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Reid\Desktop\EPQ\python\"/>
    </mc:Choice>
  </mc:AlternateContent>
  <xr:revisionPtr revIDLastSave="0" documentId="13_ncr:1_{B07D08EF-07A8-486D-ABA1-6C34DA8E2C13}" xr6:coauthVersionLast="47" xr6:coauthVersionMax="47" xr10:uidLastSave="{00000000-0000-0000-0000-000000000000}"/>
  <bookViews>
    <workbookView xWindow="-110" yWindow="-110" windowWidth="38620" windowHeight="21100" activeTab="2" xr2:uid="{9BBE711A-5D87-144C-A147-3C0D7E919A5A}"/>
  </bookViews>
  <sheets>
    <sheet name="Trial 1" sheetId="1" r:id="rId1"/>
    <sheet name="Trial 2" sheetId="2" r:id="rId2"/>
    <sheet name="Trial 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G376" i="3"/>
  <c r="G448" i="3"/>
  <c r="O2" i="3"/>
  <c r="H12" i="3" s="1"/>
  <c r="O1" i="3"/>
  <c r="G7" i="3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2" i="2"/>
  <c r="L55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4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3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2" i="2"/>
  <c r="L2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2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2" i="2"/>
  <c r="O2591" i="1"/>
  <c r="O2589" i="1"/>
  <c r="Q2598" i="1"/>
  <c r="O259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" i="1"/>
  <c r="J2" i="1"/>
  <c r="K2" i="1"/>
  <c r="J3" i="1"/>
  <c r="K3" i="1"/>
  <c r="J4" i="1"/>
  <c r="K4" i="1"/>
  <c r="J5" i="1"/>
  <c r="K5" i="1"/>
  <c r="J6" i="1"/>
  <c r="K6" i="1"/>
  <c r="J7" i="1"/>
  <c r="K7" i="1"/>
  <c r="Q7" i="1" s="1"/>
  <c r="J8" i="1"/>
  <c r="K8" i="1"/>
  <c r="L8" i="1" s="1"/>
  <c r="J9" i="1"/>
  <c r="K9" i="1"/>
  <c r="J10" i="1"/>
  <c r="K10" i="1"/>
  <c r="Q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Q23" i="1" s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Q30" i="1" s="1"/>
  <c r="J31" i="1"/>
  <c r="K31" i="1"/>
  <c r="J32" i="1"/>
  <c r="K32" i="1"/>
  <c r="J33" i="1"/>
  <c r="K33" i="1"/>
  <c r="J34" i="1"/>
  <c r="L34" i="1" s="1"/>
  <c r="O34" i="1" s="1"/>
  <c r="K34" i="1"/>
  <c r="Q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Q45" i="1" s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L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Q60" i="1" s="1"/>
  <c r="J61" i="1"/>
  <c r="K61" i="1"/>
  <c r="J62" i="1"/>
  <c r="K62" i="1"/>
  <c r="Q62" i="1" s="1"/>
  <c r="J63" i="1"/>
  <c r="K63" i="1"/>
  <c r="J64" i="1"/>
  <c r="Q64" i="1" s="1"/>
  <c r="K64" i="1"/>
  <c r="J65" i="1"/>
  <c r="K65" i="1"/>
  <c r="J66" i="1"/>
  <c r="K66" i="1"/>
  <c r="J67" i="1"/>
  <c r="K67" i="1"/>
  <c r="J68" i="1"/>
  <c r="K68" i="1"/>
  <c r="L68" i="1" s="1"/>
  <c r="J69" i="1"/>
  <c r="K69" i="1"/>
  <c r="J70" i="1"/>
  <c r="K70" i="1"/>
  <c r="J71" i="1"/>
  <c r="K71" i="1"/>
  <c r="Q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Q83" i="1" s="1"/>
  <c r="L83" i="1"/>
  <c r="O83" i="1" s="1"/>
  <c r="J84" i="1"/>
  <c r="K84" i="1"/>
  <c r="L84" i="1" s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Q98" i="1" s="1"/>
  <c r="L98" i="1"/>
  <c r="O98" i="1" s="1"/>
  <c r="J99" i="1"/>
  <c r="K99" i="1"/>
  <c r="J100" i="1"/>
  <c r="K100" i="1"/>
  <c r="J101" i="1"/>
  <c r="K101" i="1"/>
  <c r="J102" i="1"/>
  <c r="K102" i="1"/>
  <c r="J103" i="1"/>
  <c r="K103" i="1"/>
  <c r="J104" i="1"/>
  <c r="Q104" i="1" s="1"/>
  <c r="K104" i="1"/>
  <c r="J105" i="1"/>
  <c r="K105" i="1"/>
  <c r="Q105" i="1" s="1"/>
  <c r="J106" i="1"/>
  <c r="L106" i="1" s="1"/>
  <c r="K106" i="1"/>
  <c r="Q106" i="1"/>
  <c r="J107" i="1"/>
  <c r="K107" i="1"/>
  <c r="J108" i="1"/>
  <c r="K108" i="1"/>
  <c r="J109" i="1"/>
  <c r="K109" i="1"/>
  <c r="J110" i="1"/>
  <c r="K110" i="1"/>
  <c r="J111" i="1"/>
  <c r="K111" i="1"/>
  <c r="J112" i="1"/>
  <c r="Q112" i="1" s="1"/>
  <c r="K112" i="1"/>
  <c r="J113" i="1"/>
  <c r="K113" i="1"/>
  <c r="J114" i="1"/>
  <c r="K114" i="1"/>
  <c r="J115" i="1"/>
  <c r="K115" i="1"/>
  <c r="L115" i="1" s="1"/>
  <c r="J116" i="1"/>
  <c r="K116" i="1"/>
  <c r="J117" i="1"/>
  <c r="K117" i="1"/>
  <c r="J118" i="1"/>
  <c r="K118" i="1"/>
  <c r="J119" i="1"/>
  <c r="K119" i="1"/>
  <c r="J120" i="1"/>
  <c r="Q120" i="1" s="1"/>
  <c r="K120" i="1"/>
  <c r="J121" i="1"/>
  <c r="K121" i="1"/>
  <c r="J122" i="1"/>
  <c r="K122" i="1"/>
  <c r="J123" i="1"/>
  <c r="K123" i="1"/>
  <c r="J124" i="1"/>
  <c r="K124" i="1"/>
  <c r="J125" i="1"/>
  <c r="K125" i="1"/>
  <c r="Q125" i="1" s="1"/>
  <c r="J126" i="1"/>
  <c r="K126" i="1"/>
  <c r="J127" i="1"/>
  <c r="K127" i="1"/>
  <c r="J128" i="1"/>
  <c r="Q128" i="1" s="1"/>
  <c r="K128" i="1"/>
  <c r="J129" i="1"/>
  <c r="K129" i="1"/>
  <c r="J130" i="1"/>
  <c r="K130" i="1"/>
  <c r="Q130" i="1"/>
  <c r="J131" i="1"/>
  <c r="K131" i="1"/>
  <c r="J132" i="1"/>
  <c r="K132" i="1"/>
  <c r="J133" i="1"/>
  <c r="K133" i="1"/>
  <c r="J134" i="1"/>
  <c r="K134" i="1"/>
  <c r="L134" i="1" s="1"/>
  <c r="O134" i="1" s="1"/>
  <c r="J135" i="1"/>
  <c r="K135" i="1"/>
  <c r="J136" i="1"/>
  <c r="K136" i="1"/>
  <c r="J137" i="1"/>
  <c r="K137" i="1"/>
  <c r="J138" i="1"/>
  <c r="K138" i="1"/>
  <c r="L138" i="1" s="1"/>
  <c r="J139" i="1"/>
  <c r="L139" i="1" s="1"/>
  <c r="K139" i="1"/>
  <c r="J140" i="1"/>
  <c r="K140" i="1"/>
  <c r="J141" i="1"/>
  <c r="K141" i="1"/>
  <c r="J142" i="1"/>
  <c r="K142" i="1"/>
  <c r="J143" i="1"/>
  <c r="K143" i="1"/>
  <c r="J144" i="1"/>
  <c r="Q144" i="1" s="1"/>
  <c r="K144" i="1"/>
  <c r="J145" i="1"/>
  <c r="K145" i="1"/>
  <c r="J146" i="1"/>
  <c r="K146" i="1"/>
  <c r="J147" i="1"/>
  <c r="K147" i="1"/>
  <c r="L147" i="1" s="1"/>
  <c r="J148" i="1"/>
  <c r="K148" i="1"/>
  <c r="J149" i="1"/>
  <c r="K149" i="1"/>
  <c r="J150" i="1"/>
  <c r="K150" i="1"/>
  <c r="L150" i="1" s="1"/>
  <c r="O150" i="1" s="1"/>
  <c r="J151" i="1"/>
  <c r="K151" i="1"/>
  <c r="J152" i="1"/>
  <c r="K152" i="1"/>
  <c r="Q152" i="1" s="1"/>
  <c r="J153" i="1"/>
  <c r="K153" i="1"/>
  <c r="J154" i="1"/>
  <c r="K154" i="1"/>
  <c r="J155" i="1"/>
  <c r="K155" i="1"/>
  <c r="J156" i="1"/>
  <c r="K156" i="1"/>
  <c r="J157" i="1"/>
  <c r="K157" i="1"/>
  <c r="Q157" i="1" s="1"/>
  <c r="J158" i="1"/>
  <c r="K158" i="1"/>
  <c r="J159" i="1"/>
  <c r="K159" i="1"/>
  <c r="J160" i="1"/>
  <c r="K160" i="1"/>
  <c r="J161" i="1"/>
  <c r="K161" i="1"/>
  <c r="J162" i="1"/>
  <c r="K162" i="1"/>
  <c r="Q162" i="1" s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L169" i="1" s="1"/>
  <c r="J170" i="1"/>
  <c r="K170" i="1"/>
  <c r="L170" i="1"/>
  <c r="J171" i="1"/>
  <c r="K171" i="1"/>
  <c r="J172" i="1"/>
  <c r="K172" i="1"/>
  <c r="J173" i="1"/>
  <c r="K173" i="1"/>
  <c r="Q173" i="1" s="1"/>
  <c r="L173" i="1"/>
  <c r="O173" i="1" s="1"/>
  <c r="J174" i="1"/>
  <c r="K174" i="1"/>
  <c r="J175" i="1"/>
  <c r="K175" i="1"/>
  <c r="L175" i="1"/>
  <c r="J176" i="1"/>
  <c r="K176" i="1"/>
  <c r="J177" i="1"/>
  <c r="K177" i="1"/>
  <c r="J178" i="1"/>
  <c r="K178" i="1"/>
  <c r="J179" i="1"/>
  <c r="K179" i="1"/>
  <c r="Q179" i="1" s="1"/>
  <c r="J180" i="1"/>
  <c r="L180" i="1" s="1"/>
  <c r="K180" i="1"/>
  <c r="J181" i="1"/>
  <c r="K181" i="1"/>
  <c r="J182" i="1"/>
  <c r="K182" i="1"/>
  <c r="J183" i="1"/>
  <c r="K183" i="1"/>
  <c r="Q183" i="1" s="1"/>
  <c r="J184" i="1"/>
  <c r="K184" i="1"/>
  <c r="J185" i="1"/>
  <c r="K185" i="1"/>
  <c r="L185" i="1" s="1"/>
  <c r="O185" i="1" s="1"/>
  <c r="J186" i="1"/>
  <c r="K186" i="1"/>
  <c r="J187" i="1"/>
  <c r="K187" i="1"/>
  <c r="J188" i="1"/>
  <c r="K188" i="1"/>
  <c r="L188" i="1"/>
  <c r="J189" i="1"/>
  <c r="K189" i="1"/>
  <c r="L189" i="1" s="1"/>
  <c r="J190" i="1"/>
  <c r="K190" i="1"/>
  <c r="J191" i="1"/>
  <c r="K191" i="1"/>
  <c r="Q191" i="1" s="1"/>
  <c r="J192" i="1"/>
  <c r="K192" i="1"/>
  <c r="J193" i="1"/>
  <c r="K193" i="1"/>
  <c r="L193" i="1" s="1"/>
  <c r="O193" i="1" s="1"/>
  <c r="J194" i="1"/>
  <c r="K194" i="1"/>
  <c r="J195" i="1"/>
  <c r="K195" i="1"/>
  <c r="Q195" i="1" s="1"/>
  <c r="J196" i="1"/>
  <c r="K196" i="1"/>
  <c r="J197" i="1"/>
  <c r="K197" i="1"/>
  <c r="J198" i="1"/>
  <c r="K198" i="1"/>
  <c r="J199" i="1"/>
  <c r="K199" i="1"/>
  <c r="Q199" i="1" s="1"/>
  <c r="J200" i="1"/>
  <c r="K200" i="1"/>
  <c r="J201" i="1"/>
  <c r="K201" i="1"/>
  <c r="L201" i="1" s="1"/>
  <c r="O201" i="1" s="1"/>
  <c r="J202" i="1"/>
  <c r="K202" i="1"/>
  <c r="L202" i="1" s="1"/>
  <c r="J203" i="1"/>
  <c r="K203" i="1"/>
  <c r="Q203" i="1"/>
  <c r="J204" i="1"/>
  <c r="Q204" i="1" s="1"/>
  <c r="K204" i="1"/>
  <c r="J205" i="1"/>
  <c r="K205" i="1"/>
  <c r="J206" i="1"/>
  <c r="K206" i="1"/>
  <c r="J207" i="1"/>
  <c r="K207" i="1"/>
  <c r="J208" i="1"/>
  <c r="Q208" i="1" s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Q219" i="1" s="1"/>
  <c r="K219" i="1"/>
  <c r="J220" i="1"/>
  <c r="K220" i="1"/>
  <c r="J221" i="1"/>
  <c r="K221" i="1"/>
  <c r="J222" i="1"/>
  <c r="K222" i="1"/>
  <c r="J223" i="1"/>
  <c r="K223" i="1"/>
  <c r="Q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Q232" i="1" s="1"/>
  <c r="L232" i="1"/>
  <c r="O232" i="1" s="1"/>
  <c r="J233" i="1"/>
  <c r="K233" i="1"/>
  <c r="L233" i="1" s="1"/>
  <c r="J234" i="1"/>
  <c r="K234" i="1"/>
  <c r="J235" i="1"/>
  <c r="K235" i="1"/>
  <c r="J236" i="1"/>
  <c r="K236" i="1"/>
  <c r="J237" i="1"/>
  <c r="K237" i="1"/>
  <c r="L237" i="1"/>
  <c r="O237" i="1" s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Q244" i="1" s="1"/>
  <c r="J245" i="1"/>
  <c r="K245" i="1"/>
  <c r="J246" i="1"/>
  <c r="K246" i="1"/>
  <c r="J247" i="1"/>
  <c r="K247" i="1"/>
  <c r="J248" i="1"/>
  <c r="K248" i="1"/>
  <c r="J249" i="1"/>
  <c r="K249" i="1"/>
  <c r="L249" i="1"/>
  <c r="J250" i="1"/>
  <c r="K250" i="1"/>
  <c r="J251" i="1"/>
  <c r="K251" i="1"/>
  <c r="Q251" i="1" s="1"/>
  <c r="J252" i="1"/>
  <c r="K252" i="1"/>
  <c r="J253" i="1"/>
  <c r="K253" i="1"/>
  <c r="J254" i="1"/>
  <c r="K254" i="1"/>
  <c r="J255" i="1"/>
  <c r="K255" i="1"/>
  <c r="J256" i="1"/>
  <c r="K256" i="1"/>
  <c r="Q256" i="1"/>
  <c r="J257" i="1"/>
  <c r="K257" i="1"/>
  <c r="L257" i="1" s="1"/>
  <c r="J258" i="1"/>
  <c r="K258" i="1"/>
  <c r="J259" i="1"/>
  <c r="K259" i="1"/>
  <c r="J260" i="1"/>
  <c r="K260" i="1"/>
  <c r="J261" i="1"/>
  <c r="K261" i="1"/>
  <c r="L261" i="1" s="1"/>
  <c r="O261" i="1" s="1"/>
  <c r="J262" i="1"/>
  <c r="K262" i="1"/>
  <c r="J263" i="1"/>
  <c r="K263" i="1"/>
  <c r="Q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Q271" i="1" s="1"/>
  <c r="J272" i="1"/>
  <c r="K272" i="1"/>
  <c r="J273" i="1"/>
  <c r="K273" i="1"/>
  <c r="J274" i="1"/>
  <c r="K274" i="1"/>
  <c r="J275" i="1"/>
  <c r="K275" i="1"/>
  <c r="J276" i="1"/>
  <c r="K276" i="1"/>
  <c r="Q276" i="1" s="1"/>
  <c r="J277" i="1"/>
  <c r="K277" i="1"/>
  <c r="J278" i="1"/>
  <c r="K278" i="1"/>
  <c r="J279" i="1"/>
  <c r="K279" i="1"/>
  <c r="J280" i="1"/>
  <c r="K280" i="1"/>
  <c r="J281" i="1"/>
  <c r="K281" i="1"/>
  <c r="L281" i="1"/>
  <c r="J282" i="1"/>
  <c r="K282" i="1"/>
  <c r="J283" i="1"/>
  <c r="K283" i="1"/>
  <c r="J284" i="1"/>
  <c r="L284" i="1" s="1"/>
  <c r="O284" i="1" s="1"/>
  <c r="R284" i="1" s="1"/>
  <c r="K284" i="1"/>
  <c r="J285" i="1"/>
  <c r="K285" i="1"/>
  <c r="L285" i="1" s="1"/>
  <c r="O285" i="1" s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L292" i="1" s="1"/>
  <c r="J293" i="1"/>
  <c r="K293" i="1"/>
  <c r="J294" i="1"/>
  <c r="K294" i="1"/>
  <c r="J295" i="1"/>
  <c r="K295" i="1"/>
  <c r="J296" i="1"/>
  <c r="K296" i="1"/>
  <c r="Q296" i="1" s="1"/>
  <c r="L296" i="1"/>
  <c r="O296" i="1" s="1"/>
  <c r="R296" i="1" s="1"/>
  <c r="J297" i="1"/>
  <c r="K297" i="1"/>
  <c r="J298" i="1"/>
  <c r="K298" i="1"/>
  <c r="J299" i="1"/>
  <c r="K299" i="1"/>
  <c r="J300" i="1"/>
  <c r="K300" i="1"/>
  <c r="J301" i="1"/>
  <c r="Q301" i="1" s="1"/>
  <c r="K301" i="1"/>
  <c r="J302" i="1"/>
  <c r="K302" i="1"/>
  <c r="J303" i="1"/>
  <c r="L303" i="1" s="1"/>
  <c r="O303" i="1" s="1"/>
  <c r="R303" i="1" s="1"/>
  <c r="K303" i="1"/>
  <c r="J304" i="1"/>
  <c r="K304" i="1"/>
  <c r="J305" i="1"/>
  <c r="L305" i="1" s="1"/>
  <c r="K305" i="1"/>
  <c r="J306" i="1"/>
  <c r="K306" i="1"/>
  <c r="J307" i="1"/>
  <c r="K307" i="1"/>
  <c r="J308" i="1"/>
  <c r="K308" i="1"/>
  <c r="J309" i="1"/>
  <c r="K309" i="1"/>
  <c r="J310" i="1"/>
  <c r="Q310" i="1" s="1"/>
  <c r="K310" i="1"/>
  <c r="J311" i="1"/>
  <c r="K311" i="1"/>
  <c r="J312" i="1"/>
  <c r="K312" i="1"/>
  <c r="J313" i="1"/>
  <c r="K313" i="1"/>
  <c r="J314" i="1"/>
  <c r="Q314" i="1" s="1"/>
  <c r="K314" i="1"/>
  <c r="J315" i="1"/>
  <c r="K315" i="1"/>
  <c r="J316" i="1"/>
  <c r="Q316" i="1" s="1"/>
  <c r="K316" i="1"/>
  <c r="J317" i="1"/>
  <c r="Q317" i="1" s="1"/>
  <c r="K317" i="1"/>
  <c r="J318" i="1"/>
  <c r="K318" i="1"/>
  <c r="Q318" i="1" s="1"/>
  <c r="J319" i="1"/>
  <c r="K319" i="1"/>
  <c r="J320" i="1"/>
  <c r="K320" i="1"/>
  <c r="J321" i="1"/>
  <c r="L321" i="1" s="1"/>
  <c r="K321" i="1"/>
  <c r="J322" i="1"/>
  <c r="K322" i="1"/>
  <c r="J323" i="1"/>
  <c r="L323" i="1" s="1"/>
  <c r="K323" i="1"/>
  <c r="J324" i="1"/>
  <c r="K324" i="1"/>
  <c r="J325" i="1"/>
  <c r="L325" i="1" s="1"/>
  <c r="K325" i="1"/>
  <c r="J326" i="1"/>
  <c r="K326" i="1"/>
  <c r="Q326" i="1"/>
  <c r="J327" i="1"/>
  <c r="K327" i="1"/>
  <c r="J328" i="1"/>
  <c r="K328" i="1"/>
  <c r="Q328" i="1" s="1"/>
  <c r="J329" i="1"/>
  <c r="K329" i="1"/>
  <c r="J330" i="1"/>
  <c r="K330" i="1"/>
  <c r="Q330" i="1" s="1"/>
  <c r="J331" i="1"/>
  <c r="K331" i="1"/>
  <c r="L331" i="1"/>
  <c r="O331" i="1" s="1"/>
  <c r="Q331" i="1"/>
  <c r="J332" i="1"/>
  <c r="K332" i="1"/>
  <c r="J333" i="1"/>
  <c r="K333" i="1"/>
  <c r="J334" i="1"/>
  <c r="K334" i="1"/>
  <c r="Q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L341" i="1"/>
  <c r="J342" i="1"/>
  <c r="K342" i="1"/>
  <c r="J343" i="1"/>
  <c r="K343" i="1"/>
  <c r="J344" i="1"/>
  <c r="K344" i="1"/>
  <c r="L344" i="1"/>
  <c r="O344" i="1" s="1"/>
  <c r="Q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L351" i="1" s="1"/>
  <c r="O351" i="1" s="1"/>
  <c r="J352" i="1"/>
  <c r="K352" i="1"/>
  <c r="L352" i="1" s="1"/>
  <c r="J353" i="1"/>
  <c r="K353" i="1"/>
  <c r="J354" i="1"/>
  <c r="K354" i="1"/>
  <c r="J355" i="1"/>
  <c r="K355" i="1"/>
  <c r="J356" i="1"/>
  <c r="K356" i="1"/>
  <c r="L356" i="1" s="1"/>
  <c r="J357" i="1"/>
  <c r="K357" i="1"/>
  <c r="J358" i="1"/>
  <c r="K358" i="1"/>
  <c r="Q358" i="1" s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L367" i="1"/>
  <c r="O367" i="1" s="1"/>
  <c r="J368" i="1"/>
  <c r="K368" i="1"/>
  <c r="L368" i="1" s="1"/>
  <c r="J369" i="1"/>
  <c r="K369" i="1"/>
  <c r="J370" i="1"/>
  <c r="K370" i="1"/>
  <c r="J371" i="1"/>
  <c r="K371" i="1"/>
  <c r="J372" i="1"/>
  <c r="K372" i="1"/>
  <c r="L372" i="1" s="1"/>
  <c r="J373" i="1"/>
  <c r="K373" i="1"/>
  <c r="J374" i="1"/>
  <c r="K374" i="1"/>
  <c r="Q374" i="1" s="1"/>
  <c r="J375" i="1"/>
  <c r="L375" i="1" s="1"/>
  <c r="O375" i="1" s="1"/>
  <c r="K375" i="1"/>
  <c r="Q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L384" i="1" s="1"/>
  <c r="J385" i="1"/>
  <c r="K385" i="1"/>
  <c r="J386" i="1"/>
  <c r="K386" i="1"/>
  <c r="J387" i="1"/>
  <c r="K387" i="1"/>
  <c r="J388" i="1"/>
  <c r="K388" i="1"/>
  <c r="L388" i="1" s="1"/>
  <c r="J389" i="1"/>
  <c r="K389" i="1"/>
  <c r="J390" i="1"/>
  <c r="K390" i="1"/>
  <c r="Q390" i="1" s="1"/>
  <c r="J391" i="1"/>
  <c r="K391" i="1"/>
  <c r="J392" i="1"/>
  <c r="K392" i="1"/>
  <c r="J393" i="1"/>
  <c r="K393" i="1"/>
  <c r="J394" i="1"/>
  <c r="L394" i="1" s="1"/>
  <c r="K394" i="1"/>
  <c r="J395" i="1"/>
  <c r="K395" i="1"/>
  <c r="J396" i="1"/>
  <c r="Q396" i="1" s="1"/>
  <c r="K396" i="1"/>
  <c r="J397" i="1"/>
  <c r="K397" i="1"/>
  <c r="Q397" i="1"/>
  <c r="J398" i="1"/>
  <c r="L398" i="1" s="1"/>
  <c r="O398" i="1" s="1"/>
  <c r="P398" i="1" s="1"/>
  <c r="K398" i="1"/>
  <c r="Q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L404" i="1"/>
  <c r="J405" i="1"/>
  <c r="K405" i="1"/>
  <c r="J406" i="1"/>
  <c r="K406" i="1"/>
  <c r="J407" i="1"/>
  <c r="K407" i="1"/>
  <c r="J408" i="1"/>
  <c r="K408" i="1"/>
  <c r="L408" i="1" s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L421" i="1" s="1"/>
  <c r="K421" i="1"/>
  <c r="J422" i="1"/>
  <c r="K422" i="1"/>
  <c r="J423" i="1"/>
  <c r="K423" i="1"/>
  <c r="J424" i="1"/>
  <c r="K424" i="1"/>
  <c r="J425" i="1"/>
  <c r="L425" i="1" s="1"/>
  <c r="O425" i="1" s="1"/>
  <c r="K425" i="1"/>
  <c r="J426" i="1"/>
  <c r="K426" i="1"/>
  <c r="J427" i="1"/>
  <c r="K427" i="1"/>
  <c r="L427" i="1" s="1"/>
  <c r="O427" i="1" s="1"/>
  <c r="J428" i="1"/>
  <c r="K428" i="1"/>
  <c r="J429" i="1"/>
  <c r="K429" i="1"/>
  <c r="Q429" i="1" s="1"/>
  <c r="J430" i="1"/>
  <c r="K430" i="1"/>
  <c r="J431" i="1"/>
  <c r="K431" i="1"/>
  <c r="Q431" i="1" s="1"/>
  <c r="L431" i="1"/>
  <c r="O431" i="1" s="1"/>
  <c r="J432" i="1"/>
  <c r="K432" i="1"/>
  <c r="J433" i="1"/>
  <c r="K433" i="1"/>
  <c r="J434" i="1"/>
  <c r="K434" i="1"/>
  <c r="J435" i="1"/>
  <c r="K435" i="1"/>
  <c r="J436" i="1"/>
  <c r="L436" i="1" s="1"/>
  <c r="K436" i="1"/>
  <c r="J437" i="1"/>
  <c r="K437" i="1"/>
  <c r="J438" i="1"/>
  <c r="K438" i="1"/>
  <c r="J439" i="1"/>
  <c r="K439" i="1"/>
  <c r="J440" i="1"/>
  <c r="K440" i="1"/>
  <c r="L440" i="1" s="1"/>
  <c r="J441" i="1"/>
  <c r="K441" i="1"/>
  <c r="J442" i="1"/>
  <c r="K442" i="1"/>
  <c r="J443" i="1"/>
  <c r="K443" i="1"/>
  <c r="L443" i="1" s="1"/>
  <c r="O443" i="1" s="1"/>
  <c r="J444" i="1"/>
  <c r="K444" i="1"/>
  <c r="J445" i="1"/>
  <c r="K445" i="1"/>
  <c r="Q445" i="1" s="1"/>
  <c r="J446" i="1"/>
  <c r="K446" i="1"/>
  <c r="L446" i="1"/>
  <c r="J447" i="1"/>
  <c r="K447" i="1"/>
  <c r="J448" i="1"/>
  <c r="K448" i="1"/>
  <c r="J449" i="1"/>
  <c r="L449" i="1" s="1"/>
  <c r="K449" i="1"/>
  <c r="J450" i="1"/>
  <c r="K450" i="1"/>
  <c r="Q450" i="1" s="1"/>
  <c r="L450" i="1"/>
  <c r="J451" i="1"/>
  <c r="K451" i="1"/>
  <c r="L451" i="1" s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L458" i="1" s="1"/>
  <c r="J459" i="1"/>
  <c r="K459" i="1"/>
  <c r="J460" i="1"/>
  <c r="K460" i="1"/>
  <c r="J461" i="1"/>
  <c r="K461" i="1"/>
  <c r="L461" i="1" s="1"/>
  <c r="O461" i="1" s="1"/>
  <c r="J462" i="1"/>
  <c r="K462" i="1"/>
  <c r="J463" i="1"/>
  <c r="K463" i="1"/>
  <c r="Q463" i="1" s="1"/>
  <c r="J464" i="1"/>
  <c r="K464" i="1"/>
  <c r="Q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L470" i="1" s="1"/>
  <c r="J471" i="1"/>
  <c r="K471" i="1"/>
  <c r="J472" i="1"/>
  <c r="K472" i="1"/>
  <c r="J473" i="1"/>
  <c r="L473" i="1" s="1"/>
  <c r="K473" i="1"/>
  <c r="Q473" i="1"/>
  <c r="J474" i="1"/>
  <c r="Q474" i="1" s="1"/>
  <c r="K474" i="1"/>
  <c r="J475" i="1"/>
  <c r="K475" i="1"/>
  <c r="J476" i="1"/>
  <c r="K476" i="1"/>
  <c r="J477" i="1"/>
  <c r="K477" i="1"/>
  <c r="Q477" i="1" s="1"/>
  <c r="J478" i="1"/>
  <c r="K478" i="1"/>
  <c r="J479" i="1"/>
  <c r="K479" i="1"/>
  <c r="J480" i="1"/>
  <c r="K480" i="1"/>
  <c r="J481" i="1"/>
  <c r="K481" i="1"/>
  <c r="J482" i="1"/>
  <c r="K482" i="1"/>
  <c r="Q482" i="1" s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Q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Q506" i="1" s="1"/>
  <c r="L506" i="1"/>
  <c r="J507" i="1"/>
  <c r="K507" i="1"/>
  <c r="J508" i="1"/>
  <c r="K508" i="1"/>
  <c r="J509" i="1"/>
  <c r="K509" i="1"/>
  <c r="J510" i="1"/>
  <c r="K510" i="1"/>
  <c r="Q510" i="1" s="1"/>
  <c r="L510" i="1"/>
  <c r="J511" i="1"/>
  <c r="K511" i="1"/>
  <c r="J512" i="1"/>
  <c r="K512" i="1"/>
  <c r="J513" i="1"/>
  <c r="K513" i="1"/>
  <c r="Q513" i="1"/>
  <c r="J514" i="1"/>
  <c r="K514" i="1"/>
  <c r="J515" i="1"/>
  <c r="K515" i="1"/>
  <c r="J516" i="1"/>
  <c r="K516" i="1"/>
  <c r="J517" i="1"/>
  <c r="K517" i="1"/>
  <c r="J518" i="1"/>
  <c r="Q518" i="1" s="1"/>
  <c r="K518" i="1"/>
  <c r="L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Q526" i="1" s="1"/>
  <c r="L526" i="1"/>
  <c r="J527" i="1"/>
  <c r="K527" i="1"/>
  <c r="J528" i="1"/>
  <c r="K528" i="1"/>
  <c r="J529" i="1"/>
  <c r="K529" i="1"/>
  <c r="Q529" i="1"/>
  <c r="J530" i="1"/>
  <c r="L530" i="1" s="1"/>
  <c r="K530" i="1"/>
  <c r="Q530" i="1"/>
  <c r="J531" i="1"/>
  <c r="K531" i="1"/>
  <c r="J532" i="1"/>
  <c r="K532" i="1"/>
  <c r="J533" i="1"/>
  <c r="K533" i="1"/>
  <c r="J534" i="1"/>
  <c r="K534" i="1"/>
  <c r="L534" i="1" s="1"/>
  <c r="J535" i="1"/>
  <c r="L535" i="1" s="1"/>
  <c r="O535" i="1" s="1"/>
  <c r="K535" i="1"/>
  <c r="J536" i="1"/>
  <c r="K536" i="1"/>
  <c r="J537" i="1"/>
  <c r="L537" i="1" s="1"/>
  <c r="O537" i="1" s="1"/>
  <c r="P537" i="1" s="1"/>
  <c r="K537" i="1"/>
  <c r="Q537" i="1"/>
  <c r="J538" i="1"/>
  <c r="Q538" i="1" s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Q545" i="1" s="1"/>
  <c r="K545" i="1"/>
  <c r="J546" i="1"/>
  <c r="K546" i="1"/>
  <c r="Q546" i="1"/>
  <c r="J547" i="1"/>
  <c r="K547" i="1"/>
  <c r="J548" i="1"/>
  <c r="K548" i="1"/>
  <c r="Q548" i="1" s="1"/>
  <c r="J549" i="1"/>
  <c r="K549" i="1"/>
  <c r="J550" i="1"/>
  <c r="K550" i="1"/>
  <c r="L550" i="1" s="1"/>
  <c r="O550" i="1" s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L559" i="1"/>
  <c r="J560" i="1"/>
  <c r="K560" i="1"/>
  <c r="J561" i="1"/>
  <c r="K561" i="1"/>
  <c r="J562" i="1"/>
  <c r="Q562" i="1" s="1"/>
  <c r="K562" i="1"/>
  <c r="J563" i="1"/>
  <c r="K563" i="1"/>
  <c r="J564" i="1"/>
  <c r="K564" i="1"/>
  <c r="Q564" i="1" s="1"/>
  <c r="J565" i="1"/>
  <c r="K565" i="1"/>
  <c r="J566" i="1"/>
  <c r="K566" i="1"/>
  <c r="L566" i="1" s="1"/>
  <c r="O566" i="1" s="1"/>
  <c r="Q566" i="1"/>
  <c r="J567" i="1"/>
  <c r="K567" i="1"/>
  <c r="J568" i="1"/>
  <c r="K568" i="1"/>
  <c r="J569" i="1"/>
  <c r="K569" i="1"/>
  <c r="J570" i="1"/>
  <c r="K570" i="1"/>
  <c r="J571" i="1"/>
  <c r="L571" i="1" s="1"/>
  <c r="K571" i="1"/>
  <c r="J572" i="1"/>
  <c r="K572" i="1"/>
  <c r="J573" i="1"/>
  <c r="K573" i="1"/>
  <c r="J574" i="1"/>
  <c r="Q574" i="1" s="1"/>
  <c r="K574" i="1"/>
  <c r="J575" i="1"/>
  <c r="K575" i="1"/>
  <c r="J576" i="1"/>
  <c r="K576" i="1"/>
  <c r="J577" i="1"/>
  <c r="K577" i="1"/>
  <c r="J578" i="1"/>
  <c r="Q578" i="1" s="1"/>
  <c r="K578" i="1"/>
  <c r="J579" i="1"/>
  <c r="K579" i="1"/>
  <c r="J580" i="1"/>
  <c r="K580" i="1"/>
  <c r="J581" i="1"/>
  <c r="K581" i="1"/>
  <c r="J582" i="1"/>
  <c r="Q582" i="1" s="1"/>
  <c r="K582" i="1"/>
  <c r="J583" i="1"/>
  <c r="K583" i="1"/>
  <c r="J584" i="1"/>
  <c r="K584" i="1"/>
  <c r="Q584" i="1" s="1"/>
  <c r="J585" i="1"/>
  <c r="K585" i="1"/>
  <c r="J586" i="1"/>
  <c r="K586" i="1"/>
  <c r="L586" i="1" s="1"/>
  <c r="J587" i="1"/>
  <c r="K587" i="1"/>
  <c r="J588" i="1"/>
  <c r="K588" i="1"/>
  <c r="J589" i="1"/>
  <c r="K589" i="1"/>
  <c r="J590" i="1"/>
  <c r="K590" i="1"/>
  <c r="Q590" i="1"/>
  <c r="J591" i="1"/>
  <c r="K591" i="1"/>
  <c r="J592" i="1"/>
  <c r="K592" i="1"/>
  <c r="J593" i="1"/>
  <c r="K593" i="1"/>
  <c r="J594" i="1"/>
  <c r="K594" i="1"/>
  <c r="J595" i="1"/>
  <c r="K595" i="1"/>
  <c r="L595" i="1" s="1"/>
  <c r="J596" i="1"/>
  <c r="K596" i="1"/>
  <c r="Q596" i="1" s="1"/>
  <c r="J597" i="1"/>
  <c r="K597" i="1"/>
  <c r="J598" i="1"/>
  <c r="K598" i="1"/>
  <c r="L598" i="1" s="1"/>
  <c r="O598" i="1" s="1"/>
  <c r="J599" i="1"/>
  <c r="K599" i="1"/>
  <c r="J600" i="1"/>
  <c r="K600" i="1"/>
  <c r="J601" i="1"/>
  <c r="K601" i="1"/>
  <c r="J602" i="1"/>
  <c r="K602" i="1"/>
  <c r="J603" i="1"/>
  <c r="K603" i="1"/>
  <c r="L603" i="1"/>
  <c r="J604" i="1"/>
  <c r="K604" i="1"/>
  <c r="Q604" i="1" s="1"/>
  <c r="J605" i="1"/>
  <c r="K605" i="1"/>
  <c r="J606" i="1"/>
  <c r="K606" i="1"/>
  <c r="L606" i="1" s="1"/>
  <c r="O606" i="1" s="1"/>
  <c r="J607" i="1"/>
  <c r="K607" i="1"/>
  <c r="J608" i="1"/>
  <c r="K608" i="1"/>
  <c r="J609" i="1"/>
  <c r="K609" i="1"/>
  <c r="J610" i="1"/>
  <c r="Q610" i="1" s="1"/>
  <c r="K610" i="1"/>
  <c r="J611" i="1"/>
  <c r="K611" i="1"/>
  <c r="J612" i="1"/>
  <c r="K612" i="1"/>
  <c r="J613" i="1"/>
  <c r="K613" i="1"/>
  <c r="J614" i="1"/>
  <c r="K614" i="1"/>
  <c r="Q614" i="1"/>
  <c r="J615" i="1"/>
  <c r="K615" i="1"/>
  <c r="J616" i="1"/>
  <c r="K616" i="1"/>
  <c r="Q616" i="1" s="1"/>
  <c r="J617" i="1"/>
  <c r="K617" i="1"/>
  <c r="J618" i="1"/>
  <c r="K618" i="1"/>
  <c r="L618" i="1" s="1"/>
  <c r="J619" i="1"/>
  <c r="K619" i="1"/>
  <c r="L619" i="1" s="1"/>
  <c r="J620" i="1"/>
  <c r="K620" i="1"/>
  <c r="J621" i="1"/>
  <c r="K621" i="1"/>
  <c r="J622" i="1"/>
  <c r="Q622" i="1" s="1"/>
  <c r="K622" i="1"/>
  <c r="J623" i="1"/>
  <c r="K623" i="1"/>
  <c r="J624" i="1"/>
  <c r="K624" i="1"/>
  <c r="J625" i="1"/>
  <c r="K625" i="1"/>
  <c r="J626" i="1"/>
  <c r="K626" i="1"/>
  <c r="J627" i="1"/>
  <c r="K627" i="1"/>
  <c r="L627" i="1" s="1"/>
  <c r="J628" i="1"/>
  <c r="K628" i="1"/>
  <c r="Q628" i="1" s="1"/>
  <c r="J629" i="1"/>
  <c r="K629" i="1"/>
  <c r="J630" i="1"/>
  <c r="K630" i="1"/>
  <c r="L630" i="1" s="1"/>
  <c r="O630" i="1" s="1"/>
  <c r="J631" i="1"/>
  <c r="K631" i="1"/>
  <c r="J632" i="1"/>
  <c r="L632" i="1" s="1"/>
  <c r="K632" i="1"/>
  <c r="J633" i="1"/>
  <c r="K633" i="1"/>
  <c r="J634" i="1"/>
  <c r="Q634" i="1" s="1"/>
  <c r="K634" i="1"/>
  <c r="J635" i="1"/>
  <c r="L635" i="1" s="1"/>
  <c r="K635" i="1"/>
  <c r="J636" i="1"/>
  <c r="K636" i="1"/>
  <c r="Q636" i="1" s="1"/>
  <c r="J637" i="1"/>
  <c r="K637" i="1"/>
  <c r="J638" i="1"/>
  <c r="K638" i="1"/>
  <c r="L638" i="1" s="1"/>
  <c r="O638" i="1" s="1"/>
  <c r="J639" i="1"/>
  <c r="K639" i="1"/>
  <c r="J640" i="1"/>
  <c r="K640" i="1"/>
  <c r="J641" i="1"/>
  <c r="K641" i="1"/>
  <c r="J642" i="1"/>
  <c r="Q642" i="1" s="1"/>
  <c r="K642" i="1"/>
  <c r="J643" i="1"/>
  <c r="K643" i="1"/>
  <c r="J644" i="1"/>
  <c r="K644" i="1"/>
  <c r="J645" i="1"/>
  <c r="K645" i="1"/>
  <c r="J646" i="1"/>
  <c r="Q646" i="1" s="1"/>
  <c r="K646" i="1"/>
  <c r="J647" i="1"/>
  <c r="K647" i="1"/>
  <c r="J648" i="1"/>
  <c r="K648" i="1"/>
  <c r="Q648" i="1" s="1"/>
  <c r="J649" i="1"/>
  <c r="K649" i="1"/>
  <c r="J650" i="1"/>
  <c r="K650" i="1"/>
  <c r="L650" i="1" s="1"/>
  <c r="J651" i="1"/>
  <c r="K651" i="1"/>
  <c r="J652" i="1"/>
  <c r="K652" i="1"/>
  <c r="J653" i="1"/>
  <c r="K653" i="1"/>
  <c r="J654" i="1"/>
  <c r="K654" i="1"/>
  <c r="Q654" i="1"/>
  <c r="J655" i="1"/>
  <c r="K655" i="1"/>
  <c r="J656" i="1"/>
  <c r="K656" i="1"/>
  <c r="J657" i="1"/>
  <c r="K657" i="1"/>
  <c r="J658" i="1"/>
  <c r="K658" i="1"/>
  <c r="J659" i="1"/>
  <c r="K659" i="1"/>
  <c r="L659" i="1" s="1"/>
  <c r="J660" i="1"/>
  <c r="K660" i="1"/>
  <c r="Q660" i="1" s="1"/>
  <c r="J661" i="1"/>
  <c r="K661" i="1"/>
  <c r="J662" i="1"/>
  <c r="Q662" i="1" s="1"/>
  <c r="K662" i="1"/>
  <c r="L662" i="1" s="1"/>
  <c r="O662" i="1" s="1"/>
  <c r="J663" i="1"/>
  <c r="K663" i="1"/>
  <c r="J664" i="1"/>
  <c r="K664" i="1"/>
  <c r="J665" i="1"/>
  <c r="K665" i="1"/>
  <c r="J666" i="1"/>
  <c r="K666" i="1"/>
  <c r="J667" i="1"/>
  <c r="K667" i="1"/>
  <c r="L667" i="1"/>
  <c r="J668" i="1"/>
  <c r="K668" i="1"/>
  <c r="Q668" i="1" s="1"/>
  <c r="J669" i="1"/>
  <c r="K669" i="1"/>
  <c r="J670" i="1"/>
  <c r="K670" i="1"/>
  <c r="L670" i="1" s="1"/>
  <c r="O670" i="1" s="1"/>
  <c r="J671" i="1"/>
  <c r="K671" i="1"/>
  <c r="J672" i="1"/>
  <c r="K672" i="1"/>
  <c r="J673" i="1"/>
  <c r="K673" i="1"/>
  <c r="J674" i="1"/>
  <c r="Q674" i="1" s="1"/>
  <c r="K674" i="1"/>
  <c r="J675" i="1"/>
  <c r="K675" i="1"/>
  <c r="J676" i="1"/>
  <c r="K676" i="1"/>
  <c r="J677" i="1"/>
  <c r="K677" i="1"/>
  <c r="J678" i="1"/>
  <c r="K678" i="1"/>
  <c r="Q678" i="1"/>
  <c r="J679" i="1"/>
  <c r="K679" i="1"/>
  <c r="J680" i="1"/>
  <c r="K680" i="1"/>
  <c r="Q680" i="1" s="1"/>
  <c r="J681" i="1"/>
  <c r="K681" i="1"/>
  <c r="J682" i="1"/>
  <c r="K682" i="1"/>
  <c r="L682" i="1" s="1"/>
  <c r="J683" i="1"/>
  <c r="K683" i="1"/>
  <c r="L683" i="1" s="1"/>
  <c r="J684" i="1"/>
  <c r="K684" i="1"/>
  <c r="J685" i="1"/>
  <c r="K685" i="1"/>
  <c r="J686" i="1"/>
  <c r="Q686" i="1" s="1"/>
  <c r="K686" i="1"/>
  <c r="J687" i="1"/>
  <c r="K687" i="1"/>
  <c r="J688" i="1"/>
  <c r="K688" i="1"/>
  <c r="J689" i="1"/>
  <c r="K689" i="1"/>
  <c r="J690" i="1"/>
  <c r="K690" i="1"/>
  <c r="J691" i="1"/>
  <c r="K691" i="1"/>
  <c r="L691" i="1" s="1"/>
  <c r="J692" i="1"/>
  <c r="K692" i="1"/>
  <c r="Q692" i="1" s="1"/>
  <c r="J693" i="1"/>
  <c r="K693" i="1"/>
  <c r="J694" i="1"/>
  <c r="K694" i="1"/>
  <c r="L694" i="1" s="1"/>
  <c r="O694" i="1" s="1"/>
  <c r="J695" i="1"/>
  <c r="K695" i="1"/>
  <c r="J696" i="1"/>
  <c r="L696" i="1" s="1"/>
  <c r="K696" i="1"/>
  <c r="J697" i="1"/>
  <c r="K697" i="1"/>
  <c r="J698" i="1"/>
  <c r="Q698" i="1" s="1"/>
  <c r="K698" i="1"/>
  <c r="J699" i="1"/>
  <c r="L699" i="1" s="1"/>
  <c r="K699" i="1"/>
  <c r="J700" i="1"/>
  <c r="K700" i="1"/>
  <c r="Q700" i="1" s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Q713" i="1" s="1"/>
  <c r="K713" i="1"/>
  <c r="L713" i="1" s="1"/>
  <c r="O713" i="1" s="1"/>
  <c r="J714" i="1"/>
  <c r="K714" i="1"/>
  <c r="J715" i="1"/>
  <c r="K715" i="1"/>
  <c r="J716" i="1"/>
  <c r="K716" i="1"/>
  <c r="J717" i="1"/>
  <c r="Q717" i="1" s="1"/>
  <c r="K717" i="1"/>
  <c r="L717" i="1"/>
  <c r="J718" i="1"/>
  <c r="Q718" i="1" s="1"/>
  <c r="K718" i="1"/>
  <c r="L718" i="1"/>
  <c r="J719" i="1"/>
  <c r="K719" i="1"/>
  <c r="L719" i="1"/>
  <c r="J720" i="1"/>
  <c r="K720" i="1"/>
  <c r="J721" i="1"/>
  <c r="K721" i="1"/>
  <c r="J722" i="1"/>
  <c r="K722" i="1"/>
  <c r="J723" i="1"/>
  <c r="K723" i="1"/>
  <c r="L723" i="1" s="1"/>
  <c r="J724" i="1"/>
  <c r="K724" i="1"/>
  <c r="Q724" i="1"/>
  <c r="J725" i="1"/>
  <c r="K725" i="1"/>
  <c r="J726" i="1"/>
  <c r="K726" i="1"/>
  <c r="Q726" i="1" s="1"/>
  <c r="J727" i="1"/>
  <c r="K727" i="1"/>
  <c r="J728" i="1"/>
  <c r="K728" i="1"/>
  <c r="Q728" i="1"/>
  <c r="J729" i="1"/>
  <c r="K729" i="1"/>
  <c r="J730" i="1"/>
  <c r="K730" i="1"/>
  <c r="Q730" i="1" s="1"/>
  <c r="J731" i="1"/>
  <c r="K731" i="1"/>
  <c r="J732" i="1"/>
  <c r="Q732" i="1" s="1"/>
  <c r="K732" i="1"/>
  <c r="J733" i="1"/>
  <c r="K733" i="1"/>
  <c r="J734" i="1"/>
  <c r="K734" i="1"/>
  <c r="J735" i="1"/>
  <c r="K735" i="1"/>
  <c r="J736" i="1"/>
  <c r="K736" i="1"/>
  <c r="J737" i="1"/>
  <c r="L737" i="1" s="1"/>
  <c r="K737" i="1"/>
  <c r="J738" i="1"/>
  <c r="K738" i="1"/>
  <c r="J739" i="1"/>
  <c r="L739" i="1" s="1"/>
  <c r="K739" i="1"/>
  <c r="J740" i="1"/>
  <c r="K740" i="1"/>
  <c r="J741" i="1"/>
  <c r="K741" i="1"/>
  <c r="J742" i="1"/>
  <c r="K742" i="1"/>
  <c r="J743" i="1"/>
  <c r="K743" i="1"/>
  <c r="J744" i="1"/>
  <c r="Q744" i="1" s="1"/>
  <c r="K744" i="1"/>
  <c r="J745" i="1"/>
  <c r="L745" i="1" s="1"/>
  <c r="O745" i="1" s="1"/>
  <c r="K745" i="1"/>
  <c r="J746" i="1"/>
  <c r="K746" i="1"/>
  <c r="J747" i="1"/>
  <c r="K747" i="1"/>
  <c r="J748" i="1"/>
  <c r="Q748" i="1" s="1"/>
  <c r="K748" i="1"/>
  <c r="J749" i="1"/>
  <c r="K749" i="1"/>
  <c r="Q749" i="1" s="1"/>
  <c r="J750" i="1"/>
  <c r="K750" i="1"/>
  <c r="Q750" i="1" s="1"/>
  <c r="J751" i="1"/>
  <c r="K751" i="1"/>
  <c r="J752" i="1"/>
  <c r="K752" i="1"/>
  <c r="J753" i="1"/>
  <c r="K753" i="1"/>
  <c r="J754" i="1"/>
  <c r="K754" i="1"/>
  <c r="J755" i="1"/>
  <c r="L755" i="1" s="1"/>
  <c r="K755" i="1"/>
  <c r="J756" i="1"/>
  <c r="K756" i="1"/>
  <c r="J757" i="1"/>
  <c r="K757" i="1"/>
  <c r="J758" i="1"/>
  <c r="L758" i="1" s="1"/>
  <c r="O758" i="1" s="1"/>
  <c r="K758" i="1"/>
  <c r="J759" i="1"/>
  <c r="K759" i="1"/>
  <c r="J760" i="1"/>
  <c r="K760" i="1"/>
  <c r="Q760" i="1" s="1"/>
  <c r="J761" i="1"/>
  <c r="K761" i="1"/>
  <c r="J762" i="1"/>
  <c r="L762" i="1" s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Q774" i="1"/>
  <c r="J775" i="1"/>
  <c r="K775" i="1"/>
  <c r="J776" i="1"/>
  <c r="K776" i="1"/>
  <c r="J777" i="1"/>
  <c r="Q777" i="1" s="1"/>
  <c r="K777" i="1"/>
  <c r="J778" i="1"/>
  <c r="K778" i="1"/>
  <c r="J779" i="1"/>
  <c r="K779" i="1"/>
  <c r="J780" i="1"/>
  <c r="K780" i="1"/>
  <c r="Q780" i="1" s="1"/>
  <c r="J781" i="1"/>
  <c r="K781" i="1"/>
  <c r="J782" i="1"/>
  <c r="K782" i="1"/>
  <c r="J783" i="1"/>
  <c r="L783" i="1" s="1"/>
  <c r="K783" i="1"/>
  <c r="J784" i="1"/>
  <c r="K784" i="1"/>
  <c r="J785" i="1"/>
  <c r="K785" i="1"/>
  <c r="J786" i="1"/>
  <c r="K786" i="1"/>
  <c r="J787" i="1"/>
  <c r="K787" i="1"/>
  <c r="L787" i="1" s="1"/>
  <c r="J788" i="1"/>
  <c r="Q788" i="1" s="1"/>
  <c r="K788" i="1"/>
  <c r="J789" i="1"/>
  <c r="K789" i="1"/>
  <c r="J790" i="1"/>
  <c r="K790" i="1"/>
  <c r="J791" i="1"/>
  <c r="K791" i="1"/>
  <c r="J792" i="1"/>
  <c r="Q792" i="1" s="1"/>
  <c r="K792" i="1"/>
  <c r="J793" i="1"/>
  <c r="K793" i="1"/>
  <c r="J794" i="1"/>
  <c r="K794" i="1"/>
  <c r="Q794" i="1" s="1"/>
  <c r="L794" i="1"/>
  <c r="O794" i="1" s="1"/>
  <c r="J795" i="1"/>
  <c r="K795" i="1"/>
  <c r="J796" i="1"/>
  <c r="K796" i="1"/>
  <c r="J797" i="1"/>
  <c r="K797" i="1"/>
  <c r="J798" i="1"/>
  <c r="K798" i="1"/>
  <c r="J799" i="1"/>
  <c r="L799" i="1" s="1"/>
  <c r="K799" i="1"/>
  <c r="J800" i="1"/>
  <c r="K800" i="1"/>
  <c r="J801" i="1"/>
  <c r="L801" i="1" s="1"/>
  <c r="K801" i="1"/>
  <c r="J802" i="1"/>
  <c r="K802" i="1"/>
  <c r="J803" i="1"/>
  <c r="L803" i="1" s="1"/>
  <c r="K803" i="1"/>
  <c r="J804" i="1"/>
  <c r="K804" i="1"/>
  <c r="J805" i="1"/>
  <c r="K805" i="1"/>
  <c r="J806" i="1"/>
  <c r="L806" i="1" s="1"/>
  <c r="K806" i="1"/>
  <c r="O806" i="1"/>
  <c r="J807" i="1"/>
  <c r="K807" i="1"/>
  <c r="J808" i="1"/>
  <c r="Q808" i="1" s="1"/>
  <c r="K808" i="1"/>
  <c r="J809" i="1"/>
  <c r="K809" i="1"/>
  <c r="L809" i="1"/>
  <c r="O809" i="1" s="1"/>
  <c r="J810" i="1"/>
  <c r="K810" i="1"/>
  <c r="Q810" i="1"/>
  <c r="J811" i="1"/>
  <c r="K811" i="1"/>
  <c r="J812" i="1"/>
  <c r="K812" i="1"/>
  <c r="Q812" i="1"/>
  <c r="J813" i="1"/>
  <c r="K813" i="1"/>
  <c r="L813" i="1"/>
  <c r="Q813" i="1"/>
  <c r="J814" i="1"/>
  <c r="K814" i="1"/>
  <c r="L814" i="1"/>
  <c r="Q814" i="1"/>
  <c r="J815" i="1"/>
  <c r="K815" i="1"/>
  <c r="L815" i="1"/>
  <c r="J816" i="1"/>
  <c r="K816" i="1"/>
  <c r="J817" i="1"/>
  <c r="K817" i="1"/>
  <c r="J818" i="1"/>
  <c r="K818" i="1"/>
  <c r="J819" i="1"/>
  <c r="K819" i="1"/>
  <c r="L819" i="1"/>
  <c r="J820" i="1"/>
  <c r="K820" i="1"/>
  <c r="Q820" i="1"/>
  <c r="J821" i="1"/>
  <c r="K821" i="1"/>
  <c r="J822" i="1"/>
  <c r="K822" i="1"/>
  <c r="Q822" i="1" s="1"/>
  <c r="L822" i="1"/>
  <c r="O822" i="1" s="1"/>
  <c r="J823" i="1"/>
  <c r="K823" i="1"/>
  <c r="J824" i="1"/>
  <c r="K824" i="1"/>
  <c r="Q824" i="1" s="1"/>
  <c r="J825" i="1"/>
  <c r="K825" i="1"/>
  <c r="J826" i="1"/>
  <c r="K826" i="1"/>
  <c r="Q826" i="1" s="1"/>
  <c r="J827" i="1"/>
  <c r="K827" i="1"/>
  <c r="J828" i="1"/>
  <c r="K828" i="1"/>
  <c r="J829" i="1"/>
  <c r="K829" i="1"/>
  <c r="Q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L838" i="1"/>
  <c r="O838" i="1" s="1"/>
  <c r="Q838" i="1"/>
  <c r="J839" i="1"/>
  <c r="K839" i="1"/>
  <c r="J840" i="1"/>
  <c r="K840" i="1"/>
  <c r="J841" i="1"/>
  <c r="K841" i="1"/>
  <c r="J842" i="1"/>
  <c r="K842" i="1"/>
  <c r="J843" i="1"/>
  <c r="K843" i="1"/>
  <c r="J844" i="1"/>
  <c r="Q844" i="1" s="1"/>
  <c r="K844" i="1"/>
  <c r="J845" i="1"/>
  <c r="K845" i="1"/>
  <c r="L845" i="1" s="1"/>
  <c r="Q845" i="1"/>
  <c r="J846" i="1"/>
  <c r="K846" i="1"/>
  <c r="L846" i="1" s="1"/>
  <c r="Q846" i="1"/>
  <c r="J847" i="1"/>
  <c r="K847" i="1"/>
  <c r="J848" i="1"/>
  <c r="K848" i="1"/>
  <c r="J849" i="1"/>
  <c r="L849" i="1" s="1"/>
  <c r="K849" i="1"/>
  <c r="J850" i="1"/>
  <c r="K850" i="1"/>
  <c r="J851" i="1"/>
  <c r="L851" i="1" s="1"/>
  <c r="K851" i="1"/>
  <c r="J852" i="1"/>
  <c r="K852" i="1"/>
  <c r="Q852" i="1" s="1"/>
  <c r="J853" i="1"/>
  <c r="K853" i="1"/>
  <c r="J854" i="1"/>
  <c r="L854" i="1" s="1"/>
  <c r="O854" i="1" s="1"/>
  <c r="K854" i="1"/>
  <c r="J855" i="1"/>
  <c r="K855" i="1"/>
  <c r="J856" i="1"/>
  <c r="K856" i="1"/>
  <c r="Q856" i="1" s="1"/>
  <c r="J857" i="1"/>
  <c r="L857" i="1" s="1"/>
  <c r="O857" i="1" s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L869" i="1"/>
  <c r="J870" i="1"/>
  <c r="K870" i="1"/>
  <c r="J871" i="1"/>
  <c r="K871" i="1"/>
  <c r="J872" i="1"/>
  <c r="K872" i="1"/>
  <c r="Q872" i="1"/>
  <c r="J873" i="1"/>
  <c r="K873" i="1"/>
  <c r="J874" i="1"/>
  <c r="K874" i="1"/>
  <c r="J875" i="1"/>
  <c r="K875" i="1"/>
  <c r="J876" i="1"/>
  <c r="K876" i="1"/>
  <c r="Q876" i="1"/>
  <c r="J877" i="1"/>
  <c r="K877" i="1"/>
  <c r="J878" i="1"/>
  <c r="K878" i="1"/>
  <c r="J879" i="1"/>
  <c r="K879" i="1"/>
  <c r="J880" i="1"/>
  <c r="K880" i="1"/>
  <c r="Q880" i="1"/>
  <c r="J881" i="1"/>
  <c r="K881" i="1"/>
  <c r="J882" i="1"/>
  <c r="K882" i="1"/>
  <c r="L882" i="1"/>
  <c r="J883" i="1"/>
  <c r="K883" i="1"/>
  <c r="J884" i="1"/>
  <c r="K884" i="1"/>
  <c r="J885" i="1"/>
  <c r="L885" i="1" s="1"/>
  <c r="K885" i="1"/>
  <c r="J886" i="1"/>
  <c r="K886" i="1"/>
  <c r="L886" i="1" s="1"/>
  <c r="O886" i="1" s="1"/>
  <c r="R886" i="1" s="1"/>
  <c r="J887" i="1"/>
  <c r="K887" i="1"/>
  <c r="J888" i="1"/>
  <c r="K888" i="1"/>
  <c r="J889" i="1"/>
  <c r="K889" i="1"/>
  <c r="Q889" i="1" s="1"/>
  <c r="L889" i="1"/>
  <c r="O889" i="1" s="1"/>
  <c r="J890" i="1"/>
  <c r="L890" i="1" s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L900" i="1" s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L907" i="1" s="1"/>
  <c r="O907" i="1" s="1"/>
  <c r="P907" i="1" s="1"/>
  <c r="K907" i="1"/>
  <c r="R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L921" i="1" s="1"/>
  <c r="O921" i="1" s="1"/>
  <c r="K921" i="1"/>
  <c r="Q921" i="1" s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L932" i="1" s="1"/>
  <c r="K932" i="1"/>
  <c r="J933" i="1"/>
  <c r="K933" i="1"/>
  <c r="J934" i="1"/>
  <c r="K934" i="1"/>
  <c r="J935" i="1"/>
  <c r="K935" i="1"/>
  <c r="J936" i="1"/>
  <c r="K936" i="1"/>
  <c r="J937" i="1"/>
  <c r="Q937" i="1" s="1"/>
  <c r="K937" i="1"/>
  <c r="L937" i="1"/>
  <c r="O937" i="1" s="1"/>
  <c r="J938" i="1"/>
  <c r="K938" i="1"/>
  <c r="J939" i="1"/>
  <c r="L939" i="1" s="1"/>
  <c r="O939" i="1" s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L953" i="1"/>
  <c r="O953" i="1" s="1"/>
  <c r="Q953" i="1"/>
  <c r="J954" i="1"/>
  <c r="K954" i="1"/>
  <c r="J955" i="1"/>
  <c r="K955" i="1"/>
  <c r="J956" i="1"/>
  <c r="K956" i="1"/>
  <c r="Q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L969" i="1"/>
  <c r="O969" i="1" s="1"/>
  <c r="Q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L994" i="1" s="1"/>
  <c r="J995" i="1"/>
  <c r="K995" i="1"/>
  <c r="J996" i="1"/>
  <c r="K996" i="1"/>
  <c r="J997" i="1"/>
  <c r="K997" i="1"/>
  <c r="J998" i="1"/>
  <c r="K998" i="1"/>
  <c r="J999" i="1"/>
  <c r="K999" i="1"/>
  <c r="Q999" i="1" s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Q1006" i="1" s="1"/>
  <c r="K1006" i="1"/>
  <c r="J1007" i="1"/>
  <c r="K1007" i="1"/>
  <c r="Q1007" i="1"/>
  <c r="J1008" i="1"/>
  <c r="K1008" i="1"/>
  <c r="L1008" i="1"/>
  <c r="Q1008" i="1"/>
  <c r="J1009" i="1"/>
  <c r="K1009" i="1"/>
  <c r="L1009" i="1"/>
  <c r="Q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Q1015" i="1" s="1"/>
  <c r="J1016" i="1"/>
  <c r="K1016" i="1"/>
  <c r="J1017" i="1"/>
  <c r="K1017" i="1"/>
  <c r="Q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Q1024" i="1" s="1"/>
  <c r="K1024" i="1"/>
  <c r="L1024" i="1"/>
  <c r="J1025" i="1"/>
  <c r="Q1025" i="1" s="1"/>
  <c r="K1025" i="1"/>
  <c r="L1025" i="1"/>
  <c r="J1026" i="1"/>
  <c r="K1026" i="1"/>
  <c r="J1027" i="1"/>
  <c r="K1027" i="1"/>
  <c r="J1028" i="1"/>
  <c r="L1028" i="1" s="1"/>
  <c r="O1028" i="1" s="1"/>
  <c r="R1028" i="1" s="1"/>
  <c r="K1028" i="1"/>
  <c r="P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Q1039" i="1" s="1"/>
  <c r="J1040" i="1"/>
  <c r="K1040" i="1"/>
  <c r="L1040" i="1" s="1"/>
  <c r="Q1040" i="1"/>
  <c r="J1041" i="1"/>
  <c r="K1041" i="1"/>
  <c r="L1041" i="1"/>
  <c r="Q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Q1047" i="1" s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Q1054" i="1" s="1"/>
  <c r="K1054" i="1"/>
  <c r="J1055" i="1"/>
  <c r="K1055" i="1"/>
  <c r="Q1055" i="1"/>
  <c r="J1056" i="1"/>
  <c r="K1056" i="1"/>
  <c r="L1056" i="1"/>
  <c r="Q1056" i="1"/>
  <c r="J1057" i="1"/>
  <c r="K1057" i="1"/>
  <c r="L1057" i="1"/>
  <c r="Q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Q1064" i="1" s="1"/>
  <c r="L1064" i="1"/>
  <c r="O1064" i="1" s="1"/>
  <c r="J1065" i="1"/>
  <c r="K1065" i="1"/>
  <c r="J1066" i="1"/>
  <c r="K1066" i="1"/>
  <c r="J1067" i="1"/>
  <c r="K1067" i="1"/>
  <c r="J1068" i="1"/>
  <c r="K1068" i="1"/>
  <c r="J1069" i="1"/>
  <c r="L1069" i="1" s="1"/>
  <c r="O1069" i="1" s="1"/>
  <c r="R1069" i="1" s="1"/>
  <c r="K1069" i="1"/>
  <c r="J1070" i="1"/>
  <c r="K1070" i="1"/>
  <c r="J1071" i="1"/>
  <c r="K1071" i="1"/>
  <c r="Q1071" i="1"/>
  <c r="J1072" i="1"/>
  <c r="K1072" i="1"/>
  <c r="J1073" i="1"/>
  <c r="K1073" i="1"/>
  <c r="J1074" i="1"/>
  <c r="K1074" i="1"/>
  <c r="J1075" i="1"/>
  <c r="K1075" i="1"/>
  <c r="Q1075" i="1" s="1"/>
  <c r="L1075" i="1"/>
  <c r="O1075" i="1" s="1"/>
  <c r="J1076" i="1"/>
  <c r="K1076" i="1"/>
  <c r="L1076" i="1" s="1"/>
  <c r="J1077" i="1"/>
  <c r="K1077" i="1"/>
  <c r="J1078" i="1"/>
  <c r="K1078" i="1"/>
  <c r="J1079" i="1"/>
  <c r="K1079" i="1"/>
  <c r="J1080" i="1"/>
  <c r="K1080" i="1"/>
  <c r="J1081" i="1"/>
  <c r="K1081" i="1"/>
  <c r="L1081" i="1" s="1"/>
  <c r="J1082" i="1"/>
  <c r="K1082" i="1"/>
  <c r="J1083" i="1"/>
  <c r="L1083" i="1" s="1"/>
  <c r="K1083" i="1"/>
  <c r="J1084" i="1"/>
  <c r="K1084" i="1"/>
  <c r="J1085" i="1"/>
  <c r="Q1085" i="1" s="1"/>
  <c r="K1085" i="1"/>
  <c r="J1086" i="1"/>
  <c r="Q1086" i="1" s="1"/>
  <c r="K1086" i="1"/>
  <c r="J1087" i="1"/>
  <c r="K1087" i="1"/>
  <c r="Q1087" i="1" s="1"/>
  <c r="J1088" i="1"/>
  <c r="L1088" i="1" s="1"/>
  <c r="O1088" i="1" s="1"/>
  <c r="K1088" i="1"/>
  <c r="Q1088" i="1" s="1"/>
  <c r="J1089" i="1"/>
  <c r="K1089" i="1"/>
  <c r="J1090" i="1"/>
  <c r="K1090" i="1"/>
  <c r="J1091" i="1"/>
  <c r="K1091" i="1"/>
  <c r="Q1091" i="1" s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L1097" i="1" s="1"/>
  <c r="J1098" i="1"/>
  <c r="K1098" i="1"/>
  <c r="J1099" i="1"/>
  <c r="K1099" i="1"/>
  <c r="J1100" i="1"/>
  <c r="K1100" i="1"/>
  <c r="L1100" i="1" s="1"/>
  <c r="J1101" i="1"/>
  <c r="K1101" i="1"/>
  <c r="J1102" i="1"/>
  <c r="K1102" i="1"/>
  <c r="J1103" i="1"/>
  <c r="K1103" i="1"/>
  <c r="Q1103" i="1" s="1"/>
  <c r="J1104" i="1"/>
  <c r="K1104" i="1"/>
  <c r="Q1104" i="1" s="1"/>
  <c r="L1104" i="1"/>
  <c r="O1104" i="1" s="1"/>
  <c r="J1105" i="1"/>
  <c r="K1105" i="1"/>
  <c r="J1106" i="1"/>
  <c r="K1106" i="1"/>
  <c r="J1107" i="1"/>
  <c r="K1107" i="1"/>
  <c r="J1108" i="1"/>
  <c r="K1108" i="1"/>
  <c r="J1109" i="1"/>
  <c r="K1109" i="1"/>
  <c r="L1109" i="1"/>
  <c r="J1110" i="1"/>
  <c r="L1110" i="1" s="1"/>
  <c r="O1110" i="1" s="1"/>
  <c r="P1110" i="1" s="1"/>
  <c r="K1110" i="1"/>
  <c r="J1111" i="1"/>
  <c r="K1111" i="1"/>
  <c r="J1112" i="1"/>
  <c r="K1112" i="1"/>
  <c r="L1112" i="1" s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L1127" i="1" s="1"/>
  <c r="K1127" i="1"/>
  <c r="J1128" i="1"/>
  <c r="K1128" i="1"/>
  <c r="L1128" i="1" s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Q1134" i="1"/>
  <c r="J1135" i="1"/>
  <c r="K1135" i="1"/>
  <c r="J1136" i="1"/>
  <c r="K1136" i="1"/>
  <c r="J1137" i="1"/>
  <c r="K1137" i="1"/>
  <c r="J1138" i="1"/>
  <c r="K1138" i="1"/>
  <c r="J1139" i="1"/>
  <c r="K1139" i="1"/>
  <c r="Q1139" i="1"/>
  <c r="J1140" i="1"/>
  <c r="K1140" i="1"/>
  <c r="J1141" i="1"/>
  <c r="K1141" i="1"/>
  <c r="J1142" i="1"/>
  <c r="L1142" i="1" s="1"/>
  <c r="K1142" i="1"/>
  <c r="J1143" i="1"/>
  <c r="K1143" i="1"/>
  <c r="J1144" i="1"/>
  <c r="K1144" i="1"/>
  <c r="J1145" i="1"/>
  <c r="K1145" i="1"/>
  <c r="L1145" i="1" s="1"/>
  <c r="J1146" i="1"/>
  <c r="K1146" i="1"/>
  <c r="J1147" i="1"/>
  <c r="K1147" i="1"/>
  <c r="J1148" i="1"/>
  <c r="K1148" i="1"/>
  <c r="J1149" i="1"/>
  <c r="Q1149" i="1" s="1"/>
  <c r="K1149" i="1"/>
  <c r="J1150" i="1"/>
  <c r="Q1150" i="1" s="1"/>
  <c r="K1150" i="1"/>
  <c r="J1151" i="1"/>
  <c r="L1151" i="1" s="1"/>
  <c r="O1151" i="1" s="1"/>
  <c r="P1151" i="1" s="1"/>
  <c r="K1151" i="1"/>
  <c r="Q1151" i="1" s="1"/>
  <c r="J1152" i="1"/>
  <c r="L1152" i="1" s="1"/>
  <c r="O1152" i="1" s="1"/>
  <c r="K1152" i="1"/>
  <c r="Q1152" i="1" s="1"/>
  <c r="J1153" i="1"/>
  <c r="K1153" i="1"/>
  <c r="J1154" i="1"/>
  <c r="K1154" i="1"/>
  <c r="J1155" i="1"/>
  <c r="L1155" i="1" s="1"/>
  <c r="O1155" i="1" s="1"/>
  <c r="K1155" i="1"/>
  <c r="Q1155" i="1" s="1"/>
  <c r="J1156" i="1"/>
  <c r="K1156" i="1"/>
  <c r="L1156" i="1" s="1"/>
  <c r="J1157" i="1"/>
  <c r="K1157" i="1"/>
  <c r="J1158" i="1"/>
  <c r="K1158" i="1"/>
  <c r="J1159" i="1"/>
  <c r="K1159" i="1"/>
  <c r="J1160" i="1"/>
  <c r="K1160" i="1"/>
  <c r="J1161" i="1"/>
  <c r="K1161" i="1"/>
  <c r="J1162" i="1"/>
  <c r="Q1162" i="1" s="1"/>
  <c r="K1162" i="1"/>
  <c r="J1163" i="1"/>
  <c r="K1163" i="1"/>
  <c r="J1164" i="1"/>
  <c r="K1164" i="1"/>
  <c r="L1164" i="1"/>
  <c r="O1164" i="1" s="1"/>
  <c r="R1164" i="1" s="1"/>
  <c r="J1165" i="1"/>
  <c r="K1165" i="1"/>
  <c r="J1166" i="1"/>
  <c r="Q1166" i="1" s="1"/>
  <c r="K1166" i="1"/>
  <c r="J1167" i="1"/>
  <c r="K1167" i="1"/>
  <c r="J1168" i="1"/>
  <c r="K1168" i="1"/>
  <c r="J1169" i="1"/>
  <c r="K1169" i="1"/>
  <c r="J1170" i="1"/>
  <c r="K1170" i="1"/>
  <c r="J1171" i="1"/>
  <c r="L1171" i="1" s="1"/>
  <c r="O1171" i="1" s="1"/>
  <c r="R1171" i="1" s="1"/>
  <c r="K1171" i="1"/>
  <c r="J1172" i="1"/>
  <c r="K1172" i="1"/>
  <c r="L1172" i="1" s="1"/>
  <c r="J1173" i="1"/>
  <c r="K1173" i="1"/>
  <c r="J1174" i="1"/>
  <c r="K1174" i="1"/>
  <c r="J1175" i="1"/>
  <c r="K1175" i="1"/>
  <c r="J1176" i="1"/>
  <c r="K1176" i="1"/>
  <c r="J1177" i="1"/>
  <c r="K1177" i="1"/>
  <c r="J1178" i="1"/>
  <c r="Q1178" i="1" s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L1184" i="1" s="1"/>
  <c r="O1184" i="1" s="1"/>
  <c r="J1185" i="1"/>
  <c r="K1185" i="1"/>
  <c r="J1186" i="1"/>
  <c r="K1186" i="1"/>
  <c r="J1187" i="1"/>
  <c r="K1187" i="1"/>
  <c r="Q1187" i="1"/>
  <c r="J1188" i="1"/>
  <c r="K1188" i="1"/>
  <c r="J1189" i="1"/>
  <c r="K1189" i="1"/>
  <c r="L1189" i="1" s="1"/>
  <c r="J1190" i="1"/>
  <c r="K1190" i="1"/>
  <c r="J1191" i="1"/>
  <c r="K1191" i="1"/>
  <c r="J1192" i="1"/>
  <c r="K1192" i="1"/>
  <c r="J1193" i="1"/>
  <c r="K1193" i="1"/>
  <c r="J1194" i="1"/>
  <c r="K1194" i="1"/>
  <c r="J1195" i="1"/>
  <c r="L1195" i="1" s="1"/>
  <c r="K1195" i="1"/>
  <c r="J1196" i="1"/>
  <c r="K1196" i="1"/>
  <c r="J1197" i="1"/>
  <c r="Q1197" i="1" s="1"/>
  <c r="K1197" i="1"/>
  <c r="J1198" i="1"/>
  <c r="Q1198" i="1" s="1"/>
  <c r="K1198" i="1"/>
  <c r="J1199" i="1"/>
  <c r="L1199" i="1" s="1"/>
  <c r="O1199" i="1" s="1"/>
  <c r="P1199" i="1" s="1"/>
  <c r="K1199" i="1"/>
  <c r="Q1199" i="1" s="1"/>
  <c r="J1200" i="1"/>
  <c r="L1200" i="1" s="1"/>
  <c r="O1200" i="1" s="1"/>
  <c r="K1200" i="1"/>
  <c r="Q1200" i="1" s="1"/>
  <c r="J1201" i="1"/>
  <c r="K1201" i="1"/>
  <c r="J1202" i="1"/>
  <c r="K1202" i="1"/>
  <c r="J1203" i="1"/>
  <c r="L1203" i="1" s="1"/>
  <c r="O1203" i="1" s="1"/>
  <c r="K1203" i="1"/>
  <c r="Q1203" i="1" s="1"/>
  <c r="J1204" i="1"/>
  <c r="K1204" i="1"/>
  <c r="J1205" i="1"/>
  <c r="L1205" i="1" s="1"/>
  <c r="K1205" i="1"/>
  <c r="J1206" i="1"/>
  <c r="K1206" i="1"/>
  <c r="J1207" i="1"/>
  <c r="K1207" i="1"/>
  <c r="J1208" i="1"/>
  <c r="K1208" i="1"/>
  <c r="L1208" i="1" s="1"/>
  <c r="J1209" i="1"/>
  <c r="K1209" i="1"/>
  <c r="L1209" i="1" s="1"/>
  <c r="J1210" i="1"/>
  <c r="Q1210" i="1" s="1"/>
  <c r="K1210" i="1"/>
  <c r="J1211" i="1"/>
  <c r="L1211" i="1" s="1"/>
  <c r="K1211" i="1"/>
  <c r="J1212" i="1"/>
  <c r="L1212" i="1" s="1"/>
  <c r="O1212" i="1" s="1"/>
  <c r="R1212" i="1" s="1"/>
  <c r="K1212" i="1"/>
  <c r="J1213" i="1"/>
  <c r="K1213" i="1"/>
  <c r="J1214" i="1"/>
  <c r="K1214" i="1"/>
  <c r="Q1214" i="1"/>
  <c r="J1215" i="1"/>
  <c r="K1215" i="1"/>
  <c r="J1216" i="1"/>
  <c r="K1216" i="1"/>
  <c r="J1217" i="1"/>
  <c r="K1217" i="1"/>
  <c r="J1218" i="1"/>
  <c r="K1218" i="1"/>
  <c r="J1219" i="1"/>
  <c r="K1219" i="1"/>
  <c r="Q1219" i="1" s="1"/>
  <c r="J1220" i="1"/>
  <c r="K1220" i="1"/>
  <c r="L1220" i="1" s="1"/>
  <c r="J1221" i="1"/>
  <c r="K1221" i="1"/>
  <c r="J1222" i="1"/>
  <c r="K1222" i="1"/>
  <c r="J1223" i="1"/>
  <c r="K1223" i="1"/>
  <c r="J1224" i="1"/>
  <c r="K1224" i="1"/>
  <c r="J1225" i="1"/>
  <c r="K1225" i="1"/>
  <c r="L1225" i="1" s="1"/>
  <c r="J1226" i="1"/>
  <c r="K1226" i="1"/>
  <c r="J1227" i="1"/>
  <c r="K1227" i="1"/>
  <c r="J1228" i="1"/>
  <c r="K1228" i="1"/>
  <c r="Q1228" i="1" s="1"/>
  <c r="J1229" i="1"/>
  <c r="K1229" i="1"/>
  <c r="J1230" i="1"/>
  <c r="Q1230" i="1" s="1"/>
  <c r="K1230" i="1"/>
  <c r="J1231" i="1"/>
  <c r="K1231" i="1"/>
  <c r="J1232" i="1"/>
  <c r="K1232" i="1"/>
  <c r="J1233" i="1"/>
  <c r="K1233" i="1"/>
  <c r="J1234" i="1"/>
  <c r="L1234" i="1" s="1"/>
  <c r="O1234" i="1" s="1"/>
  <c r="P1234" i="1" s="1"/>
  <c r="K1234" i="1"/>
  <c r="J1235" i="1"/>
  <c r="L1235" i="1" s="1"/>
  <c r="O1235" i="1" s="1"/>
  <c r="K1235" i="1"/>
  <c r="J1236" i="1"/>
  <c r="K1236" i="1"/>
  <c r="J1237" i="1"/>
  <c r="L1237" i="1" s="1"/>
  <c r="K1237" i="1"/>
  <c r="J1238" i="1"/>
  <c r="K1238" i="1"/>
  <c r="J1239" i="1"/>
  <c r="L1239" i="1" s="1"/>
  <c r="K1239" i="1"/>
  <c r="J1240" i="1"/>
  <c r="K1240" i="1"/>
  <c r="J1241" i="1"/>
  <c r="K1241" i="1"/>
  <c r="J1242" i="1"/>
  <c r="K1242" i="1"/>
  <c r="J1243" i="1"/>
  <c r="K1243" i="1"/>
  <c r="J1244" i="1"/>
  <c r="L1244" i="1" s="1"/>
  <c r="O1244" i="1" s="1"/>
  <c r="R1244" i="1" s="1"/>
  <c r="K1244" i="1"/>
  <c r="J1245" i="1"/>
  <c r="Q1245" i="1" s="1"/>
  <c r="K1245" i="1"/>
  <c r="J1246" i="1"/>
  <c r="K1246" i="1"/>
  <c r="J1247" i="1"/>
  <c r="K1247" i="1"/>
  <c r="J1248" i="1"/>
  <c r="L1248" i="1" s="1"/>
  <c r="O1248" i="1" s="1"/>
  <c r="K1248" i="1"/>
  <c r="J1249" i="1"/>
  <c r="K1249" i="1"/>
  <c r="J1250" i="1"/>
  <c r="K1250" i="1"/>
  <c r="J1251" i="1"/>
  <c r="K1251" i="1"/>
  <c r="Q1251" i="1" s="1"/>
  <c r="J1252" i="1"/>
  <c r="K1252" i="1"/>
  <c r="J1253" i="1"/>
  <c r="L1253" i="1" s="1"/>
  <c r="K1253" i="1"/>
  <c r="J1254" i="1"/>
  <c r="K1254" i="1"/>
  <c r="J1255" i="1"/>
  <c r="L1255" i="1" s="1"/>
  <c r="K1255" i="1"/>
  <c r="J1256" i="1"/>
  <c r="K1256" i="1"/>
  <c r="J1257" i="1"/>
  <c r="K1257" i="1"/>
  <c r="J1258" i="1"/>
  <c r="Q1258" i="1" s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Q1264" i="1" s="1"/>
  <c r="K1264" i="1"/>
  <c r="L1264" i="1"/>
  <c r="O1264" i="1" s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L1271" i="1" s="1"/>
  <c r="O1271" i="1" s="1"/>
  <c r="J1272" i="1"/>
  <c r="K1272" i="1"/>
  <c r="L1272" i="1" s="1"/>
  <c r="J1273" i="1"/>
  <c r="L1273" i="1" s="1"/>
  <c r="K1273" i="1"/>
  <c r="J1274" i="1"/>
  <c r="K1274" i="1"/>
  <c r="Q1274" i="1"/>
  <c r="J1275" i="1"/>
  <c r="L1275" i="1" s="1"/>
  <c r="O1275" i="1" s="1"/>
  <c r="K1275" i="1"/>
  <c r="Q1275" i="1"/>
  <c r="J1276" i="1"/>
  <c r="K1276" i="1"/>
  <c r="J1277" i="1"/>
  <c r="K1277" i="1"/>
  <c r="J1278" i="1"/>
  <c r="Q1278" i="1" s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L1284" i="1" s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Q1298" i="1" s="1"/>
  <c r="J1299" i="1"/>
  <c r="Q1299" i="1" s="1"/>
  <c r="K1299" i="1"/>
  <c r="L1299" i="1"/>
  <c r="J1300" i="1"/>
  <c r="L1300" i="1" s="1"/>
  <c r="K1300" i="1"/>
  <c r="J1301" i="1"/>
  <c r="K1301" i="1"/>
  <c r="J1302" i="1"/>
  <c r="K1302" i="1"/>
  <c r="Q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Q1310" i="1" s="1"/>
  <c r="K1310" i="1"/>
  <c r="J1311" i="1"/>
  <c r="Q1311" i="1" s="1"/>
  <c r="K1311" i="1"/>
  <c r="L1311" i="1"/>
  <c r="O1311" i="1" s="1"/>
  <c r="R1311" i="1" s="1"/>
  <c r="J1312" i="1"/>
  <c r="K1312" i="1"/>
  <c r="L1312" i="1" s="1"/>
  <c r="O1312" i="1" s="1"/>
  <c r="J1313" i="1"/>
  <c r="K1313" i="1"/>
  <c r="J1314" i="1"/>
  <c r="K1314" i="1"/>
  <c r="J1315" i="1"/>
  <c r="K1315" i="1"/>
  <c r="J1316" i="1"/>
  <c r="K1316" i="1"/>
  <c r="L1316" i="1"/>
  <c r="J1317" i="1"/>
  <c r="K1317" i="1"/>
  <c r="J1318" i="1"/>
  <c r="K1318" i="1"/>
  <c r="J1319" i="1"/>
  <c r="K1319" i="1"/>
  <c r="J1320" i="1"/>
  <c r="K1320" i="1"/>
  <c r="J1321" i="1"/>
  <c r="K1321" i="1"/>
  <c r="J1322" i="1"/>
  <c r="Q1322" i="1" s="1"/>
  <c r="K1322" i="1"/>
  <c r="J1323" i="1"/>
  <c r="Q1323" i="1" s="1"/>
  <c r="K1323" i="1"/>
  <c r="L1323" i="1"/>
  <c r="O1323" i="1" s="1"/>
  <c r="R1323" i="1" s="1"/>
  <c r="J1324" i="1"/>
  <c r="K1324" i="1"/>
  <c r="J1325" i="1"/>
  <c r="K1325" i="1"/>
  <c r="J1326" i="1"/>
  <c r="K1326" i="1"/>
  <c r="J1327" i="1"/>
  <c r="L1327" i="1" s="1"/>
  <c r="O1327" i="1" s="1"/>
  <c r="R1327" i="1" s="1"/>
  <c r="K1327" i="1"/>
  <c r="J1328" i="1"/>
  <c r="K1328" i="1"/>
  <c r="J1329" i="1"/>
  <c r="K1329" i="1"/>
  <c r="J1330" i="1"/>
  <c r="K1330" i="1"/>
  <c r="Q1330" i="1" s="1"/>
  <c r="J1331" i="1"/>
  <c r="K1331" i="1"/>
  <c r="L1331" i="1"/>
  <c r="Q1331" i="1"/>
  <c r="J1332" i="1"/>
  <c r="K1332" i="1"/>
  <c r="J1333" i="1"/>
  <c r="K1333" i="1"/>
  <c r="J1334" i="1"/>
  <c r="K1334" i="1"/>
  <c r="Q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L1340" i="1" s="1"/>
  <c r="J1341" i="1"/>
  <c r="K1341" i="1"/>
  <c r="J1342" i="1"/>
  <c r="Q1342" i="1" s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L1348" i="1" s="1"/>
  <c r="K1348" i="1"/>
  <c r="J1349" i="1"/>
  <c r="K1349" i="1"/>
  <c r="J1350" i="1"/>
  <c r="K1350" i="1"/>
  <c r="J1351" i="1"/>
  <c r="K1351" i="1"/>
  <c r="J1352" i="1"/>
  <c r="K1352" i="1"/>
  <c r="L1352" i="1" s="1"/>
  <c r="O1352" i="1" s="1"/>
  <c r="J1353" i="1"/>
  <c r="K1353" i="1"/>
  <c r="J1354" i="1"/>
  <c r="Q1354" i="1" s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Q1363" i="1" s="1"/>
  <c r="L1363" i="1"/>
  <c r="J1364" i="1"/>
  <c r="K1364" i="1"/>
  <c r="J1365" i="1"/>
  <c r="K1365" i="1"/>
  <c r="J1366" i="1"/>
  <c r="K1366" i="1"/>
  <c r="Q1366" i="1"/>
  <c r="J1367" i="1"/>
  <c r="K1367" i="1"/>
  <c r="J1368" i="1"/>
  <c r="K1368" i="1"/>
  <c r="J1369" i="1"/>
  <c r="K1369" i="1"/>
  <c r="J1370" i="1"/>
  <c r="K1370" i="1"/>
  <c r="J1371" i="1"/>
  <c r="K1371" i="1"/>
  <c r="Q1371" i="1" s="1"/>
  <c r="J1372" i="1"/>
  <c r="K1372" i="1"/>
  <c r="J1373" i="1"/>
  <c r="K1373" i="1"/>
  <c r="J1374" i="1"/>
  <c r="K1374" i="1"/>
  <c r="J1375" i="1"/>
  <c r="K1375" i="1"/>
  <c r="L1375" i="1" s="1"/>
  <c r="O1375" i="1" s="1"/>
  <c r="R1375" i="1" s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L1382" i="1" s="1"/>
  <c r="O1382" i="1" s="1"/>
  <c r="P1382" i="1" s="1"/>
  <c r="K1382" i="1"/>
  <c r="Q1382" i="1"/>
  <c r="J1383" i="1"/>
  <c r="K1383" i="1"/>
  <c r="L1383" i="1" s="1"/>
  <c r="O1383" i="1" s="1"/>
  <c r="R1383" i="1" s="1"/>
  <c r="J1384" i="1"/>
  <c r="K1384" i="1"/>
  <c r="J1385" i="1"/>
  <c r="K1385" i="1"/>
  <c r="J1386" i="1"/>
  <c r="K1386" i="1"/>
  <c r="J1387" i="1"/>
  <c r="K1387" i="1"/>
  <c r="Q1387" i="1" s="1"/>
  <c r="J1388" i="1"/>
  <c r="K1388" i="1"/>
  <c r="L1388" i="1" s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Q1395" i="1" s="1"/>
  <c r="K1395" i="1"/>
  <c r="L1395" i="1"/>
  <c r="O1395" i="1" s="1"/>
  <c r="J1396" i="1"/>
  <c r="K1396" i="1"/>
  <c r="J1397" i="1"/>
  <c r="K1397" i="1"/>
  <c r="J1398" i="1"/>
  <c r="K1398" i="1"/>
  <c r="J1399" i="1"/>
  <c r="L1399" i="1" s="1"/>
  <c r="O1399" i="1" s="1"/>
  <c r="R1399" i="1" s="1"/>
  <c r="K1399" i="1"/>
  <c r="J1400" i="1"/>
  <c r="K1400" i="1"/>
  <c r="J1401" i="1"/>
  <c r="K1401" i="1"/>
  <c r="J1402" i="1"/>
  <c r="K1402" i="1"/>
  <c r="J1403" i="1"/>
  <c r="L1403" i="1" s="1"/>
  <c r="O1403" i="1" s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L1412" i="1" s="1"/>
  <c r="J1413" i="1"/>
  <c r="K1413" i="1"/>
  <c r="J1414" i="1"/>
  <c r="K1414" i="1"/>
  <c r="J1415" i="1"/>
  <c r="K1415" i="1"/>
  <c r="Q1415" i="1"/>
  <c r="J1416" i="1"/>
  <c r="K1416" i="1"/>
  <c r="L1416" i="1" s="1"/>
  <c r="O1416" i="1" s="1"/>
  <c r="J1417" i="1"/>
  <c r="K1417" i="1"/>
  <c r="J1418" i="1"/>
  <c r="K1418" i="1"/>
  <c r="Q1418" i="1" s="1"/>
  <c r="J1419" i="1"/>
  <c r="K1419" i="1"/>
  <c r="J1420" i="1"/>
  <c r="Q1420" i="1" s="1"/>
  <c r="K1420" i="1"/>
  <c r="L1420" i="1"/>
  <c r="J1421" i="1"/>
  <c r="K1421" i="1"/>
  <c r="Q1421" i="1" s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Q1429" i="1" s="1"/>
  <c r="K1429" i="1"/>
  <c r="J1430" i="1"/>
  <c r="K1430" i="1"/>
  <c r="J1431" i="1"/>
  <c r="K1431" i="1"/>
  <c r="J1432" i="1"/>
  <c r="K1432" i="1"/>
  <c r="J1433" i="1"/>
  <c r="L1433" i="1" s="1"/>
  <c r="O1433" i="1" s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Q1439" i="1" s="1"/>
  <c r="J1440" i="1"/>
  <c r="K1440" i="1"/>
  <c r="J1441" i="1"/>
  <c r="K1441" i="1"/>
  <c r="L1441" i="1" s="1"/>
  <c r="J1442" i="1"/>
  <c r="K1442" i="1"/>
  <c r="J1443" i="1"/>
  <c r="K1443" i="1"/>
  <c r="Q1443" i="1" s="1"/>
  <c r="J1444" i="1"/>
  <c r="K1444" i="1"/>
  <c r="J1445" i="1"/>
  <c r="K1445" i="1"/>
  <c r="L1445" i="1" s="1"/>
  <c r="J1446" i="1"/>
  <c r="K1446" i="1"/>
  <c r="L1446" i="1" s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Q1454" i="1" s="1"/>
  <c r="K1454" i="1"/>
  <c r="L1454" i="1"/>
  <c r="J1455" i="1"/>
  <c r="K1455" i="1"/>
  <c r="Q1455" i="1" s="1"/>
  <c r="J1456" i="1"/>
  <c r="K1456" i="1"/>
  <c r="J1457" i="1"/>
  <c r="K1457" i="1"/>
  <c r="L1457" i="1" s="1"/>
  <c r="J1458" i="1"/>
  <c r="K1458" i="1"/>
  <c r="J1459" i="1"/>
  <c r="K1459" i="1"/>
  <c r="Q1459" i="1" s="1"/>
  <c r="J1460" i="1"/>
  <c r="K1460" i="1"/>
  <c r="J1461" i="1"/>
  <c r="K1461" i="1"/>
  <c r="L1461" i="1" s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Q1471" i="1" s="1"/>
  <c r="J1472" i="1"/>
  <c r="K1472" i="1"/>
  <c r="J1473" i="1"/>
  <c r="K1473" i="1"/>
  <c r="L1473" i="1" s="1"/>
  <c r="J1474" i="1"/>
  <c r="K1474" i="1"/>
  <c r="J1475" i="1"/>
  <c r="K1475" i="1"/>
  <c r="Q1475" i="1" s="1"/>
  <c r="J1476" i="1"/>
  <c r="K1476" i="1"/>
  <c r="J1477" i="1"/>
  <c r="K1477" i="1"/>
  <c r="L1477" i="1" s="1"/>
  <c r="J1478" i="1"/>
  <c r="K1478" i="1"/>
  <c r="L1478" i="1" s="1"/>
  <c r="M1478" i="1" s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Q1486" i="1" s="1"/>
  <c r="K1486" i="1"/>
  <c r="L1486" i="1"/>
  <c r="J1487" i="1"/>
  <c r="K1487" i="1"/>
  <c r="Q1487" i="1" s="1"/>
  <c r="J1488" i="1"/>
  <c r="K1488" i="1"/>
  <c r="J1489" i="1"/>
  <c r="K1489" i="1"/>
  <c r="L1489" i="1" s="1"/>
  <c r="J1490" i="1"/>
  <c r="K1490" i="1"/>
  <c r="J1491" i="1"/>
  <c r="K1491" i="1"/>
  <c r="Q1491" i="1" s="1"/>
  <c r="J1492" i="1"/>
  <c r="K1492" i="1"/>
  <c r="J1493" i="1"/>
  <c r="K1493" i="1"/>
  <c r="L1493" i="1" s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L1501" i="1" s="1"/>
  <c r="J1502" i="1"/>
  <c r="K1502" i="1"/>
  <c r="J1503" i="1"/>
  <c r="K1503" i="1"/>
  <c r="Q1503" i="1" s="1"/>
  <c r="J1504" i="1"/>
  <c r="K1504" i="1"/>
  <c r="J1505" i="1"/>
  <c r="K1505" i="1"/>
  <c r="L1505" i="1" s="1"/>
  <c r="J1506" i="1"/>
  <c r="K1506" i="1"/>
  <c r="L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L1518" i="1"/>
  <c r="J1519" i="1"/>
  <c r="K1519" i="1"/>
  <c r="Q1519" i="1" s="1"/>
  <c r="J1520" i="1"/>
  <c r="K1520" i="1"/>
  <c r="J1521" i="1"/>
  <c r="K1521" i="1"/>
  <c r="J1522" i="1"/>
  <c r="K1522" i="1"/>
  <c r="J1523" i="1"/>
  <c r="K1523" i="1"/>
  <c r="Q1523" i="1" s="1"/>
  <c r="J1524" i="1"/>
  <c r="K1524" i="1"/>
  <c r="J1525" i="1"/>
  <c r="K1525" i="1"/>
  <c r="L1525" i="1" s="1"/>
  <c r="J1526" i="1"/>
  <c r="Q1526" i="1" s="1"/>
  <c r="K1526" i="1"/>
  <c r="J1527" i="1"/>
  <c r="K1527" i="1"/>
  <c r="Q1527" i="1" s="1"/>
  <c r="J1528" i="1"/>
  <c r="K1528" i="1"/>
  <c r="J1529" i="1"/>
  <c r="K1529" i="1"/>
  <c r="J1530" i="1"/>
  <c r="K1530" i="1"/>
  <c r="J1531" i="1"/>
  <c r="K1531" i="1"/>
  <c r="Q1531" i="1" s="1"/>
  <c r="J1532" i="1"/>
  <c r="K1532" i="1"/>
  <c r="J1533" i="1"/>
  <c r="K1533" i="1"/>
  <c r="L1533" i="1" s="1"/>
  <c r="J1534" i="1"/>
  <c r="K1534" i="1"/>
  <c r="J1535" i="1"/>
  <c r="K1535" i="1"/>
  <c r="Q1535" i="1" s="1"/>
  <c r="J1536" i="1"/>
  <c r="K1536" i="1"/>
  <c r="J1537" i="1"/>
  <c r="K1537" i="1"/>
  <c r="J1538" i="1"/>
  <c r="K1538" i="1"/>
  <c r="L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L1550" i="1"/>
  <c r="J1551" i="1"/>
  <c r="K1551" i="1"/>
  <c r="Q1551" i="1" s="1"/>
  <c r="J1552" i="1"/>
  <c r="K1552" i="1"/>
  <c r="J1553" i="1"/>
  <c r="K1553" i="1"/>
  <c r="J1554" i="1"/>
  <c r="K1554" i="1"/>
  <c r="J1555" i="1"/>
  <c r="K1555" i="1"/>
  <c r="Q1555" i="1" s="1"/>
  <c r="J1556" i="1"/>
  <c r="K1556" i="1"/>
  <c r="J1557" i="1"/>
  <c r="K1557" i="1"/>
  <c r="L1557" i="1" s="1"/>
  <c r="J1558" i="1"/>
  <c r="Q1558" i="1" s="1"/>
  <c r="K1558" i="1"/>
  <c r="J1559" i="1"/>
  <c r="K1559" i="1"/>
  <c r="Q1559" i="1" s="1"/>
  <c r="J1560" i="1"/>
  <c r="K1560" i="1"/>
  <c r="J1561" i="1"/>
  <c r="K1561" i="1"/>
  <c r="J1562" i="1"/>
  <c r="K1562" i="1"/>
  <c r="J1563" i="1"/>
  <c r="K1563" i="1"/>
  <c r="Q1563" i="1" s="1"/>
  <c r="J1564" i="1"/>
  <c r="K1564" i="1"/>
  <c r="J1565" i="1"/>
  <c r="K1565" i="1"/>
  <c r="L1565" i="1" s="1"/>
  <c r="J1566" i="1"/>
  <c r="K1566" i="1"/>
  <c r="J1567" i="1"/>
  <c r="K1567" i="1"/>
  <c r="Q1567" i="1" s="1"/>
  <c r="J1568" i="1"/>
  <c r="K1568" i="1"/>
  <c r="J1569" i="1"/>
  <c r="K1569" i="1"/>
  <c r="J1570" i="1"/>
  <c r="K1570" i="1"/>
  <c r="L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L1582" i="1"/>
  <c r="J1583" i="1"/>
  <c r="K1583" i="1"/>
  <c r="Q1583" i="1" s="1"/>
  <c r="J1584" i="1"/>
  <c r="K1584" i="1"/>
  <c r="J1585" i="1"/>
  <c r="K1585" i="1"/>
  <c r="J1586" i="1"/>
  <c r="K1586" i="1"/>
  <c r="J1587" i="1"/>
  <c r="K1587" i="1"/>
  <c r="Q1587" i="1" s="1"/>
  <c r="J1588" i="1"/>
  <c r="K1588" i="1"/>
  <c r="J1589" i="1"/>
  <c r="K1589" i="1"/>
  <c r="L1589" i="1" s="1"/>
  <c r="J1590" i="1"/>
  <c r="Q1590" i="1" s="1"/>
  <c r="K1590" i="1"/>
  <c r="J1591" i="1"/>
  <c r="K1591" i="1"/>
  <c r="Q1591" i="1" s="1"/>
  <c r="J1592" i="1"/>
  <c r="K1592" i="1"/>
  <c r="J1593" i="1"/>
  <c r="K1593" i="1"/>
  <c r="J1594" i="1"/>
  <c r="K1594" i="1"/>
  <c r="J1595" i="1"/>
  <c r="K1595" i="1"/>
  <c r="Q1595" i="1" s="1"/>
  <c r="J1596" i="1"/>
  <c r="K1596" i="1"/>
  <c r="J1597" i="1"/>
  <c r="K1597" i="1"/>
  <c r="L1597" i="1" s="1"/>
  <c r="J1598" i="1"/>
  <c r="K1598" i="1"/>
  <c r="J1599" i="1"/>
  <c r="K1599" i="1"/>
  <c r="Q1599" i="1" s="1"/>
  <c r="J1600" i="1"/>
  <c r="K1600" i="1"/>
  <c r="J1601" i="1"/>
  <c r="K1601" i="1"/>
  <c r="J1602" i="1"/>
  <c r="K1602" i="1"/>
  <c r="L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L1614" i="1"/>
  <c r="J1615" i="1"/>
  <c r="K1615" i="1"/>
  <c r="Q1615" i="1" s="1"/>
  <c r="J1616" i="1"/>
  <c r="K1616" i="1"/>
  <c r="J1617" i="1"/>
  <c r="K1617" i="1"/>
  <c r="J1618" i="1"/>
  <c r="K1618" i="1"/>
  <c r="J1619" i="1"/>
  <c r="K1619" i="1"/>
  <c r="Q1619" i="1" s="1"/>
  <c r="J1620" i="1"/>
  <c r="K1620" i="1"/>
  <c r="J1621" i="1"/>
  <c r="K1621" i="1"/>
  <c r="L1621" i="1" s="1"/>
  <c r="J1622" i="1"/>
  <c r="Q1622" i="1" s="1"/>
  <c r="K1622" i="1"/>
  <c r="J1623" i="1"/>
  <c r="K1623" i="1"/>
  <c r="Q1623" i="1" s="1"/>
  <c r="J1624" i="1"/>
  <c r="K1624" i="1"/>
  <c r="J1625" i="1"/>
  <c r="K1625" i="1"/>
  <c r="J1626" i="1"/>
  <c r="K1626" i="1"/>
  <c r="J1627" i="1"/>
  <c r="K1627" i="1"/>
  <c r="Q1627" i="1" s="1"/>
  <c r="J1628" i="1"/>
  <c r="K1628" i="1"/>
  <c r="J1629" i="1"/>
  <c r="K1629" i="1"/>
  <c r="L1629" i="1" s="1"/>
  <c r="J1630" i="1"/>
  <c r="K1630" i="1"/>
  <c r="J1631" i="1"/>
  <c r="K1631" i="1"/>
  <c r="Q1631" i="1" s="1"/>
  <c r="J1632" i="1"/>
  <c r="K1632" i="1"/>
  <c r="J1633" i="1"/>
  <c r="K1633" i="1"/>
  <c r="J1634" i="1"/>
  <c r="K1634" i="1"/>
  <c r="L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Q1641" i="1" s="1"/>
  <c r="K1641" i="1"/>
  <c r="J1642" i="1"/>
  <c r="K1642" i="1"/>
  <c r="J1643" i="1"/>
  <c r="K1643" i="1"/>
  <c r="J1644" i="1"/>
  <c r="K1644" i="1"/>
  <c r="J1645" i="1"/>
  <c r="K1645" i="1"/>
  <c r="J1646" i="1"/>
  <c r="K1646" i="1"/>
  <c r="L1646" i="1"/>
  <c r="J1647" i="1"/>
  <c r="K1647" i="1"/>
  <c r="Q1647" i="1" s="1"/>
  <c r="J1648" i="1"/>
  <c r="K1648" i="1"/>
  <c r="J1649" i="1"/>
  <c r="K1649" i="1"/>
  <c r="J1650" i="1"/>
  <c r="K1650" i="1"/>
  <c r="J1651" i="1"/>
  <c r="K1651" i="1"/>
  <c r="Q1651" i="1" s="1"/>
  <c r="J1652" i="1"/>
  <c r="K1652" i="1"/>
  <c r="J1653" i="1"/>
  <c r="K1653" i="1"/>
  <c r="J1654" i="1"/>
  <c r="Q1654" i="1" s="1"/>
  <c r="K1654" i="1"/>
  <c r="J1655" i="1"/>
  <c r="K1655" i="1"/>
  <c r="Q1655" i="1" s="1"/>
  <c r="J1656" i="1"/>
  <c r="K1656" i="1"/>
  <c r="J1657" i="1"/>
  <c r="K1657" i="1"/>
  <c r="L1657" i="1" s="1"/>
  <c r="J1658" i="1"/>
  <c r="K1658" i="1"/>
  <c r="J1659" i="1"/>
  <c r="K1659" i="1"/>
  <c r="Q1659" i="1" s="1"/>
  <c r="J1660" i="1"/>
  <c r="K1660" i="1"/>
  <c r="J1661" i="1"/>
  <c r="K1661" i="1"/>
  <c r="J1662" i="1"/>
  <c r="K1662" i="1"/>
  <c r="J1663" i="1"/>
  <c r="K1663" i="1"/>
  <c r="J1664" i="1"/>
  <c r="K1664" i="1"/>
  <c r="J1665" i="1"/>
  <c r="Q1665" i="1" s="1"/>
  <c r="K1665" i="1"/>
  <c r="J1666" i="1"/>
  <c r="K1666" i="1"/>
  <c r="J1667" i="1"/>
  <c r="L1667" i="1" s="1"/>
  <c r="K1667" i="1"/>
  <c r="J1668" i="1"/>
  <c r="K1668" i="1"/>
  <c r="J1669" i="1"/>
  <c r="K1669" i="1"/>
  <c r="Q1669" i="1"/>
  <c r="J1670" i="1"/>
  <c r="K1670" i="1"/>
  <c r="L1670" i="1" s="1"/>
  <c r="J1671" i="1"/>
  <c r="K1671" i="1"/>
  <c r="J1672" i="1"/>
  <c r="K1672" i="1"/>
  <c r="J1673" i="1"/>
  <c r="Q1673" i="1" s="1"/>
  <c r="K1673" i="1"/>
  <c r="J1674" i="1"/>
  <c r="K1674" i="1"/>
  <c r="J1675" i="1"/>
  <c r="K1675" i="1"/>
  <c r="J1676" i="1"/>
  <c r="K1676" i="1"/>
  <c r="J1677" i="1"/>
  <c r="Q1677" i="1" s="1"/>
  <c r="K1677" i="1"/>
  <c r="J1678" i="1"/>
  <c r="K1678" i="1"/>
  <c r="J1679" i="1"/>
  <c r="K1679" i="1"/>
  <c r="J1680" i="1"/>
  <c r="K1680" i="1"/>
  <c r="J1681" i="1"/>
  <c r="Q1681" i="1" s="1"/>
  <c r="K1681" i="1"/>
  <c r="J1682" i="1"/>
  <c r="K1682" i="1"/>
  <c r="L1682" i="1" s="1"/>
  <c r="J1683" i="1"/>
  <c r="K1683" i="1"/>
  <c r="J1684" i="1"/>
  <c r="K1684" i="1"/>
  <c r="J1685" i="1"/>
  <c r="K1685" i="1"/>
  <c r="J1686" i="1"/>
  <c r="K1686" i="1"/>
  <c r="J1687" i="1"/>
  <c r="K1687" i="1"/>
  <c r="Q1687" i="1" s="1"/>
  <c r="J1688" i="1"/>
  <c r="K1688" i="1"/>
  <c r="J1689" i="1"/>
  <c r="K1689" i="1"/>
  <c r="L1689" i="1" s="1"/>
  <c r="O1689" i="1" s="1"/>
  <c r="J1690" i="1"/>
  <c r="L1690" i="1" s="1"/>
  <c r="K1690" i="1"/>
  <c r="J1691" i="1"/>
  <c r="K1691" i="1"/>
  <c r="J1692" i="1"/>
  <c r="K1692" i="1"/>
  <c r="J1693" i="1"/>
  <c r="K1693" i="1"/>
  <c r="J1694" i="1"/>
  <c r="K1694" i="1"/>
  <c r="J1695" i="1"/>
  <c r="K1695" i="1"/>
  <c r="Q1695" i="1" s="1"/>
  <c r="J1696" i="1"/>
  <c r="K1696" i="1"/>
  <c r="J1697" i="1"/>
  <c r="Q1697" i="1" s="1"/>
  <c r="K1697" i="1"/>
  <c r="L1697" i="1" s="1"/>
  <c r="O1697" i="1" s="1"/>
  <c r="J1698" i="1"/>
  <c r="K1698" i="1"/>
  <c r="L1698" i="1"/>
  <c r="J1699" i="1"/>
  <c r="K1699" i="1"/>
  <c r="J1700" i="1"/>
  <c r="K1700" i="1"/>
  <c r="J1701" i="1"/>
  <c r="K1701" i="1"/>
  <c r="J1702" i="1"/>
  <c r="K1702" i="1"/>
  <c r="J1703" i="1"/>
  <c r="K1703" i="1"/>
  <c r="Q1703" i="1" s="1"/>
  <c r="J1704" i="1"/>
  <c r="K1704" i="1"/>
  <c r="J1705" i="1"/>
  <c r="K1705" i="1"/>
  <c r="L1705" i="1" s="1"/>
  <c r="O1705" i="1" s="1"/>
  <c r="J1706" i="1"/>
  <c r="L1706" i="1" s="1"/>
  <c r="K1706" i="1"/>
  <c r="J1707" i="1"/>
  <c r="K1707" i="1"/>
  <c r="J1708" i="1"/>
  <c r="K1708" i="1"/>
  <c r="J1709" i="1"/>
  <c r="K1709" i="1"/>
  <c r="J1710" i="1"/>
  <c r="K1710" i="1"/>
  <c r="J1711" i="1"/>
  <c r="K1711" i="1"/>
  <c r="Q1711" i="1" s="1"/>
  <c r="J1712" i="1"/>
  <c r="K1712" i="1"/>
  <c r="J1713" i="1"/>
  <c r="K1713" i="1"/>
  <c r="L1713" i="1" s="1"/>
  <c r="O1713" i="1" s="1"/>
  <c r="J1714" i="1"/>
  <c r="K1714" i="1"/>
  <c r="L1714" i="1"/>
  <c r="J1715" i="1"/>
  <c r="K1715" i="1"/>
  <c r="J1716" i="1"/>
  <c r="K1716" i="1"/>
  <c r="J1717" i="1"/>
  <c r="K1717" i="1"/>
  <c r="J1718" i="1"/>
  <c r="K1718" i="1"/>
  <c r="J1719" i="1"/>
  <c r="K1719" i="1"/>
  <c r="Q1719" i="1" s="1"/>
  <c r="J1720" i="1"/>
  <c r="K1720" i="1"/>
  <c r="J1721" i="1"/>
  <c r="K1721" i="1"/>
  <c r="L1721" i="1" s="1"/>
  <c r="O1721" i="1" s="1"/>
  <c r="J1722" i="1"/>
  <c r="L1722" i="1" s="1"/>
  <c r="K1722" i="1"/>
  <c r="J1723" i="1"/>
  <c r="K1723" i="1"/>
  <c r="J1724" i="1"/>
  <c r="K1724" i="1"/>
  <c r="J1725" i="1"/>
  <c r="K1725" i="1"/>
  <c r="J1726" i="1"/>
  <c r="K1726" i="1"/>
  <c r="J1727" i="1"/>
  <c r="K1727" i="1"/>
  <c r="Q1727" i="1" s="1"/>
  <c r="J1728" i="1"/>
  <c r="K1728" i="1"/>
  <c r="J1729" i="1"/>
  <c r="K1729" i="1"/>
  <c r="L1729" i="1" s="1"/>
  <c r="O1729" i="1" s="1"/>
  <c r="J1730" i="1"/>
  <c r="K1730" i="1"/>
  <c r="L1730" i="1"/>
  <c r="J1731" i="1"/>
  <c r="K1731" i="1"/>
  <c r="J1732" i="1"/>
  <c r="K1732" i="1"/>
  <c r="J1733" i="1"/>
  <c r="K1733" i="1"/>
  <c r="J1734" i="1"/>
  <c r="K1734" i="1"/>
  <c r="J1735" i="1"/>
  <c r="K1735" i="1"/>
  <c r="Q1735" i="1" s="1"/>
  <c r="J1736" i="1"/>
  <c r="K1736" i="1"/>
  <c r="J1737" i="1"/>
  <c r="K1737" i="1"/>
  <c r="L1737" i="1" s="1"/>
  <c r="O1737" i="1" s="1"/>
  <c r="J1738" i="1"/>
  <c r="L1738" i="1" s="1"/>
  <c r="K1738" i="1"/>
  <c r="J1739" i="1"/>
  <c r="K1739" i="1"/>
  <c r="J1740" i="1"/>
  <c r="K1740" i="1"/>
  <c r="J1741" i="1"/>
  <c r="K1741" i="1"/>
  <c r="J1742" i="1"/>
  <c r="K1742" i="1"/>
  <c r="J1743" i="1"/>
  <c r="K1743" i="1"/>
  <c r="Q1743" i="1" s="1"/>
  <c r="J1744" i="1"/>
  <c r="K1744" i="1"/>
  <c r="J1745" i="1"/>
  <c r="K1745" i="1"/>
  <c r="L1745" i="1" s="1"/>
  <c r="O1745" i="1" s="1"/>
  <c r="J1746" i="1"/>
  <c r="K1746" i="1"/>
  <c r="L1746" i="1"/>
  <c r="J1747" i="1"/>
  <c r="K1747" i="1"/>
  <c r="J1748" i="1"/>
  <c r="K1748" i="1"/>
  <c r="J1749" i="1"/>
  <c r="K1749" i="1"/>
  <c r="J1750" i="1"/>
  <c r="K1750" i="1"/>
  <c r="J1751" i="1"/>
  <c r="K1751" i="1"/>
  <c r="Q1751" i="1" s="1"/>
  <c r="J1752" i="1"/>
  <c r="K1752" i="1"/>
  <c r="J1753" i="1"/>
  <c r="K1753" i="1"/>
  <c r="L1753" i="1" s="1"/>
  <c r="O1753" i="1" s="1"/>
  <c r="Q1753" i="1"/>
  <c r="J1754" i="1"/>
  <c r="K1754" i="1"/>
  <c r="J1755" i="1"/>
  <c r="K1755" i="1"/>
  <c r="J1756" i="1"/>
  <c r="L1756" i="1" s="1"/>
  <c r="K1756" i="1"/>
  <c r="J1757" i="1"/>
  <c r="K1757" i="1"/>
  <c r="J1758" i="1"/>
  <c r="K1758" i="1"/>
  <c r="J1759" i="1"/>
  <c r="K1759" i="1"/>
  <c r="Q1759" i="1" s="1"/>
  <c r="J1760" i="1"/>
  <c r="K1760" i="1"/>
  <c r="J1761" i="1"/>
  <c r="K1761" i="1"/>
  <c r="Q1761" i="1" s="1"/>
  <c r="J1762" i="1"/>
  <c r="K1762" i="1"/>
  <c r="J1763" i="1"/>
  <c r="K1763" i="1"/>
  <c r="J1764" i="1"/>
  <c r="Q1764" i="1" s="1"/>
  <c r="K1764" i="1"/>
  <c r="L1764" i="1"/>
  <c r="O1764" i="1" s="1"/>
  <c r="P1764" i="1" s="1"/>
  <c r="J1765" i="1"/>
  <c r="K1765" i="1"/>
  <c r="Q1765" i="1" s="1"/>
  <c r="L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L1774" i="1"/>
  <c r="J1775" i="1"/>
  <c r="K1775" i="1"/>
  <c r="J1776" i="1"/>
  <c r="K1776" i="1"/>
  <c r="J1777" i="1"/>
  <c r="K1777" i="1"/>
  <c r="Q1777" i="1" s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L1784" i="1"/>
  <c r="J1785" i="1"/>
  <c r="K1785" i="1"/>
  <c r="L1785" i="1"/>
  <c r="J1786" i="1"/>
  <c r="L1786" i="1" s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Q1795" i="1" s="1"/>
  <c r="K1795" i="1"/>
  <c r="J1796" i="1"/>
  <c r="K1796" i="1"/>
  <c r="Q1796" i="1" s="1"/>
  <c r="J1797" i="1"/>
  <c r="K1797" i="1"/>
  <c r="Q1797" i="1" s="1"/>
  <c r="J1798" i="1"/>
  <c r="K1798" i="1"/>
  <c r="J1799" i="1"/>
  <c r="Q1799" i="1" s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Q1809" i="1" s="1"/>
  <c r="L1809" i="1"/>
  <c r="O1809" i="1" s="1"/>
  <c r="J1810" i="1"/>
  <c r="K1810" i="1"/>
  <c r="J1811" i="1"/>
  <c r="Q1811" i="1" s="1"/>
  <c r="K1811" i="1"/>
  <c r="J1812" i="1"/>
  <c r="K1812" i="1"/>
  <c r="J1813" i="1"/>
  <c r="L1813" i="1" s="1"/>
  <c r="K1813" i="1"/>
  <c r="J1814" i="1"/>
  <c r="K1814" i="1"/>
  <c r="J1815" i="1"/>
  <c r="Q1815" i="1" s="1"/>
  <c r="K1815" i="1"/>
  <c r="J1816" i="1"/>
  <c r="Q1816" i="1" s="1"/>
  <c r="K1816" i="1"/>
  <c r="L1816" i="1"/>
  <c r="J1817" i="1"/>
  <c r="K1817" i="1"/>
  <c r="L1817" i="1" s="1"/>
  <c r="J1818" i="1"/>
  <c r="L1818" i="1" s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L1825" i="1" s="1"/>
  <c r="O1825" i="1" s="1"/>
  <c r="K1825" i="1"/>
  <c r="J1826" i="1"/>
  <c r="K1826" i="1"/>
  <c r="J1827" i="1"/>
  <c r="Q1827" i="1" s="1"/>
  <c r="K1827" i="1"/>
  <c r="J1828" i="1"/>
  <c r="K1828" i="1"/>
  <c r="Q1828" i="1" s="1"/>
  <c r="J1829" i="1"/>
  <c r="K1829" i="1"/>
  <c r="Q1829" i="1" s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Q1837" i="1" s="1"/>
  <c r="K1837" i="1"/>
  <c r="L1837" i="1"/>
  <c r="O1837" i="1" s="1"/>
  <c r="J1838" i="1"/>
  <c r="K1838" i="1"/>
  <c r="L1838" i="1" s="1"/>
  <c r="J1839" i="1"/>
  <c r="K1839" i="1"/>
  <c r="J1840" i="1"/>
  <c r="K1840" i="1"/>
  <c r="J1841" i="1"/>
  <c r="K1841" i="1"/>
  <c r="J1842" i="1"/>
  <c r="L1842" i="1" s="1"/>
  <c r="K1842" i="1"/>
  <c r="J1843" i="1"/>
  <c r="K1843" i="1"/>
  <c r="J1844" i="1"/>
  <c r="K1844" i="1"/>
  <c r="J1845" i="1"/>
  <c r="Q1845" i="1" s="1"/>
  <c r="K1845" i="1"/>
  <c r="L1845" i="1"/>
  <c r="O1845" i="1" s="1"/>
  <c r="J1846" i="1"/>
  <c r="K1846" i="1"/>
  <c r="L1846" i="1" s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Q1853" i="1" s="1"/>
  <c r="K1853" i="1"/>
  <c r="L1853" i="1"/>
  <c r="O1853" i="1" s="1"/>
  <c r="J1854" i="1"/>
  <c r="K1854" i="1"/>
  <c r="L1854" i="1" s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Q1861" i="1" s="1"/>
  <c r="K1861" i="1"/>
  <c r="L1861" i="1"/>
  <c r="O1861" i="1" s="1"/>
  <c r="J1862" i="1"/>
  <c r="K1862" i="1"/>
  <c r="L1862" i="1" s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Q1869" i="1" s="1"/>
  <c r="K1869" i="1"/>
  <c r="L1869" i="1"/>
  <c r="O1869" i="1" s="1"/>
  <c r="J1870" i="1"/>
  <c r="K1870" i="1"/>
  <c r="L1870" i="1" s="1"/>
  <c r="J1871" i="1"/>
  <c r="K1871" i="1"/>
  <c r="J1872" i="1"/>
  <c r="K1872" i="1"/>
  <c r="J1873" i="1"/>
  <c r="K1873" i="1"/>
  <c r="J1874" i="1"/>
  <c r="L1874" i="1" s="1"/>
  <c r="K1874" i="1"/>
  <c r="J1875" i="1"/>
  <c r="K1875" i="1"/>
  <c r="J1876" i="1"/>
  <c r="K1876" i="1"/>
  <c r="J1877" i="1"/>
  <c r="Q1877" i="1" s="1"/>
  <c r="K1877" i="1"/>
  <c r="L1877" i="1"/>
  <c r="O1877" i="1" s="1"/>
  <c r="J1878" i="1"/>
  <c r="K1878" i="1"/>
  <c r="L1878" i="1" s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Q1885" i="1" s="1"/>
  <c r="K1885" i="1"/>
  <c r="L1885" i="1"/>
  <c r="O1885" i="1" s="1"/>
  <c r="J1886" i="1"/>
  <c r="K1886" i="1"/>
  <c r="L1886" i="1" s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Q1893" i="1" s="1"/>
  <c r="K1893" i="1"/>
  <c r="L1893" i="1"/>
  <c r="O1893" i="1" s="1"/>
  <c r="J1894" i="1"/>
  <c r="K1894" i="1"/>
  <c r="L1894" i="1" s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Q1901" i="1" s="1"/>
  <c r="K1901" i="1"/>
  <c r="L1901" i="1"/>
  <c r="O1901" i="1" s="1"/>
  <c r="J1902" i="1"/>
  <c r="K1902" i="1"/>
  <c r="L1902" i="1" s="1"/>
  <c r="J1903" i="1"/>
  <c r="K1903" i="1"/>
  <c r="J1904" i="1"/>
  <c r="K1904" i="1"/>
  <c r="J1905" i="1"/>
  <c r="K1905" i="1"/>
  <c r="J1906" i="1"/>
  <c r="L1906" i="1" s="1"/>
  <c r="K1906" i="1"/>
  <c r="J1907" i="1"/>
  <c r="K1907" i="1"/>
  <c r="J1908" i="1"/>
  <c r="K1908" i="1"/>
  <c r="J1909" i="1"/>
  <c r="Q1909" i="1" s="1"/>
  <c r="K1909" i="1"/>
  <c r="L1909" i="1"/>
  <c r="O1909" i="1" s="1"/>
  <c r="J1910" i="1"/>
  <c r="K1910" i="1"/>
  <c r="L1910" i="1" s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Q1917" i="1" s="1"/>
  <c r="K1917" i="1"/>
  <c r="L1917" i="1"/>
  <c r="O1917" i="1" s="1"/>
  <c r="J1918" i="1"/>
  <c r="K1918" i="1"/>
  <c r="L1918" i="1" s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L1925" i="1"/>
  <c r="O1925" i="1" s="1"/>
  <c r="J1926" i="1"/>
  <c r="K1926" i="1"/>
  <c r="L1926" i="1"/>
  <c r="J1927" i="1"/>
  <c r="L1927" i="1" s="1"/>
  <c r="O1927" i="1" s="1"/>
  <c r="K1927" i="1"/>
  <c r="J1928" i="1"/>
  <c r="K1928" i="1"/>
  <c r="J1929" i="1"/>
  <c r="K1929" i="1"/>
  <c r="Q1929" i="1" s="1"/>
  <c r="L1929" i="1"/>
  <c r="O1929" i="1" s="1"/>
  <c r="J1930" i="1"/>
  <c r="L1930" i="1" s="1"/>
  <c r="K1930" i="1"/>
  <c r="J1931" i="1"/>
  <c r="K1931" i="1"/>
  <c r="J1932" i="1"/>
  <c r="K1932" i="1"/>
  <c r="J1933" i="1"/>
  <c r="L1933" i="1" s="1"/>
  <c r="O1933" i="1" s="1"/>
  <c r="K1933" i="1"/>
  <c r="J1934" i="1"/>
  <c r="K1934" i="1"/>
  <c r="J1935" i="1"/>
  <c r="K1935" i="1"/>
  <c r="J1936" i="1"/>
  <c r="K1936" i="1"/>
  <c r="J1937" i="1"/>
  <c r="L1937" i="1" s="1"/>
  <c r="O1937" i="1" s="1"/>
  <c r="K1937" i="1"/>
  <c r="Q1937" i="1" s="1"/>
  <c r="J1938" i="1"/>
  <c r="K1938" i="1"/>
  <c r="L1938" i="1"/>
  <c r="J1939" i="1"/>
  <c r="K1939" i="1"/>
  <c r="J1940" i="1"/>
  <c r="K1940" i="1"/>
  <c r="J1941" i="1"/>
  <c r="K1941" i="1"/>
  <c r="L1941" i="1"/>
  <c r="O1941" i="1" s="1"/>
  <c r="Q1941" i="1"/>
  <c r="J1942" i="1"/>
  <c r="K1942" i="1"/>
  <c r="L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L1949" i="1" s="1"/>
  <c r="O1949" i="1" s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Q1957" i="1" s="1"/>
  <c r="K1957" i="1"/>
  <c r="L1957" i="1"/>
  <c r="O1957" i="1" s="1"/>
  <c r="J1958" i="1"/>
  <c r="K1958" i="1"/>
  <c r="L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Q1969" i="1" s="1"/>
  <c r="L1969" i="1"/>
  <c r="O1969" i="1" s="1"/>
  <c r="J1970" i="1"/>
  <c r="K1970" i="1"/>
  <c r="L1970" i="1"/>
  <c r="J1971" i="1"/>
  <c r="K1971" i="1"/>
  <c r="J1972" i="1"/>
  <c r="K1972" i="1"/>
  <c r="J1973" i="1"/>
  <c r="L1973" i="1" s="1"/>
  <c r="O1973" i="1" s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L1985" i="1"/>
  <c r="O1985" i="1" s="1"/>
  <c r="J1986" i="1"/>
  <c r="K1986" i="1"/>
  <c r="L1986" i="1"/>
  <c r="J1987" i="1"/>
  <c r="K1987" i="1"/>
  <c r="J1988" i="1"/>
  <c r="K1988" i="1"/>
  <c r="J1989" i="1"/>
  <c r="L1989" i="1" s="1"/>
  <c r="O1989" i="1" s="1"/>
  <c r="K1989" i="1"/>
  <c r="J1990" i="1"/>
  <c r="L1990" i="1" s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L2002" i="1" s="1"/>
  <c r="K2002" i="1"/>
  <c r="J2003" i="1"/>
  <c r="K2003" i="1"/>
  <c r="J2004" i="1"/>
  <c r="K2004" i="1"/>
  <c r="J2005" i="1"/>
  <c r="K2005" i="1"/>
  <c r="L2005" i="1" s="1"/>
  <c r="O2005" i="1" s="1"/>
  <c r="J2006" i="1"/>
  <c r="K2006" i="1"/>
  <c r="L2006" i="1" s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L2013" i="1" s="1"/>
  <c r="O2013" i="1" s="1"/>
  <c r="K2013" i="1"/>
  <c r="J2014" i="1"/>
  <c r="K2014" i="1"/>
  <c r="J2015" i="1"/>
  <c r="K2015" i="1"/>
  <c r="J2016" i="1"/>
  <c r="K2016" i="1"/>
  <c r="J2017" i="1"/>
  <c r="K2017" i="1"/>
  <c r="L2017" i="1"/>
  <c r="O2017" i="1" s="1"/>
  <c r="J2018" i="1"/>
  <c r="K2018" i="1"/>
  <c r="J2019" i="1"/>
  <c r="K2019" i="1"/>
  <c r="J2020" i="1"/>
  <c r="K2020" i="1"/>
  <c r="J2021" i="1"/>
  <c r="K2021" i="1"/>
  <c r="J2022" i="1"/>
  <c r="K2022" i="1"/>
  <c r="L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Q2033" i="1" s="1"/>
  <c r="L2033" i="1"/>
  <c r="O2033" i="1" s="1"/>
  <c r="J2034" i="1"/>
  <c r="L2034" i="1" s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L2045" i="1" s="1"/>
  <c r="O2045" i="1" s="1"/>
  <c r="K2045" i="1"/>
  <c r="J2046" i="1"/>
  <c r="K2046" i="1"/>
  <c r="J2047" i="1"/>
  <c r="K2047" i="1"/>
  <c r="J2048" i="1"/>
  <c r="K2048" i="1"/>
  <c r="J2049" i="1"/>
  <c r="L2049" i="1" s="1"/>
  <c r="O2049" i="1" s="1"/>
  <c r="K2049" i="1"/>
  <c r="J2050" i="1"/>
  <c r="K2050" i="1"/>
  <c r="L2050" i="1" s="1"/>
  <c r="J2051" i="1"/>
  <c r="K2051" i="1"/>
  <c r="J2052" i="1"/>
  <c r="K2052" i="1"/>
  <c r="J2053" i="1"/>
  <c r="Q2053" i="1" s="1"/>
  <c r="K2053" i="1"/>
  <c r="L2053" i="1"/>
  <c r="O2053" i="1" s="1"/>
  <c r="J2054" i="1"/>
  <c r="K2054" i="1"/>
  <c r="L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Q2065" i="1" s="1"/>
  <c r="J2066" i="1"/>
  <c r="L2066" i="1" s="1"/>
  <c r="K2066" i="1"/>
  <c r="J2067" i="1"/>
  <c r="K2067" i="1"/>
  <c r="J2068" i="1"/>
  <c r="K2068" i="1"/>
  <c r="J2069" i="1"/>
  <c r="K2069" i="1"/>
  <c r="Q2069" i="1" s="1"/>
  <c r="J2070" i="1"/>
  <c r="L2070" i="1" s="1"/>
  <c r="O2070" i="1" s="1"/>
  <c r="R2070" i="1" s="1"/>
  <c r="K2070" i="1"/>
  <c r="J2071" i="1"/>
  <c r="K2071" i="1"/>
  <c r="J2072" i="1"/>
  <c r="K2072" i="1"/>
  <c r="J2073" i="1"/>
  <c r="K2073" i="1"/>
  <c r="Q2073" i="1" s="1"/>
  <c r="J2074" i="1"/>
  <c r="K2074" i="1"/>
  <c r="J2075" i="1"/>
  <c r="K2075" i="1"/>
  <c r="J2076" i="1"/>
  <c r="K2076" i="1"/>
  <c r="J2077" i="1"/>
  <c r="K2077" i="1"/>
  <c r="J2078" i="1"/>
  <c r="K2078" i="1"/>
  <c r="L2078" i="1"/>
  <c r="J2079" i="1"/>
  <c r="K2079" i="1"/>
  <c r="J2080" i="1"/>
  <c r="K2080" i="1"/>
  <c r="J2081" i="1"/>
  <c r="L2081" i="1" s="1"/>
  <c r="K2081" i="1"/>
  <c r="J2082" i="1"/>
  <c r="K2082" i="1"/>
  <c r="L2082" i="1" s="1"/>
  <c r="J2083" i="1"/>
  <c r="K2083" i="1"/>
  <c r="J2084" i="1"/>
  <c r="K2084" i="1"/>
  <c r="J2085" i="1"/>
  <c r="K2085" i="1"/>
  <c r="L2085" i="1"/>
  <c r="O2085" i="1" s="1"/>
  <c r="R2085" i="1" s="1"/>
  <c r="J2086" i="1"/>
  <c r="L2086" i="1" s="1"/>
  <c r="K2086" i="1"/>
  <c r="J2087" i="1"/>
  <c r="K2087" i="1"/>
  <c r="J2088" i="1"/>
  <c r="L2088" i="1" s="1"/>
  <c r="O2088" i="1" s="1"/>
  <c r="K2088" i="1"/>
  <c r="J2089" i="1"/>
  <c r="L2089" i="1" s="1"/>
  <c r="K2089" i="1"/>
  <c r="J2090" i="1"/>
  <c r="K2090" i="1"/>
  <c r="L2090" i="1" s="1"/>
  <c r="J2091" i="1"/>
  <c r="K2091" i="1"/>
  <c r="J2092" i="1"/>
  <c r="K2092" i="1"/>
  <c r="J2093" i="1"/>
  <c r="K2093" i="1"/>
  <c r="L2093" i="1"/>
  <c r="J2094" i="1"/>
  <c r="L2094" i="1" s="1"/>
  <c r="K2094" i="1"/>
  <c r="J2095" i="1"/>
  <c r="K2095" i="1"/>
  <c r="J2096" i="1"/>
  <c r="Q2096" i="1" s="1"/>
  <c r="K2096" i="1"/>
  <c r="J2097" i="1"/>
  <c r="K2097" i="1"/>
  <c r="Q2097" i="1" s="1"/>
  <c r="J2098" i="1"/>
  <c r="K2098" i="1"/>
  <c r="J2099" i="1"/>
  <c r="K2099" i="1"/>
  <c r="J2100" i="1"/>
  <c r="K2100" i="1"/>
  <c r="J2101" i="1"/>
  <c r="L2101" i="1" s="1"/>
  <c r="K2101" i="1"/>
  <c r="J2102" i="1"/>
  <c r="K2102" i="1"/>
  <c r="L2102" i="1" s="1"/>
  <c r="O2102" i="1" s="1"/>
  <c r="R2102" i="1" s="1"/>
  <c r="J2103" i="1"/>
  <c r="K2103" i="1"/>
  <c r="J2104" i="1"/>
  <c r="K2104" i="1"/>
  <c r="J2105" i="1"/>
  <c r="K2105" i="1"/>
  <c r="Q2105" i="1" s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L2116" i="1" s="1"/>
  <c r="O2116" i="1" s="1"/>
  <c r="P2116" i="1" s="1"/>
  <c r="K2116" i="1"/>
  <c r="Q2116" i="1"/>
  <c r="R2116" i="1"/>
  <c r="J2117" i="1"/>
  <c r="Q2117" i="1" s="1"/>
  <c r="K2117" i="1"/>
  <c r="L2117" i="1"/>
  <c r="O2117" i="1" s="1"/>
  <c r="R2117" i="1" s="1"/>
  <c r="M2117" i="1"/>
  <c r="J2118" i="1"/>
  <c r="L2118" i="1" s="1"/>
  <c r="K2118" i="1"/>
  <c r="J2119" i="1"/>
  <c r="K2119" i="1"/>
  <c r="J2120" i="1"/>
  <c r="L2120" i="1" s="1"/>
  <c r="O2120" i="1" s="1"/>
  <c r="P2120" i="1" s="1"/>
  <c r="K2120" i="1"/>
  <c r="Q2120" i="1"/>
  <c r="R2120" i="1"/>
  <c r="J2121" i="1"/>
  <c r="K2121" i="1"/>
  <c r="L2121" i="1"/>
  <c r="O2121" i="1" s="1"/>
  <c r="R2121" i="1" s="1"/>
  <c r="M2121" i="1"/>
  <c r="Q2121" i="1"/>
  <c r="J2122" i="1"/>
  <c r="K2122" i="1"/>
  <c r="L2122" i="1" s="1"/>
  <c r="J2123" i="1"/>
  <c r="K2123" i="1"/>
  <c r="J2124" i="1"/>
  <c r="K2124" i="1"/>
  <c r="Q2124" i="1"/>
  <c r="J2125" i="1"/>
  <c r="K2125" i="1"/>
  <c r="L2125" i="1"/>
  <c r="Q2125" i="1"/>
  <c r="J2126" i="1"/>
  <c r="L2126" i="1" s="1"/>
  <c r="K2126" i="1"/>
  <c r="J2127" i="1"/>
  <c r="K2127" i="1"/>
  <c r="J2128" i="1"/>
  <c r="K2128" i="1"/>
  <c r="Q2128" i="1"/>
  <c r="J2129" i="1"/>
  <c r="L2129" i="1" s="1"/>
  <c r="K2129" i="1"/>
  <c r="J2130" i="1"/>
  <c r="K2130" i="1"/>
  <c r="L2130" i="1" s="1"/>
  <c r="J2131" i="1"/>
  <c r="L2131" i="1" s="1"/>
  <c r="K2131" i="1"/>
  <c r="J2132" i="1"/>
  <c r="K2132" i="1"/>
  <c r="J2133" i="1"/>
  <c r="L2133" i="1" s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Q2139" i="1" s="1"/>
  <c r="K2139" i="1"/>
  <c r="J2140" i="1"/>
  <c r="K2140" i="1"/>
  <c r="J2141" i="1"/>
  <c r="L2141" i="1" s="1"/>
  <c r="O2141" i="1" s="1"/>
  <c r="R2141" i="1" s="1"/>
  <c r="K2141" i="1"/>
  <c r="J2142" i="1"/>
  <c r="K2142" i="1"/>
  <c r="J2143" i="1"/>
  <c r="K2143" i="1"/>
  <c r="J2144" i="1"/>
  <c r="L2144" i="1" s="1"/>
  <c r="O2144" i="1" s="1"/>
  <c r="K2144" i="1"/>
  <c r="Q2144" i="1" s="1"/>
  <c r="J2145" i="1"/>
  <c r="K2145" i="1"/>
  <c r="Q2145" i="1" s="1"/>
  <c r="J2146" i="1"/>
  <c r="Q2146" i="1" s="1"/>
  <c r="K2146" i="1"/>
  <c r="J2147" i="1"/>
  <c r="K2147" i="1"/>
  <c r="Q2147" i="1" s="1"/>
  <c r="J2148" i="1"/>
  <c r="K2148" i="1"/>
  <c r="J2149" i="1"/>
  <c r="K2149" i="1"/>
  <c r="J2150" i="1"/>
  <c r="L2150" i="1" s="1"/>
  <c r="K2150" i="1"/>
  <c r="J2151" i="1"/>
  <c r="K2151" i="1"/>
  <c r="J2152" i="1"/>
  <c r="L2152" i="1" s="1"/>
  <c r="K2152" i="1"/>
  <c r="J2153" i="1"/>
  <c r="K2153" i="1"/>
  <c r="L2153" i="1" s="1"/>
  <c r="J2154" i="1"/>
  <c r="L2154" i="1" s="1"/>
  <c r="K2154" i="1"/>
  <c r="J2155" i="1"/>
  <c r="K2155" i="1"/>
  <c r="J2156" i="1"/>
  <c r="K2156" i="1"/>
  <c r="J2157" i="1"/>
  <c r="L2157" i="1" s="1"/>
  <c r="O2157" i="1" s="1"/>
  <c r="R2157" i="1" s="1"/>
  <c r="K2157" i="1"/>
  <c r="Q2157" i="1" s="1"/>
  <c r="J2158" i="1"/>
  <c r="K2158" i="1"/>
  <c r="J2159" i="1"/>
  <c r="K2159" i="1"/>
  <c r="J2160" i="1"/>
  <c r="L2160" i="1" s="1"/>
  <c r="O2160" i="1" s="1"/>
  <c r="K2160" i="1"/>
  <c r="J2161" i="1"/>
  <c r="K2161" i="1"/>
  <c r="J2162" i="1"/>
  <c r="K2162" i="1"/>
  <c r="J2163" i="1"/>
  <c r="K2163" i="1"/>
  <c r="Q2163" i="1" s="1"/>
  <c r="J2164" i="1"/>
  <c r="L2164" i="1" s="1"/>
  <c r="K2164" i="1"/>
  <c r="J2165" i="1"/>
  <c r="L2165" i="1" s="1"/>
  <c r="K2165" i="1"/>
  <c r="J2166" i="1"/>
  <c r="L2166" i="1" s="1"/>
  <c r="K2166" i="1"/>
  <c r="J2167" i="1"/>
  <c r="K2167" i="1"/>
  <c r="J2168" i="1"/>
  <c r="K2168" i="1"/>
  <c r="J2169" i="1"/>
  <c r="K2169" i="1"/>
  <c r="J2170" i="1"/>
  <c r="K2170" i="1"/>
  <c r="L2170" i="1"/>
  <c r="J2171" i="1"/>
  <c r="Q2171" i="1" s="1"/>
  <c r="K2171" i="1"/>
  <c r="J2172" i="1"/>
  <c r="K2172" i="1"/>
  <c r="J2173" i="1"/>
  <c r="K2173" i="1"/>
  <c r="Q2173" i="1" s="1"/>
  <c r="L2173" i="1"/>
  <c r="O2173" i="1" s="1"/>
  <c r="J2174" i="1"/>
  <c r="K2174" i="1"/>
  <c r="J2175" i="1"/>
  <c r="K2175" i="1"/>
  <c r="Q2175" i="1"/>
  <c r="J2176" i="1"/>
  <c r="K2176" i="1"/>
  <c r="J2177" i="1"/>
  <c r="L2177" i="1" s="1"/>
  <c r="O2177" i="1" s="1"/>
  <c r="K2177" i="1"/>
  <c r="J2178" i="1"/>
  <c r="K2178" i="1"/>
  <c r="J2179" i="1"/>
  <c r="K2179" i="1"/>
  <c r="J2180" i="1"/>
  <c r="L2180" i="1" s="1"/>
  <c r="K2180" i="1"/>
  <c r="Q2180" i="1" s="1"/>
  <c r="J2181" i="1"/>
  <c r="K2181" i="1"/>
  <c r="Q2181" i="1" s="1"/>
  <c r="L2181" i="1"/>
  <c r="J2182" i="1"/>
  <c r="K2182" i="1"/>
  <c r="L2182" i="1"/>
  <c r="J2183" i="1"/>
  <c r="K2183" i="1"/>
  <c r="J2184" i="1"/>
  <c r="K2184" i="1"/>
  <c r="J2185" i="1"/>
  <c r="K2185" i="1"/>
  <c r="J2186" i="1"/>
  <c r="K2186" i="1"/>
  <c r="J2187" i="1"/>
  <c r="Q2187" i="1" s="1"/>
  <c r="K2187" i="1"/>
  <c r="J2188" i="1"/>
  <c r="K2188" i="1"/>
  <c r="J2189" i="1"/>
  <c r="K2189" i="1"/>
  <c r="Q2189" i="1" s="1"/>
  <c r="J2190" i="1"/>
  <c r="K2190" i="1"/>
  <c r="J2191" i="1"/>
  <c r="K2191" i="1"/>
  <c r="Q2191" i="1"/>
  <c r="J2192" i="1"/>
  <c r="L2192" i="1" s="1"/>
  <c r="O2192" i="1" s="1"/>
  <c r="P2192" i="1" s="1"/>
  <c r="K2192" i="1"/>
  <c r="J2193" i="1"/>
  <c r="L2193" i="1" s="1"/>
  <c r="K2193" i="1"/>
  <c r="J2194" i="1"/>
  <c r="K2194" i="1"/>
  <c r="J2195" i="1"/>
  <c r="K2195" i="1"/>
  <c r="Q2195" i="1" s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Q2205" i="1"/>
  <c r="J2206" i="1"/>
  <c r="K2206" i="1"/>
  <c r="J2207" i="1"/>
  <c r="K2207" i="1"/>
  <c r="J2208" i="1"/>
  <c r="Q2208" i="1" s="1"/>
  <c r="K2208" i="1"/>
  <c r="J2209" i="1"/>
  <c r="K2209" i="1"/>
  <c r="Q2209" i="1" s="1"/>
  <c r="J2210" i="1"/>
  <c r="K2210" i="1"/>
  <c r="J2211" i="1"/>
  <c r="K2211" i="1"/>
  <c r="Q2211" i="1" s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L2218" i="1"/>
  <c r="J2219" i="1"/>
  <c r="Q2219" i="1" s="1"/>
  <c r="K2219" i="1"/>
  <c r="J2220" i="1"/>
  <c r="K2220" i="1"/>
  <c r="J2221" i="1"/>
  <c r="L2221" i="1" s="1"/>
  <c r="O2221" i="1" s="1"/>
  <c r="K2221" i="1"/>
  <c r="Q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Q2227" i="1" s="1"/>
  <c r="J2228" i="1"/>
  <c r="K2228" i="1"/>
  <c r="L2228" i="1"/>
  <c r="Q2228" i="1"/>
  <c r="J2229" i="1"/>
  <c r="K2229" i="1"/>
  <c r="L2229" i="1"/>
  <c r="Q2229" i="1"/>
  <c r="J2230" i="1"/>
  <c r="K2230" i="1"/>
  <c r="L2230" i="1"/>
  <c r="J2231" i="1"/>
  <c r="K2231" i="1"/>
  <c r="J2232" i="1"/>
  <c r="K2232" i="1"/>
  <c r="J2233" i="1"/>
  <c r="K2233" i="1"/>
  <c r="J2234" i="1"/>
  <c r="K2234" i="1"/>
  <c r="L2234" i="1"/>
  <c r="J2235" i="1"/>
  <c r="K2235" i="1"/>
  <c r="Q2235" i="1"/>
  <c r="J2236" i="1"/>
  <c r="K2236" i="1"/>
  <c r="J2237" i="1"/>
  <c r="K2237" i="1"/>
  <c r="Q2237" i="1" s="1"/>
  <c r="L2237" i="1"/>
  <c r="O2237" i="1" s="1"/>
  <c r="J2238" i="1"/>
  <c r="K2238" i="1"/>
  <c r="J2239" i="1"/>
  <c r="Q2239" i="1" s="1"/>
  <c r="K2239" i="1"/>
  <c r="J2240" i="1"/>
  <c r="K2240" i="1"/>
  <c r="J2241" i="1"/>
  <c r="L2241" i="1" s="1"/>
  <c r="O2241" i="1" s="1"/>
  <c r="K2241" i="1"/>
  <c r="J2242" i="1"/>
  <c r="K2242" i="1"/>
  <c r="J2243" i="1"/>
  <c r="K2243" i="1"/>
  <c r="J2244" i="1"/>
  <c r="L2244" i="1" s="1"/>
  <c r="K2244" i="1"/>
  <c r="J2245" i="1"/>
  <c r="L2245" i="1" s="1"/>
  <c r="K2245" i="1"/>
  <c r="Q2245" i="1" s="1"/>
  <c r="J2246" i="1"/>
  <c r="K2246" i="1"/>
  <c r="L2246" i="1"/>
  <c r="J2247" i="1"/>
  <c r="K2247" i="1"/>
  <c r="J2248" i="1"/>
  <c r="K2248" i="1"/>
  <c r="J2249" i="1"/>
  <c r="K2249" i="1"/>
  <c r="J2250" i="1"/>
  <c r="K2250" i="1"/>
  <c r="J2251" i="1"/>
  <c r="K2251" i="1"/>
  <c r="Q2251" i="1"/>
  <c r="J2252" i="1"/>
  <c r="K2252" i="1"/>
  <c r="J2253" i="1"/>
  <c r="K2253" i="1"/>
  <c r="Q2253" i="1" s="1"/>
  <c r="J2254" i="1"/>
  <c r="K2254" i="1"/>
  <c r="J2255" i="1"/>
  <c r="K2255" i="1"/>
  <c r="Q2255" i="1"/>
  <c r="J2256" i="1"/>
  <c r="K2256" i="1"/>
  <c r="L2256" i="1"/>
  <c r="O2256" i="1" s="1"/>
  <c r="P2256" i="1" s="1"/>
  <c r="Q2256" i="1"/>
  <c r="J2257" i="1"/>
  <c r="K2257" i="1"/>
  <c r="Q2257" i="1" s="1"/>
  <c r="L2257" i="1"/>
  <c r="J2258" i="1"/>
  <c r="K2258" i="1"/>
  <c r="J2259" i="1"/>
  <c r="K2259" i="1"/>
  <c r="Q2259" i="1" s="1"/>
  <c r="J2260" i="1"/>
  <c r="L2260" i="1" s="1"/>
  <c r="K2260" i="1"/>
  <c r="J2261" i="1"/>
  <c r="K2261" i="1"/>
  <c r="J2262" i="1"/>
  <c r="L2262" i="1" s="1"/>
  <c r="K2262" i="1"/>
  <c r="J2263" i="1"/>
  <c r="K2263" i="1"/>
  <c r="J2264" i="1"/>
  <c r="L2264" i="1" s="1"/>
  <c r="K2264" i="1"/>
  <c r="J2265" i="1"/>
  <c r="K2265" i="1"/>
  <c r="J2266" i="1"/>
  <c r="L2266" i="1" s="1"/>
  <c r="K2266" i="1"/>
  <c r="J2267" i="1"/>
  <c r="K2267" i="1"/>
  <c r="J2268" i="1"/>
  <c r="K2268" i="1"/>
  <c r="J2269" i="1"/>
  <c r="K2269" i="1"/>
  <c r="Q2269" i="1"/>
  <c r="J2270" i="1"/>
  <c r="K2270" i="1"/>
  <c r="J2271" i="1"/>
  <c r="K2271" i="1"/>
  <c r="J2272" i="1"/>
  <c r="K2272" i="1"/>
  <c r="Q2272" i="1" s="1"/>
  <c r="L2272" i="1"/>
  <c r="O2272" i="1" s="1"/>
  <c r="J2273" i="1"/>
  <c r="L2273" i="1" s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L2282" i="1"/>
  <c r="J2283" i="1"/>
  <c r="K2283" i="1"/>
  <c r="J2284" i="1"/>
  <c r="K2284" i="1"/>
  <c r="J2285" i="1"/>
  <c r="K2285" i="1"/>
  <c r="Q2285" i="1" s="1"/>
  <c r="L2285" i="1"/>
  <c r="O2285" i="1"/>
  <c r="J2286" i="1"/>
  <c r="K2286" i="1"/>
  <c r="J2287" i="1"/>
  <c r="Q2287" i="1" s="1"/>
  <c r="K2287" i="1"/>
  <c r="J2288" i="1"/>
  <c r="K2288" i="1"/>
  <c r="J2289" i="1"/>
  <c r="L2289" i="1" s="1"/>
  <c r="K2289" i="1"/>
  <c r="J2290" i="1"/>
  <c r="K2290" i="1"/>
  <c r="J2291" i="1"/>
  <c r="K2291" i="1"/>
  <c r="J2292" i="1"/>
  <c r="Q2292" i="1" s="1"/>
  <c r="K2292" i="1"/>
  <c r="L2292" i="1"/>
  <c r="J2293" i="1"/>
  <c r="Q2293" i="1" s="1"/>
  <c r="K2293" i="1"/>
  <c r="L2293" i="1"/>
  <c r="J2294" i="1"/>
  <c r="K2294" i="1"/>
  <c r="L2294" i="1"/>
  <c r="J2295" i="1"/>
  <c r="K2295" i="1"/>
  <c r="J2296" i="1"/>
  <c r="K2296" i="1"/>
  <c r="J2297" i="1"/>
  <c r="K2297" i="1"/>
  <c r="J2298" i="1"/>
  <c r="L2298" i="1" s="1"/>
  <c r="K2298" i="1"/>
  <c r="J2299" i="1"/>
  <c r="K2299" i="1"/>
  <c r="Q2299" i="1"/>
  <c r="J2300" i="1"/>
  <c r="K2300" i="1"/>
  <c r="J2301" i="1"/>
  <c r="L2301" i="1" s="1"/>
  <c r="O2301" i="1" s="1"/>
  <c r="K2301" i="1"/>
  <c r="Q2301" i="1" s="1"/>
  <c r="J2302" i="1"/>
  <c r="K2302" i="1"/>
  <c r="J2303" i="1"/>
  <c r="Q2303" i="1" s="1"/>
  <c r="K2303" i="1"/>
  <c r="J2304" i="1"/>
  <c r="K2304" i="1"/>
  <c r="J2305" i="1"/>
  <c r="K2305" i="1"/>
  <c r="L2305" i="1"/>
  <c r="O2305" i="1" s="1"/>
  <c r="Q2305" i="1"/>
  <c r="J2306" i="1"/>
  <c r="K2306" i="1"/>
  <c r="J2307" i="1"/>
  <c r="K2307" i="1"/>
  <c r="J2308" i="1"/>
  <c r="K2308" i="1"/>
  <c r="Q2308" i="1" s="1"/>
  <c r="L2308" i="1"/>
  <c r="J2309" i="1"/>
  <c r="L2309" i="1" s="1"/>
  <c r="K2309" i="1"/>
  <c r="J2310" i="1"/>
  <c r="L2310" i="1" s="1"/>
  <c r="K2310" i="1"/>
  <c r="J2311" i="1"/>
  <c r="K2311" i="1"/>
  <c r="J2312" i="1"/>
  <c r="K2312" i="1"/>
  <c r="J2313" i="1"/>
  <c r="K2313" i="1"/>
  <c r="J2314" i="1"/>
  <c r="K2314" i="1"/>
  <c r="J2315" i="1"/>
  <c r="K2315" i="1"/>
  <c r="Q2315" i="1"/>
  <c r="J2316" i="1"/>
  <c r="K2316" i="1"/>
  <c r="J2317" i="1"/>
  <c r="K2317" i="1"/>
  <c r="Q2317" i="1" s="1"/>
  <c r="J2318" i="1"/>
  <c r="K2318" i="1"/>
  <c r="J2319" i="1"/>
  <c r="Q2319" i="1" s="1"/>
  <c r="K2319" i="1"/>
  <c r="J2320" i="1"/>
  <c r="Q2320" i="1" s="1"/>
  <c r="K2320" i="1"/>
  <c r="L2320" i="1"/>
  <c r="O2320" i="1" s="1"/>
  <c r="P2320" i="1" s="1"/>
  <c r="J2321" i="1"/>
  <c r="K2321" i="1"/>
  <c r="Q2321" i="1" s="1"/>
  <c r="L2321" i="1"/>
  <c r="J2322" i="1"/>
  <c r="K2322" i="1"/>
  <c r="J2323" i="1"/>
  <c r="K2323" i="1"/>
  <c r="Q2323" i="1" s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L2336" i="1"/>
  <c r="O2336" i="1" s="1"/>
  <c r="J2337" i="1"/>
  <c r="K2337" i="1"/>
  <c r="Q2337" i="1" s="1"/>
  <c r="J2338" i="1"/>
  <c r="K2338" i="1"/>
  <c r="J2339" i="1"/>
  <c r="K2339" i="1"/>
  <c r="Q2339" i="1" s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L2346" i="1" s="1"/>
  <c r="K2346" i="1"/>
  <c r="J2347" i="1"/>
  <c r="K2347" i="1"/>
  <c r="J2348" i="1"/>
  <c r="K2348" i="1"/>
  <c r="J2349" i="1"/>
  <c r="Q2349" i="1" s="1"/>
  <c r="K2349" i="1"/>
  <c r="L2349" i="1"/>
  <c r="O2349" i="1" s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Q2355" i="1" s="1"/>
  <c r="J2356" i="1"/>
  <c r="L2356" i="1" s="1"/>
  <c r="K2356" i="1"/>
  <c r="J2357" i="1"/>
  <c r="L2357" i="1" s="1"/>
  <c r="K2357" i="1"/>
  <c r="J2358" i="1"/>
  <c r="L2358" i="1" s="1"/>
  <c r="K2358" i="1"/>
  <c r="J2359" i="1"/>
  <c r="K2359" i="1"/>
  <c r="J2360" i="1"/>
  <c r="K2360" i="1"/>
  <c r="J2361" i="1"/>
  <c r="K2361" i="1"/>
  <c r="J2362" i="1"/>
  <c r="L2362" i="1" s="1"/>
  <c r="K2362" i="1"/>
  <c r="J2363" i="1"/>
  <c r="K2363" i="1"/>
  <c r="Q2363" i="1" s="1"/>
  <c r="J2364" i="1"/>
  <c r="K2364" i="1"/>
  <c r="J2365" i="1"/>
  <c r="L2365" i="1" s="1"/>
  <c r="O2365" i="1" s="1"/>
  <c r="K2365" i="1"/>
  <c r="Q2365" i="1" s="1"/>
  <c r="J2366" i="1"/>
  <c r="K2366" i="1"/>
  <c r="J2367" i="1"/>
  <c r="K2367" i="1"/>
  <c r="J2368" i="1"/>
  <c r="L2368" i="1" s="1"/>
  <c r="O2368" i="1" s="1"/>
  <c r="K2368" i="1"/>
  <c r="J2369" i="1"/>
  <c r="K2369" i="1"/>
  <c r="Q2369" i="1"/>
  <c r="J2370" i="1"/>
  <c r="K2370" i="1"/>
  <c r="J2371" i="1"/>
  <c r="K2371" i="1"/>
  <c r="J2372" i="1"/>
  <c r="K2372" i="1"/>
  <c r="L2372" i="1"/>
  <c r="J2373" i="1"/>
  <c r="Q2373" i="1" s="1"/>
  <c r="K2373" i="1"/>
  <c r="J2374" i="1"/>
  <c r="L2374" i="1" s="1"/>
  <c r="K2374" i="1"/>
  <c r="J2375" i="1"/>
  <c r="K2375" i="1"/>
  <c r="J2376" i="1"/>
  <c r="K2376" i="1"/>
  <c r="J2377" i="1"/>
  <c r="K2377" i="1"/>
  <c r="J2378" i="1"/>
  <c r="L2378" i="1" s="1"/>
  <c r="K2378" i="1"/>
  <c r="J2379" i="1"/>
  <c r="K2379" i="1"/>
  <c r="Q2379" i="1"/>
  <c r="J2380" i="1"/>
  <c r="K2380" i="1"/>
  <c r="J2381" i="1"/>
  <c r="K2381" i="1"/>
  <c r="Q2381" i="1" s="1"/>
  <c r="J2382" i="1"/>
  <c r="K2382" i="1"/>
  <c r="J2383" i="1"/>
  <c r="Q2383" i="1" s="1"/>
  <c r="K2383" i="1"/>
  <c r="J2384" i="1"/>
  <c r="Q2384" i="1" s="1"/>
  <c r="K2384" i="1"/>
  <c r="L2384" i="1"/>
  <c r="O2384" i="1" s="1"/>
  <c r="P2384" i="1" s="1"/>
  <c r="J2385" i="1"/>
  <c r="K2385" i="1"/>
  <c r="Q2385" i="1" s="1"/>
  <c r="L2385" i="1"/>
  <c r="J2386" i="1"/>
  <c r="K2386" i="1"/>
  <c r="J2387" i="1"/>
  <c r="Q2387" i="1" s="1"/>
  <c r="K2387" i="1"/>
  <c r="J2388" i="1"/>
  <c r="K2388" i="1"/>
  <c r="J2389" i="1"/>
  <c r="L2389" i="1" s="1"/>
  <c r="K2389" i="1"/>
  <c r="J2390" i="1"/>
  <c r="K2390" i="1"/>
  <c r="J2391" i="1"/>
  <c r="K2391" i="1"/>
  <c r="J2392" i="1"/>
  <c r="K2392" i="1"/>
  <c r="J2393" i="1"/>
  <c r="K2393" i="1"/>
  <c r="J2394" i="1"/>
  <c r="K2394" i="1"/>
  <c r="L2394" i="1"/>
  <c r="J2395" i="1"/>
  <c r="K2395" i="1"/>
  <c r="J2396" i="1"/>
  <c r="K2396" i="1"/>
  <c r="J2397" i="1"/>
  <c r="K2397" i="1"/>
  <c r="L2397" i="1"/>
  <c r="O2397" i="1" s="1"/>
  <c r="Q2397" i="1"/>
  <c r="J2398" i="1"/>
  <c r="K2398" i="1"/>
  <c r="J2399" i="1"/>
  <c r="K2399" i="1"/>
  <c r="J2400" i="1"/>
  <c r="K2400" i="1"/>
  <c r="L2400" i="1" s="1"/>
  <c r="O2400" i="1" s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Q2406" i="1"/>
  <c r="J2407" i="1"/>
  <c r="L2407" i="1" s="1"/>
  <c r="K2407" i="1"/>
  <c r="J2408" i="1"/>
  <c r="K2408" i="1"/>
  <c r="J2409" i="1"/>
  <c r="K2409" i="1"/>
  <c r="J2410" i="1"/>
  <c r="K2410" i="1"/>
  <c r="J2411" i="1"/>
  <c r="Q2411" i="1" s="1"/>
  <c r="K2411" i="1"/>
  <c r="J2412" i="1"/>
  <c r="K2412" i="1"/>
  <c r="J2413" i="1"/>
  <c r="K2413" i="1"/>
  <c r="J2414" i="1"/>
  <c r="K2414" i="1"/>
  <c r="L2414" i="1" s="1"/>
  <c r="O2414" i="1" s="1"/>
  <c r="J2415" i="1"/>
  <c r="K2415" i="1"/>
  <c r="J2416" i="1"/>
  <c r="K2416" i="1"/>
  <c r="J2417" i="1"/>
  <c r="K2417" i="1"/>
  <c r="J2418" i="1"/>
  <c r="K2418" i="1"/>
  <c r="L2418" i="1"/>
  <c r="O2418" i="1" s="1"/>
  <c r="J2419" i="1"/>
  <c r="K2419" i="1"/>
  <c r="L2419" i="1"/>
  <c r="J2420" i="1"/>
  <c r="K2420" i="1"/>
  <c r="J2421" i="1"/>
  <c r="K2421" i="1"/>
  <c r="J2422" i="1"/>
  <c r="L2422" i="1" s="1"/>
  <c r="O2422" i="1" s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L2430" i="1" s="1"/>
  <c r="O2430" i="1" s="1"/>
  <c r="J2431" i="1"/>
  <c r="K2431" i="1"/>
  <c r="L2431" i="1" s="1"/>
  <c r="J2432" i="1"/>
  <c r="K2432" i="1"/>
  <c r="J2433" i="1"/>
  <c r="K2433" i="1"/>
  <c r="J2434" i="1"/>
  <c r="K2434" i="1"/>
  <c r="L2434" i="1"/>
  <c r="O2434" i="1" s="1"/>
  <c r="J2435" i="1"/>
  <c r="Q2435" i="1" s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L2442" i="1" s="1"/>
  <c r="O2442" i="1" s="1"/>
  <c r="K2442" i="1"/>
  <c r="J2443" i="1"/>
  <c r="K2443" i="1"/>
  <c r="J2444" i="1"/>
  <c r="K2444" i="1"/>
  <c r="J2445" i="1"/>
  <c r="K2445" i="1"/>
  <c r="J2446" i="1"/>
  <c r="K2446" i="1"/>
  <c r="J2447" i="1"/>
  <c r="K2447" i="1"/>
  <c r="L2447" i="1" s="1"/>
  <c r="J2448" i="1"/>
  <c r="K2448" i="1"/>
  <c r="J2449" i="1"/>
  <c r="K2449" i="1"/>
  <c r="J2450" i="1"/>
  <c r="Q2450" i="1" s="1"/>
  <c r="K2450" i="1"/>
  <c r="J2451" i="1"/>
  <c r="K2451" i="1"/>
  <c r="J2452" i="1"/>
  <c r="K2452" i="1"/>
  <c r="J2453" i="1"/>
  <c r="K2453" i="1"/>
  <c r="J2454" i="1"/>
  <c r="K2454" i="1"/>
  <c r="Q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L2462" i="1" s="1"/>
  <c r="O2462" i="1" s="1"/>
  <c r="J2463" i="1"/>
  <c r="K2463" i="1"/>
  <c r="L2463" i="1" s="1"/>
  <c r="J2464" i="1"/>
  <c r="K2464" i="1"/>
  <c r="J2465" i="1"/>
  <c r="K2465" i="1"/>
  <c r="J2466" i="1"/>
  <c r="K2466" i="1"/>
  <c r="J2467" i="1"/>
  <c r="K2467" i="1"/>
  <c r="L2467" i="1"/>
  <c r="J2468" i="1"/>
  <c r="K2468" i="1"/>
  <c r="J2469" i="1"/>
  <c r="K2469" i="1"/>
  <c r="J2470" i="1"/>
  <c r="K2470" i="1"/>
  <c r="Q2470" i="1"/>
  <c r="J2471" i="1"/>
  <c r="L2471" i="1" s="1"/>
  <c r="K2471" i="1"/>
  <c r="J2472" i="1"/>
  <c r="K2472" i="1"/>
  <c r="J2473" i="1"/>
  <c r="K2473" i="1"/>
  <c r="J2474" i="1"/>
  <c r="K2474" i="1"/>
  <c r="J2475" i="1"/>
  <c r="Q2475" i="1" s="1"/>
  <c r="K2475" i="1"/>
  <c r="J2476" i="1"/>
  <c r="K2476" i="1"/>
  <c r="J2477" i="1"/>
  <c r="K2477" i="1"/>
  <c r="J2478" i="1"/>
  <c r="K2478" i="1"/>
  <c r="L2478" i="1" s="1"/>
  <c r="O2478" i="1" s="1"/>
  <c r="J2479" i="1"/>
  <c r="K2479" i="1"/>
  <c r="J2480" i="1"/>
  <c r="K2480" i="1"/>
  <c r="J2481" i="1"/>
  <c r="K2481" i="1"/>
  <c r="J2482" i="1"/>
  <c r="K2482" i="1"/>
  <c r="L2482" i="1"/>
  <c r="O2482" i="1" s="1"/>
  <c r="J2483" i="1"/>
  <c r="K2483" i="1"/>
  <c r="L2483" i="1"/>
  <c r="J2484" i="1"/>
  <c r="K2484" i="1"/>
  <c r="J2485" i="1"/>
  <c r="K2485" i="1"/>
  <c r="J2486" i="1"/>
  <c r="L2486" i="1" s="1"/>
  <c r="O2486" i="1" s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L2494" i="1" s="1"/>
  <c r="O2494" i="1" s="1"/>
  <c r="J2495" i="1"/>
  <c r="K2495" i="1"/>
  <c r="L2495" i="1" s="1"/>
  <c r="J2496" i="1"/>
  <c r="K2496" i="1"/>
  <c r="J2497" i="1"/>
  <c r="K2497" i="1"/>
  <c r="J2498" i="1"/>
  <c r="K2498" i="1"/>
  <c r="L2498" i="1"/>
  <c r="O2498" i="1" s="1"/>
  <c r="J2499" i="1"/>
  <c r="Q2499" i="1" s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L2506" i="1" s="1"/>
  <c r="O2506" i="1" s="1"/>
  <c r="K2506" i="1"/>
  <c r="J2507" i="1"/>
  <c r="K2507" i="1"/>
  <c r="J2508" i="1"/>
  <c r="K2508" i="1"/>
  <c r="J2509" i="1"/>
  <c r="K2509" i="1"/>
  <c r="J2510" i="1"/>
  <c r="K2510" i="1"/>
  <c r="J2511" i="1"/>
  <c r="K2511" i="1"/>
  <c r="L2511" i="1" s="1"/>
  <c r="J2512" i="1"/>
  <c r="K2512" i="1"/>
  <c r="J2513" i="1"/>
  <c r="K2513" i="1"/>
  <c r="J2514" i="1"/>
  <c r="Q2514" i="1" s="1"/>
  <c r="K2514" i="1"/>
  <c r="J2515" i="1"/>
  <c r="K2515" i="1"/>
  <c r="J2516" i="1"/>
  <c r="K2516" i="1"/>
  <c r="J2517" i="1"/>
  <c r="K2517" i="1"/>
  <c r="J2518" i="1"/>
  <c r="K2518" i="1"/>
  <c r="Q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L2526" i="1" s="1"/>
  <c r="O2526" i="1" s="1"/>
  <c r="J2527" i="1"/>
  <c r="K2527" i="1"/>
  <c r="L2527" i="1" s="1"/>
  <c r="J2528" i="1"/>
  <c r="K2528" i="1"/>
  <c r="J2529" i="1"/>
  <c r="K2529" i="1"/>
  <c r="J2530" i="1"/>
  <c r="K2530" i="1"/>
  <c r="J2531" i="1"/>
  <c r="K2531" i="1"/>
  <c r="L2531" i="1"/>
  <c r="J2532" i="1"/>
  <c r="K2532" i="1"/>
  <c r="J2533" i="1"/>
  <c r="K2533" i="1"/>
  <c r="J2534" i="1"/>
  <c r="K2534" i="1"/>
  <c r="Q2534" i="1"/>
  <c r="J2535" i="1"/>
  <c r="L2535" i="1" s="1"/>
  <c r="K2535" i="1"/>
  <c r="J2536" i="1"/>
  <c r="K2536" i="1"/>
  <c r="J2537" i="1"/>
  <c r="K2537" i="1"/>
  <c r="J2538" i="1"/>
  <c r="K2538" i="1"/>
  <c r="J2539" i="1"/>
  <c r="Q2539" i="1" s="1"/>
  <c r="K2539" i="1"/>
  <c r="J2540" i="1"/>
  <c r="K2540" i="1"/>
  <c r="J2541" i="1"/>
  <c r="K2541" i="1"/>
  <c r="J2542" i="1"/>
  <c r="K2542" i="1"/>
  <c r="L2542" i="1" s="1"/>
  <c r="O2542" i="1" s="1"/>
  <c r="J2543" i="1"/>
  <c r="K2543" i="1"/>
  <c r="J2544" i="1"/>
  <c r="K2544" i="1"/>
  <c r="J2545" i="1"/>
  <c r="K2545" i="1"/>
  <c r="J2546" i="1"/>
  <c r="K2546" i="1"/>
  <c r="L2546" i="1"/>
  <c r="O2546" i="1" s="1"/>
  <c r="J2547" i="1"/>
  <c r="K2547" i="1"/>
  <c r="L2547" i="1"/>
  <c r="J2548" i="1"/>
  <c r="K2548" i="1"/>
  <c r="J2549" i="1"/>
  <c r="K2549" i="1"/>
  <c r="J2550" i="1"/>
  <c r="L2550" i="1" s="1"/>
  <c r="O2550" i="1" s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L2558" i="1" s="1"/>
  <c r="O2558" i="1" s="1"/>
  <c r="J2559" i="1"/>
  <c r="K2559" i="1"/>
  <c r="L2559" i="1" s="1"/>
  <c r="J2560" i="1"/>
  <c r="K2560" i="1"/>
  <c r="J2561" i="1"/>
  <c r="K2561" i="1"/>
  <c r="J2562" i="1"/>
  <c r="K2562" i="1"/>
  <c r="L2562" i="1"/>
  <c r="O2562" i="1" s="1"/>
  <c r="J2563" i="1"/>
  <c r="Q2563" i="1" s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L2570" i="1" s="1"/>
  <c r="O2570" i="1" s="1"/>
  <c r="K2570" i="1"/>
  <c r="J2571" i="1"/>
  <c r="K2571" i="1"/>
  <c r="J2572" i="1"/>
  <c r="K2572" i="1"/>
  <c r="J2573" i="1"/>
  <c r="K2573" i="1"/>
  <c r="J2574" i="1"/>
  <c r="K2574" i="1"/>
  <c r="J2575" i="1"/>
  <c r="K2575" i="1"/>
  <c r="L2575" i="1" s="1"/>
  <c r="J2576" i="1"/>
  <c r="K2576" i="1"/>
  <c r="J2577" i="1"/>
  <c r="K2577" i="1"/>
  <c r="J2578" i="1"/>
  <c r="Q2578" i="1" s="1"/>
  <c r="K2578" i="1"/>
  <c r="J2579" i="1"/>
  <c r="K2579" i="1"/>
  <c r="J2580" i="1"/>
  <c r="K2580" i="1"/>
  <c r="J2581" i="1"/>
  <c r="K2581" i="1"/>
  <c r="J2582" i="1"/>
  <c r="K2582" i="1"/>
  <c r="Q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L2590" i="1" s="1"/>
  <c r="O2590" i="1" s="1"/>
  <c r="J2591" i="1"/>
  <c r="K2591" i="1"/>
  <c r="L2591" i="1" s="1"/>
  <c r="J2592" i="1"/>
  <c r="K2592" i="1"/>
  <c r="J2593" i="1"/>
  <c r="K2593" i="1"/>
  <c r="J2594" i="1"/>
  <c r="K2594" i="1"/>
  <c r="J2595" i="1"/>
  <c r="K2595" i="1"/>
  <c r="L2595" i="1"/>
  <c r="J2596" i="1"/>
  <c r="K2596" i="1"/>
  <c r="J2597" i="1"/>
  <c r="K2597" i="1"/>
  <c r="J2598" i="1"/>
  <c r="K2598" i="1"/>
  <c r="L2598" i="1" s="1"/>
  <c r="G304" i="3" l="1"/>
  <c r="G232" i="3"/>
  <c r="G160" i="3"/>
  <c r="G88" i="3"/>
  <c r="G13" i="3"/>
  <c r="H449" i="3"/>
  <c r="H399" i="3"/>
  <c r="H330" i="3"/>
  <c r="H258" i="3"/>
  <c r="H161" i="3"/>
  <c r="G446" i="3"/>
  <c r="G374" i="3"/>
  <c r="G302" i="3"/>
  <c r="G230" i="3"/>
  <c r="G158" i="3"/>
  <c r="G86" i="3"/>
  <c r="G11" i="3"/>
  <c r="H447" i="3"/>
  <c r="H387" i="3"/>
  <c r="H317" i="3"/>
  <c r="H245" i="3"/>
  <c r="H135" i="3"/>
  <c r="G436" i="3"/>
  <c r="G364" i="3"/>
  <c r="G292" i="3"/>
  <c r="G220" i="3"/>
  <c r="G148" i="3"/>
  <c r="G76" i="3"/>
  <c r="H486" i="3"/>
  <c r="H438" i="3"/>
  <c r="H385" i="3"/>
  <c r="H314" i="3"/>
  <c r="H242" i="3"/>
  <c r="H132" i="3"/>
  <c r="G484" i="3"/>
  <c r="G434" i="3"/>
  <c r="G362" i="3"/>
  <c r="G290" i="3"/>
  <c r="G218" i="3"/>
  <c r="G146" i="3"/>
  <c r="G74" i="3"/>
  <c r="H483" i="3"/>
  <c r="H435" i="3"/>
  <c r="H384" i="3"/>
  <c r="H313" i="3"/>
  <c r="H241" i="3"/>
  <c r="H125" i="3"/>
  <c r="G482" i="3"/>
  <c r="G424" i="3"/>
  <c r="G352" i="3"/>
  <c r="G280" i="3"/>
  <c r="G208" i="3"/>
  <c r="G136" i="3"/>
  <c r="G64" i="3"/>
  <c r="H481" i="3"/>
  <c r="I481" i="3" s="1"/>
  <c r="H433" i="3"/>
  <c r="H372" i="3"/>
  <c r="H300" i="3"/>
  <c r="H228" i="3"/>
  <c r="H99" i="3"/>
  <c r="G481" i="3"/>
  <c r="G422" i="3"/>
  <c r="G350" i="3"/>
  <c r="I350" i="3" s="1"/>
  <c r="G278" i="3"/>
  <c r="G206" i="3"/>
  <c r="G134" i="3"/>
  <c r="G62" i="3"/>
  <c r="H480" i="3"/>
  <c r="H432" i="3"/>
  <c r="H370" i="3"/>
  <c r="H298" i="3"/>
  <c r="H222" i="3"/>
  <c r="H96" i="3"/>
  <c r="G472" i="3"/>
  <c r="G412" i="3"/>
  <c r="G340" i="3"/>
  <c r="G268" i="3"/>
  <c r="G196" i="3"/>
  <c r="G124" i="3"/>
  <c r="G52" i="3"/>
  <c r="H470" i="3"/>
  <c r="H422" i="3"/>
  <c r="H366" i="3"/>
  <c r="H294" i="3"/>
  <c r="H221" i="3"/>
  <c r="H89" i="3"/>
  <c r="G470" i="3"/>
  <c r="G410" i="3"/>
  <c r="G338" i="3"/>
  <c r="G266" i="3"/>
  <c r="G194" i="3"/>
  <c r="I194" i="3" s="1"/>
  <c r="G122" i="3"/>
  <c r="G50" i="3"/>
  <c r="H468" i="3"/>
  <c r="H420" i="3"/>
  <c r="H353" i="3"/>
  <c r="H281" i="3"/>
  <c r="H204" i="3"/>
  <c r="H63" i="3"/>
  <c r="G469" i="3"/>
  <c r="G400" i="3"/>
  <c r="G328" i="3"/>
  <c r="G256" i="3"/>
  <c r="G184" i="3"/>
  <c r="G112" i="3"/>
  <c r="G40" i="3"/>
  <c r="H466" i="3"/>
  <c r="H418" i="3"/>
  <c r="H350" i="3"/>
  <c r="H278" i="3"/>
  <c r="H195" i="3"/>
  <c r="H60" i="3"/>
  <c r="G460" i="3"/>
  <c r="G398" i="3"/>
  <c r="G326" i="3"/>
  <c r="G254" i="3"/>
  <c r="G182" i="3"/>
  <c r="G110" i="3"/>
  <c r="G38" i="3"/>
  <c r="H465" i="3"/>
  <c r="H417" i="3"/>
  <c r="H349" i="3"/>
  <c r="H277" i="3"/>
  <c r="H194" i="3"/>
  <c r="H53" i="3"/>
  <c r="G458" i="3"/>
  <c r="G388" i="3"/>
  <c r="G316" i="3"/>
  <c r="G244" i="3"/>
  <c r="G172" i="3"/>
  <c r="G100" i="3"/>
  <c r="G27" i="3"/>
  <c r="I27" i="3" s="1"/>
  <c r="H455" i="3"/>
  <c r="H405" i="3"/>
  <c r="H336" i="3"/>
  <c r="H264" i="3"/>
  <c r="H171" i="3"/>
  <c r="H27" i="3"/>
  <c r="G457" i="3"/>
  <c r="G386" i="3"/>
  <c r="G314" i="3"/>
  <c r="G242" i="3"/>
  <c r="I242" i="3" s="1"/>
  <c r="G170" i="3"/>
  <c r="G98" i="3"/>
  <c r="G25" i="3"/>
  <c r="H453" i="3"/>
  <c r="H401" i="3"/>
  <c r="H334" i="3"/>
  <c r="H262" i="3"/>
  <c r="H168" i="3"/>
  <c r="H24" i="3"/>
  <c r="I386" i="3"/>
  <c r="G483" i="3"/>
  <c r="I483" i="3" s="1"/>
  <c r="G471" i="3"/>
  <c r="G459" i="3"/>
  <c r="G447" i="3"/>
  <c r="I447" i="3" s="1"/>
  <c r="G435" i="3"/>
  <c r="I435" i="3" s="1"/>
  <c r="G423" i="3"/>
  <c r="G411" i="3"/>
  <c r="G399" i="3"/>
  <c r="I399" i="3" s="1"/>
  <c r="G387" i="3"/>
  <c r="G375" i="3"/>
  <c r="G363" i="3"/>
  <c r="G351" i="3"/>
  <c r="G339" i="3"/>
  <c r="G327" i="3"/>
  <c r="G315" i="3"/>
  <c r="G303" i="3"/>
  <c r="G291" i="3"/>
  <c r="G279" i="3"/>
  <c r="G267" i="3"/>
  <c r="G255" i="3"/>
  <c r="G243" i="3"/>
  <c r="G231" i="3"/>
  <c r="G219" i="3"/>
  <c r="G207" i="3"/>
  <c r="G195" i="3"/>
  <c r="I195" i="3" s="1"/>
  <c r="G183" i="3"/>
  <c r="G171" i="3"/>
  <c r="I171" i="3" s="1"/>
  <c r="G159" i="3"/>
  <c r="G147" i="3"/>
  <c r="G135" i="3"/>
  <c r="G123" i="3"/>
  <c r="G111" i="3"/>
  <c r="G99" i="3"/>
  <c r="G87" i="3"/>
  <c r="G75" i="3"/>
  <c r="G63" i="3"/>
  <c r="I63" i="3" s="1"/>
  <c r="G51" i="3"/>
  <c r="G39" i="3"/>
  <c r="G26" i="3"/>
  <c r="G12" i="3"/>
  <c r="I12" i="3" s="1"/>
  <c r="H482" i="3"/>
  <c r="H467" i="3"/>
  <c r="H450" i="3"/>
  <c r="H434" i="3"/>
  <c r="H419" i="3"/>
  <c r="H402" i="3"/>
  <c r="H386" i="3"/>
  <c r="H371" i="3"/>
  <c r="H351" i="3"/>
  <c r="H335" i="3"/>
  <c r="H315" i="3"/>
  <c r="H299" i="3"/>
  <c r="H279" i="3"/>
  <c r="H263" i="3"/>
  <c r="H243" i="3"/>
  <c r="H226" i="3"/>
  <c r="H197" i="3"/>
  <c r="H169" i="3"/>
  <c r="H133" i="3"/>
  <c r="H97" i="3"/>
  <c r="H61" i="3"/>
  <c r="H25" i="3"/>
  <c r="G445" i="3"/>
  <c r="G433" i="3"/>
  <c r="I433" i="3" s="1"/>
  <c r="G421" i="3"/>
  <c r="G409" i="3"/>
  <c r="G397" i="3"/>
  <c r="G385" i="3"/>
  <c r="G373" i="3"/>
  <c r="G361" i="3"/>
  <c r="G349" i="3"/>
  <c r="G337" i="3"/>
  <c r="G325" i="3"/>
  <c r="G313" i="3"/>
  <c r="G301" i="3"/>
  <c r="G289" i="3"/>
  <c r="G277" i="3"/>
  <c r="I277" i="3" s="1"/>
  <c r="G265" i="3"/>
  <c r="G253" i="3"/>
  <c r="G241" i="3"/>
  <c r="G229" i="3"/>
  <c r="G217" i="3"/>
  <c r="G205" i="3"/>
  <c r="G193" i="3"/>
  <c r="G181" i="3"/>
  <c r="G169" i="3"/>
  <c r="G157" i="3"/>
  <c r="G145" i="3"/>
  <c r="G133" i="3"/>
  <c r="I133" i="3" s="1"/>
  <c r="G121" i="3"/>
  <c r="G109" i="3"/>
  <c r="G97" i="3"/>
  <c r="G85" i="3"/>
  <c r="G73" i="3"/>
  <c r="G61" i="3"/>
  <c r="G49" i="3"/>
  <c r="G37" i="3"/>
  <c r="G24" i="3"/>
  <c r="G9" i="3"/>
  <c r="H17" i="3"/>
  <c r="G480" i="3"/>
  <c r="I480" i="3" s="1"/>
  <c r="G468" i="3"/>
  <c r="G456" i="3"/>
  <c r="G444" i="3"/>
  <c r="G432" i="3"/>
  <c r="G420" i="3"/>
  <c r="I420" i="3" s="1"/>
  <c r="G408" i="3"/>
  <c r="G396" i="3"/>
  <c r="G384" i="3"/>
  <c r="I384" i="3" s="1"/>
  <c r="G372" i="3"/>
  <c r="G360" i="3"/>
  <c r="G348" i="3"/>
  <c r="G336" i="3"/>
  <c r="I336" i="3" s="1"/>
  <c r="G324" i="3"/>
  <c r="G312" i="3"/>
  <c r="G300" i="3"/>
  <c r="G288" i="3"/>
  <c r="G276" i="3"/>
  <c r="G264" i="3"/>
  <c r="I264" i="3" s="1"/>
  <c r="G252" i="3"/>
  <c r="G240" i="3"/>
  <c r="G228" i="3"/>
  <c r="I228" i="3" s="1"/>
  <c r="G216" i="3"/>
  <c r="G204" i="3"/>
  <c r="G192" i="3"/>
  <c r="I192" i="3" s="1"/>
  <c r="G180" i="3"/>
  <c r="G168" i="3"/>
  <c r="I168" i="3" s="1"/>
  <c r="G156" i="3"/>
  <c r="G144" i="3"/>
  <c r="G132" i="3"/>
  <c r="G120" i="3"/>
  <c r="G108" i="3"/>
  <c r="G96" i="3"/>
  <c r="I96" i="3" s="1"/>
  <c r="G84" i="3"/>
  <c r="G72" i="3"/>
  <c r="G60" i="3"/>
  <c r="I60" i="3" s="1"/>
  <c r="G48" i="3"/>
  <c r="G36" i="3"/>
  <c r="G23" i="3"/>
  <c r="G8" i="3"/>
  <c r="H479" i="3"/>
  <c r="H462" i="3"/>
  <c r="H446" i="3"/>
  <c r="I446" i="3" s="1"/>
  <c r="H431" i="3"/>
  <c r="H414" i="3"/>
  <c r="H398" i="3"/>
  <c r="H383" i="3"/>
  <c r="H365" i="3"/>
  <c r="H348" i="3"/>
  <c r="H329" i="3"/>
  <c r="H312" i="3"/>
  <c r="H293" i="3"/>
  <c r="H276" i="3"/>
  <c r="H257" i="3"/>
  <c r="H240" i="3"/>
  <c r="H219" i="3"/>
  <c r="H193" i="3"/>
  <c r="H159" i="3"/>
  <c r="H123" i="3"/>
  <c r="H87" i="3"/>
  <c r="H51" i="3"/>
  <c r="H15" i="3"/>
  <c r="G479" i="3"/>
  <c r="G467" i="3"/>
  <c r="G455" i="3"/>
  <c r="I455" i="3" s="1"/>
  <c r="G443" i="3"/>
  <c r="G431" i="3"/>
  <c r="G419" i="3"/>
  <c r="G407" i="3"/>
  <c r="G395" i="3"/>
  <c r="G383" i="3"/>
  <c r="I383" i="3" s="1"/>
  <c r="G371" i="3"/>
  <c r="G359" i="3"/>
  <c r="G347" i="3"/>
  <c r="G335" i="3"/>
  <c r="I335" i="3" s="1"/>
  <c r="G323" i="3"/>
  <c r="G311" i="3"/>
  <c r="G299" i="3"/>
  <c r="G287" i="3"/>
  <c r="G275" i="3"/>
  <c r="I275" i="3" s="1"/>
  <c r="G263" i="3"/>
  <c r="I263" i="3" s="1"/>
  <c r="G251" i="3"/>
  <c r="G239" i="3"/>
  <c r="I239" i="3" s="1"/>
  <c r="G227" i="3"/>
  <c r="G215" i="3"/>
  <c r="G203" i="3"/>
  <c r="G191" i="3"/>
  <c r="G179" i="3"/>
  <c r="G167" i="3"/>
  <c r="G155" i="3"/>
  <c r="G143" i="3"/>
  <c r="G131" i="3"/>
  <c r="G119" i="3"/>
  <c r="G107" i="3"/>
  <c r="G95" i="3"/>
  <c r="G83" i="3"/>
  <c r="G71" i="3"/>
  <c r="G59" i="3"/>
  <c r="G47" i="3"/>
  <c r="G35" i="3"/>
  <c r="G21" i="3"/>
  <c r="H478" i="3"/>
  <c r="H461" i="3"/>
  <c r="H445" i="3"/>
  <c r="H430" i="3"/>
  <c r="H413" i="3"/>
  <c r="H397" i="3"/>
  <c r="H382" i="3"/>
  <c r="H363" i="3"/>
  <c r="H347" i="3"/>
  <c r="H327" i="3"/>
  <c r="H311" i="3"/>
  <c r="H291" i="3"/>
  <c r="H275" i="3"/>
  <c r="H255" i="3"/>
  <c r="H239" i="3"/>
  <c r="H218" i="3"/>
  <c r="I218" i="3" s="1"/>
  <c r="H192" i="3"/>
  <c r="H157" i="3"/>
  <c r="H121" i="3"/>
  <c r="H85" i="3"/>
  <c r="H49" i="3"/>
  <c r="H13" i="3"/>
  <c r="I13" i="3" s="1"/>
  <c r="J13" i="3" s="1"/>
  <c r="G10" i="3"/>
  <c r="G22" i="3"/>
  <c r="G34" i="3"/>
  <c r="G14" i="3"/>
  <c r="G478" i="3"/>
  <c r="I478" i="3" s="1"/>
  <c r="G466" i="3"/>
  <c r="I466" i="3" s="1"/>
  <c r="G454" i="3"/>
  <c r="G442" i="3"/>
  <c r="G430" i="3"/>
  <c r="G418" i="3"/>
  <c r="G406" i="3"/>
  <c r="G394" i="3"/>
  <c r="G382" i="3"/>
  <c r="G370" i="3"/>
  <c r="G358" i="3"/>
  <c r="G346" i="3"/>
  <c r="G334" i="3"/>
  <c r="I334" i="3" s="1"/>
  <c r="G322" i="3"/>
  <c r="G310" i="3"/>
  <c r="G298" i="3"/>
  <c r="I298" i="3" s="1"/>
  <c r="G286" i="3"/>
  <c r="G274" i="3"/>
  <c r="G262" i="3"/>
  <c r="I262" i="3" s="1"/>
  <c r="G250" i="3"/>
  <c r="G238" i="3"/>
  <c r="G226" i="3"/>
  <c r="G214" i="3"/>
  <c r="G202" i="3"/>
  <c r="G190" i="3"/>
  <c r="G178" i="3"/>
  <c r="G166" i="3"/>
  <c r="G154" i="3"/>
  <c r="G142" i="3"/>
  <c r="G130" i="3"/>
  <c r="G118" i="3"/>
  <c r="G106" i="3"/>
  <c r="G94" i="3"/>
  <c r="G82" i="3"/>
  <c r="G70" i="3"/>
  <c r="G58" i="3"/>
  <c r="G46" i="3"/>
  <c r="G33" i="3"/>
  <c r="G20" i="3"/>
  <c r="G6" i="3"/>
  <c r="H477" i="3"/>
  <c r="H459" i="3"/>
  <c r="H444" i="3"/>
  <c r="H429" i="3"/>
  <c r="H411" i="3"/>
  <c r="H396" i="3"/>
  <c r="H381" i="3"/>
  <c r="H362" i="3"/>
  <c r="I362" i="3" s="1"/>
  <c r="H346" i="3"/>
  <c r="H326" i="3"/>
  <c r="H310" i="3"/>
  <c r="H290" i="3"/>
  <c r="I290" i="3" s="1"/>
  <c r="H274" i="3"/>
  <c r="H254" i="3"/>
  <c r="I254" i="3" s="1"/>
  <c r="H238" i="3"/>
  <c r="H217" i="3"/>
  <c r="H185" i="3"/>
  <c r="H156" i="3"/>
  <c r="H120" i="3"/>
  <c r="H84" i="3"/>
  <c r="H48" i="3"/>
  <c r="H4" i="3"/>
  <c r="H16" i="3"/>
  <c r="H28" i="3"/>
  <c r="H40" i="3"/>
  <c r="H52" i="3"/>
  <c r="I52" i="3" s="1"/>
  <c r="H64" i="3"/>
  <c r="I64" i="3" s="1"/>
  <c r="H76" i="3"/>
  <c r="I76" i="3" s="1"/>
  <c r="H88" i="3"/>
  <c r="I88" i="3" s="1"/>
  <c r="H100" i="3"/>
  <c r="I100" i="3" s="1"/>
  <c r="H112" i="3"/>
  <c r="H124" i="3"/>
  <c r="I124" i="3" s="1"/>
  <c r="H136" i="3"/>
  <c r="I136" i="3" s="1"/>
  <c r="H148" i="3"/>
  <c r="I148" i="3" s="1"/>
  <c r="H160" i="3"/>
  <c r="I160" i="3" s="1"/>
  <c r="H172" i="3"/>
  <c r="H184" i="3"/>
  <c r="I184" i="3" s="1"/>
  <c r="H196" i="3"/>
  <c r="I196" i="3" s="1"/>
  <c r="H208" i="3"/>
  <c r="I208" i="3" s="1"/>
  <c r="H220" i="3"/>
  <c r="H232" i="3"/>
  <c r="I232" i="3" s="1"/>
  <c r="H244" i="3"/>
  <c r="H256" i="3"/>
  <c r="H268" i="3"/>
  <c r="I268" i="3" s="1"/>
  <c r="H280" i="3"/>
  <c r="I280" i="3" s="1"/>
  <c r="H292" i="3"/>
  <c r="I292" i="3" s="1"/>
  <c r="H304" i="3"/>
  <c r="I304" i="3" s="1"/>
  <c r="H316" i="3"/>
  <c r="I316" i="3" s="1"/>
  <c r="H328" i="3"/>
  <c r="I328" i="3" s="1"/>
  <c r="H340" i="3"/>
  <c r="I340" i="3" s="1"/>
  <c r="H352" i="3"/>
  <c r="H364" i="3"/>
  <c r="H376" i="3"/>
  <c r="I376" i="3" s="1"/>
  <c r="H388" i="3"/>
  <c r="I388" i="3" s="1"/>
  <c r="H400" i="3"/>
  <c r="I400" i="3" s="1"/>
  <c r="H412" i="3"/>
  <c r="I412" i="3" s="1"/>
  <c r="H424" i="3"/>
  <c r="I424" i="3" s="1"/>
  <c r="H436" i="3"/>
  <c r="I436" i="3" s="1"/>
  <c r="H448" i="3"/>
  <c r="I448" i="3" s="1"/>
  <c r="J448" i="3" s="1"/>
  <c r="H460" i="3"/>
  <c r="I460" i="3" s="1"/>
  <c r="H472" i="3"/>
  <c r="H484" i="3"/>
  <c r="I484" i="3" s="1"/>
  <c r="H6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7" i="3"/>
  <c r="I7" i="3" s="1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2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11" i="3"/>
  <c r="I11" i="3" s="1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14" i="3"/>
  <c r="H26" i="3"/>
  <c r="H38" i="3"/>
  <c r="I38" i="3" s="1"/>
  <c r="H50" i="3"/>
  <c r="H62" i="3"/>
  <c r="H74" i="3"/>
  <c r="H86" i="3"/>
  <c r="I86" i="3" s="1"/>
  <c r="H98" i="3"/>
  <c r="H110" i="3"/>
  <c r="H122" i="3"/>
  <c r="I122" i="3" s="1"/>
  <c r="H134" i="3"/>
  <c r="I134" i="3" s="1"/>
  <c r="H146" i="3"/>
  <c r="I146" i="3" s="1"/>
  <c r="H158" i="3"/>
  <c r="I158" i="3" s="1"/>
  <c r="H170" i="3"/>
  <c r="I170" i="3" s="1"/>
  <c r="G477" i="3"/>
  <c r="G465" i="3"/>
  <c r="G453" i="3"/>
  <c r="G441" i="3"/>
  <c r="G429" i="3"/>
  <c r="G417" i="3"/>
  <c r="I417" i="3" s="1"/>
  <c r="G405" i="3"/>
  <c r="G393" i="3"/>
  <c r="G381" i="3"/>
  <c r="I381" i="3" s="1"/>
  <c r="G369" i="3"/>
  <c r="G357" i="3"/>
  <c r="G345" i="3"/>
  <c r="I345" i="3" s="1"/>
  <c r="G333" i="3"/>
  <c r="G321" i="3"/>
  <c r="G309" i="3"/>
  <c r="G297" i="3"/>
  <c r="I297" i="3" s="1"/>
  <c r="G285" i="3"/>
  <c r="G273" i="3"/>
  <c r="I273" i="3" s="1"/>
  <c r="G261" i="3"/>
  <c r="G249" i="3"/>
  <c r="I249" i="3" s="1"/>
  <c r="G237" i="3"/>
  <c r="G225" i="3"/>
  <c r="G213" i="3"/>
  <c r="G201" i="3"/>
  <c r="I201" i="3" s="1"/>
  <c r="G189" i="3"/>
  <c r="G177" i="3"/>
  <c r="G165" i="3"/>
  <c r="G153" i="3"/>
  <c r="I153" i="3" s="1"/>
  <c r="G141" i="3"/>
  <c r="G129" i="3"/>
  <c r="I129" i="3" s="1"/>
  <c r="G117" i="3"/>
  <c r="G105" i="3"/>
  <c r="I105" i="3" s="1"/>
  <c r="G93" i="3"/>
  <c r="G81" i="3"/>
  <c r="G69" i="3"/>
  <c r="G57" i="3"/>
  <c r="I57" i="3" s="1"/>
  <c r="G45" i="3"/>
  <c r="G32" i="3"/>
  <c r="G19" i="3"/>
  <c r="G5" i="3"/>
  <c r="H474" i="3"/>
  <c r="H458" i="3"/>
  <c r="I458" i="3" s="1"/>
  <c r="H443" i="3"/>
  <c r="H426" i="3"/>
  <c r="H410" i="3"/>
  <c r="I410" i="3" s="1"/>
  <c r="H395" i="3"/>
  <c r="H378" i="3"/>
  <c r="H361" i="3"/>
  <c r="H342" i="3"/>
  <c r="H325" i="3"/>
  <c r="H306" i="3"/>
  <c r="H289" i="3"/>
  <c r="H270" i="3"/>
  <c r="H253" i="3"/>
  <c r="H234" i="3"/>
  <c r="H216" i="3"/>
  <c r="H183" i="3"/>
  <c r="H149" i="3"/>
  <c r="H113" i="3"/>
  <c r="H77" i="3"/>
  <c r="H41" i="3"/>
  <c r="H5" i="3"/>
  <c r="I25" i="3"/>
  <c r="G2" i="3"/>
  <c r="G476" i="3"/>
  <c r="I476" i="3" s="1"/>
  <c r="G464" i="3"/>
  <c r="G452" i="3"/>
  <c r="G440" i="3"/>
  <c r="I440" i="3" s="1"/>
  <c r="G428" i="3"/>
  <c r="I428" i="3" s="1"/>
  <c r="J428" i="3" s="1"/>
  <c r="G416" i="3"/>
  <c r="G404" i="3"/>
  <c r="I404" i="3" s="1"/>
  <c r="G392" i="3"/>
  <c r="G380" i="3"/>
  <c r="G368" i="3"/>
  <c r="I368" i="3" s="1"/>
  <c r="G356" i="3"/>
  <c r="I356" i="3" s="1"/>
  <c r="G344" i="3"/>
  <c r="G332" i="3"/>
  <c r="I332" i="3" s="1"/>
  <c r="G320" i="3"/>
  <c r="G308" i="3"/>
  <c r="G296" i="3"/>
  <c r="I296" i="3" s="1"/>
  <c r="G284" i="3"/>
  <c r="I284" i="3" s="1"/>
  <c r="J284" i="3" s="1"/>
  <c r="G272" i="3"/>
  <c r="G260" i="3"/>
  <c r="I260" i="3" s="1"/>
  <c r="G248" i="3"/>
  <c r="G236" i="3"/>
  <c r="G224" i="3"/>
  <c r="I224" i="3" s="1"/>
  <c r="G212" i="3"/>
  <c r="I212" i="3" s="1"/>
  <c r="G200" i="3"/>
  <c r="G188" i="3"/>
  <c r="I188" i="3" s="1"/>
  <c r="G176" i="3"/>
  <c r="G164" i="3"/>
  <c r="G152" i="3"/>
  <c r="I152" i="3" s="1"/>
  <c r="G140" i="3"/>
  <c r="I140" i="3" s="1"/>
  <c r="J140" i="3" s="1"/>
  <c r="G128" i="3"/>
  <c r="G116" i="3"/>
  <c r="I116" i="3" s="1"/>
  <c r="G104" i="3"/>
  <c r="G92" i="3"/>
  <c r="G80" i="3"/>
  <c r="I80" i="3" s="1"/>
  <c r="G68" i="3"/>
  <c r="I68" i="3" s="1"/>
  <c r="G56" i="3"/>
  <c r="G44" i="3"/>
  <c r="I44" i="3" s="1"/>
  <c r="G31" i="3"/>
  <c r="I31" i="3" s="1"/>
  <c r="G18" i="3"/>
  <c r="G4" i="3"/>
  <c r="I4" i="3" s="1"/>
  <c r="H473" i="3"/>
  <c r="H457" i="3"/>
  <c r="I457" i="3" s="1"/>
  <c r="H442" i="3"/>
  <c r="H425" i="3"/>
  <c r="H409" i="3"/>
  <c r="H394" i="3"/>
  <c r="H377" i="3"/>
  <c r="H360" i="3"/>
  <c r="H341" i="3"/>
  <c r="H324" i="3"/>
  <c r="H305" i="3"/>
  <c r="H288" i="3"/>
  <c r="H269" i="3"/>
  <c r="H252" i="3"/>
  <c r="H233" i="3"/>
  <c r="H209" i="3"/>
  <c r="H182" i="3"/>
  <c r="H147" i="3"/>
  <c r="H111" i="3"/>
  <c r="H75" i="3"/>
  <c r="H39" i="3"/>
  <c r="H3" i="3"/>
  <c r="I74" i="3"/>
  <c r="G487" i="3"/>
  <c r="G475" i="3"/>
  <c r="G463" i="3"/>
  <c r="I463" i="3" s="1"/>
  <c r="G451" i="3"/>
  <c r="G439" i="3"/>
  <c r="G427" i="3"/>
  <c r="I427" i="3" s="1"/>
  <c r="G415" i="3"/>
  <c r="I415" i="3" s="1"/>
  <c r="G403" i="3"/>
  <c r="G391" i="3"/>
  <c r="I391" i="3" s="1"/>
  <c r="G379" i="3"/>
  <c r="G367" i="3"/>
  <c r="I367" i="3" s="1"/>
  <c r="G355" i="3"/>
  <c r="G343" i="3"/>
  <c r="G331" i="3"/>
  <c r="G319" i="3"/>
  <c r="I319" i="3" s="1"/>
  <c r="G307" i="3"/>
  <c r="G295" i="3"/>
  <c r="G283" i="3"/>
  <c r="I283" i="3" s="1"/>
  <c r="G271" i="3"/>
  <c r="I271" i="3" s="1"/>
  <c r="G259" i="3"/>
  <c r="G247" i="3"/>
  <c r="I247" i="3" s="1"/>
  <c r="G235" i="3"/>
  <c r="G223" i="3"/>
  <c r="I223" i="3" s="1"/>
  <c r="G211" i="3"/>
  <c r="G199" i="3"/>
  <c r="G187" i="3"/>
  <c r="G175" i="3"/>
  <c r="I175" i="3" s="1"/>
  <c r="G163" i="3"/>
  <c r="G151" i="3"/>
  <c r="G139" i="3"/>
  <c r="I139" i="3" s="1"/>
  <c r="G127" i="3"/>
  <c r="I127" i="3" s="1"/>
  <c r="G115" i="3"/>
  <c r="G103" i="3"/>
  <c r="I103" i="3" s="1"/>
  <c r="G91" i="3"/>
  <c r="G79" i="3"/>
  <c r="I79" i="3" s="1"/>
  <c r="G67" i="3"/>
  <c r="G55" i="3"/>
  <c r="G43" i="3"/>
  <c r="G30" i="3"/>
  <c r="I30" i="3" s="1"/>
  <c r="G17" i="3"/>
  <c r="I17" i="3" s="1"/>
  <c r="G3" i="3"/>
  <c r="H471" i="3"/>
  <c r="H456" i="3"/>
  <c r="H441" i="3"/>
  <c r="H423" i="3"/>
  <c r="H408" i="3"/>
  <c r="H393" i="3"/>
  <c r="H375" i="3"/>
  <c r="H359" i="3"/>
  <c r="H339" i="3"/>
  <c r="H323" i="3"/>
  <c r="H303" i="3"/>
  <c r="H287" i="3"/>
  <c r="H267" i="3"/>
  <c r="H251" i="3"/>
  <c r="H231" i="3"/>
  <c r="H207" i="3"/>
  <c r="H181" i="3"/>
  <c r="H145" i="3"/>
  <c r="H109" i="3"/>
  <c r="H73" i="3"/>
  <c r="H37" i="3"/>
  <c r="I62" i="3"/>
  <c r="G486" i="3"/>
  <c r="I486" i="3" s="1"/>
  <c r="G474" i="3"/>
  <c r="G462" i="3"/>
  <c r="I462" i="3" s="1"/>
  <c r="G450" i="3"/>
  <c r="I450" i="3" s="1"/>
  <c r="G438" i="3"/>
  <c r="I438" i="3" s="1"/>
  <c r="G426" i="3"/>
  <c r="G414" i="3"/>
  <c r="G402" i="3"/>
  <c r="G390" i="3"/>
  <c r="G378" i="3"/>
  <c r="I378" i="3" s="1"/>
  <c r="G366" i="3"/>
  <c r="I366" i="3" s="1"/>
  <c r="J366" i="3" s="1"/>
  <c r="G354" i="3"/>
  <c r="G342" i="3"/>
  <c r="I342" i="3" s="1"/>
  <c r="G330" i="3"/>
  <c r="I330" i="3" s="1"/>
  <c r="G318" i="3"/>
  <c r="G306" i="3"/>
  <c r="I306" i="3" s="1"/>
  <c r="G294" i="3"/>
  <c r="G282" i="3"/>
  <c r="G270" i="3"/>
  <c r="I270" i="3" s="1"/>
  <c r="G258" i="3"/>
  <c r="I258" i="3" s="1"/>
  <c r="J258" i="3" s="1"/>
  <c r="G246" i="3"/>
  <c r="G234" i="3"/>
  <c r="I234" i="3" s="1"/>
  <c r="G222" i="3"/>
  <c r="G210" i="3"/>
  <c r="I210" i="3" s="1"/>
  <c r="G198" i="3"/>
  <c r="I198" i="3" s="1"/>
  <c r="G186" i="3"/>
  <c r="I186" i="3" s="1"/>
  <c r="G174" i="3"/>
  <c r="I174" i="3" s="1"/>
  <c r="G162" i="3"/>
  <c r="G150" i="3"/>
  <c r="G138" i="3"/>
  <c r="G126" i="3"/>
  <c r="G114" i="3"/>
  <c r="G102" i="3"/>
  <c r="I102" i="3" s="1"/>
  <c r="G90" i="3"/>
  <c r="I90" i="3" s="1"/>
  <c r="G78" i="3"/>
  <c r="G66" i="3"/>
  <c r="I66" i="3" s="1"/>
  <c r="G54" i="3"/>
  <c r="I54" i="3" s="1"/>
  <c r="G42" i="3"/>
  <c r="I42" i="3" s="1"/>
  <c r="G29" i="3"/>
  <c r="G16" i="3"/>
  <c r="I16" i="3" s="1"/>
  <c r="H407" i="3"/>
  <c r="H390" i="3"/>
  <c r="H374" i="3"/>
  <c r="H358" i="3"/>
  <c r="H338" i="3"/>
  <c r="I338" i="3" s="1"/>
  <c r="H322" i="3"/>
  <c r="H302" i="3"/>
  <c r="I302" i="3" s="1"/>
  <c r="H286" i="3"/>
  <c r="H266" i="3"/>
  <c r="I266" i="3" s="1"/>
  <c r="H250" i="3"/>
  <c r="H230" i="3"/>
  <c r="H206" i="3"/>
  <c r="I206" i="3" s="1"/>
  <c r="H180" i="3"/>
  <c r="H144" i="3"/>
  <c r="H108" i="3"/>
  <c r="H72" i="3"/>
  <c r="H36" i="3"/>
  <c r="I98" i="3"/>
  <c r="G485" i="3"/>
  <c r="I485" i="3" s="1"/>
  <c r="G473" i="3"/>
  <c r="G461" i="3"/>
  <c r="I461" i="3" s="1"/>
  <c r="G449" i="3"/>
  <c r="I449" i="3" s="1"/>
  <c r="G437" i="3"/>
  <c r="G425" i="3"/>
  <c r="G413" i="3"/>
  <c r="I413" i="3" s="1"/>
  <c r="G401" i="3"/>
  <c r="I401" i="3" s="1"/>
  <c r="G389" i="3"/>
  <c r="G377" i="3"/>
  <c r="I377" i="3" s="1"/>
  <c r="G365" i="3"/>
  <c r="I365" i="3" s="1"/>
  <c r="G353" i="3"/>
  <c r="G341" i="3"/>
  <c r="G329" i="3"/>
  <c r="G317" i="3"/>
  <c r="I317" i="3" s="1"/>
  <c r="G305" i="3"/>
  <c r="I305" i="3" s="1"/>
  <c r="G293" i="3"/>
  <c r="I293" i="3" s="1"/>
  <c r="G281" i="3"/>
  <c r="I281" i="3" s="1"/>
  <c r="G269" i="3"/>
  <c r="G257" i="3"/>
  <c r="I257" i="3" s="1"/>
  <c r="G245" i="3"/>
  <c r="I245" i="3" s="1"/>
  <c r="G233" i="3"/>
  <c r="I233" i="3" s="1"/>
  <c r="G221" i="3"/>
  <c r="I221" i="3" s="1"/>
  <c r="G209" i="3"/>
  <c r="G197" i="3"/>
  <c r="I197" i="3" s="1"/>
  <c r="G185" i="3"/>
  <c r="I185" i="3" s="1"/>
  <c r="G173" i="3"/>
  <c r="G161" i="3"/>
  <c r="G149" i="3"/>
  <c r="G137" i="3"/>
  <c r="G125" i="3"/>
  <c r="I125" i="3" s="1"/>
  <c r="G113" i="3"/>
  <c r="G101" i="3"/>
  <c r="G89" i="3"/>
  <c r="I89" i="3" s="1"/>
  <c r="G77" i="3"/>
  <c r="G65" i="3"/>
  <c r="G53" i="3"/>
  <c r="I53" i="3" s="1"/>
  <c r="G41" i="3"/>
  <c r="I41" i="3" s="1"/>
  <c r="G28" i="3"/>
  <c r="G15" i="3"/>
  <c r="H485" i="3"/>
  <c r="H469" i="3"/>
  <c r="I469" i="3" s="1"/>
  <c r="H454" i="3"/>
  <c r="H437" i="3"/>
  <c r="H421" i="3"/>
  <c r="H406" i="3"/>
  <c r="H389" i="3"/>
  <c r="H373" i="3"/>
  <c r="H354" i="3"/>
  <c r="H337" i="3"/>
  <c r="H318" i="3"/>
  <c r="H301" i="3"/>
  <c r="H282" i="3"/>
  <c r="H265" i="3"/>
  <c r="H246" i="3"/>
  <c r="H229" i="3"/>
  <c r="H205" i="3"/>
  <c r="H173" i="3"/>
  <c r="H137" i="3"/>
  <c r="H101" i="3"/>
  <c r="H65" i="3"/>
  <c r="H29" i="3"/>
  <c r="O2089" i="1"/>
  <c r="R2089" i="1" s="1"/>
  <c r="M2089" i="1"/>
  <c r="P2088" i="1"/>
  <c r="R2088" i="1"/>
  <c r="Q1953" i="1"/>
  <c r="L1953" i="1"/>
  <c r="O1953" i="1" s="1"/>
  <c r="Q1889" i="1"/>
  <c r="L1889" i="1"/>
  <c r="O1889" i="1" s="1"/>
  <c r="Q1857" i="1"/>
  <c r="L1857" i="1"/>
  <c r="O1857" i="1" s="1"/>
  <c r="Q2555" i="1"/>
  <c r="Q2451" i="1"/>
  <c r="L2438" i="1"/>
  <c r="O2438" i="1" s="1"/>
  <c r="L2423" i="1"/>
  <c r="L2401" i="1"/>
  <c r="L2352" i="1"/>
  <c r="O2352" i="1" s="1"/>
  <c r="L2344" i="1"/>
  <c r="L2342" i="1"/>
  <c r="L2333" i="1"/>
  <c r="O2333" i="1" s="1"/>
  <c r="Q2331" i="1"/>
  <c r="L2325" i="1"/>
  <c r="L2317" i="1"/>
  <c r="O2317" i="1" s="1"/>
  <c r="Q2241" i="1"/>
  <c r="L2225" i="1"/>
  <c r="Q2223" i="1"/>
  <c r="L2209" i="1"/>
  <c r="L2202" i="1"/>
  <c r="L2200" i="1"/>
  <c r="L2198" i="1"/>
  <c r="L2196" i="1"/>
  <c r="Q2192" i="1"/>
  <c r="Q2165" i="1"/>
  <c r="Q2164" i="1"/>
  <c r="Q2155" i="1"/>
  <c r="L2113" i="1"/>
  <c r="Q2092" i="1"/>
  <c r="Q2084" i="1"/>
  <c r="L2073" i="1"/>
  <c r="L2037" i="1"/>
  <c r="O2037" i="1" s="1"/>
  <c r="Q2021" i="1"/>
  <c r="L1974" i="1"/>
  <c r="Q1913" i="1"/>
  <c r="L1913" i="1"/>
  <c r="O1913" i="1" s="1"/>
  <c r="L1898" i="1"/>
  <c r="Q1881" i="1"/>
  <c r="L1881" i="1"/>
  <c r="O1881" i="1" s="1"/>
  <c r="L1866" i="1"/>
  <c r="Q1849" i="1"/>
  <c r="L1849" i="1"/>
  <c r="O1849" i="1" s="1"/>
  <c r="L1834" i="1"/>
  <c r="L1828" i="1"/>
  <c r="O1828" i="1" s="1"/>
  <c r="P1828" i="1" s="1"/>
  <c r="L1797" i="1"/>
  <c r="Q1791" i="1"/>
  <c r="Q1767" i="1"/>
  <c r="Q1745" i="1"/>
  <c r="Q1630" i="1"/>
  <c r="L1630" i="1"/>
  <c r="Q1566" i="1"/>
  <c r="L1566" i="1"/>
  <c r="Q1502" i="1"/>
  <c r="L1502" i="1"/>
  <c r="Q1375" i="1"/>
  <c r="Q1362" i="1"/>
  <c r="L1344" i="1"/>
  <c r="O1344" i="1" s="1"/>
  <c r="L1320" i="1"/>
  <c r="O1320" i="1" s="1"/>
  <c r="L1067" i="1"/>
  <c r="O1067" i="1" s="1"/>
  <c r="P1067" i="1" s="1"/>
  <c r="Q1067" i="1"/>
  <c r="L881" i="1"/>
  <c r="O881" i="1" s="1"/>
  <c r="Q881" i="1"/>
  <c r="Q874" i="1"/>
  <c r="L874" i="1"/>
  <c r="L782" i="1"/>
  <c r="Q782" i="1"/>
  <c r="L359" i="1"/>
  <c r="O359" i="1" s="1"/>
  <c r="Q359" i="1"/>
  <c r="Q220" i="1"/>
  <c r="L220" i="1"/>
  <c r="O220" i="1" s="1"/>
  <c r="L79" i="1"/>
  <c r="Q79" i="1"/>
  <c r="Q1921" i="1"/>
  <c r="L1921" i="1"/>
  <c r="O1921" i="1" s="1"/>
  <c r="Q1391" i="1"/>
  <c r="L1391" i="1"/>
  <c r="O1391" i="1" s="1"/>
  <c r="R1391" i="1" s="1"/>
  <c r="L1032" i="1"/>
  <c r="Q1032" i="1"/>
  <c r="L11" i="1"/>
  <c r="Q11" i="1"/>
  <c r="Q2594" i="1"/>
  <c r="L2586" i="1"/>
  <c r="O2586" i="1" s="1"/>
  <c r="Q2579" i="1"/>
  <c r="L2566" i="1"/>
  <c r="O2566" i="1" s="1"/>
  <c r="L2502" i="1"/>
  <c r="O2502" i="1" s="1"/>
  <c r="Q2491" i="1"/>
  <c r="Q2427" i="1"/>
  <c r="L2578" i="1"/>
  <c r="O2578" i="1" s="1"/>
  <c r="L2538" i="1"/>
  <c r="O2538" i="1" s="1"/>
  <c r="L2518" i="1"/>
  <c r="O2518" i="1" s="1"/>
  <c r="L2454" i="1"/>
  <c r="O2454" i="1" s="1"/>
  <c r="Q2418" i="1"/>
  <c r="L2392" i="1"/>
  <c r="L2373" i="1"/>
  <c r="Q2367" i="1"/>
  <c r="Q2357" i="1"/>
  <c r="Q2336" i="1"/>
  <c r="L2288" i="1"/>
  <c r="O2288" i="1" s="1"/>
  <c r="L2280" i="1"/>
  <c r="L2269" i="1"/>
  <c r="O2269" i="1" s="1"/>
  <c r="L2261" i="1"/>
  <c r="L2253" i="1"/>
  <c r="O2253" i="1" s="1"/>
  <c r="L2208" i="1"/>
  <c r="O2208" i="1" s="1"/>
  <c r="Q2177" i="1"/>
  <c r="L2161" i="1"/>
  <c r="Q2159" i="1"/>
  <c r="L2145" i="1"/>
  <c r="Q2141" i="1"/>
  <c r="L2138" i="1"/>
  <c r="L2136" i="1"/>
  <c r="L2134" i="1"/>
  <c r="L2132" i="1"/>
  <c r="O2132" i="1" s="1"/>
  <c r="R2132" i="1" s="1"/>
  <c r="Q2101" i="1"/>
  <c r="Q2089" i="1"/>
  <c r="Q2088" i="1"/>
  <c r="Q2081" i="1"/>
  <c r="Q2038" i="1"/>
  <c r="L2038" i="1"/>
  <c r="Q2005" i="1"/>
  <c r="Q2001" i="1"/>
  <c r="L2001" i="1"/>
  <c r="O2001" i="1" s="1"/>
  <c r="Q1989" i="1"/>
  <c r="Q1973" i="1"/>
  <c r="L1954" i="1"/>
  <c r="L1922" i="1"/>
  <c r="Q1905" i="1"/>
  <c r="L1905" i="1"/>
  <c r="O1905" i="1" s="1"/>
  <c r="L1890" i="1"/>
  <c r="Q1873" i="1"/>
  <c r="L1873" i="1"/>
  <c r="O1873" i="1" s="1"/>
  <c r="L1858" i="1"/>
  <c r="Q1841" i="1"/>
  <c r="L1841" i="1"/>
  <c r="O1841" i="1" s="1"/>
  <c r="Q1729" i="1"/>
  <c r="Q1470" i="1"/>
  <c r="L1470" i="1"/>
  <c r="M1446" i="1"/>
  <c r="L1386" i="1"/>
  <c r="O1386" i="1" s="1"/>
  <c r="P1386" i="1" s="1"/>
  <c r="Q1386" i="1"/>
  <c r="L1291" i="1"/>
  <c r="Q1291" i="1"/>
  <c r="L2551" i="1"/>
  <c r="Q2530" i="1"/>
  <c r="L2522" i="1"/>
  <c r="O2522" i="1" s="1"/>
  <c r="Q2515" i="1"/>
  <c r="L2487" i="1"/>
  <c r="Q2466" i="1"/>
  <c r="L2458" i="1"/>
  <c r="O2458" i="1" s="1"/>
  <c r="Q2595" i="1"/>
  <c r="L2582" i="1"/>
  <c r="O2582" i="1" s="1"/>
  <c r="Q2571" i="1"/>
  <c r="L2567" i="1"/>
  <c r="L2563" i="1"/>
  <c r="Q2550" i="1"/>
  <c r="Q2546" i="1"/>
  <c r="Q2531" i="1"/>
  <c r="L2514" i="1"/>
  <c r="O2514" i="1" s="1"/>
  <c r="Q2507" i="1"/>
  <c r="L2503" i="1"/>
  <c r="L2499" i="1"/>
  <c r="Q2486" i="1"/>
  <c r="Q2482" i="1"/>
  <c r="L2474" i="1"/>
  <c r="O2474" i="1" s="1"/>
  <c r="Q2467" i="1"/>
  <c r="L2450" i="1"/>
  <c r="O2450" i="1" s="1"/>
  <c r="Q2443" i="1"/>
  <c r="L2439" i="1"/>
  <c r="L2435" i="1"/>
  <c r="Q2422" i="1"/>
  <c r="L2410" i="1"/>
  <c r="O2410" i="1" s="1"/>
  <c r="L2390" i="1"/>
  <c r="L2369" i="1"/>
  <c r="Q2356" i="1"/>
  <c r="Q2347" i="1"/>
  <c r="L2278" i="1"/>
  <c r="Q2267" i="1"/>
  <c r="L2594" i="1"/>
  <c r="O2594" i="1" s="1"/>
  <c r="Q2587" i="1"/>
  <c r="L2583" i="1"/>
  <c r="L2579" i="1"/>
  <c r="L2574" i="1"/>
  <c r="O2574" i="1" s="1"/>
  <c r="Q2566" i="1"/>
  <c r="Q2562" i="1"/>
  <c r="L2554" i="1"/>
  <c r="O2554" i="1" s="1"/>
  <c r="Q2547" i="1"/>
  <c r="L2543" i="1"/>
  <c r="L2534" i="1"/>
  <c r="O2534" i="1" s="1"/>
  <c r="L2530" i="1"/>
  <c r="O2530" i="1" s="1"/>
  <c r="Q2523" i="1"/>
  <c r="L2519" i="1"/>
  <c r="L2515" i="1"/>
  <c r="L2510" i="1"/>
  <c r="O2510" i="1" s="1"/>
  <c r="Q2502" i="1"/>
  <c r="Q2498" i="1"/>
  <c r="L2490" i="1"/>
  <c r="O2490" i="1" s="1"/>
  <c r="Q2483" i="1"/>
  <c r="L2479" i="1"/>
  <c r="L2470" i="1"/>
  <c r="O2470" i="1" s="1"/>
  <c r="L2466" i="1"/>
  <c r="O2466" i="1" s="1"/>
  <c r="Q2459" i="1"/>
  <c r="L2455" i="1"/>
  <c r="L2451" i="1"/>
  <c r="L2446" i="1"/>
  <c r="O2446" i="1" s="1"/>
  <c r="Q2438" i="1"/>
  <c r="Q2434" i="1"/>
  <c r="L2426" i="1"/>
  <c r="O2426" i="1" s="1"/>
  <c r="Q2419" i="1"/>
  <c r="L2415" i="1"/>
  <c r="L2406" i="1"/>
  <c r="O2406" i="1" s="1"/>
  <c r="Q2395" i="1"/>
  <c r="Q2372" i="1"/>
  <c r="L2353" i="1"/>
  <c r="Q2351" i="1"/>
  <c r="L2337" i="1"/>
  <c r="Q2333" i="1"/>
  <c r="L2330" i="1"/>
  <c r="L2328" i="1"/>
  <c r="L2326" i="1"/>
  <c r="L2324" i="1"/>
  <c r="Q2309" i="1"/>
  <c r="Q2291" i="1"/>
  <c r="Q2283" i="1"/>
  <c r="Q2275" i="1"/>
  <c r="Q2273" i="1"/>
  <c r="Q2244" i="1"/>
  <c r="L2224" i="1"/>
  <c r="O2224" i="1" s="1"/>
  <c r="L2216" i="1"/>
  <c r="L2214" i="1"/>
  <c r="L2205" i="1"/>
  <c r="O2205" i="1" s="1"/>
  <c r="Q2203" i="1"/>
  <c r="L2197" i="1"/>
  <c r="Q2193" i="1"/>
  <c r="L2189" i="1"/>
  <c r="O2189" i="1" s="1"/>
  <c r="L2137" i="1"/>
  <c r="Q2129" i="1"/>
  <c r="L2110" i="1"/>
  <c r="L2097" i="1"/>
  <c r="Q2093" i="1"/>
  <c r="Q2085" i="1"/>
  <c r="L2065" i="1"/>
  <c r="O2065" i="1" s="1"/>
  <c r="Q2049" i="1"/>
  <c r="Q2037" i="1"/>
  <c r="L2021" i="1"/>
  <c r="O2021" i="1" s="1"/>
  <c r="L2018" i="1"/>
  <c r="Q1985" i="1"/>
  <c r="L1981" i="1"/>
  <c r="O1981" i="1" s="1"/>
  <c r="L1934" i="1"/>
  <c r="L1914" i="1"/>
  <c r="Q1897" i="1"/>
  <c r="L1897" i="1"/>
  <c r="O1897" i="1" s="1"/>
  <c r="L1882" i="1"/>
  <c r="Q1865" i="1"/>
  <c r="L1865" i="1"/>
  <c r="O1865" i="1" s="1"/>
  <c r="L1850" i="1"/>
  <c r="Q1833" i="1"/>
  <c r="L1833" i="1"/>
  <c r="O1833" i="1" s="1"/>
  <c r="L1829" i="1"/>
  <c r="Q1823" i="1"/>
  <c r="L1806" i="1"/>
  <c r="L1796" i="1"/>
  <c r="O1796" i="1" s="1"/>
  <c r="P1796" i="1" s="1"/>
  <c r="Q1763" i="1"/>
  <c r="Q1713" i="1"/>
  <c r="Q1598" i="1"/>
  <c r="L1598" i="1"/>
  <c r="Q1534" i="1"/>
  <c r="L1534" i="1"/>
  <c r="Q1438" i="1"/>
  <c r="L1438" i="1"/>
  <c r="L1411" i="1"/>
  <c r="O1411" i="1" s="1"/>
  <c r="Q1411" i="1"/>
  <c r="L1374" i="1"/>
  <c r="O1374" i="1" s="1"/>
  <c r="P1374" i="1" s="1"/>
  <c r="Q1374" i="1"/>
  <c r="Q1355" i="1"/>
  <c r="L1355" i="1"/>
  <c r="O1355" i="1" s="1"/>
  <c r="R1355" i="1" s="1"/>
  <c r="Q1343" i="1"/>
  <c r="L1343" i="1"/>
  <c r="O1343" i="1" s="1"/>
  <c r="R1343" i="1" s="1"/>
  <c r="L1308" i="1"/>
  <c r="L1931" i="1"/>
  <c r="O1931" i="1" s="1"/>
  <c r="Q1925" i="1"/>
  <c r="L1802" i="1"/>
  <c r="L1781" i="1"/>
  <c r="Q1779" i="1"/>
  <c r="L1777" i="1"/>
  <c r="O1777" i="1" s="1"/>
  <c r="L1761" i="1"/>
  <c r="O1761" i="1" s="1"/>
  <c r="Q1757" i="1"/>
  <c r="Q1755" i="1"/>
  <c r="Q1741" i="1"/>
  <c r="Q1737" i="1"/>
  <c r="Q1725" i="1"/>
  <c r="Q1721" i="1"/>
  <c r="Q1709" i="1"/>
  <c r="Q1705" i="1"/>
  <c r="Q1693" i="1"/>
  <c r="Q1689" i="1"/>
  <c r="L1674" i="1"/>
  <c r="Q1650" i="1"/>
  <c r="Q1618" i="1"/>
  <c r="Q1586" i="1"/>
  <c r="Q1554" i="1"/>
  <c r="Q1522" i="1"/>
  <c r="M1506" i="1"/>
  <c r="Q1499" i="1"/>
  <c r="L1497" i="1"/>
  <c r="Q1495" i="1"/>
  <c r="Q1494" i="1"/>
  <c r="Q1477" i="1"/>
  <c r="L1469" i="1"/>
  <c r="Q1467" i="1"/>
  <c r="L1465" i="1"/>
  <c r="Q1463" i="1"/>
  <c r="Q1462" i="1"/>
  <c r="Q1445" i="1"/>
  <c r="L1437" i="1"/>
  <c r="L1435" i="1"/>
  <c r="Q1431" i="1"/>
  <c r="L1427" i="1"/>
  <c r="L1415" i="1"/>
  <c r="O1415" i="1" s="1"/>
  <c r="R1415" i="1" s="1"/>
  <c r="L1414" i="1"/>
  <c r="O1414" i="1" s="1"/>
  <c r="P1414" i="1" s="1"/>
  <c r="Q1410" i="1"/>
  <c r="Q1406" i="1"/>
  <c r="Q1392" i="1"/>
  <c r="Q1383" i="1"/>
  <c r="L1380" i="1"/>
  <c r="L1376" i="1"/>
  <c r="O1376" i="1" s="1"/>
  <c r="Q1351" i="1"/>
  <c r="L1351" i="1"/>
  <c r="O1351" i="1" s="1"/>
  <c r="R1351" i="1" s="1"/>
  <c r="Q1263" i="1"/>
  <c r="L1228" i="1"/>
  <c r="O1228" i="1" s="1"/>
  <c r="R1228" i="1" s="1"/>
  <c r="L1221" i="1"/>
  <c r="L1219" i="1"/>
  <c r="O1219" i="1" s="1"/>
  <c r="Q1183" i="1"/>
  <c r="L1183" i="1"/>
  <c r="O1183" i="1" s="1"/>
  <c r="P1183" i="1" s="1"/>
  <c r="Q1167" i="1"/>
  <c r="R1075" i="1"/>
  <c r="P1075" i="1"/>
  <c r="Q1023" i="1"/>
  <c r="L905" i="1"/>
  <c r="O905" i="1" s="1"/>
  <c r="Q905" i="1"/>
  <c r="L877" i="1"/>
  <c r="Q877" i="1"/>
  <c r="Q870" i="1"/>
  <c r="L870" i="1"/>
  <c r="O870" i="1" s="1"/>
  <c r="Q756" i="1"/>
  <c r="L750" i="1"/>
  <c r="L742" i="1"/>
  <c r="O742" i="1" s="1"/>
  <c r="Q742" i="1"/>
  <c r="L730" i="1"/>
  <c r="O730" i="1" s="1"/>
  <c r="Q638" i="1"/>
  <c r="Q383" i="1"/>
  <c r="L383" i="1"/>
  <c r="O383" i="1" s="1"/>
  <c r="L109" i="1"/>
  <c r="O109" i="1" s="1"/>
  <c r="Q109" i="1"/>
  <c r="L1935" i="1"/>
  <c r="O1935" i="1" s="1"/>
  <c r="Q1807" i="1"/>
  <c r="Q1784" i="1"/>
  <c r="L1770" i="1"/>
  <c r="Q1661" i="1"/>
  <c r="Q1657" i="1"/>
  <c r="Q1646" i="1"/>
  <c r="Q1638" i="1"/>
  <c r="Q1614" i="1"/>
  <c r="Q1606" i="1"/>
  <c r="Q1582" i="1"/>
  <c r="Q1574" i="1"/>
  <c r="Q1550" i="1"/>
  <c r="Q1542" i="1"/>
  <c r="Q1518" i="1"/>
  <c r="Q1510" i="1"/>
  <c r="Q1287" i="1"/>
  <c r="L1287" i="1"/>
  <c r="O1287" i="1" s="1"/>
  <c r="R1235" i="1"/>
  <c r="P1235" i="1"/>
  <c r="L1103" i="1"/>
  <c r="O1103" i="1" s="1"/>
  <c r="P1103" i="1" s="1"/>
  <c r="Q1093" i="1"/>
  <c r="L1093" i="1"/>
  <c r="L1091" i="1"/>
  <c r="O1091" i="1" s="1"/>
  <c r="L1087" i="1"/>
  <c r="O1087" i="1" s="1"/>
  <c r="P1087" i="1" s="1"/>
  <c r="L1068" i="1"/>
  <c r="O1068" i="1" s="1"/>
  <c r="Q1068" i="1"/>
  <c r="L985" i="1"/>
  <c r="O985" i="1" s="1"/>
  <c r="Q985" i="1"/>
  <c r="L873" i="1"/>
  <c r="O873" i="1" s="1"/>
  <c r="Q873" i="1"/>
  <c r="L781" i="1"/>
  <c r="Q781" i="1"/>
  <c r="L587" i="1"/>
  <c r="L391" i="1"/>
  <c r="O391" i="1" s="1"/>
  <c r="Q391" i="1"/>
  <c r="L154" i="1"/>
  <c r="Q154" i="1"/>
  <c r="L146" i="1"/>
  <c r="O146" i="1" s="1"/>
  <c r="Q146" i="1"/>
  <c r="L47" i="1"/>
  <c r="O47" i="1" s="1"/>
  <c r="Q47" i="1"/>
  <c r="L2098" i="1"/>
  <c r="Q2017" i="1"/>
  <c r="Q2006" i="1"/>
  <c r="Q1942" i="1"/>
  <c r="Q1933" i="1"/>
  <c r="Q1825" i="1"/>
  <c r="Q1817" i="1"/>
  <c r="Q1793" i="1"/>
  <c r="L1790" i="1"/>
  <c r="Q1785" i="1"/>
  <c r="Q1781" i="1"/>
  <c r="L1780" i="1"/>
  <c r="O1780" i="1" s="1"/>
  <c r="Q1775" i="1"/>
  <c r="Q1749" i="1"/>
  <c r="L1747" i="1"/>
  <c r="Q1733" i="1"/>
  <c r="L1731" i="1"/>
  <c r="Q1717" i="1"/>
  <c r="L1715" i="1"/>
  <c r="Q1701" i="1"/>
  <c r="L1699" i="1"/>
  <c r="Q1685" i="1"/>
  <c r="L1683" i="1"/>
  <c r="L1666" i="1"/>
  <c r="L1662" i="1"/>
  <c r="L1650" i="1"/>
  <c r="Q1643" i="1"/>
  <c r="L1641" i="1"/>
  <c r="Q1639" i="1"/>
  <c r="Q1635" i="1"/>
  <c r="Q1634" i="1"/>
  <c r="L1618" i="1"/>
  <c r="L1613" i="1"/>
  <c r="Q1611" i="1"/>
  <c r="Q1607" i="1"/>
  <c r="L1605" i="1"/>
  <c r="Q1603" i="1"/>
  <c r="Q1602" i="1"/>
  <c r="L1586" i="1"/>
  <c r="L1581" i="1"/>
  <c r="Q1579" i="1"/>
  <c r="Q1575" i="1"/>
  <c r="L1573" i="1"/>
  <c r="Q1571" i="1"/>
  <c r="Q1570" i="1"/>
  <c r="L1554" i="1"/>
  <c r="L1549" i="1"/>
  <c r="Q1547" i="1"/>
  <c r="Q1543" i="1"/>
  <c r="L1541" i="1"/>
  <c r="Q1539" i="1"/>
  <c r="Q1538" i="1"/>
  <c r="L1522" i="1"/>
  <c r="L1517" i="1"/>
  <c r="Q1515" i="1"/>
  <c r="Q1511" i="1"/>
  <c r="L1509" i="1"/>
  <c r="Q1507" i="1"/>
  <c r="Q1506" i="1"/>
  <c r="L1494" i="1"/>
  <c r="M1494" i="1" s="1"/>
  <c r="Q1493" i="1"/>
  <c r="L1485" i="1"/>
  <c r="Q1483" i="1"/>
  <c r="L1481" i="1"/>
  <c r="Q1479" i="1"/>
  <c r="Q1478" i="1"/>
  <c r="L1462" i="1"/>
  <c r="M1462" i="1" s="1"/>
  <c r="Q1461" i="1"/>
  <c r="L1453" i="1"/>
  <c r="Q1451" i="1"/>
  <c r="L1449" i="1"/>
  <c r="Q1447" i="1"/>
  <c r="Q1446" i="1"/>
  <c r="L1428" i="1"/>
  <c r="L1425" i="1"/>
  <c r="O1425" i="1" s="1"/>
  <c r="P1425" i="1" s="1"/>
  <c r="Q1419" i="1"/>
  <c r="L1418" i="1"/>
  <c r="O1418" i="1" s="1"/>
  <c r="P1418" i="1" s="1"/>
  <c r="Q1414" i="1"/>
  <c r="Q1403" i="1"/>
  <c r="Q1399" i="1"/>
  <c r="L1392" i="1"/>
  <c r="O1392" i="1" s="1"/>
  <c r="Q1388" i="1"/>
  <c r="L1384" i="1"/>
  <c r="O1384" i="1" s="1"/>
  <c r="L1372" i="1"/>
  <c r="M1372" i="1" s="1"/>
  <c r="L1371" i="1"/>
  <c r="L1324" i="1"/>
  <c r="M1324" i="1" s="1"/>
  <c r="Q1319" i="1"/>
  <c r="L1319" i="1"/>
  <c r="O1319" i="1" s="1"/>
  <c r="R1319" i="1" s="1"/>
  <c r="L1307" i="1"/>
  <c r="Q1307" i="1"/>
  <c r="L1288" i="1"/>
  <c r="O1288" i="1" s="1"/>
  <c r="Q1271" i="1"/>
  <c r="L1265" i="1"/>
  <c r="L1263" i="1"/>
  <c r="O1263" i="1" s="1"/>
  <c r="P1263" i="1" s="1"/>
  <c r="Q1262" i="1"/>
  <c r="L1256" i="1"/>
  <c r="L1250" i="1"/>
  <c r="O1250" i="1" s="1"/>
  <c r="P1250" i="1" s="1"/>
  <c r="Q1248" i="1"/>
  <c r="L1240" i="1"/>
  <c r="L1215" i="1"/>
  <c r="O1215" i="1" s="1"/>
  <c r="P1215" i="1" s="1"/>
  <c r="Q1215" i="1"/>
  <c r="P939" i="1"/>
  <c r="R939" i="1"/>
  <c r="Q878" i="1"/>
  <c r="L878" i="1"/>
  <c r="O878" i="1" s="1"/>
  <c r="R878" i="1" s="1"/>
  <c r="Q828" i="1"/>
  <c r="L761" i="1"/>
  <c r="O761" i="1" s="1"/>
  <c r="Q761" i="1"/>
  <c r="L751" i="1"/>
  <c r="L749" i="1"/>
  <c r="L651" i="1"/>
  <c r="Q598" i="1"/>
  <c r="Q490" i="1"/>
  <c r="L490" i="1"/>
  <c r="L465" i="1"/>
  <c r="Q465" i="1"/>
  <c r="P425" i="1"/>
  <c r="R425" i="1"/>
  <c r="L335" i="1"/>
  <c r="Q335" i="1"/>
  <c r="L319" i="1"/>
  <c r="O319" i="1" s="1"/>
  <c r="R319" i="1" s="1"/>
  <c r="Q319" i="1"/>
  <c r="Q1213" i="1"/>
  <c r="L1206" i="1"/>
  <c r="L1204" i="1"/>
  <c r="Q1201" i="1"/>
  <c r="L1186" i="1"/>
  <c r="O1186" i="1" s="1"/>
  <c r="P1186" i="1" s="1"/>
  <c r="Q1164" i="1"/>
  <c r="Q1153" i="1"/>
  <c r="L1111" i="1"/>
  <c r="L1106" i="1"/>
  <c r="O1106" i="1" s="1"/>
  <c r="P1106" i="1" s="1"/>
  <c r="Q1101" i="1"/>
  <c r="L1099" i="1"/>
  <c r="L1098" i="1"/>
  <c r="O1098" i="1" s="1"/>
  <c r="L1094" i="1"/>
  <c r="Q1089" i="1"/>
  <c r="L1082" i="1"/>
  <c r="O1082" i="1" s="1"/>
  <c r="L1052" i="1"/>
  <c r="O1052" i="1" s="1"/>
  <c r="Q1031" i="1"/>
  <c r="L1016" i="1"/>
  <c r="L1001" i="1"/>
  <c r="O1001" i="1" s="1"/>
  <c r="L971" i="1"/>
  <c r="O971" i="1" s="1"/>
  <c r="L964" i="1"/>
  <c r="L955" i="1"/>
  <c r="O955" i="1" s="1"/>
  <c r="L948" i="1"/>
  <c r="L940" i="1"/>
  <c r="Q893" i="1"/>
  <c r="Q840" i="1"/>
  <c r="L835" i="1"/>
  <c r="L833" i="1"/>
  <c r="L831" i="1"/>
  <c r="L771" i="1"/>
  <c r="L769" i="1"/>
  <c r="L746" i="1"/>
  <c r="L710" i="1"/>
  <c r="O710" i="1" s="1"/>
  <c r="Q708" i="1"/>
  <c r="Q694" i="1"/>
  <c r="L678" i="1"/>
  <c r="O678" i="1" s="1"/>
  <c r="Q676" i="1"/>
  <c r="Q670" i="1"/>
  <c r="Q658" i="1"/>
  <c r="L654" i="1"/>
  <c r="O654" i="1" s="1"/>
  <c r="Q652" i="1"/>
  <c r="L643" i="1"/>
  <c r="Q630" i="1"/>
  <c r="L614" i="1"/>
  <c r="O614" i="1" s="1"/>
  <c r="Q612" i="1"/>
  <c r="Q606" i="1"/>
  <c r="Q594" i="1"/>
  <c r="L590" i="1"/>
  <c r="O590" i="1" s="1"/>
  <c r="Q588" i="1"/>
  <c r="L579" i="1"/>
  <c r="L539" i="1"/>
  <c r="L459" i="1"/>
  <c r="Q351" i="1"/>
  <c r="L293" i="1"/>
  <c r="L291" i="1"/>
  <c r="L289" i="1"/>
  <c r="L287" i="1"/>
  <c r="O287" i="1" s="1"/>
  <c r="Q287" i="1"/>
  <c r="Q264" i="1"/>
  <c r="L264" i="1"/>
  <c r="Q253" i="1"/>
  <c r="L253" i="1"/>
  <c r="O253" i="1" s="1"/>
  <c r="Q231" i="1"/>
  <c r="L227" i="1"/>
  <c r="O227" i="1" s="1"/>
  <c r="P227" i="1" s="1"/>
  <c r="Q181" i="1"/>
  <c r="R173" i="1"/>
  <c r="P173" i="1"/>
  <c r="Q169" i="1"/>
  <c r="Q103" i="1"/>
  <c r="L101" i="1"/>
  <c r="L62" i="1"/>
  <c r="L58" i="1"/>
  <c r="O58" i="1" s="1"/>
  <c r="Q58" i="1"/>
  <c r="Q12" i="1"/>
  <c r="L12" i="1"/>
  <c r="L1191" i="1"/>
  <c r="Q1165" i="1"/>
  <c r="L1158" i="1"/>
  <c r="L1147" i="1"/>
  <c r="L1017" i="1"/>
  <c r="O1017" i="1" s="1"/>
  <c r="L1004" i="1"/>
  <c r="O1004" i="1" s="1"/>
  <c r="L987" i="1"/>
  <c r="O987" i="1" s="1"/>
  <c r="L980" i="1"/>
  <c r="L972" i="1"/>
  <c r="L956" i="1"/>
  <c r="Q857" i="1"/>
  <c r="Q854" i="1"/>
  <c r="L829" i="1"/>
  <c r="Q796" i="1"/>
  <c r="L735" i="1"/>
  <c r="Q554" i="1"/>
  <c r="L552" i="1"/>
  <c r="Q466" i="1"/>
  <c r="Q420" i="1"/>
  <c r="L420" i="1"/>
  <c r="L410" i="1"/>
  <c r="O410" i="1" s="1"/>
  <c r="L336" i="1"/>
  <c r="Q336" i="1"/>
  <c r="L320" i="1"/>
  <c r="M320" i="1" s="1"/>
  <c r="Q320" i="1"/>
  <c r="L306" i="1"/>
  <c r="O306" i="1" s="1"/>
  <c r="P306" i="1" s="1"/>
  <c r="Q170" i="1"/>
  <c r="L157" i="1"/>
  <c r="O157" i="1" s="1"/>
  <c r="L153" i="1"/>
  <c r="Q153" i="1"/>
  <c r="Q141" i="1"/>
  <c r="L141" i="1"/>
  <c r="O141" i="1" s="1"/>
  <c r="R98" i="1"/>
  <c r="P98" i="1"/>
  <c r="L46" i="1"/>
  <c r="Q46" i="1"/>
  <c r="L1364" i="1"/>
  <c r="M1364" i="1" s="1"/>
  <c r="Q1339" i="1"/>
  <c r="L1332" i="1"/>
  <c r="M1332" i="1" s="1"/>
  <c r="Q1280" i="1"/>
  <c r="L1276" i="1"/>
  <c r="Q1270" i="1"/>
  <c r="L1268" i="1"/>
  <c r="Q1261" i="1"/>
  <c r="L1259" i="1"/>
  <c r="L1254" i="1"/>
  <c r="O1254" i="1" s="1"/>
  <c r="P1254" i="1" s="1"/>
  <c r="Q1226" i="1"/>
  <c r="L1222" i="1"/>
  <c r="Q1217" i="1"/>
  <c r="Q1212" i="1"/>
  <c r="Q1194" i="1"/>
  <c r="L1192" i="1"/>
  <c r="L1177" i="1"/>
  <c r="L1161" i="1"/>
  <c r="L1148" i="1"/>
  <c r="L1144" i="1"/>
  <c r="L1140" i="1"/>
  <c r="L1139" i="1"/>
  <c r="O1139" i="1" s="1"/>
  <c r="Q1137" i="1"/>
  <c r="L1122" i="1"/>
  <c r="O1122" i="1" s="1"/>
  <c r="P1122" i="1" s="1"/>
  <c r="Q1118" i="1"/>
  <c r="L1084" i="1"/>
  <c r="L1071" i="1"/>
  <c r="O1071" i="1" s="1"/>
  <c r="Q1069" i="1"/>
  <c r="L1044" i="1"/>
  <c r="O1044" i="1" s="1"/>
  <c r="Q1038" i="1"/>
  <c r="Q1022" i="1"/>
  <c r="L1020" i="1"/>
  <c r="O1020" i="1" s="1"/>
  <c r="Q1016" i="1"/>
  <c r="L1012" i="1"/>
  <c r="O1012" i="1" s="1"/>
  <c r="Q1004" i="1"/>
  <c r="Q1001" i="1"/>
  <c r="L923" i="1"/>
  <c r="O923" i="1" s="1"/>
  <c r="L916" i="1"/>
  <c r="L908" i="1"/>
  <c r="L893" i="1"/>
  <c r="Q885" i="1"/>
  <c r="L872" i="1"/>
  <c r="O872" i="1" s="1"/>
  <c r="P872" i="1" s="1"/>
  <c r="L847" i="1"/>
  <c r="L810" i="1"/>
  <c r="Q806" i="1"/>
  <c r="Q790" i="1"/>
  <c r="L777" i="1"/>
  <c r="O777" i="1" s="1"/>
  <c r="L774" i="1"/>
  <c r="O774" i="1" s="1"/>
  <c r="Q772" i="1"/>
  <c r="Q764" i="1"/>
  <c r="Q762" i="1"/>
  <c r="Q758" i="1"/>
  <c r="Q746" i="1"/>
  <c r="Q716" i="1"/>
  <c r="Q710" i="1"/>
  <c r="L707" i="1"/>
  <c r="L705" i="1"/>
  <c r="Q690" i="1"/>
  <c r="L686" i="1"/>
  <c r="O686" i="1" s="1"/>
  <c r="Q684" i="1"/>
  <c r="L675" i="1"/>
  <c r="L666" i="1"/>
  <c r="Q664" i="1"/>
  <c r="L646" i="1"/>
  <c r="O646" i="1" s="1"/>
  <c r="Q644" i="1"/>
  <c r="Q626" i="1"/>
  <c r="L622" i="1"/>
  <c r="O622" i="1" s="1"/>
  <c r="Q620" i="1"/>
  <c r="L611" i="1"/>
  <c r="L602" i="1"/>
  <c r="Q600" i="1"/>
  <c r="L582" i="1"/>
  <c r="O582" i="1" s="1"/>
  <c r="Q580" i="1"/>
  <c r="L574" i="1"/>
  <c r="O574" i="1" s="1"/>
  <c r="Q572" i="1"/>
  <c r="Q489" i="1"/>
  <c r="L452" i="1"/>
  <c r="O452" i="1" s="1"/>
  <c r="R452" i="1" s="1"/>
  <c r="Q452" i="1"/>
  <c r="Q367" i="1"/>
  <c r="L350" i="1"/>
  <c r="O350" i="1" s="1"/>
  <c r="P350" i="1" s="1"/>
  <c r="Q350" i="1"/>
  <c r="Q346" i="1"/>
  <c r="Q303" i="1"/>
  <c r="Q288" i="1"/>
  <c r="L288" i="1"/>
  <c r="L275" i="1"/>
  <c r="O275" i="1" s="1"/>
  <c r="P275" i="1" s="1"/>
  <c r="Q275" i="1"/>
  <c r="L273" i="1"/>
  <c r="L265" i="1"/>
  <c r="Q252" i="1"/>
  <c r="L252" i="1"/>
  <c r="O252" i="1" s="1"/>
  <c r="R252" i="1" s="1"/>
  <c r="L243" i="1"/>
  <c r="O243" i="1" s="1"/>
  <c r="P243" i="1" s="1"/>
  <c r="Q243" i="1"/>
  <c r="L224" i="1"/>
  <c r="Q224" i="1"/>
  <c r="Q215" i="1"/>
  <c r="L209" i="1"/>
  <c r="Q168" i="1"/>
  <c r="L78" i="1"/>
  <c r="O78" i="1" s="1"/>
  <c r="Q78" i="1"/>
  <c r="L65" i="1"/>
  <c r="Q65" i="1"/>
  <c r="L61" i="1"/>
  <c r="O61" i="1" s="1"/>
  <c r="Q61" i="1"/>
  <c r="Q29" i="1"/>
  <c r="L15" i="1"/>
  <c r="Q570" i="1"/>
  <c r="L568" i="1"/>
  <c r="L551" i="1"/>
  <c r="Q547" i="1"/>
  <c r="L529" i="1"/>
  <c r="L513" i="1"/>
  <c r="L424" i="1"/>
  <c r="Q404" i="1"/>
  <c r="L339" i="1"/>
  <c r="L337" i="1"/>
  <c r="L322" i="1"/>
  <c r="L309" i="1"/>
  <c r="L307" i="1"/>
  <c r="Q294" i="1"/>
  <c r="L276" i="1"/>
  <c r="O276" i="1" s="1"/>
  <c r="R276" i="1" s="1"/>
  <c r="L256" i="1"/>
  <c r="O256" i="1" s="1"/>
  <c r="L244" i="1"/>
  <c r="O244" i="1" s="1"/>
  <c r="R244" i="1" s="1"/>
  <c r="Q237" i="1"/>
  <c r="Q188" i="1"/>
  <c r="Q186" i="1"/>
  <c r="L171" i="1"/>
  <c r="L164" i="1"/>
  <c r="O164" i="1" s="1"/>
  <c r="P164" i="1" s="1"/>
  <c r="Q160" i="1"/>
  <c r="Q136" i="1"/>
  <c r="L117" i="1"/>
  <c r="O117" i="1" s="1"/>
  <c r="P117" i="1" s="1"/>
  <c r="L113" i="1"/>
  <c r="Q111" i="1"/>
  <c r="L92" i="1"/>
  <c r="L73" i="1"/>
  <c r="Q68" i="1"/>
  <c r="L66" i="1"/>
  <c r="L44" i="1"/>
  <c r="L30" i="1"/>
  <c r="L558" i="1"/>
  <c r="O558" i="1" s="1"/>
  <c r="Q556" i="1"/>
  <c r="L543" i="1"/>
  <c r="Q525" i="1"/>
  <c r="Q509" i="1"/>
  <c r="L474" i="1"/>
  <c r="Q447" i="1"/>
  <c r="Q446" i="1"/>
  <c r="L392" i="1"/>
  <c r="M392" i="1" s="1"/>
  <c r="Q382" i="1"/>
  <c r="L380" i="1"/>
  <c r="L376" i="1"/>
  <c r="M376" i="1" s="1"/>
  <c r="Q366" i="1"/>
  <c r="L364" i="1"/>
  <c r="L360" i="1"/>
  <c r="M360" i="1" s="1"/>
  <c r="Q342" i="1"/>
  <c r="L308" i="1"/>
  <c r="Q298" i="1"/>
  <c r="Q284" i="1"/>
  <c r="L263" i="1"/>
  <c r="O263" i="1" s="1"/>
  <c r="P263" i="1" s="1"/>
  <c r="L236" i="1"/>
  <c r="O236" i="1" s="1"/>
  <c r="R236" i="1" s="1"/>
  <c r="Q217" i="1"/>
  <c r="L210" i="1"/>
  <c r="Q197" i="1"/>
  <c r="Q175" i="1"/>
  <c r="L163" i="1"/>
  <c r="L159" i="1"/>
  <c r="L110" i="1"/>
  <c r="Q97" i="1"/>
  <c r="Q95" i="1"/>
  <c r="Q82" i="1"/>
  <c r="L80" i="1"/>
  <c r="L71" i="1"/>
  <c r="O71" i="1" s="1"/>
  <c r="L69" i="1"/>
  <c r="Q56" i="1"/>
  <c r="L31" i="1"/>
  <c r="O31" i="1" s="1"/>
  <c r="Q28" i="1"/>
  <c r="L26" i="1"/>
  <c r="O26" i="1" s="1"/>
  <c r="O2401" i="1"/>
  <c r="M2401" i="1"/>
  <c r="P2400" i="1"/>
  <c r="R2400" i="1"/>
  <c r="O2385" i="1"/>
  <c r="M2385" i="1"/>
  <c r="L2304" i="1"/>
  <c r="Q2304" i="1"/>
  <c r="L2176" i="1"/>
  <c r="Q2176" i="1"/>
  <c r="O2073" i="1"/>
  <c r="R2073" i="1" s="1"/>
  <c r="L1945" i="1"/>
  <c r="O1945" i="1" s="1"/>
  <c r="Q1945" i="1"/>
  <c r="O1797" i="1"/>
  <c r="M1797" i="1"/>
  <c r="L1423" i="1"/>
  <c r="Q1423" i="1"/>
  <c r="Q1336" i="1"/>
  <c r="L1336" i="1"/>
  <c r="O1336" i="1" s="1"/>
  <c r="L868" i="1"/>
  <c r="Q868" i="1"/>
  <c r="Q2591" i="1"/>
  <c r="Q2586" i="1"/>
  <c r="Q2575" i="1"/>
  <c r="Q2570" i="1"/>
  <c r="Q2559" i="1"/>
  <c r="Q2554" i="1"/>
  <c r="Q2543" i="1"/>
  <c r="Q2538" i="1"/>
  <c r="Q2527" i="1"/>
  <c r="Q2522" i="1"/>
  <c r="Q2511" i="1"/>
  <c r="Q2506" i="1"/>
  <c r="Q2495" i="1"/>
  <c r="Q2490" i="1"/>
  <c r="Q2479" i="1"/>
  <c r="Q2474" i="1"/>
  <c r="Q2463" i="1"/>
  <c r="Q2458" i="1"/>
  <c r="Q2447" i="1"/>
  <c r="Q2442" i="1"/>
  <c r="Q2431" i="1"/>
  <c r="Q2426" i="1"/>
  <c r="Q2415" i="1"/>
  <c r="Q2410" i="1"/>
  <c r="L2381" i="1"/>
  <c r="O2381" i="1" s="1"/>
  <c r="Q2371" i="1"/>
  <c r="P2336" i="1"/>
  <c r="R2336" i="1"/>
  <c r="Q2335" i="1"/>
  <c r="O2321" i="1"/>
  <c r="R2321" i="1" s="1"/>
  <c r="M2321" i="1"/>
  <c r="L2314" i="1"/>
  <c r="P2272" i="1"/>
  <c r="R2272" i="1"/>
  <c r="Q2271" i="1"/>
  <c r="O2257" i="1"/>
  <c r="M2257" i="1"/>
  <c r="L2250" i="1"/>
  <c r="P2208" i="1"/>
  <c r="R2208" i="1"/>
  <c r="Q2207" i="1"/>
  <c r="O2193" i="1"/>
  <c r="R2193" i="1" s="1"/>
  <c r="M2193" i="1"/>
  <c r="L2186" i="1"/>
  <c r="P2144" i="1"/>
  <c r="R2144" i="1"/>
  <c r="Q2143" i="1"/>
  <c r="O2129" i="1"/>
  <c r="R2129" i="1" s="1"/>
  <c r="O2113" i="1"/>
  <c r="R2113" i="1" s="1"/>
  <c r="L2108" i="1"/>
  <c r="O2108" i="1" s="1"/>
  <c r="Q2108" i="1"/>
  <c r="O2097" i="1"/>
  <c r="R2097" i="1" s="1"/>
  <c r="L2061" i="1"/>
  <c r="O2061" i="1" s="1"/>
  <c r="L2057" i="1"/>
  <c r="O2057" i="1" s="1"/>
  <c r="Q2057" i="1"/>
  <c r="Q2026" i="1"/>
  <c r="L2026" i="1"/>
  <c r="L1997" i="1"/>
  <c r="O1997" i="1" s="1"/>
  <c r="L1993" i="1"/>
  <c r="O1993" i="1" s="1"/>
  <c r="R1993" i="1" s="1"/>
  <c r="Q1993" i="1"/>
  <c r="Q1962" i="1"/>
  <c r="L1962" i="1"/>
  <c r="O1813" i="1"/>
  <c r="P1813" i="1" s="1"/>
  <c r="L1793" i="1"/>
  <c r="O1793" i="1" s="1"/>
  <c r="Q1783" i="1"/>
  <c r="L1769" i="1"/>
  <c r="M1770" i="1" s="1"/>
  <c r="Q1769" i="1"/>
  <c r="O1765" i="1"/>
  <c r="M1765" i="1"/>
  <c r="Q1658" i="1"/>
  <c r="L1658" i="1"/>
  <c r="M1658" i="1" s="1"/>
  <c r="Q1626" i="1"/>
  <c r="L1626" i="1"/>
  <c r="Q1594" i="1"/>
  <c r="L1594" i="1"/>
  <c r="Q1562" i="1"/>
  <c r="L1562" i="1"/>
  <c r="Q1530" i="1"/>
  <c r="L1530" i="1"/>
  <c r="Q1434" i="1"/>
  <c r="L1434" i="1"/>
  <c r="O1371" i="1"/>
  <c r="R1312" i="1"/>
  <c r="P1312" i="1"/>
  <c r="Q2401" i="1"/>
  <c r="O2353" i="1"/>
  <c r="M2353" i="1"/>
  <c r="O2337" i="1"/>
  <c r="P2337" i="1" s="1"/>
  <c r="M2337" i="1"/>
  <c r="O2273" i="1"/>
  <c r="M2273" i="1"/>
  <c r="L2240" i="1"/>
  <c r="Q2240" i="1"/>
  <c r="L2213" i="1"/>
  <c r="Q2213" i="1"/>
  <c r="L2149" i="1"/>
  <c r="Q2149" i="1"/>
  <c r="O2125" i="1"/>
  <c r="L2080" i="1"/>
  <c r="O2080" i="1" s="1"/>
  <c r="Q2080" i="1"/>
  <c r="Q1978" i="1"/>
  <c r="L1978" i="1"/>
  <c r="P1780" i="1"/>
  <c r="R1780" i="1"/>
  <c r="L1645" i="1"/>
  <c r="Q1645" i="1"/>
  <c r="Q1408" i="1"/>
  <c r="L1408" i="1"/>
  <c r="O1408" i="1" s="1"/>
  <c r="Q1404" i="1"/>
  <c r="L1404" i="1"/>
  <c r="M1404" i="1" s="1"/>
  <c r="L1402" i="1"/>
  <c r="O1402" i="1" s="1"/>
  <c r="P1402" i="1" s="1"/>
  <c r="Q1402" i="1"/>
  <c r="L1398" i="1"/>
  <c r="O1398" i="1" s="1"/>
  <c r="P1398" i="1" s="1"/>
  <c r="Q1398" i="1"/>
  <c r="R889" i="1"/>
  <c r="P889" i="1"/>
  <c r="Q866" i="1"/>
  <c r="L866" i="1"/>
  <c r="L842" i="1"/>
  <c r="Q842" i="1"/>
  <c r="Q2526" i="1"/>
  <c r="L2523" i="1"/>
  <c r="Q2510" i="1"/>
  <c r="L2507" i="1"/>
  <c r="Q2494" i="1"/>
  <c r="L2491" i="1"/>
  <c r="Q2478" i="1"/>
  <c r="L2475" i="1"/>
  <c r="Q2462" i="1"/>
  <c r="L2459" i="1"/>
  <c r="Q2446" i="1"/>
  <c r="L2443" i="1"/>
  <c r="Q2430" i="1"/>
  <c r="L2427" i="1"/>
  <c r="Q2414" i="1"/>
  <c r="L2411" i="1"/>
  <c r="Q2400" i="1"/>
  <c r="L2388" i="1"/>
  <c r="Q2388" i="1"/>
  <c r="O2369" i="1"/>
  <c r="M2369" i="1"/>
  <c r="Q2353" i="1"/>
  <c r="P2352" i="1"/>
  <c r="R2352" i="1"/>
  <c r="L2340" i="1"/>
  <c r="O2340" i="1" s="1"/>
  <c r="Q2340" i="1"/>
  <c r="Q2289" i="1"/>
  <c r="P2288" i="1"/>
  <c r="R2288" i="1"/>
  <c r="L2276" i="1"/>
  <c r="Q2276" i="1"/>
  <c r="Q2225" i="1"/>
  <c r="P2224" i="1"/>
  <c r="R2224" i="1"/>
  <c r="L2212" i="1"/>
  <c r="Q2212" i="1"/>
  <c r="Q2161" i="1"/>
  <c r="P2160" i="1"/>
  <c r="R2160" i="1"/>
  <c r="L2148" i="1"/>
  <c r="O2148" i="1" s="1"/>
  <c r="R2148" i="1" s="1"/>
  <c r="Q2148" i="1"/>
  <c r="M2133" i="1"/>
  <c r="M2126" i="1"/>
  <c r="O2126" i="1"/>
  <c r="R2126" i="1" s="1"/>
  <c r="M2118" i="1"/>
  <c r="N2118" i="1" s="1"/>
  <c r="O2118" i="1"/>
  <c r="R2118" i="1" s="1"/>
  <c r="O2110" i="1"/>
  <c r="R2110" i="1" s="1"/>
  <c r="O2101" i="1"/>
  <c r="M2094" i="1"/>
  <c r="O2094" i="1"/>
  <c r="R2094" i="1" s="1"/>
  <c r="M2086" i="1"/>
  <c r="O2086" i="1"/>
  <c r="R2086" i="1" s="1"/>
  <c r="O2081" i="1"/>
  <c r="R2081" i="1" s="1"/>
  <c r="L2076" i="1"/>
  <c r="O2076" i="1" s="1"/>
  <c r="Q2076" i="1"/>
  <c r="L2041" i="1"/>
  <c r="O2041" i="1" s="1"/>
  <c r="Q2041" i="1"/>
  <c r="Q2010" i="1"/>
  <c r="L2010" i="1"/>
  <c r="L1977" i="1"/>
  <c r="O1977" i="1" s="1"/>
  <c r="Q1977" i="1"/>
  <c r="Q1946" i="1"/>
  <c r="L1946" i="1"/>
  <c r="L1800" i="1"/>
  <c r="Q1800" i="1"/>
  <c r="O1781" i="1"/>
  <c r="R1781" i="1" s="1"/>
  <c r="M1781" i="1"/>
  <c r="Q1490" i="1"/>
  <c r="L1490" i="1"/>
  <c r="M1490" i="1" s="1"/>
  <c r="Q1458" i="1"/>
  <c r="L1458" i="1"/>
  <c r="M1458" i="1" s="1"/>
  <c r="L1379" i="1"/>
  <c r="O1379" i="1" s="1"/>
  <c r="Q1379" i="1"/>
  <c r="L1346" i="1"/>
  <c r="O1346" i="1" s="1"/>
  <c r="Q1346" i="1"/>
  <c r="R1320" i="1"/>
  <c r="P1320" i="1"/>
  <c r="L1123" i="1"/>
  <c r="O1123" i="1" s="1"/>
  <c r="Q1123" i="1"/>
  <c r="P2368" i="1"/>
  <c r="R2368" i="1"/>
  <c r="L2341" i="1"/>
  <c r="O2341" i="1" s="1"/>
  <c r="Q2341" i="1"/>
  <c r="O2289" i="1"/>
  <c r="M2289" i="1"/>
  <c r="L2277" i="1"/>
  <c r="M2278" i="1" s="1"/>
  <c r="Q2277" i="1"/>
  <c r="O2225" i="1"/>
  <c r="M2225" i="1"/>
  <c r="O2209" i="1"/>
  <c r="P2209" i="1" s="1"/>
  <c r="M2209" i="1"/>
  <c r="O2161" i="1"/>
  <c r="M2161" i="1"/>
  <c r="O2145" i="1"/>
  <c r="R2145" i="1" s="1"/>
  <c r="M2145" i="1"/>
  <c r="O2093" i="1"/>
  <c r="Q2077" i="1"/>
  <c r="L2077" i="1"/>
  <c r="Q2042" i="1"/>
  <c r="L2042" i="1"/>
  <c r="L2009" i="1"/>
  <c r="O2009" i="1" s="1"/>
  <c r="R2009" i="1" s="1"/>
  <c r="Q2009" i="1"/>
  <c r="L1801" i="1"/>
  <c r="Q1801" i="1"/>
  <c r="Q1758" i="1"/>
  <c r="L1758" i="1"/>
  <c r="L1326" i="1"/>
  <c r="O1326" i="1" s="1"/>
  <c r="P1326" i="1" s="1"/>
  <c r="Q1326" i="1"/>
  <c r="O1299" i="1"/>
  <c r="L929" i="1"/>
  <c r="Q929" i="1"/>
  <c r="L888" i="1"/>
  <c r="O888" i="1" s="1"/>
  <c r="P888" i="1" s="1"/>
  <c r="Q888" i="1"/>
  <c r="L864" i="1"/>
  <c r="O864" i="1" s="1"/>
  <c r="P864" i="1" s="1"/>
  <c r="Q864" i="1"/>
  <c r="Q2590" i="1"/>
  <c r="L2587" i="1"/>
  <c r="Q2574" i="1"/>
  <c r="L2571" i="1"/>
  <c r="M2571" i="1" s="1"/>
  <c r="Q2558" i="1"/>
  <c r="L2555" i="1"/>
  <c r="Q2542" i="1"/>
  <c r="L2539" i="1"/>
  <c r="M2539" i="1" s="1"/>
  <c r="Q2389" i="1"/>
  <c r="Q2583" i="1"/>
  <c r="Q2567" i="1"/>
  <c r="Q2551" i="1"/>
  <c r="Q2535" i="1"/>
  <c r="Q2519" i="1"/>
  <c r="Q2503" i="1"/>
  <c r="Q2487" i="1"/>
  <c r="Q2471" i="1"/>
  <c r="Q2455" i="1"/>
  <c r="Q2439" i="1"/>
  <c r="Q2423" i="1"/>
  <c r="Q2407" i="1"/>
  <c r="Q2399" i="1"/>
  <c r="Q2113" i="1"/>
  <c r="L2112" i="1"/>
  <c r="O2112" i="1" s="1"/>
  <c r="Q2112" i="1"/>
  <c r="Q2109" i="1"/>
  <c r="L2109" i="1"/>
  <c r="L2105" i="1"/>
  <c r="M2078" i="1"/>
  <c r="O2078" i="1"/>
  <c r="R2078" i="1" s="1"/>
  <c r="L2069" i="1"/>
  <c r="Q2058" i="1"/>
  <c r="L2058" i="1"/>
  <c r="L2029" i="1"/>
  <c r="O2029" i="1" s="1"/>
  <c r="L2025" i="1"/>
  <c r="O2025" i="1" s="1"/>
  <c r="Q2025" i="1"/>
  <c r="Q1994" i="1"/>
  <c r="L1994" i="1"/>
  <c r="L1965" i="1"/>
  <c r="O1965" i="1" s="1"/>
  <c r="L1961" i="1"/>
  <c r="O1961" i="1" s="1"/>
  <c r="R1961" i="1" s="1"/>
  <c r="Q1961" i="1"/>
  <c r="O1829" i="1"/>
  <c r="M1829" i="1"/>
  <c r="L1822" i="1"/>
  <c r="O1822" i="1" s="1"/>
  <c r="Q1813" i="1"/>
  <c r="L1812" i="1"/>
  <c r="O1812" i="1" s="1"/>
  <c r="L1768" i="1"/>
  <c r="Q1768" i="1"/>
  <c r="Q1642" i="1"/>
  <c r="L1642" i="1"/>
  <c r="M1642" i="1" s="1"/>
  <c r="Q1610" i="1"/>
  <c r="L1610" i="1"/>
  <c r="M1610" i="1" s="1"/>
  <c r="Q1578" i="1"/>
  <c r="L1578" i="1"/>
  <c r="Q1546" i="1"/>
  <c r="L1546" i="1"/>
  <c r="M1546" i="1" s="1"/>
  <c r="Q1514" i="1"/>
  <c r="L1514" i="1"/>
  <c r="M1380" i="1"/>
  <c r="R1376" i="1"/>
  <c r="P1376" i="1"/>
  <c r="L1216" i="1"/>
  <c r="O1216" i="1" s="1"/>
  <c r="Q1216" i="1"/>
  <c r="M1206" i="1"/>
  <c r="O1206" i="1"/>
  <c r="P1206" i="1" s="1"/>
  <c r="L399" i="1"/>
  <c r="O399" i="1" s="1"/>
  <c r="Q399" i="1"/>
  <c r="R383" i="1"/>
  <c r="P383" i="1"/>
  <c r="L378" i="1"/>
  <c r="O378" i="1" s="1"/>
  <c r="P378" i="1" s="1"/>
  <c r="Q378" i="1"/>
  <c r="R367" i="1"/>
  <c r="P367" i="1"/>
  <c r="L362" i="1"/>
  <c r="O362" i="1" s="1"/>
  <c r="P362" i="1" s="1"/>
  <c r="Q362" i="1"/>
  <c r="R351" i="1"/>
  <c r="P351" i="1"/>
  <c r="L347" i="1"/>
  <c r="O347" i="1" s="1"/>
  <c r="Q347" i="1"/>
  <c r="L2376" i="1"/>
  <c r="O2376" i="1" s="1"/>
  <c r="L2312" i="1"/>
  <c r="L2248" i="1"/>
  <c r="L2184" i="1"/>
  <c r="L2156" i="1"/>
  <c r="M2157" i="1" s="1"/>
  <c r="L2151" i="1"/>
  <c r="M2151" i="1" s="1"/>
  <c r="L2104" i="1"/>
  <c r="O2104" i="1" s="1"/>
  <c r="M2102" i="1"/>
  <c r="L2100" i="1"/>
  <c r="O2100" i="1" s="1"/>
  <c r="L2072" i="1"/>
  <c r="O2072" i="1" s="1"/>
  <c r="M2070" i="1"/>
  <c r="L2068" i="1"/>
  <c r="O2068" i="1" s="1"/>
  <c r="Q2062" i="1"/>
  <c r="Q2046" i="1"/>
  <c r="Q2030" i="1"/>
  <c r="Q2014" i="1"/>
  <c r="Q1998" i="1"/>
  <c r="Q1982" i="1"/>
  <c r="Q1966" i="1"/>
  <c r="Q1950" i="1"/>
  <c r="L1820" i="1"/>
  <c r="O1820" i="1" s="1"/>
  <c r="L1788" i="1"/>
  <c r="Q1750" i="1"/>
  <c r="Q1742" i="1"/>
  <c r="Q1734" i="1"/>
  <c r="Q1726" i="1"/>
  <c r="Q1718" i="1"/>
  <c r="Q1710" i="1"/>
  <c r="Q1702" i="1"/>
  <c r="Q1694" i="1"/>
  <c r="Q1686" i="1"/>
  <c r="L1681" i="1"/>
  <c r="O1681" i="1" s="1"/>
  <c r="Q1679" i="1"/>
  <c r="Q1678" i="1"/>
  <c r="L1673" i="1"/>
  <c r="O1673" i="1" s="1"/>
  <c r="Q1671" i="1"/>
  <c r="M1646" i="1"/>
  <c r="M1630" i="1"/>
  <c r="Q1629" i="1"/>
  <c r="L1625" i="1"/>
  <c r="Q1625" i="1"/>
  <c r="M1614" i="1"/>
  <c r="Q1613" i="1"/>
  <c r="L1609" i="1"/>
  <c r="Q1609" i="1"/>
  <c r="M1598" i="1"/>
  <c r="Q1597" i="1"/>
  <c r="L1593" i="1"/>
  <c r="Q1593" i="1"/>
  <c r="M1582" i="1"/>
  <c r="Q1581" i="1"/>
  <c r="L1577" i="1"/>
  <c r="Q1577" i="1"/>
  <c r="M1566" i="1"/>
  <c r="Q1565" i="1"/>
  <c r="L1561" i="1"/>
  <c r="Q1561" i="1"/>
  <c r="M1550" i="1"/>
  <c r="Q1549" i="1"/>
  <c r="L1545" i="1"/>
  <c r="Q1545" i="1"/>
  <c r="M1534" i="1"/>
  <c r="Q1533" i="1"/>
  <c r="L1529" i="1"/>
  <c r="Q1529" i="1"/>
  <c r="M1518" i="1"/>
  <c r="Q1517" i="1"/>
  <c r="L1513" i="1"/>
  <c r="Q1513" i="1"/>
  <c r="M1502" i="1"/>
  <c r="Q1501" i="1"/>
  <c r="Q1482" i="1"/>
  <c r="L1482" i="1"/>
  <c r="M1482" i="1" s="1"/>
  <c r="M1470" i="1"/>
  <c r="Q1469" i="1"/>
  <c r="Q1450" i="1"/>
  <c r="L1450" i="1"/>
  <c r="M1450" i="1" s="1"/>
  <c r="M1438" i="1"/>
  <c r="Q1437" i="1"/>
  <c r="L1367" i="1"/>
  <c r="O1367" i="1" s="1"/>
  <c r="R1367" i="1" s="1"/>
  <c r="Q1367" i="1"/>
  <c r="L1359" i="1"/>
  <c r="O1359" i="1" s="1"/>
  <c r="R1359" i="1" s="1"/>
  <c r="L1339" i="1"/>
  <c r="M1340" i="1" s="1"/>
  <c r="L1314" i="1"/>
  <c r="O1314" i="1" s="1"/>
  <c r="Q1314" i="1"/>
  <c r="Q1304" i="1"/>
  <c r="L1304" i="1"/>
  <c r="O1304" i="1" s="1"/>
  <c r="L1294" i="1"/>
  <c r="O1294" i="1" s="1"/>
  <c r="P1294" i="1" s="1"/>
  <c r="Q1294" i="1"/>
  <c r="L1282" i="1"/>
  <c r="Q1282" i="1"/>
  <c r="Q1247" i="1"/>
  <c r="L1247" i="1"/>
  <c r="O1247" i="1" s="1"/>
  <c r="P1247" i="1" s="1"/>
  <c r="L1136" i="1"/>
  <c r="O1136" i="1" s="1"/>
  <c r="R1136" i="1" s="1"/>
  <c r="Q1136" i="1"/>
  <c r="L945" i="1"/>
  <c r="Q945" i="1"/>
  <c r="Q2368" i="1"/>
  <c r="L2360" i="1"/>
  <c r="Q2352" i="1"/>
  <c r="Q2325" i="1"/>
  <c r="Q2324" i="1"/>
  <c r="L2296" i="1"/>
  <c r="Q2288" i="1"/>
  <c r="Q2261" i="1"/>
  <c r="Q2260" i="1"/>
  <c r="L2232" i="1"/>
  <c r="Q2224" i="1"/>
  <c r="Q2197" i="1"/>
  <c r="Q2196" i="1"/>
  <c r="L2168" i="1"/>
  <c r="Q2160" i="1"/>
  <c r="L2140" i="1"/>
  <c r="L2135" i="1"/>
  <c r="O2135" i="1" s="1"/>
  <c r="P2135" i="1" s="1"/>
  <c r="Q2133" i="1"/>
  <c r="Q2132" i="1"/>
  <c r="L2128" i="1"/>
  <c r="O2128" i="1" s="1"/>
  <c r="L2124" i="1"/>
  <c r="O2124" i="1" s="1"/>
  <c r="L2114" i="1"/>
  <c r="L2096" i="1"/>
  <c r="O2096" i="1" s="1"/>
  <c r="L2092" i="1"/>
  <c r="O2092" i="1" s="1"/>
  <c r="Q2066" i="1"/>
  <c r="Q2061" i="1"/>
  <c r="Q2050" i="1"/>
  <c r="Q2045" i="1"/>
  <c r="Q2034" i="1"/>
  <c r="Q2029" i="1"/>
  <c r="Q2018" i="1"/>
  <c r="Q2013" i="1"/>
  <c r="Q2002" i="1"/>
  <c r="Q1997" i="1"/>
  <c r="Q1986" i="1"/>
  <c r="Q1981" i="1"/>
  <c r="Q1970" i="1"/>
  <c r="Q1965" i="1"/>
  <c r="Q1954" i="1"/>
  <c r="Q1949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12" i="1"/>
  <c r="Q1780" i="1"/>
  <c r="L1653" i="1"/>
  <c r="Q1653" i="1"/>
  <c r="L1637" i="1"/>
  <c r="Q1637" i="1"/>
  <c r="Q1474" i="1"/>
  <c r="L1474" i="1"/>
  <c r="M1474" i="1" s="1"/>
  <c r="Q1442" i="1"/>
  <c r="L1442" i="1"/>
  <c r="M1442" i="1" s="1"/>
  <c r="P1433" i="1"/>
  <c r="R1433" i="1"/>
  <c r="L1422" i="1"/>
  <c r="O1422" i="1" s="1"/>
  <c r="R1422" i="1" s="1"/>
  <c r="Q1422" i="1"/>
  <c r="R1411" i="1"/>
  <c r="P1411" i="1"/>
  <c r="L1407" i="1"/>
  <c r="O1407" i="1" s="1"/>
  <c r="R1407" i="1" s="1"/>
  <c r="Q1407" i="1"/>
  <c r="R1403" i="1"/>
  <c r="P1403" i="1"/>
  <c r="R1395" i="1"/>
  <c r="P1395" i="1"/>
  <c r="L1378" i="1"/>
  <c r="O1378" i="1" s="1"/>
  <c r="Q1378" i="1"/>
  <c r="O1363" i="1"/>
  <c r="Q1347" i="1"/>
  <c r="L1347" i="1"/>
  <c r="M1348" i="1" s="1"/>
  <c r="L1335" i="1"/>
  <c r="O1335" i="1" s="1"/>
  <c r="R1335" i="1" s="1"/>
  <c r="Q1335" i="1"/>
  <c r="O1307" i="1"/>
  <c r="M1300" i="1"/>
  <c r="M1222" i="1"/>
  <c r="O1222" i="1"/>
  <c r="P1222" i="1" s="1"/>
  <c r="L1180" i="1"/>
  <c r="O1180" i="1" s="1"/>
  <c r="R1180" i="1" s="1"/>
  <c r="Q1180" i="1"/>
  <c r="L1168" i="1"/>
  <c r="O1168" i="1" s="1"/>
  <c r="Q1168" i="1"/>
  <c r="O1158" i="1"/>
  <c r="P1158" i="1" s="1"/>
  <c r="Q993" i="1"/>
  <c r="L993" i="1"/>
  <c r="R2384" i="1"/>
  <c r="R2320" i="1"/>
  <c r="Q2307" i="1"/>
  <c r="R2256" i="1"/>
  <c r="Q2243" i="1"/>
  <c r="R2192" i="1"/>
  <c r="Q2179" i="1"/>
  <c r="P2117" i="1"/>
  <c r="L2106" i="1"/>
  <c r="Q2104" i="1"/>
  <c r="Q2100" i="1"/>
  <c r="P2085" i="1"/>
  <c r="L2084" i="1"/>
  <c r="L2074" i="1"/>
  <c r="M2074" i="1" s="1"/>
  <c r="Q2072" i="1"/>
  <c r="Q2068" i="1"/>
  <c r="L2062" i="1"/>
  <c r="Q2054" i="1"/>
  <c r="L2046" i="1"/>
  <c r="L2030" i="1"/>
  <c r="Q2022" i="1"/>
  <c r="L2014" i="1"/>
  <c r="M2014" i="1" s="1"/>
  <c r="L1998" i="1"/>
  <c r="Q1990" i="1"/>
  <c r="L1982" i="1"/>
  <c r="Q1974" i="1"/>
  <c r="L1966" i="1"/>
  <c r="Q1958" i="1"/>
  <c r="L1950" i="1"/>
  <c r="L1923" i="1"/>
  <c r="O1923" i="1" s="1"/>
  <c r="P1923" i="1" s="1"/>
  <c r="L1919" i="1"/>
  <c r="O1919" i="1" s="1"/>
  <c r="L1915" i="1"/>
  <c r="O1915" i="1" s="1"/>
  <c r="L1911" i="1"/>
  <c r="O1911" i="1" s="1"/>
  <c r="L1907" i="1"/>
  <c r="O1907" i="1" s="1"/>
  <c r="P1907" i="1" s="1"/>
  <c r="L1903" i="1"/>
  <c r="O1903" i="1" s="1"/>
  <c r="L1899" i="1"/>
  <c r="O1899" i="1" s="1"/>
  <c r="L1895" i="1"/>
  <c r="O1895" i="1" s="1"/>
  <c r="L1891" i="1"/>
  <c r="O1891" i="1" s="1"/>
  <c r="P1891" i="1" s="1"/>
  <c r="L1887" i="1"/>
  <c r="O1887" i="1" s="1"/>
  <c r="L1883" i="1"/>
  <c r="O1883" i="1" s="1"/>
  <c r="L1879" i="1"/>
  <c r="O1879" i="1" s="1"/>
  <c r="L1875" i="1"/>
  <c r="O1875" i="1" s="1"/>
  <c r="P1875" i="1" s="1"/>
  <c r="L1871" i="1"/>
  <c r="O1871" i="1" s="1"/>
  <c r="L1867" i="1"/>
  <c r="O1867" i="1" s="1"/>
  <c r="L1863" i="1"/>
  <c r="O1863" i="1" s="1"/>
  <c r="L1859" i="1"/>
  <c r="O1859" i="1" s="1"/>
  <c r="P1859" i="1" s="1"/>
  <c r="L1855" i="1"/>
  <c r="O1855" i="1" s="1"/>
  <c r="L1851" i="1"/>
  <c r="O1851" i="1" s="1"/>
  <c r="L1847" i="1"/>
  <c r="O1847" i="1" s="1"/>
  <c r="L1843" i="1"/>
  <c r="O1843" i="1" s="1"/>
  <c r="P1843" i="1" s="1"/>
  <c r="L1839" i="1"/>
  <c r="O1839" i="1" s="1"/>
  <c r="L1835" i="1"/>
  <c r="O1835" i="1" s="1"/>
  <c r="L1831" i="1"/>
  <c r="O1831" i="1" s="1"/>
  <c r="R1828" i="1"/>
  <c r="L1804" i="1"/>
  <c r="R1796" i="1"/>
  <c r="L1772" i="1"/>
  <c r="R1764" i="1"/>
  <c r="L1757" i="1"/>
  <c r="O1757" i="1" s="1"/>
  <c r="Q1756" i="1"/>
  <c r="Q1754" i="1"/>
  <c r="L1750" i="1"/>
  <c r="M1750" i="1" s="1"/>
  <c r="L1749" i="1"/>
  <c r="Q1747" i="1"/>
  <c r="Q1746" i="1"/>
  <c r="L1742" i="1"/>
  <c r="O1742" i="1" s="1"/>
  <c r="L1741" i="1"/>
  <c r="O1741" i="1" s="1"/>
  <c r="Q1739" i="1"/>
  <c r="Q1738" i="1"/>
  <c r="L1734" i="1"/>
  <c r="O1734" i="1" s="1"/>
  <c r="L1733" i="1"/>
  <c r="Q1731" i="1"/>
  <c r="Q1730" i="1"/>
  <c r="L1726" i="1"/>
  <c r="M1726" i="1" s="1"/>
  <c r="L1725" i="1"/>
  <c r="O1725" i="1" s="1"/>
  <c r="Q1723" i="1"/>
  <c r="Q1722" i="1"/>
  <c r="L1718" i="1"/>
  <c r="M1718" i="1" s="1"/>
  <c r="L1717" i="1"/>
  <c r="Q1715" i="1"/>
  <c r="Q1714" i="1"/>
  <c r="L1710" i="1"/>
  <c r="M1710" i="1" s="1"/>
  <c r="L1709" i="1"/>
  <c r="O1709" i="1" s="1"/>
  <c r="Q1707" i="1"/>
  <c r="Q1706" i="1"/>
  <c r="L1702" i="1"/>
  <c r="M1702" i="1" s="1"/>
  <c r="L1701" i="1"/>
  <c r="Q1699" i="1"/>
  <c r="Q1698" i="1"/>
  <c r="L1694" i="1"/>
  <c r="M1694" i="1" s="1"/>
  <c r="L1693" i="1"/>
  <c r="O1693" i="1" s="1"/>
  <c r="Q1691" i="1"/>
  <c r="Q1690" i="1"/>
  <c r="L1686" i="1"/>
  <c r="M1686" i="1" s="1"/>
  <c r="L1685" i="1"/>
  <c r="Q1683" i="1"/>
  <c r="Q1682" i="1"/>
  <c r="L1678" i="1"/>
  <c r="O1678" i="1" s="1"/>
  <c r="L1677" i="1"/>
  <c r="O1677" i="1" s="1"/>
  <c r="Q1675" i="1"/>
  <c r="Q1674" i="1"/>
  <c r="L1654" i="1"/>
  <c r="M1654" i="1" s="1"/>
  <c r="L1649" i="1"/>
  <c r="M1650" i="1" s="1"/>
  <c r="Q1649" i="1"/>
  <c r="L1638" i="1"/>
  <c r="M1638" i="1" s="1"/>
  <c r="L1633" i="1"/>
  <c r="M1634" i="1" s="1"/>
  <c r="Q1633" i="1"/>
  <c r="L1622" i="1"/>
  <c r="M1622" i="1" s="1"/>
  <c r="Q1621" i="1"/>
  <c r="L1617" i="1"/>
  <c r="M1617" i="1" s="1"/>
  <c r="Q1617" i="1"/>
  <c r="L1606" i="1"/>
  <c r="M1606" i="1" s="1"/>
  <c r="Q1605" i="1"/>
  <c r="L1601" i="1"/>
  <c r="O1601" i="1" s="1"/>
  <c r="Q1601" i="1"/>
  <c r="L1590" i="1"/>
  <c r="M1590" i="1" s="1"/>
  <c r="Q1589" i="1"/>
  <c r="L1585" i="1"/>
  <c r="M1586" i="1" s="1"/>
  <c r="Q1585" i="1"/>
  <c r="L1574" i="1"/>
  <c r="M1574" i="1" s="1"/>
  <c r="Q1573" i="1"/>
  <c r="L1569" i="1"/>
  <c r="O1569" i="1" s="1"/>
  <c r="Q1569" i="1"/>
  <c r="L1558" i="1"/>
  <c r="M1558" i="1" s="1"/>
  <c r="Q1557" i="1"/>
  <c r="L1553" i="1"/>
  <c r="M1553" i="1" s="1"/>
  <c r="Q1553" i="1"/>
  <c r="L1542" i="1"/>
  <c r="M1542" i="1" s="1"/>
  <c r="Q1541" i="1"/>
  <c r="L1537" i="1"/>
  <c r="M1538" i="1" s="1"/>
  <c r="Q1537" i="1"/>
  <c r="L1526" i="1"/>
  <c r="M1526" i="1" s="1"/>
  <c r="Q1525" i="1"/>
  <c r="L1521" i="1"/>
  <c r="O1521" i="1" s="1"/>
  <c r="Q1521" i="1"/>
  <c r="L1510" i="1"/>
  <c r="M1510" i="1" s="1"/>
  <c r="Q1509" i="1"/>
  <c r="Q1498" i="1"/>
  <c r="L1498" i="1"/>
  <c r="M1498" i="1" s="1"/>
  <c r="M1486" i="1"/>
  <c r="Q1485" i="1"/>
  <c r="Q1466" i="1"/>
  <c r="L1466" i="1"/>
  <c r="M1466" i="1" s="1"/>
  <c r="M1454" i="1"/>
  <c r="Q1453" i="1"/>
  <c r="Q1368" i="1"/>
  <c r="L1368" i="1"/>
  <c r="O1368" i="1" s="1"/>
  <c r="L1358" i="1"/>
  <c r="O1358" i="1" s="1"/>
  <c r="P1358" i="1" s="1"/>
  <c r="Q1358" i="1"/>
  <c r="L1356" i="1"/>
  <c r="M1356" i="1" s="1"/>
  <c r="R1352" i="1"/>
  <c r="P1352" i="1"/>
  <c r="R1344" i="1"/>
  <c r="P1344" i="1"/>
  <c r="O1331" i="1"/>
  <c r="Q1315" i="1"/>
  <c r="L1315" i="1"/>
  <c r="L1303" i="1"/>
  <c r="O1303" i="1" s="1"/>
  <c r="R1303" i="1" s="1"/>
  <c r="Q1303" i="1"/>
  <c r="L1295" i="1"/>
  <c r="O1295" i="1" s="1"/>
  <c r="R1295" i="1" s="1"/>
  <c r="O1291" i="1"/>
  <c r="L1283" i="1"/>
  <c r="O1283" i="1" s="1"/>
  <c r="L1279" i="1"/>
  <c r="O1279" i="1" s="1"/>
  <c r="P1279" i="1" s="1"/>
  <c r="Q1279" i="1"/>
  <c r="L1267" i="1"/>
  <c r="O1267" i="1" s="1"/>
  <c r="Q1267" i="1"/>
  <c r="L1196" i="1"/>
  <c r="O1196" i="1" s="1"/>
  <c r="R1196" i="1" s="1"/>
  <c r="Q1196" i="1"/>
  <c r="L1049" i="1"/>
  <c r="O1049" i="1" s="1"/>
  <c r="Q1049" i="1"/>
  <c r="L1036" i="1"/>
  <c r="O1036" i="1" s="1"/>
  <c r="Q1036" i="1"/>
  <c r="Q1670" i="1"/>
  <c r="L1665" i="1"/>
  <c r="O1665" i="1" s="1"/>
  <c r="Q1663" i="1"/>
  <c r="Q1662" i="1"/>
  <c r="L1659" i="1"/>
  <c r="L1656" i="1"/>
  <c r="L1651" i="1"/>
  <c r="M1651" i="1" s="1"/>
  <c r="L1648" i="1"/>
  <c r="L1643" i="1"/>
  <c r="L1640" i="1"/>
  <c r="L1635" i="1"/>
  <c r="L1632" i="1"/>
  <c r="L1627" i="1"/>
  <c r="L1624" i="1"/>
  <c r="L1619" i="1"/>
  <c r="M1619" i="1" s="1"/>
  <c r="L1616" i="1"/>
  <c r="L1611" i="1"/>
  <c r="L1608" i="1"/>
  <c r="L1603" i="1"/>
  <c r="M1603" i="1" s="1"/>
  <c r="L1600" i="1"/>
  <c r="L1595" i="1"/>
  <c r="L1592" i="1"/>
  <c r="L1587" i="1"/>
  <c r="L1584" i="1"/>
  <c r="L1579" i="1"/>
  <c r="L1576" i="1"/>
  <c r="L1571" i="1"/>
  <c r="M1571" i="1" s="1"/>
  <c r="L1568" i="1"/>
  <c r="L1563" i="1"/>
  <c r="L1560" i="1"/>
  <c r="L1555" i="1"/>
  <c r="M1555" i="1" s="1"/>
  <c r="L1552" i="1"/>
  <c r="L1547" i="1"/>
  <c r="L1544" i="1"/>
  <c r="L1539" i="1"/>
  <c r="M1539" i="1" s="1"/>
  <c r="L1536" i="1"/>
  <c r="L1531" i="1"/>
  <c r="L1528" i="1"/>
  <c r="L1523" i="1"/>
  <c r="M1523" i="1" s="1"/>
  <c r="L1520" i="1"/>
  <c r="L1515" i="1"/>
  <c r="L1512" i="1"/>
  <c r="L1507" i="1"/>
  <c r="M1507" i="1" s="1"/>
  <c r="N1507" i="1" s="1"/>
  <c r="Q1505" i="1"/>
  <c r="L1504" i="1"/>
  <c r="L1499" i="1"/>
  <c r="Q1497" i="1"/>
  <c r="L1496" i="1"/>
  <c r="L1491" i="1"/>
  <c r="Q1489" i="1"/>
  <c r="L1488" i="1"/>
  <c r="M1489" i="1" s="1"/>
  <c r="L1483" i="1"/>
  <c r="Q1481" i="1"/>
  <c r="L1480" i="1"/>
  <c r="L1475" i="1"/>
  <c r="M1475" i="1" s="1"/>
  <c r="N1475" i="1" s="1"/>
  <c r="Q1473" i="1"/>
  <c r="L1472" i="1"/>
  <c r="L1467" i="1"/>
  <c r="Q1465" i="1"/>
  <c r="L1464" i="1"/>
  <c r="L1459" i="1"/>
  <c r="Q1457" i="1"/>
  <c r="L1456" i="1"/>
  <c r="O1456" i="1" s="1"/>
  <c r="L1451" i="1"/>
  <c r="Q1449" i="1"/>
  <c r="L1448" i="1"/>
  <c r="L1443" i="1"/>
  <c r="M1443" i="1" s="1"/>
  <c r="N1443" i="1" s="1"/>
  <c r="Q1441" i="1"/>
  <c r="L1440" i="1"/>
  <c r="L1431" i="1"/>
  <c r="L1430" i="1"/>
  <c r="O1430" i="1" s="1"/>
  <c r="L1419" i="1"/>
  <c r="O1419" i="1" s="1"/>
  <c r="Q1400" i="1"/>
  <c r="Q1396" i="1"/>
  <c r="L1394" i="1"/>
  <c r="O1394" i="1" s="1"/>
  <c r="P1394" i="1" s="1"/>
  <c r="L1390" i="1"/>
  <c r="O1390" i="1" s="1"/>
  <c r="P1390" i="1" s="1"/>
  <c r="L1387" i="1"/>
  <c r="O1387" i="1" s="1"/>
  <c r="L1370" i="1"/>
  <c r="O1370" i="1" s="1"/>
  <c r="Q1360" i="1"/>
  <c r="L1350" i="1"/>
  <c r="O1350" i="1" s="1"/>
  <c r="P1350" i="1" s="1"/>
  <c r="L1338" i="1"/>
  <c r="O1338" i="1" s="1"/>
  <c r="Q1328" i="1"/>
  <c r="L1318" i="1"/>
  <c r="O1318" i="1" s="1"/>
  <c r="P1318" i="1" s="1"/>
  <c r="M1308" i="1"/>
  <c r="L1306" i="1"/>
  <c r="O1306" i="1" s="1"/>
  <c r="Q1296" i="1"/>
  <c r="L1290" i="1"/>
  <c r="O1290" i="1" s="1"/>
  <c r="M1288" i="1"/>
  <c r="L1286" i="1"/>
  <c r="Q1284" i="1"/>
  <c r="L1277" i="1"/>
  <c r="L1270" i="1"/>
  <c r="L1260" i="1"/>
  <c r="O1260" i="1" s="1"/>
  <c r="R1260" i="1" s="1"/>
  <c r="Q1242" i="1"/>
  <c r="Q1232" i="1"/>
  <c r="L1232" i="1"/>
  <c r="O1232" i="1" s="1"/>
  <c r="Q1184" i="1"/>
  <c r="R1155" i="1"/>
  <c r="P1155" i="1"/>
  <c r="L1154" i="1"/>
  <c r="O1154" i="1" s="1"/>
  <c r="P1154" i="1" s="1"/>
  <c r="Q1121" i="1"/>
  <c r="L1119" i="1"/>
  <c r="O1119" i="1" s="1"/>
  <c r="P1119" i="1" s="1"/>
  <c r="Q1119" i="1"/>
  <c r="L1072" i="1"/>
  <c r="Q1072" i="1"/>
  <c r="L1065" i="1"/>
  <c r="O1065" i="1" s="1"/>
  <c r="R1065" i="1" s="1"/>
  <c r="Q1065" i="1"/>
  <c r="R1020" i="1"/>
  <c r="P1020" i="1"/>
  <c r="L1000" i="1"/>
  <c r="O1000" i="1" s="1"/>
  <c r="Q1000" i="1"/>
  <c r="Q998" i="1"/>
  <c r="L998" i="1"/>
  <c r="O998" i="1" s="1"/>
  <c r="Q982" i="1"/>
  <c r="L982" i="1"/>
  <c r="L976" i="1"/>
  <c r="Q976" i="1"/>
  <c r="Q966" i="1"/>
  <c r="L966" i="1"/>
  <c r="L960" i="1"/>
  <c r="Q960" i="1"/>
  <c r="Q940" i="1"/>
  <c r="Q918" i="1"/>
  <c r="L918" i="1"/>
  <c r="L912" i="1"/>
  <c r="Q912" i="1"/>
  <c r="Q902" i="1"/>
  <c r="L902" i="1"/>
  <c r="Q898" i="1"/>
  <c r="L898" i="1"/>
  <c r="Q894" i="1"/>
  <c r="L894" i="1"/>
  <c r="O894" i="1" s="1"/>
  <c r="R894" i="1" s="1"/>
  <c r="L793" i="1"/>
  <c r="Q793" i="1"/>
  <c r="Q99" i="1"/>
  <c r="L99" i="1"/>
  <c r="O99" i="1" s="1"/>
  <c r="M84" i="1"/>
  <c r="O84" i="1"/>
  <c r="R84" i="1" s="1"/>
  <c r="L1362" i="1"/>
  <c r="O1362" i="1" s="1"/>
  <c r="Q1359" i="1"/>
  <c r="Q1352" i="1"/>
  <c r="L1342" i="1"/>
  <c r="O1342" i="1" s="1"/>
  <c r="P1342" i="1" s="1"/>
  <c r="L1330" i="1"/>
  <c r="O1330" i="1" s="1"/>
  <c r="Q1327" i="1"/>
  <c r="Q1320" i="1"/>
  <c r="L1310" i="1"/>
  <c r="O1310" i="1" s="1"/>
  <c r="P1310" i="1" s="1"/>
  <c r="L1298" i="1"/>
  <c r="O1298" i="1" s="1"/>
  <c r="Q1295" i="1"/>
  <c r="Q1288" i="1"/>
  <c r="Q1283" i="1"/>
  <c r="L1281" i="1"/>
  <c r="L1274" i="1"/>
  <c r="Q1272" i="1"/>
  <c r="Q1244" i="1"/>
  <c r="L1227" i="1"/>
  <c r="L1207" i="1"/>
  <c r="R1203" i="1"/>
  <c r="P1203" i="1"/>
  <c r="L1202" i="1"/>
  <c r="O1202" i="1" s="1"/>
  <c r="P1202" i="1" s="1"/>
  <c r="L1187" i="1"/>
  <c r="O1187" i="1" s="1"/>
  <c r="Q1182" i="1"/>
  <c r="Q1171" i="1"/>
  <c r="Q1169" i="1"/>
  <c r="Q1157" i="1"/>
  <c r="L1157" i="1"/>
  <c r="M1158" i="1" s="1"/>
  <c r="R1139" i="1"/>
  <c r="P1139" i="1"/>
  <c r="L1135" i="1"/>
  <c r="O1135" i="1" s="1"/>
  <c r="P1135" i="1" s="1"/>
  <c r="Q1135" i="1"/>
  <c r="P1064" i="1"/>
  <c r="R1064" i="1"/>
  <c r="Q1063" i="1"/>
  <c r="L1048" i="1"/>
  <c r="Q1048" i="1"/>
  <c r="Q1046" i="1"/>
  <c r="L1046" i="1"/>
  <c r="O1046" i="1" s="1"/>
  <c r="L1033" i="1"/>
  <c r="O1033" i="1" s="1"/>
  <c r="Q1033" i="1"/>
  <c r="L988" i="1"/>
  <c r="Q988" i="1"/>
  <c r="L924" i="1"/>
  <c r="Q924" i="1"/>
  <c r="Q639" i="1"/>
  <c r="L639" i="1"/>
  <c r="Q575" i="1"/>
  <c r="L575" i="1"/>
  <c r="O575" i="1" s="1"/>
  <c r="L522" i="1"/>
  <c r="Q522" i="1"/>
  <c r="L517" i="1"/>
  <c r="Q517" i="1"/>
  <c r="L505" i="1"/>
  <c r="Q505" i="1"/>
  <c r="L497" i="1"/>
  <c r="Q497" i="1"/>
  <c r="L468" i="1"/>
  <c r="O468" i="1" s="1"/>
  <c r="Q468" i="1"/>
  <c r="L247" i="1"/>
  <c r="O247" i="1" s="1"/>
  <c r="Q247" i="1"/>
  <c r="L1669" i="1"/>
  <c r="Q1667" i="1"/>
  <c r="Q1666" i="1"/>
  <c r="L1661" i="1"/>
  <c r="O1661" i="1" s="1"/>
  <c r="R1661" i="1" s="1"/>
  <c r="L1655" i="1"/>
  <c r="L1652" i="1"/>
  <c r="L1647" i="1"/>
  <c r="L1644" i="1"/>
  <c r="O1644" i="1" s="1"/>
  <c r="L1639" i="1"/>
  <c r="L1636" i="1"/>
  <c r="L1631" i="1"/>
  <c r="L1628" i="1"/>
  <c r="M1629" i="1" s="1"/>
  <c r="L1623" i="1"/>
  <c r="L1620" i="1"/>
  <c r="L1615" i="1"/>
  <c r="L1612" i="1"/>
  <c r="M1612" i="1" s="1"/>
  <c r="L1607" i="1"/>
  <c r="L1604" i="1"/>
  <c r="L1599" i="1"/>
  <c r="L1596" i="1"/>
  <c r="O1596" i="1" s="1"/>
  <c r="L1591" i="1"/>
  <c r="L1588" i="1"/>
  <c r="L1583" i="1"/>
  <c r="L1580" i="1"/>
  <c r="O1580" i="1" s="1"/>
  <c r="L1575" i="1"/>
  <c r="L1572" i="1"/>
  <c r="L1567" i="1"/>
  <c r="L1564" i="1"/>
  <c r="O1564" i="1" s="1"/>
  <c r="L1559" i="1"/>
  <c r="L1556" i="1"/>
  <c r="L1551" i="1"/>
  <c r="L1548" i="1"/>
  <c r="O1548" i="1" s="1"/>
  <c r="L1543" i="1"/>
  <c r="L1540" i="1"/>
  <c r="L1535" i="1"/>
  <c r="L1532" i="1"/>
  <c r="O1532" i="1" s="1"/>
  <c r="L1527" i="1"/>
  <c r="L1524" i="1"/>
  <c r="L1519" i="1"/>
  <c r="L1516" i="1"/>
  <c r="O1516" i="1" s="1"/>
  <c r="L1511" i="1"/>
  <c r="L1508" i="1"/>
  <c r="L1503" i="1"/>
  <c r="L1500" i="1"/>
  <c r="O1500" i="1" s="1"/>
  <c r="L1495" i="1"/>
  <c r="L1492" i="1"/>
  <c r="L1487" i="1"/>
  <c r="L1484" i="1"/>
  <c r="O1484" i="1" s="1"/>
  <c r="L1479" i="1"/>
  <c r="L1476" i="1"/>
  <c r="L1471" i="1"/>
  <c r="L1468" i="1"/>
  <c r="O1468" i="1" s="1"/>
  <c r="L1463" i="1"/>
  <c r="L1460" i="1"/>
  <c r="L1455" i="1"/>
  <c r="L1452" i="1"/>
  <c r="O1452" i="1" s="1"/>
  <c r="L1447" i="1"/>
  <c r="L1444" i="1"/>
  <c r="L1439" i="1"/>
  <c r="L1436" i="1"/>
  <c r="O1436" i="1" s="1"/>
  <c r="Q1428" i="1"/>
  <c r="L1426" i="1"/>
  <c r="L1424" i="1"/>
  <c r="Q1416" i="1"/>
  <c r="Q1412" i="1"/>
  <c r="L1410" i="1"/>
  <c r="O1410" i="1" s="1"/>
  <c r="P1410" i="1" s="1"/>
  <c r="L1406" i="1"/>
  <c r="O1406" i="1" s="1"/>
  <c r="P1406" i="1" s="1"/>
  <c r="L1400" i="1"/>
  <c r="O1400" i="1" s="1"/>
  <c r="P1400" i="1" s="1"/>
  <c r="L1396" i="1"/>
  <c r="M1396" i="1" s="1"/>
  <c r="Q1394" i="1"/>
  <c r="Q1390" i="1"/>
  <c r="Q1384" i="1"/>
  <c r="Q1380" i="1"/>
  <c r="Q1376" i="1"/>
  <c r="Q1370" i="1"/>
  <c r="L1366" i="1"/>
  <c r="O1366" i="1" s="1"/>
  <c r="P1366" i="1" s="1"/>
  <c r="L1360" i="1"/>
  <c r="O1360" i="1" s="1"/>
  <c r="P1355" i="1"/>
  <c r="L1354" i="1"/>
  <c r="Q1350" i="1"/>
  <c r="Q1344" i="1"/>
  <c r="Q1338" i="1"/>
  <c r="L1334" i="1"/>
  <c r="O1334" i="1" s="1"/>
  <c r="P1334" i="1" s="1"/>
  <c r="L1328" i="1"/>
  <c r="O1328" i="1" s="1"/>
  <c r="P1323" i="1"/>
  <c r="L1322" i="1"/>
  <c r="Q1318" i="1"/>
  <c r="Q1312" i="1"/>
  <c r="Q1306" i="1"/>
  <c r="L1302" i="1"/>
  <c r="O1302" i="1" s="1"/>
  <c r="P1302" i="1" s="1"/>
  <c r="L1296" i="1"/>
  <c r="O1296" i="1" s="1"/>
  <c r="L1292" i="1"/>
  <c r="M1292" i="1" s="1"/>
  <c r="Q1290" i="1"/>
  <c r="Q1286" i="1"/>
  <c r="L1285" i="1"/>
  <c r="L1280" i="1"/>
  <c r="M1281" i="1" s="1"/>
  <c r="L1278" i="1"/>
  <c r="Q1276" i="1"/>
  <c r="L1269" i="1"/>
  <c r="L1266" i="1"/>
  <c r="M1267" i="1" s="1"/>
  <c r="Q1266" i="1"/>
  <c r="Q1260" i="1"/>
  <c r="L1251" i="1"/>
  <c r="O1251" i="1" s="1"/>
  <c r="Q1246" i="1"/>
  <c r="Q1235" i="1"/>
  <c r="Q1233" i="1"/>
  <c r="Q1231" i="1"/>
  <c r="L1231" i="1"/>
  <c r="O1231" i="1" s="1"/>
  <c r="P1231" i="1" s="1"/>
  <c r="L1176" i="1"/>
  <c r="L1173" i="1"/>
  <c r="P1171" i="1"/>
  <c r="O1142" i="1"/>
  <c r="P1142" i="1" s="1"/>
  <c r="Q1133" i="1"/>
  <c r="L1131" i="1"/>
  <c r="L1107" i="1"/>
  <c r="O1107" i="1" s="1"/>
  <c r="Q1107" i="1"/>
  <c r="Q1102" i="1"/>
  <c r="L1095" i="1"/>
  <c r="R1091" i="1"/>
  <c r="P1091" i="1"/>
  <c r="L1090" i="1"/>
  <c r="O1090" i="1" s="1"/>
  <c r="P1090" i="1" s="1"/>
  <c r="Q1077" i="1"/>
  <c r="L1077" i="1"/>
  <c r="M1077" i="1" s="1"/>
  <c r="Q1020" i="1"/>
  <c r="O940" i="1"/>
  <c r="M940" i="1"/>
  <c r="Q862" i="1"/>
  <c r="L862" i="1"/>
  <c r="L858" i="1"/>
  <c r="Q858" i="1"/>
  <c r="L825" i="1"/>
  <c r="O825" i="1" s="1"/>
  <c r="Q825" i="1"/>
  <c r="L729" i="1"/>
  <c r="Q729" i="1"/>
  <c r="Q655" i="1"/>
  <c r="L655" i="1"/>
  <c r="Q650" i="1"/>
  <c r="L648" i="1"/>
  <c r="Q591" i="1"/>
  <c r="L591" i="1"/>
  <c r="Q586" i="1"/>
  <c r="L584" i="1"/>
  <c r="O543" i="1"/>
  <c r="P543" i="1" s="1"/>
  <c r="R535" i="1"/>
  <c r="P535" i="1"/>
  <c r="L430" i="1"/>
  <c r="Q430" i="1"/>
  <c r="Q332" i="1"/>
  <c r="L332" i="1"/>
  <c r="L1257" i="1"/>
  <c r="M1254" i="1"/>
  <c r="L1252" i="1"/>
  <c r="L1224" i="1"/>
  <c r="M1225" i="1" s="1"/>
  <c r="L1193" i="1"/>
  <c r="L1190" i="1"/>
  <c r="L1188" i="1"/>
  <c r="Q1181" i="1"/>
  <c r="L1175" i="1"/>
  <c r="L1170" i="1"/>
  <c r="O1170" i="1" s="1"/>
  <c r="P1170" i="1" s="1"/>
  <c r="L1167" i="1"/>
  <c r="O1167" i="1" s="1"/>
  <c r="P1167" i="1" s="1"/>
  <c r="L1159" i="1"/>
  <c r="M1159" i="1" s="1"/>
  <c r="N1159" i="1" s="1"/>
  <c r="L1146" i="1"/>
  <c r="O1146" i="1" s="1"/>
  <c r="L1130" i="1"/>
  <c r="O1130" i="1" s="1"/>
  <c r="L1120" i="1"/>
  <c r="O1120" i="1" s="1"/>
  <c r="Q1120" i="1"/>
  <c r="M1094" i="1"/>
  <c r="O1094" i="1"/>
  <c r="P1094" i="1" s="1"/>
  <c r="L1092" i="1"/>
  <c r="L1078" i="1"/>
  <c r="Q1052" i="1"/>
  <c r="Q1030" i="1"/>
  <c r="L1030" i="1"/>
  <c r="O1030" i="1" s="1"/>
  <c r="Q972" i="1"/>
  <c r="L961" i="1"/>
  <c r="Q961" i="1"/>
  <c r="O956" i="1"/>
  <c r="M956" i="1"/>
  <c r="Q934" i="1"/>
  <c r="L934" i="1"/>
  <c r="L928" i="1"/>
  <c r="Q928" i="1"/>
  <c r="Q908" i="1"/>
  <c r="L897" i="1"/>
  <c r="O897" i="1" s="1"/>
  <c r="Q897" i="1"/>
  <c r="P857" i="1"/>
  <c r="R857" i="1"/>
  <c r="Q841" i="1"/>
  <c r="L841" i="1"/>
  <c r="O841" i="1" s="1"/>
  <c r="L830" i="1"/>
  <c r="M830" i="1" s="1"/>
  <c r="Q830" i="1"/>
  <c r="P777" i="1"/>
  <c r="R777" i="1"/>
  <c r="L766" i="1"/>
  <c r="Q766" i="1"/>
  <c r="P713" i="1"/>
  <c r="R713" i="1"/>
  <c r="L702" i="1"/>
  <c r="Q702" i="1"/>
  <c r="L698" i="1"/>
  <c r="Q696" i="1"/>
  <c r="Q687" i="1"/>
  <c r="L687" i="1"/>
  <c r="Q682" i="1"/>
  <c r="L680" i="1"/>
  <c r="L634" i="1"/>
  <c r="O634" i="1" s="1"/>
  <c r="Q632" i="1"/>
  <c r="Q623" i="1"/>
  <c r="L623" i="1"/>
  <c r="Q618" i="1"/>
  <c r="L616" i="1"/>
  <c r="L570" i="1"/>
  <c r="Q568" i="1"/>
  <c r="Q563" i="1"/>
  <c r="L563" i="1"/>
  <c r="Q315" i="1"/>
  <c r="L315" i="1"/>
  <c r="O315" i="1" s="1"/>
  <c r="Q304" i="1"/>
  <c r="L304" i="1"/>
  <c r="M304" i="1" s="1"/>
  <c r="R285" i="1"/>
  <c r="P285" i="1"/>
  <c r="L279" i="1"/>
  <c r="O279" i="1" s="1"/>
  <c r="Q279" i="1"/>
  <c r="L239" i="1"/>
  <c r="O239" i="1" s="1"/>
  <c r="Q239" i="1"/>
  <c r="L114" i="1"/>
  <c r="Q114" i="1"/>
  <c r="R83" i="1"/>
  <c r="P83" i="1"/>
  <c r="L67" i="1"/>
  <c r="Q67" i="1"/>
  <c r="Q50" i="1"/>
  <c r="L50" i="1"/>
  <c r="Q1268" i="1"/>
  <c r="Q1249" i="1"/>
  <c r="L1243" i="1"/>
  <c r="L1241" i="1"/>
  <c r="L1238" i="1"/>
  <c r="L1236" i="1"/>
  <c r="Q1229" i="1"/>
  <c r="L1223" i="1"/>
  <c r="L1218" i="1"/>
  <c r="O1218" i="1" s="1"/>
  <c r="P1218" i="1" s="1"/>
  <c r="Q1185" i="1"/>
  <c r="L1179" i="1"/>
  <c r="L1174" i="1"/>
  <c r="L1163" i="1"/>
  <c r="M1164" i="1" s="1"/>
  <c r="Q1141" i="1"/>
  <c r="L1141" i="1"/>
  <c r="M1142" i="1" s="1"/>
  <c r="Q1125" i="1"/>
  <c r="L1125" i="1"/>
  <c r="P1068" i="1"/>
  <c r="R1068" i="1"/>
  <c r="Q1014" i="1"/>
  <c r="L1014" i="1"/>
  <c r="O1014" i="1" s="1"/>
  <c r="R1014" i="1" s="1"/>
  <c r="Q992" i="1"/>
  <c r="L992" i="1"/>
  <c r="L977" i="1"/>
  <c r="Q977" i="1"/>
  <c r="O972" i="1"/>
  <c r="M972" i="1"/>
  <c r="Q950" i="1"/>
  <c r="L950" i="1"/>
  <c r="L944" i="1"/>
  <c r="Q944" i="1"/>
  <c r="L913" i="1"/>
  <c r="Q913" i="1"/>
  <c r="O908" i="1"/>
  <c r="M908" i="1"/>
  <c r="L892" i="1"/>
  <c r="Q892" i="1"/>
  <c r="L884" i="1"/>
  <c r="Q884" i="1"/>
  <c r="R870" i="1"/>
  <c r="P870" i="1"/>
  <c r="Q865" i="1"/>
  <c r="L865" i="1"/>
  <c r="O865" i="1" s="1"/>
  <c r="L861" i="1"/>
  <c r="Q861" i="1"/>
  <c r="P809" i="1"/>
  <c r="R809" i="1"/>
  <c r="L797" i="1"/>
  <c r="Q797" i="1"/>
  <c r="L778" i="1"/>
  <c r="Q778" i="1"/>
  <c r="O762" i="1"/>
  <c r="M762" i="1"/>
  <c r="P745" i="1"/>
  <c r="R745" i="1"/>
  <c r="L733" i="1"/>
  <c r="Q733" i="1"/>
  <c r="L714" i="1"/>
  <c r="Q714" i="1"/>
  <c r="Q671" i="1"/>
  <c r="L671" i="1"/>
  <c r="M671" i="1" s="1"/>
  <c r="Q666" i="1"/>
  <c r="L664" i="1"/>
  <c r="Q607" i="1"/>
  <c r="L607" i="1"/>
  <c r="M607" i="1" s="1"/>
  <c r="Q602" i="1"/>
  <c r="L600" i="1"/>
  <c r="L494" i="1"/>
  <c r="Q494" i="1"/>
  <c r="Q486" i="1"/>
  <c r="L486" i="1"/>
  <c r="L478" i="1"/>
  <c r="Q478" i="1"/>
  <c r="L434" i="1"/>
  <c r="Q434" i="1"/>
  <c r="Q418" i="1"/>
  <c r="L418" i="1"/>
  <c r="O418" i="1" s="1"/>
  <c r="L414" i="1"/>
  <c r="Q414" i="1"/>
  <c r="M384" i="1"/>
  <c r="L379" i="1"/>
  <c r="O379" i="1" s="1"/>
  <c r="R379" i="1" s="1"/>
  <c r="Q379" i="1"/>
  <c r="M368" i="1"/>
  <c r="L363" i="1"/>
  <c r="O363" i="1" s="1"/>
  <c r="R363" i="1" s="1"/>
  <c r="Q363" i="1"/>
  <c r="M352" i="1"/>
  <c r="L1160" i="1"/>
  <c r="L1143" i="1"/>
  <c r="L1138" i="1"/>
  <c r="O1138" i="1" s="1"/>
  <c r="P1138" i="1" s="1"/>
  <c r="L1132" i="1"/>
  <c r="L1129" i="1"/>
  <c r="L1126" i="1"/>
  <c r="L1124" i="1"/>
  <c r="M1124" i="1" s="1"/>
  <c r="Q1117" i="1"/>
  <c r="L1115" i="1"/>
  <c r="L1114" i="1"/>
  <c r="O1114" i="1" s="1"/>
  <c r="Q1109" i="1"/>
  <c r="Q1105" i="1"/>
  <c r="L1096" i="1"/>
  <c r="L1079" i="1"/>
  <c r="L1074" i="1"/>
  <c r="O1074" i="1" s="1"/>
  <c r="P1074" i="1" s="1"/>
  <c r="Q1070" i="1"/>
  <c r="L1062" i="1"/>
  <c r="L1058" i="1"/>
  <c r="L1042" i="1"/>
  <c r="O1042" i="1" s="1"/>
  <c r="L1026" i="1"/>
  <c r="L1010" i="1"/>
  <c r="L996" i="1"/>
  <c r="O996" i="1" s="1"/>
  <c r="Q991" i="1"/>
  <c r="L989" i="1"/>
  <c r="O989" i="1" s="1"/>
  <c r="Q983" i="1"/>
  <c r="Q975" i="1"/>
  <c r="L973" i="1"/>
  <c r="O973" i="1" s="1"/>
  <c r="R973" i="1" s="1"/>
  <c r="Q967" i="1"/>
  <c r="Q959" i="1"/>
  <c r="L957" i="1"/>
  <c r="O957" i="1" s="1"/>
  <c r="Q951" i="1"/>
  <c r="Q943" i="1"/>
  <c r="L941" i="1"/>
  <c r="O941" i="1" s="1"/>
  <c r="Q935" i="1"/>
  <c r="Q927" i="1"/>
  <c r="L925" i="1"/>
  <c r="O925" i="1" s="1"/>
  <c r="Q919" i="1"/>
  <c r="Q911" i="1"/>
  <c r="L909" i="1"/>
  <c r="O909" i="1" s="1"/>
  <c r="R909" i="1" s="1"/>
  <c r="Q903" i="1"/>
  <c r="Q890" i="1"/>
  <c r="Q869" i="1"/>
  <c r="Q860" i="1"/>
  <c r="Q836" i="1"/>
  <c r="L826" i="1"/>
  <c r="L817" i="1"/>
  <c r="Q809" i="1"/>
  <c r="Q804" i="1"/>
  <c r="L798" i="1"/>
  <c r="Q798" i="1"/>
  <c r="L790" i="1"/>
  <c r="O790" i="1" s="1"/>
  <c r="R790" i="1" s="1"/>
  <c r="Q776" i="1"/>
  <c r="L767" i="1"/>
  <c r="L765" i="1"/>
  <c r="Q765" i="1"/>
  <c r="Q745" i="1"/>
  <c r="Q740" i="1"/>
  <c r="L734" i="1"/>
  <c r="Q734" i="1"/>
  <c r="L726" i="1"/>
  <c r="O726" i="1" s="1"/>
  <c r="Q712" i="1"/>
  <c r="L703" i="1"/>
  <c r="L701" i="1"/>
  <c r="O701" i="1" s="1"/>
  <c r="Q701" i="1"/>
  <c r="L690" i="1"/>
  <c r="O690" i="1" s="1"/>
  <c r="Q688" i="1"/>
  <c r="L674" i="1"/>
  <c r="O674" i="1" s="1"/>
  <c r="R674" i="1" s="1"/>
  <c r="Q672" i="1"/>
  <c r="L658" i="1"/>
  <c r="O658" i="1" s="1"/>
  <c r="Q656" i="1"/>
  <c r="L642" i="1"/>
  <c r="O642" i="1" s="1"/>
  <c r="P642" i="1" s="1"/>
  <c r="Q640" i="1"/>
  <c r="L626" i="1"/>
  <c r="O626" i="1" s="1"/>
  <c r="Q624" i="1"/>
  <c r="L610" i="1"/>
  <c r="O610" i="1" s="1"/>
  <c r="R610" i="1" s="1"/>
  <c r="Q608" i="1"/>
  <c r="L594" i="1"/>
  <c r="O594" i="1" s="1"/>
  <c r="Q592" i="1"/>
  <c r="L578" i="1"/>
  <c r="O578" i="1" s="1"/>
  <c r="P578" i="1" s="1"/>
  <c r="Q576" i="1"/>
  <c r="Q558" i="1"/>
  <c r="Q555" i="1"/>
  <c r="L555" i="1"/>
  <c r="Q550" i="1"/>
  <c r="L514" i="1"/>
  <c r="Q514" i="1"/>
  <c r="L457" i="1"/>
  <c r="O457" i="1" s="1"/>
  <c r="R457" i="1" s="1"/>
  <c r="Q454" i="1"/>
  <c r="L454" i="1"/>
  <c r="P452" i="1"/>
  <c r="Q451" i="1"/>
  <c r="Q444" i="1"/>
  <c r="L444" i="1"/>
  <c r="L433" i="1"/>
  <c r="O433" i="1" s="1"/>
  <c r="Q433" i="1"/>
  <c r="L402" i="1"/>
  <c r="O402" i="1" s="1"/>
  <c r="Q402" i="1"/>
  <c r="Q400" i="1"/>
  <c r="R391" i="1"/>
  <c r="P391" i="1"/>
  <c r="L386" i="1"/>
  <c r="O386" i="1" s="1"/>
  <c r="P386" i="1" s="1"/>
  <c r="Q386" i="1"/>
  <c r="R375" i="1"/>
  <c r="P375" i="1"/>
  <c r="L370" i="1"/>
  <c r="O370" i="1" s="1"/>
  <c r="P370" i="1" s="1"/>
  <c r="Q370" i="1"/>
  <c r="R359" i="1"/>
  <c r="P359" i="1"/>
  <c r="L354" i="1"/>
  <c r="O354" i="1" s="1"/>
  <c r="P354" i="1" s="1"/>
  <c r="Q354" i="1"/>
  <c r="L300" i="1"/>
  <c r="Q300" i="1"/>
  <c r="L1116" i="1"/>
  <c r="L1113" i="1"/>
  <c r="M1110" i="1"/>
  <c r="L1108" i="1"/>
  <c r="L1080" i="1"/>
  <c r="Q1073" i="1"/>
  <c r="L896" i="1"/>
  <c r="O896" i="1" s="1"/>
  <c r="P896" i="1" s="1"/>
  <c r="Q896" i="1"/>
  <c r="O810" i="1"/>
  <c r="M810" i="1"/>
  <c r="O746" i="1"/>
  <c r="R746" i="1" s="1"/>
  <c r="M746" i="1"/>
  <c r="Q695" i="1"/>
  <c r="L695" i="1"/>
  <c r="Q679" i="1"/>
  <c r="L679" i="1"/>
  <c r="Q663" i="1"/>
  <c r="L663" i="1"/>
  <c r="Q647" i="1"/>
  <c r="L647" i="1"/>
  <c r="Q631" i="1"/>
  <c r="L631" i="1"/>
  <c r="Q615" i="1"/>
  <c r="L615" i="1"/>
  <c r="Q599" i="1"/>
  <c r="L599" i="1"/>
  <c r="Q583" i="1"/>
  <c r="L583" i="1"/>
  <c r="Q567" i="1"/>
  <c r="L567" i="1"/>
  <c r="L542" i="1"/>
  <c r="M543" i="1" s="1"/>
  <c r="Q542" i="1"/>
  <c r="L533" i="1"/>
  <c r="Q533" i="1"/>
  <c r="L521" i="1"/>
  <c r="M522" i="1" s="1"/>
  <c r="Q521" i="1"/>
  <c r="Q502" i="1"/>
  <c r="L502" i="1"/>
  <c r="L498" i="1"/>
  <c r="M498" i="1" s="1"/>
  <c r="Q498" i="1"/>
  <c r="L481" i="1"/>
  <c r="Q481" i="1"/>
  <c r="M459" i="1"/>
  <c r="O459" i="1"/>
  <c r="M425" i="1"/>
  <c r="M421" i="1"/>
  <c r="O421" i="1"/>
  <c r="P421" i="1" s="1"/>
  <c r="L415" i="1"/>
  <c r="Q415" i="1"/>
  <c r="L387" i="1"/>
  <c r="O387" i="1" s="1"/>
  <c r="R387" i="1" s="1"/>
  <c r="Q387" i="1"/>
  <c r="L371" i="1"/>
  <c r="O371" i="1" s="1"/>
  <c r="R371" i="1" s="1"/>
  <c r="Q371" i="1"/>
  <c r="L355" i="1"/>
  <c r="O355" i="1" s="1"/>
  <c r="R355" i="1" s="1"/>
  <c r="Q355" i="1"/>
  <c r="P331" i="1"/>
  <c r="R331" i="1"/>
  <c r="L312" i="1"/>
  <c r="O312" i="1" s="1"/>
  <c r="R312" i="1" s="1"/>
  <c r="Q312" i="1"/>
  <c r="L272" i="1"/>
  <c r="Q272" i="1"/>
  <c r="O264" i="1"/>
  <c r="M264" i="1"/>
  <c r="R261" i="1"/>
  <c r="P261" i="1"/>
  <c r="L785" i="1"/>
  <c r="L753" i="1"/>
  <c r="L721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L546" i="1"/>
  <c r="O546" i="1" s="1"/>
  <c r="Q535" i="1"/>
  <c r="Q534" i="1"/>
  <c r="L501" i="1"/>
  <c r="Q501" i="1"/>
  <c r="L489" i="1"/>
  <c r="L482" i="1"/>
  <c r="Q470" i="1"/>
  <c r="L464" i="1"/>
  <c r="O464" i="1" s="1"/>
  <c r="L455" i="1"/>
  <c r="Q413" i="1"/>
  <c r="L411" i="1"/>
  <c r="O411" i="1" s="1"/>
  <c r="L409" i="1"/>
  <c r="L407" i="1"/>
  <c r="O407" i="1" s="1"/>
  <c r="L283" i="1"/>
  <c r="O283" i="1" s="1"/>
  <c r="P283" i="1" s="1"/>
  <c r="Q283" i="1"/>
  <c r="Q280" i="1"/>
  <c r="L280" i="1"/>
  <c r="M281" i="1" s="1"/>
  <c r="L260" i="1"/>
  <c r="O260" i="1" s="1"/>
  <c r="R260" i="1" s="1"/>
  <c r="Q260" i="1"/>
  <c r="Q248" i="1"/>
  <c r="L248" i="1"/>
  <c r="Q240" i="1"/>
  <c r="L240" i="1"/>
  <c r="L228" i="1"/>
  <c r="O228" i="1" s="1"/>
  <c r="R228" i="1" s="1"/>
  <c r="Q228" i="1"/>
  <c r="Q221" i="1"/>
  <c r="L221" i="1"/>
  <c r="P157" i="1"/>
  <c r="R157" i="1"/>
  <c r="P141" i="1"/>
  <c r="R141" i="1"/>
  <c r="Q990" i="1"/>
  <c r="L978" i="1"/>
  <c r="L962" i="1"/>
  <c r="L946" i="1"/>
  <c r="L930" i="1"/>
  <c r="M930" i="1" s="1"/>
  <c r="L914" i="1"/>
  <c r="Q886" i="1"/>
  <c r="Q882" i="1"/>
  <c r="L880" i="1"/>
  <c r="O880" i="1" s="1"/>
  <c r="P880" i="1" s="1"/>
  <c r="L876" i="1"/>
  <c r="L547" i="1"/>
  <c r="L538" i="1"/>
  <c r="O538" i="1" s="1"/>
  <c r="L485" i="1"/>
  <c r="O485" i="1" s="1"/>
  <c r="Q485" i="1"/>
  <c r="L447" i="1"/>
  <c r="Q436" i="1"/>
  <c r="R350" i="1"/>
  <c r="L348" i="1"/>
  <c r="Q348" i="1"/>
  <c r="M322" i="1"/>
  <c r="O322" i="1"/>
  <c r="P322" i="1" s="1"/>
  <c r="Q302" i="1"/>
  <c r="L295" i="1"/>
  <c r="Q269" i="1"/>
  <c r="L269" i="1"/>
  <c r="O269" i="1" s="1"/>
  <c r="M265" i="1"/>
  <c r="R253" i="1"/>
  <c r="P253" i="1"/>
  <c r="R237" i="1"/>
  <c r="P237" i="1"/>
  <c r="L187" i="1"/>
  <c r="Q187" i="1"/>
  <c r="Q194" i="1"/>
  <c r="L194" i="1"/>
  <c r="L122" i="1"/>
  <c r="Q122" i="1"/>
  <c r="R109" i="1"/>
  <c r="P109" i="1"/>
  <c r="L94" i="1"/>
  <c r="O94" i="1" s="1"/>
  <c r="Q94" i="1"/>
  <c r="O79" i="1"/>
  <c r="R79" i="1" s="1"/>
  <c r="M79" i="1"/>
  <c r="L75" i="1"/>
  <c r="O75" i="1" s="1"/>
  <c r="P75" i="1" s="1"/>
  <c r="Q75" i="1"/>
  <c r="R34" i="1"/>
  <c r="P34" i="1"/>
  <c r="L562" i="1"/>
  <c r="O562" i="1" s="1"/>
  <c r="Q560" i="1"/>
  <c r="Q559" i="1"/>
  <c r="L554" i="1"/>
  <c r="O554" i="1" s="1"/>
  <c r="Q552" i="1"/>
  <c r="Q551" i="1"/>
  <c r="Q539" i="1"/>
  <c r="L525" i="1"/>
  <c r="L509" i="1"/>
  <c r="L493" i="1"/>
  <c r="L477" i="1"/>
  <c r="L460" i="1"/>
  <c r="L441" i="1"/>
  <c r="O441" i="1" s="1"/>
  <c r="L426" i="1"/>
  <c r="L423" i="1"/>
  <c r="Q416" i="1"/>
  <c r="L405" i="1"/>
  <c r="O405" i="1" s="1"/>
  <c r="P405" i="1" s="1"/>
  <c r="L395" i="1"/>
  <c r="Q393" i="1"/>
  <c r="Q392" i="1"/>
  <c r="L390" i="1"/>
  <c r="O390" i="1" s="1"/>
  <c r="P390" i="1" s="1"/>
  <c r="Q388" i="1"/>
  <c r="Q384" i="1"/>
  <c r="L382" i="1"/>
  <c r="O382" i="1" s="1"/>
  <c r="P382" i="1" s="1"/>
  <c r="Q380" i="1"/>
  <c r="Q376" i="1"/>
  <c r="L374" i="1"/>
  <c r="O374" i="1" s="1"/>
  <c r="P374" i="1" s="1"/>
  <c r="Q372" i="1"/>
  <c r="Q368" i="1"/>
  <c r="L366" i="1"/>
  <c r="O366" i="1" s="1"/>
  <c r="P366" i="1" s="1"/>
  <c r="Q364" i="1"/>
  <c r="Q360" i="1"/>
  <c r="L358" i="1"/>
  <c r="O358" i="1" s="1"/>
  <c r="P358" i="1" s="1"/>
  <c r="Q356" i="1"/>
  <c r="Q352" i="1"/>
  <c r="L328" i="1"/>
  <c r="O328" i="1" s="1"/>
  <c r="R328" i="1" s="1"/>
  <c r="L316" i="1"/>
  <c r="L299" i="1"/>
  <c r="O299" i="1" s="1"/>
  <c r="Q299" i="1"/>
  <c r="M273" i="1"/>
  <c r="Q268" i="1"/>
  <c r="L268" i="1"/>
  <c r="O268" i="1" s="1"/>
  <c r="R268" i="1" s="1"/>
  <c r="L259" i="1"/>
  <c r="O259" i="1" s="1"/>
  <c r="P259" i="1" s="1"/>
  <c r="Q259" i="1"/>
  <c r="R256" i="1"/>
  <c r="P256" i="1"/>
  <c r="M249" i="1"/>
  <c r="Q137" i="1"/>
  <c r="L137" i="1"/>
  <c r="Q100" i="1"/>
  <c r="L100" i="1"/>
  <c r="M100" i="1" s="1"/>
  <c r="Q87" i="1"/>
  <c r="L87" i="1"/>
  <c r="O62" i="1"/>
  <c r="M62" i="1"/>
  <c r="P61" i="1"/>
  <c r="R61" i="1"/>
  <c r="Q39" i="1"/>
  <c r="L39" i="1"/>
  <c r="O39" i="1" s="1"/>
  <c r="L311" i="1"/>
  <c r="M312" i="1" s="1"/>
  <c r="L290" i="1"/>
  <c r="Q285" i="1"/>
  <c r="R232" i="1"/>
  <c r="P232" i="1"/>
  <c r="P220" i="1"/>
  <c r="R220" i="1"/>
  <c r="Q196" i="1"/>
  <c r="L196" i="1"/>
  <c r="Q127" i="1"/>
  <c r="L127" i="1"/>
  <c r="Q76" i="1"/>
  <c r="L76" i="1"/>
  <c r="Q72" i="1"/>
  <c r="L72" i="1"/>
  <c r="M73" i="1" s="1"/>
  <c r="N73" i="1" s="1"/>
  <c r="P26" i="1"/>
  <c r="R26" i="1"/>
  <c r="M306" i="1"/>
  <c r="Q277" i="1"/>
  <c r="L267" i="1"/>
  <c r="O267" i="1" s="1"/>
  <c r="P267" i="1" s="1"/>
  <c r="R263" i="1"/>
  <c r="L255" i="1"/>
  <c r="Q245" i="1"/>
  <c r="L235" i="1"/>
  <c r="O235" i="1" s="1"/>
  <c r="P235" i="1" s="1"/>
  <c r="Q235" i="1"/>
  <c r="Q207" i="1"/>
  <c r="L205" i="1"/>
  <c r="L197" i="1"/>
  <c r="M197" i="1" s="1"/>
  <c r="Q176" i="1"/>
  <c r="Q143" i="1"/>
  <c r="L130" i="1"/>
  <c r="O130" i="1" s="1"/>
  <c r="L121" i="1"/>
  <c r="L107" i="1"/>
  <c r="L86" i="1"/>
  <c r="O86" i="1" s="1"/>
  <c r="L49" i="1"/>
  <c r="Q49" i="1"/>
  <c r="M47" i="1"/>
  <c r="L38" i="1"/>
  <c r="Q38" i="1"/>
  <c r="Q31" i="1"/>
  <c r="L23" i="1"/>
  <c r="O23" i="1" s="1"/>
  <c r="Q20" i="1"/>
  <c r="L20" i="1"/>
  <c r="Q16" i="1"/>
  <c r="L16" i="1"/>
  <c r="L3" i="1"/>
  <c r="Q3" i="1"/>
  <c r="Q15" i="1"/>
  <c r="L277" i="1"/>
  <c r="O277" i="1" s="1"/>
  <c r="L271" i="1"/>
  <c r="O271" i="1" s="1"/>
  <c r="Q267" i="1"/>
  <c r="Q261" i="1"/>
  <c r="Q255" i="1"/>
  <c r="L251" i="1"/>
  <c r="O251" i="1" s="1"/>
  <c r="P251" i="1" s="1"/>
  <c r="L245" i="1"/>
  <c r="O245" i="1" s="1"/>
  <c r="L241" i="1"/>
  <c r="M241" i="1" s="1"/>
  <c r="Q236" i="1"/>
  <c r="Q229" i="1"/>
  <c r="L229" i="1"/>
  <c r="O229" i="1" s="1"/>
  <c r="R229" i="1" s="1"/>
  <c r="Q227" i="1"/>
  <c r="L217" i="1"/>
  <c r="O217" i="1" s="1"/>
  <c r="L204" i="1"/>
  <c r="Q202" i="1"/>
  <c r="L195" i="1"/>
  <c r="O195" i="1" s="1"/>
  <c r="L186" i="1"/>
  <c r="L179" i="1"/>
  <c r="O179" i="1" s="1"/>
  <c r="R164" i="1"/>
  <c r="L162" i="1"/>
  <c r="O162" i="1" s="1"/>
  <c r="L149" i="1"/>
  <c r="L143" i="1"/>
  <c r="Q138" i="1"/>
  <c r="L133" i="1"/>
  <c r="L132" i="1"/>
  <c r="L125" i="1"/>
  <c r="O125" i="1" s="1"/>
  <c r="L123" i="1"/>
  <c r="Q121" i="1"/>
  <c r="L118" i="1"/>
  <c r="L116" i="1"/>
  <c r="L111" i="1"/>
  <c r="L105" i="1"/>
  <c r="O105" i="1" s="1"/>
  <c r="R105" i="1" s="1"/>
  <c r="L95" i="1"/>
  <c r="Q93" i="1"/>
  <c r="M69" i="1"/>
  <c r="Q66" i="1"/>
  <c r="L55" i="1"/>
  <c r="L53" i="1"/>
  <c r="O53" i="1" s="1"/>
  <c r="L40" i="1"/>
  <c r="L35" i="1"/>
  <c r="Q35" i="1"/>
  <c r="L24" i="1"/>
  <c r="O24" i="1" s="1"/>
  <c r="L19" i="1"/>
  <c r="Q19" i="1"/>
  <c r="L7" i="1"/>
  <c r="O7" i="1" s="1"/>
  <c r="R7" i="1" s="1"/>
  <c r="Q4" i="1"/>
  <c r="L4" i="1"/>
  <c r="L231" i="1"/>
  <c r="O231" i="1" s="1"/>
  <c r="L225" i="1"/>
  <c r="L214" i="1"/>
  <c r="O214" i="1" s="1"/>
  <c r="Q209" i="1"/>
  <c r="L208" i="1"/>
  <c r="L203" i="1"/>
  <c r="M203" i="1" s="1"/>
  <c r="L181" i="1"/>
  <c r="M181" i="1" s="1"/>
  <c r="Q180" i="1"/>
  <c r="L166" i="1"/>
  <c r="L165" i="1"/>
  <c r="Q159" i="1"/>
  <c r="L155" i="1"/>
  <c r="L148" i="1"/>
  <c r="L131" i="1"/>
  <c r="L108" i="1"/>
  <c r="O108" i="1" s="1"/>
  <c r="P108" i="1" s="1"/>
  <c r="L102" i="1"/>
  <c r="L88" i="1"/>
  <c r="Q84" i="1"/>
  <c r="L82" i="1"/>
  <c r="O82" i="1" s="1"/>
  <c r="P82" i="1" s="1"/>
  <c r="Q80" i="1"/>
  <c r="Q37" i="1"/>
  <c r="L10" i="1"/>
  <c r="O10" i="1" s="1"/>
  <c r="P10" i="1" s="1"/>
  <c r="Q8" i="1"/>
  <c r="L5" i="1"/>
  <c r="M5" i="1" s="1"/>
  <c r="Q2" i="1"/>
  <c r="R2598" i="1"/>
  <c r="P2598" i="1"/>
  <c r="R2586" i="1"/>
  <c r="P2586" i="1"/>
  <c r="R2578" i="1"/>
  <c r="P2578" i="1"/>
  <c r="R2566" i="1"/>
  <c r="P2566" i="1"/>
  <c r="L2597" i="1"/>
  <c r="Q2597" i="1"/>
  <c r="L2589" i="1"/>
  <c r="Q2589" i="1"/>
  <c r="L2577" i="1"/>
  <c r="Q2577" i="1"/>
  <c r="L2569" i="1"/>
  <c r="Q2569" i="1"/>
  <c r="L2565" i="1"/>
  <c r="Q2565" i="1"/>
  <c r="Q2561" i="1"/>
  <c r="L2561" i="1"/>
  <c r="L2553" i="1"/>
  <c r="Q2553" i="1"/>
  <c r="L2545" i="1"/>
  <c r="Q2545" i="1"/>
  <c r="L2537" i="1"/>
  <c r="Q2537" i="1"/>
  <c r="L2533" i="1"/>
  <c r="Q2533" i="1"/>
  <c r="L2525" i="1"/>
  <c r="Q2525" i="1"/>
  <c r="L2517" i="1"/>
  <c r="Q2517" i="1"/>
  <c r="Q2509" i="1"/>
  <c r="L2509" i="1"/>
  <c r="L2501" i="1"/>
  <c r="Q2501" i="1"/>
  <c r="Q2493" i="1"/>
  <c r="L2493" i="1"/>
  <c r="L2485" i="1"/>
  <c r="Q2485" i="1"/>
  <c r="L2481" i="1"/>
  <c r="Q2481" i="1"/>
  <c r="L2473" i="1"/>
  <c r="Q2473" i="1"/>
  <c r="L2461" i="1"/>
  <c r="Q2461" i="1"/>
  <c r="Q2457" i="1"/>
  <c r="L2457" i="1"/>
  <c r="L2449" i="1"/>
  <c r="Q2449" i="1"/>
  <c r="L2441" i="1"/>
  <c r="Q2441" i="1"/>
  <c r="L2433" i="1"/>
  <c r="Q2433" i="1"/>
  <c r="L2429" i="1"/>
  <c r="Q2429" i="1"/>
  <c r="L2421" i="1"/>
  <c r="Q2421" i="1"/>
  <c r="L2409" i="1"/>
  <c r="Q2409" i="1"/>
  <c r="L2396" i="1"/>
  <c r="Q2396" i="1"/>
  <c r="L2364" i="1"/>
  <c r="Q2364" i="1"/>
  <c r="M2341" i="1"/>
  <c r="L2327" i="1"/>
  <c r="Q2327" i="1"/>
  <c r="O2308" i="1"/>
  <c r="L2295" i="1"/>
  <c r="Q2295" i="1"/>
  <c r="O2277" i="1"/>
  <c r="M2245" i="1"/>
  <c r="O2245" i="1"/>
  <c r="L2231" i="1"/>
  <c r="Q2231" i="1"/>
  <c r="O2212" i="1"/>
  <c r="L2199" i="1"/>
  <c r="Q2199" i="1"/>
  <c r="M2181" i="1"/>
  <c r="O2181" i="1"/>
  <c r="O2180" i="1"/>
  <c r="Q2178" i="1"/>
  <c r="L2178" i="1"/>
  <c r="L2167" i="1"/>
  <c r="Q2167" i="1"/>
  <c r="M2153" i="1"/>
  <c r="O2153" i="1"/>
  <c r="O2136" i="1"/>
  <c r="M2130" i="1"/>
  <c r="O2130" i="1"/>
  <c r="M2098" i="1"/>
  <c r="O2098" i="1"/>
  <c r="R2594" i="1"/>
  <c r="P2594" i="1"/>
  <c r="R2582" i="1"/>
  <c r="P2582" i="1"/>
  <c r="R2574" i="1"/>
  <c r="P2574" i="1"/>
  <c r="L2593" i="1"/>
  <c r="Q2593" i="1"/>
  <c r="L2585" i="1"/>
  <c r="Q2585" i="1"/>
  <c r="L2581" i="1"/>
  <c r="Q2581" i="1"/>
  <c r="L2573" i="1"/>
  <c r="Q2573" i="1"/>
  <c r="L2557" i="1"/>
  <c r="Q2557" i="1"/>
  <c r="Q2549" i="1"/>
  <c r="L2549" i="1"/>
  <c r="Q2541" i="1"/>
  <c r="L2541" i="1"/>
  <c r="L2529" i="1"/>
  <c r="Q2529" i="1"/>
  <c r="L2521" i="1"/>
  <c r="Q2521" i="1"/>
  <c r="L2513" i="1"/>
  <c r="Q2513" i="1"/>
  <c r="Q2505" i="1"/>
  <c r="L2505" i="1"/>
  <c r="L2497" i="1"/>
  <c r="Q2497" i="1"/>
  <c r="L2489" i="1"/>
  <c r="Q2489" i="1"/>
  <c r="Q2477" i="1"/>
  <c r="L2477" i="1"/>
  <c r="L2469" i="1"/>
  <c r="Q2469" i="1"/>
  <c r="L2465" i="1"/>
  <c r="Q2465" i="1"/>
  <c r="L2453" i="1"/>
  <c r="Q2453" i="1"/>
  <c r="L2445" i="1"/>
  <c r="Q2445" i="1"/>
  <c r="L2437" i="1"/>
  <c r="Q2437" i="1"/>
  <c r="L2425" i="1"/>
  <c r="Q2425" i="1"/>
  <c r="L2417" i="1"/>
  <c r="Q2417" i="1"/>
  <c r="L2413" i="1"/>
  <c r="Q2413" i="1"/>
  <c r="L2405" i="1"/>
  <c r="Q2405" i="1"/>
  <c r="R2401" i="1"/>
  <c r="P2401" i="1"/>
  <c r="R2381" i="1"/>
  <c r="P2381" i="1"/>
  <c r="O2378" i="1"/>
  <c r="L2377" i="1"/>
  <c r="M2378" i="1" s="1"/>
  <c r="Q2377" i="1"/>
  <c r="R2369" i="1"/>
  <c r="P2369" i="1"/>
  <c r="L2359" i="1"/>
  <c r="M2360" i="1" s="1"/>
  <c r="Q2359" i="1"/>
  <c r="Q2338" i="1"/>
  <c r="L2338" i="1"/>
  <c r="M2309" i="1"/>
  <c r="O2309" i="1"/>
  <c r="Q2306" i="1"/>
  <c r="L2306" i="1"/>
  <c r="O2276" i="1"/>
  <c r="Q2274" i="1"/>
  <c r="L2274" i="1"/>
  <c r="L2263" i="1"/>
  <c r="Q2263" i="1"/>
  <c r="O2244" i="1"/>
  <c r="Q2242" i="1"/>
  <c r="L2242" i="1"/>
  <c r="M2213" i="1"/>
  <c r="O2213" i="1"/>
  <c r="Q2210" i="1"/>
  <c r="L2210" i="1"/>
  <c r="M2595" i="1"/>
  <c r="O2595" i="1"/>
  <c r="M2591" i="1"/>
  <c r="M2587" i="1"/>
  <c r="O2587" i="1"/>
  <c r="M2583" i="1"/>
  <c r="O2583" i="1"/>
  <c r="M2579" i="1"/>
  <c r="O2579" i="1"/>
  <c r="M2575" i="1"/>
  <c r="O2575" i="1"/>
  <c r="M2567" i="1"/>
  <c r="O2567" i="1"/>
  <c r="M2563" i="1"/>
  <c r="O2563" i="1"/>
  <c r="M2559" i="1"/>
  <c r="O2559" i="1"/>
  <c r="M2555" i="1"/>
  <c r="O2555" i="1"/>
  <c r="M2551" i="1"/>
  <c r="O2551" i="1"/>
  <c r="M2547" i="1"/>
  <c r="O2547" i="1"/>
  <c r="M2543" i="1"/>
  <c r="O2543" i="1"/>
  <c r="M2535" i="1"/>
  <c r="O2535" i="1"/>
  <c r="M2531" i="1"/>
  <c r="O2531" i="1"/>
  <c r="M2527" i="1"/>
  <c r="O2527" i="1"/>
  <c r="M2523" i="1"/>
  <c r="O2523" i="1"/>
  <c r="M2519" i="1"/>
  <c r="O2519" i="1"/>
  <c r="M2515" i="1"/>
  <c r="O2515" i="1"/>
  <c r="M2511" i="1"/>
  <c r="O2511" i="1"/>
  <c r="M2507" i="1"/>
  <c r="O2507" i="1"/>
  <c r="M2503" i="1"/>
  <c r="O2503" i="1"/>
  <c r="M2499" i="1"/>
  <c r="O2499" i="1"/>
  <c r="M2495" i="1"/>
  <c r="O2495" i="1"/>
  <c r="M2491" i="1"/>
  <c r="O2491" i="1"/>
  <c r="M2487" i="1"/>
  <c r="O2487" i="1"/>
  <c r="M2483" i="1"/>
  <c r="O2483" i="1"/>
  <c r="M2479" i="1"/>
  <c r="O2479" i="1"/>
  <c r="M2475" i="1"/>
  <c r="O2475" i="1"/>
  <c r="M2471" i="1"/>
  <c r="O2471" i="1"/>
  <c r="M2467" i="1"/>
  <c r="O2467" i="1"/>
  <c r="M2463" i="1"/>
  <c r="O2463" i="1"/>
  <c r="M2459" i="1"/>
  <c r="O2459" i="1"/>
  <c r="M2455" i="1"/>
  <c r="O2455" i="1"/>
  <c r="M2451" i="1"/>
  <c r="O2451" i="1"/>
  <c r="M2447" i="1"/>
  <c r="O2447" i="1"/>
  <c r="M2443" i="1"/>
  <c r="O2443" i="1"/>
  <c r="M2439" i="1"/>
  <c r="O2439" i="1"/>
  <c r="M2435" i="1"/>
  <c r="O2435" i="1"/>
  <c r="M2431" i="1"/>
  <c r="O2431" i="1"/>
  <c r="M2427" i="1"/>
  <c r="O2427" i="1"/>
  <c r="M2423" i="1"/>
  <c r="O2423" i="1"/>
  <c r="M2419" i="1"/>
  <c r="O2419" i="1"/>
  <c r="M2415" i="1"/>
  <c r="O2415" i="1"/>
  <c r="M2411" i="1"/>
  <c r="O2411" i="1"/>
  <c r="M2407" i="1"/>
  <c r="O2407" i="1"/>
  <c r="Q2402" i="1"/>
  <c r="L2402" i="1"/>
  <c r="L2391" i="1"/>
  <c r="M2392" i="1" s="1"/>
  <c r="Q2391" i="1"/>
  <c r="M2373" i="1"/>
  <c r="O2373" i="1"/>
  <c r="O2372" i="1"/>
  <c r="Q2370" i="1"/>
  <c r="L2370" i="1"/>
  <c r="O2362" i="1"/>
  <c r="L2361" i="1"/>
  <c r="Q2361" i="1"/>
  <c r="O2360" i="1"/>
  <c r="R2353" i="1"/>
  <c r="P2353" i="1"/>
  <c r="L2348" i="1"/>
  <c r="Q2348" i="1"/>
  <c r="R2333" i="1"/>
  <c r="P2333" i="1"/>
  <c r="O2330" i="1"/>
  <c r="L2329" i="1"/>
  <c r="Q2329" i="1"/>
  <c r="O2328" i="1"/>
  <c r="M2328" i="1"/>
  <c r="P2321" i="1"/>
  <c r="L2316" i="1"/>
  <c r="Q2316" i="1"/>
  <c r="R2301" i="1"/>
  <c r="P2301" i="1"/>
  <c r="O2298" i="1"/>
  <c r="L2297" i="1"/>
  <c r="Q2297" i="1"/>
  <c r="O2296" i="1"/>
  <c r="M2296" i="1"/>
  <c r="R2289" i="1"/>
  <c r="P2289" i="1"/>
  <c r="L2284" i="1"/>
  <c r="Q2284" i="1"/>
  <c r="R2269" i="1"/>
  <c r="P2269" i="1"/>
  <c r="O2266" i="1"/>
  <c r="L2265" i="1"/>
  <c r="Q2265" i="1"/>
  <c r="O2264" i="1"/>
  <c r="M2264" i="1"/>
  <c r="R2257" i="1"/>
  <c r="P2257" i="1"/>
  <c r="L2252" i="1"/>
  <c r="Q2252" i="1"/>
  <c r="R2237" i="1"/>
  <c r="P2237" i="1"/>
  <c r="O2234" i="1"/>
  <c r="L2233" i="1"/>
  <c r="Q2233" i="1"/>
  <c r="O2232" i="1"/>
  <c r="M2232" i="1"/>
  <c r="R2225" i="1"/>
  <c r="P2225" i="1"/>
  <c r="L2220" i="1"/>
  <c r="Q2220" i="1"/>
  <c r="R2205" i="1"/>
  <c r="P2205" i="1"/>
  <c r="O2202" i="1"/>
  <c r="L2201" i="1"/>
  <c r="Q2201" i="1"/>
  <c r="O2200" i="1"/>
  <c r="M2200" i="1"/>
  <c r="P2193" i="1"/>
  <c r="L2188" i="1"/>
  <c r="Q2188" i="1"/>
  <c r="R2173" i="1"/>
  <c r="P2173" i="1"/>
  <c r="O2170" i="1"/>
  <c r="L2169" i="1"/>
  <c r="Q2169" i="1"/>
  <c r="O2168" i="1"/>
  <c r="M2168" i="1"/>
  <c r="R2161" i="1"/>
  <c r="P2161" i="1"/>
  <c r="O2156" i="1"/>
  <c r="M2137" i="1"/>
  <c r="O2137" i="1"/>
  <c r="M2122" i="1"/>
  <c r="N2122" i="1" s="1"/>
  <c r="O2122" i="1"/>
  <c r="M2090" i="1"/>
  <c r="N2090" i="1" s="1"/>
  <c r="O2090" i="1"/>
  <c r="R2590" i="1"/>
  <c r="P2590" i="1"/>
  <c r="R2570" i="1"/>
  <c r="P2570" i="1"/>
  <c r="R2550" i="1"/>
  <c r="P2550" i="1"/>
  <c r="R2542" i="1"/>
  <c r="P2542" i="1"/>
  <c r="R2534" i="1"/>
  <c r="P2534" i="1"/>
  <c r="R2526" i="1"/>
  <c r="P2526" i="1"/>
  <c r="R2522" i="1"/>
  <c r="P2522" i="1"/>
  <c r="R2518" i="1"/>
  <c r="P2518" i="1"/>
  <c r="R2514" i="1"/>
  <c r="P2514" i="1"/>
  <c r="R2510" i="1"/>
  <c r="P2510" i="1"/>
  <c r="R2506" i="1"/>
  <c r="P2506" i="1"/>
  <c r="R2502" i="1"/>
  <c r="P2502" i="1"/>
  <c r="R2494" i="1"/>
  <c r="P2494" i="1"/>
  <c r="R2490" i="1"/>
  <c r="P2490" i="1"/>
  <c r="R2442" i="1"/>
  <c r="P2442" i="1"/>
  <c r="R2438" i="1"/>
  <c r="P2438" i="1"/>
  <c r="R2434" i="1"/>
  <c r="P2434" i="1"/>
  <c r="R2430" i="1"/>
  <c r="P2430" i="1"/>
  <c r="R2426" i="1"/>
  <c r="P2426" i="1"/>
  <c r="R2422" i="1"/>
  <c r="P2422" i="1"/>
  <c r="R2418" i="1"/>
  <c r="P2418" i="1"/>
  <c r="O2394" i="1"/>
  <c r="L2393" i="1"/>
  <c r="Q2393" i="1"/>
  <c r="O2356" i="1"/>
  <c r="Q2354" i="1"/>
  <c r="L2354" i="1"/>
  <c r="L2343" i="1"/>
  <c r="M2344" i="1" s="1"/>
  <c r="Q2343" i="1"/>
  <c r="O2324" i="1"/>
  <c r="Q2322" i="1"/>
  <c r="L2322" i="1"/>
  <c r="L2311" i="1"/>
  <c r="Q2311" i="1"/>
  <c r="O2292" i="1"/>
  <c r="Q2290" i="1"/>
  <c r="L2290" i="1"/>
  <c r="L2279" i="1"/>
  <c r="M2280" i="1" s="1"/>
  <c r="Q2279" i="1"/>
  <c r="O2260" i="1"/>
  <c r="Q2258" i="1"/>
  <c r="L2258" i="1"/>
  <c r="L2247" i="1"/>
  <c r="Q2247" i="1"/>
  <c r="M2229" i="1"/>
  <c r="O2229" i="1"/>
  <c r="O2228" i="1"/>
  <c r="Q2226" i="1"/>
  <c r="L2226" i="1"/>
  <c r="L2215" i="1"/>
  <c r="Q2215" i="1"/>
  <c r="M2197" i="1"/>
  <c r="O2197" i="1"/>
  <c r="O2196" i="1"/>
  <c r="Q2194" i="1"/>
  <c r="L2194" i="1"/>
  <c r="L2183" i="1"/>
  <c r="Q2183" i="1"/>
  <c r="M2165" i="1"/>
  <c r="O2165" i="1"/>
  <c r="O2164" i="1"/>
  <c r="Q2162" i="1"/>
  <c r="L2162" i="1"/>
  <c r="O2140" i="1"/>
  <c r="M2141" i="1"/>
  <c r="M2114" i="1"/>
  <c r="O2114" i="1"/>
  <c r="M2082" i="1"/>
  <c r="O2082" i="1"/>
  <c r="R2562" i="1"/>
  <c r="P2562" i="1"/>
  <c r="R2558" i="1"/>
  <c r="P2558" i="1"/>
  <c r="R2554" i="1"/>
  <c r="P2554" i="1"/>
  <c r="R2546" i="1"/>
  <c r="P2546" i="1"/>
  <c r="R2538" i="1"/>
  <c r="P2538" i="1"/>
  <c r="R2530" i="1"/>
  <c r="P2530" i="1"/>
  <c r="R2498" i="1"/>
  <c r="P2498" i="1"/>
  <c r="R2486" i="1"/>
  <c r="P2486" i="1"/>
  <c r="R2482" i="1"/>
  <c r="P2482" i="1"/>
  <c r="R2478" i="1"/>
  <c r="P2478" i="1"/>
  <c r="R2474" i="1"/>
  <c r="P2474" i="1"/>
  <c r="R2470" i="1"/>
  <c r="P2470" i="1"/>
  <c r="R2466" i="1"/>
  <c r="P2466" i="1"/>
  <c r="R2462" i="1"/>
  <c r="P2462" i="1"/>
  <c r="R2458" i="1"/>
  <c r="P2458" i="1"/>
  <c r="R2454" i="1"/>
  <c r="P2454" i="1"/>
  <c r="R2450" i="1"/>
  <c r="P2450" i="1"/>
  <c r="R2446" i="1"/>
  <c r="P2446" i="1"/>
  <c r="R2414" i="1"/>
  <c r="P2414" i="1"/>
  <c r="R2410" i="1"/>
  <c r="P2410" i="1"/>
  <c r="R2406" i="1"/>
  <c r="P2406" i="1"/>
  <c r="R2397" i="1"/>
  <c r="P2397" i="1"/>
  <c r="O2392" i="1"/>
  <c r="R2385" i="1"/>
  <c r="P2385" i="1"/>
  <c r="L2380" i="1"/>
  <c r="Q2380" i="1"/>
  <c r="R2365" i="1"/>
  <c r="P2365" i="1"/>
  <c r="M2357" i="1"/>
  <c r="O2357" i="1"/>
  <c r="M2325" i="1"/>
  <c r="O2325" i="1"/>
  <c r="M2293" i="1"/>
  <c r="O2293" i="1"/>
  <c r="M2261" i="1"/>
  <c r="O2261" i="1"/>
  <c r="L2596" i="1"/>
  <c r="L2592" i="1"/>
  <c r="L2588" i="1"/>
  <c r="L2584" i="1"/>
  <c r="L2580" i="1"/>
  <c r="L2576" i="1"/>
  <c r="L2572" i="1"/>
  <c r="L2568" i="1"/>
  <c r="L2564" i="1"/>
  <c r="L2560" i="1"/>
  <c r="L2556" i="1"/>
  <c r="L2552" i="1"/>
  <c r="L2548" i="1"/>
  <c r="L2544" i="1"/>
  <c r="L2540" i="1"/>
  <c r="L2536" i="1"/>
  <c r="L2532" i="1"/>
  <c r="L2528" i="1"/>
  <c r="L2524" i="1"/>
  <c r="L2520" i="1"/>
  <c r="L2516" i="1"/>
  <c r="L2512" i="1"/>
  <c r="L2508" i="1"/>
  <c r="L2504" i="1"/>
  <c r="L2500" i="1"/>
  <c r="L2496" i="1"/>
  <c r="L2492" i="1"/>
  <c r="L2488" i="1"/>
  <c r="L2484" i="1"/>
  <c r="L2480" i="1"/>
  <c r="L2476" i="1"/>
  <c r="L2472" i="1"/>
  <c r="L2468" i="1"/>
  <c r="L2464" i="1"/>
  <c r="L2460" i="1"/>
  <c r="L2456" i="1"/>
  <c r="L2452" i="1"/>
  <c r="L2448" i="1"/>
  <c r="L2444" i="1"/>
  <c r="L2440" i="1"/>
  <c r="L2436" i="1"/>
  <c r="L2432" i="1"/>
  <c r="L2428" i="1"/>
  <c r="L2424" i="1"/>
  <c r="L2420" i="1"/>
  <c r="L2416" i="1"/>
  <c r="L2412" i="1"/>
  <c r="L2408" i="1"/>
  <c r="L2404" i="1"/>
  <c r="M2389" i="1"/>
  <c r="O2389" i="1"/>
  <c r="O2388" i="1"/>
  <c r="Q2386" i="1"/>
  <c r="L2386" i="1"/>
  <c r="L2375" i="1"/>
  <c r="Q2375" i="1"/>
  <c r="R2349" i="1"/>
  <c r="P2349" i="1"/>
  <c r="O2346" i="1"/>
  <c r="L2345" i="1"/>
  <c r="M2346" i="1" s="1"/>
  <c r="Q2345" i="1"/>
  <c r="O2344" i="1"/>
  <c r="R2337" i="1"/>
  <c r="L2332" i="1"/>
  <c r="Q2332" i="1"/>
  <c r="R2317" i="1"/>
  <c r="P2317" i="1"/>
  <c r="O2314" i="1"/>
  <c r="L2313" i="1"/>
  <c r="M2314" i="1" s="1"/>
  <c r="Q2313" i="1"/>
  <c r="O2312" i="1"/>
  <c r="M2312" i="1"/>
  <c r="R2305" i="1"/>
  <c r="P2305" i="1"/>
  <c r="L2300" i="1"/>
  <c r="Q2300" i="1"/>
  <c r="R2285" i="1"/>
  <c r="P2285" i="1"/>
  <c r="O2282" i="1"/>
  <c r="L2281" i="1"/>
  <c r="M2282" i="1" s="1"/>
  <c r="Q2281" i="1"/>
  <c r="O2280" i="1"/>
  <c r="R2273" i="1"/>
  <c r="P2273" i="1"/>
  <c r="L2268" i="1"/>
  <c r="Q2268" i="1"/>
  <c r="R2253" i="1"/>
  <c r="P2253" i="1"/>
  <c r="L2249" i="1"/>
  <c r="Q2249" i="1"/>
  <c r="O2248" i="1"/>
  <c r="M2248" i="1"/>
  <c r="R2241" i="1"/>
  <c r="P2241" i="1"/>
  <c r="L2236" i="1"/>
  <c r="Q2236" i="1"/>
  <c r="R2221" i="1"/>
  <c r="P2221" i="1"/>
  <c r="O2218" i="1"/>
  <c r="L2217" i="1"/>
  <c r="M2218" i="1" s="1"/>
  <c r="Q2217" i="1"/>
  <c r="O2216" i="1"/>
  <c r="M2216" i="1"/>
  <c r="R2209" i="1"/>
  <c r="L2204" i="1"/>
  <c r="Q2204" i="1"/>
  <c r="R2189" i="1"/>
  <c r="P2189" i="1"/>
  <c r="O2186" i="1"/>
  <c r="L2185" i="1"/>
  <c r="M2186" i="1" s="1"/>
  <c r="Q2185" i="1"/>
  <c r="O2184" i="1"/>
  <c r="M2184" i="1"/>
  <c r="R2177" i="1"/>
  <c r="P2177" i="1"/>
  <c r="L2172" i="1"/>
  <c r="Q2172" i="1"/>
  <c r="O2152" i="1"/>
  <c r="M2152" i="1"/>
  <c r="N2152" i="1" s="1"/>
  <c r="M2106" i="1"/>
  <c r="O2106" i="1"/>
  <c r="M2131" i="1"/>
  <c r="N2131" i="1" s="1"/>
  <c r="L2123" i="1"/>
  <c r="Q2123" i="1"/>
  <c r="L2115" i="1"/>
  <c r="Q2115" i="1"/>
  <c r="L2099" i="1"/>
  <c r="Q2099" i="1"/>
  <c r="L2091" i="1"/>
  <c r="Q2091" i="1"/>
  <c r="M2066" i="1"/>
  <c r="O2066" i="1"/>
  <c r="M2050" i="1"/>
  <c r="O2050" i="1"/>
  <c r="M2042" i="1"/>
  <c r="O2042" i="1"/>
  <c r="M2030" i="1"/>
  <c r="O2030" i="1"/>
  <c r="M2026" i="1"/>
  <c r="O2026" i="1"/>
  <c r="M2022" i="1"/>
  <c r="O2022" i="1"/>
  <c r="M2006" i="1"/>
  <c r="O2006" i="1"/>
  <c r="M1998" i="1"/>
  <c r="O1998" i="1"/>
  <c r="M1990" i="1"/>
  <c r="O1990" i="1"/>
  <c r="M1974" i="1"/>
  <c r="O1974" i="1"/>
  <c r="M1966" i="1"/>
  <c r="O1966" i="1"/>
  <c r="M1958" i="1"/>
  <c r="O1958" i="1"/>
  <c r="M1950" i="1"/>
  <c r="O1950" i="1"/>
  <c r="M1946" i="1"/>
  <c r="O1946" i="1"/>
  <c r="M1934" i="1"/>
  <c r="O1934" i="1"/>
  <c r="P1931" i="1"/>
  <c r="R1931" i="1"/>
  <c r="M1918" i="1"/>
  <c r="O1918" i="1"/>
  <c r="M1914" i="1"/>
  <c r="O1914" i="1"/>
  <c r="R1907" i="1"/>
  <c r="M1902" i="1"/>
  <c r="O1902" i="1"/>
  <c r="M1898" i="1"/>
  <c r="O1898" i="1"/>
  <c r="M1890" i="1"/>
  <c r="O1890" i="1"/>
  <c r="M1886" i="1"/>
  <c r="O1886" i="1"/>
  <c r="P1879" i="1"/>
  <c r="R1879" i="1"/>
  <c r="M1874" i="1"/>
  <c r="O1874" i="1"/>
  <c r="P1867" i="1"/>
  <c r="R1867" i="1"/>
  <c r="P1863" i="1"/>
  <c r="R1863" i="1"/>
  <c r="M1858" i="1"/>
  <c r="O1858" i="1"/>
  <c r="M1854" i="1"/>
  <c r="O1854" i="1"/>
  <c r="M1850" i="1"/>
  <c r="O1850" i="1"/>
  <c r="P1847" i="1"/>
  <c r="R1847" i="1"/>
  <c r="P1839" i="1"/>
  <c r="R1839" i="1"/>
  <c r="M1834" i="1"/>
  <c r="O1834" i="1"/>
  <c r="R1829" i="1"/>
  <c r="P1829" i="1"/>
  <c r="O1806" i="1"/>
  <c r="L1792" i="1"/>
  <c r="Q1792" i="1"/>
  <c r="O1772" i="1"/>
  <c r="R1765" i="1"/>
  <c r="P1765" i="1"/>
  <c r="L1712" i="1"/>
  <c r="Q1712" i="1"/>
  <c r="M1631" i="1"/>
  <c r="N1631" i="1" s="1"/>
  <c r="O1631" i="1"/>
  <c r="M1615" i="1"/>
  <c r="N1615" i="1" s="1"/>
  <c r="O1615" i="1"/>
  <c r="M1596" i="1"/>
  <c r="M1583" i="1"/>
  <c r="N1583" i="1" s="1"/>
  <c r="O1583" i="1"/>
  <c r="O1572" i="1"/>
  <c r="M1572" i="1"/>
  <c r="O1556" i="1"/>
  <c r="M1535" i="1"/>
  <c r="N1535" i="1" s="1"/>
  <c r="O1535" i="1"/>
  <c r="M1519" i="1"/>
  <c r="N1519" i="1" s="1"/>
  <c r="O1519" i="1"/>
  <c r="M1503" i="1"/>
  <c r="N1503" i="1" s="1"/>
  <c r="O1503" i="1"/>
  <c r="O1492" i="1"/>
  <c r="M1492" i="1"/>
  <c r="O1476" i="1"/>
  <c r="M1476" i="1"/>
  <c r="M1455" i="1"/>
  <c r="N1455" i="1" s="1"/>
  <c r="O1455" i="1"/>
  <c r="O1444" i="1"/>
  <c r="O1424" i="1"/>
  <c r="L2403" i="1"/>
  <c r="Q2398" i="1"/>
  <c r="M2390" i="1"/>
  <c r="N2390" i="1" s="1"/>
  <c r="L2387" i="1"/>
  <c r="M2388" i="1" s="1"/>
  <c r="Q2382" i="1"/>
  <c r="M2374" i="1"/>
  <c r="N2374" i="1" s="1"/>
  <c r="L2371" i="1"/>
  <c r="M2372" i="1" s="1"/>
  <c r="Q2366" i="1"/>
  <c r="M2358" i="1"/>
  <c r="L2355" i="1"/>
  <c r="Q2350" i="1"/>
  <c r="L2339" i="1"/>
  <c r="Q2334" i="1"/>
  <c r="M2326" i="1"/>
  <c r="N2326" i="1" s="1"/>
  <c r="L2323" i="1"/>
  <c r="Q2318" i="1"/>
  <c r="M2310" i="1"/>
  <c r="N2310" i="1" s="1"/>
  <c r="L2307" i="1"/>
  <c r="Q2302" i="1"/>
  <c r="M2294" i="1"/>
  <c r="L2291" i="1"/>
  <c r="Q2286" i="1"/>
  <c r="L2275" i="1"/>
  <c r="Q2270" i="1"/>
  <c r="M2262" i="1"/>
  <c r="N2262" i="1" s="1"/>
  <c r="L2259" i="1"/>
  <c r="M2260" i="1" s="1"/>
  <c r="Q2254" i="1"/>
  <c r="M2246" i="1"/>
  <c r="N2246" i="1" s="1"/>
  <c r="L2243" i="1"/>
  <c r="Q2238" i="1"/>
  <c r="M2230" i="1"/>
  <c r="N2230" i="1" s="1"/>
  <c r="L2227" i="1"/>
  <c r="Q2222" i="1"/>
  <c r="M2214" i="1"/>
  <c r="N2214" i="1" s="1"/>
  <c r="L2211" i="1"/>
  <c r="M2212" i="1" s="1"/>
  <c r="Q2206" i="1"/>
  <c r="M2198" i="1"/>
  <c r="L2195" i="1"/>
  <c r="Q2190" i="1"/>
  <c r="M2182" i="1"/>
  <c r="N2182" i="1" s="1"/>
  <c r="L2179" i="1"/>
  <c r="M2180" i="1" s="1"/>
  <c r="Q2174" i="1"/>
  <c r="M2166" i="1"/>
  <c r="N2166" i="1" s="1"/>
  <c r="L2163" i="1"/>
  <c r="Q2158" i="1"/>
  <c r="P2148" i="1"/>
  <c r="L2147" i="1"/>
  <c r="M2148" i="1" s="1"/>
  <c r="Q2142" i="1"/>
  <c r="M2134" i="1"/>
  <c r="N2134" i="1" s="1"/>
  <c r="P2132" i="1"/>
  <c r="O2131" i="1"/>
  <c r="Q2130" i="1"/>
  <c r="Q2122" i="1"/>
  <c r="Q2114" i="1"/>
  <c r="Q2106" i="1"/>
  <c r="Q2098" i="1"/>
  <c r="Q2090" i="1"/>
  <c r="Q2082" i="1"/>
  <c r="Q2074" i="1"/>
  <c r="R2065" i="1"/>
  <c r="P2065" i="1"/>
  <c r="R2061" i="1"/>
  <c r="P2061" i="1"/>
  <c r="R2057" i="1"/>
  <c r="P2057" i="1"/>
  <c r="R2053" i="1"/>
  <c r="P2053" i="1"/>
  <c r="R2049" i="1"/>
  <c r="P2049" i="1"/>
  <c r="R2045" i="1"/>
  <c r="P2045" i="1"/>
  <c r="R2041" i="1"/>
  <c r="P2041" i="1"/>
  <c r="R2037" i="1"/>
  <c r="P2037" i="1"/>
  <c r="R2033" i="1"/>
  <c r="P2033" i="1"/>
  <c r="R2029" i="1"/>
  <c r="P2029" i="1"/>
  <c r="R2025" i="1"/>
  <c r="P2025" i="1"/>
  <c r="R2021" i="1"/>
  <c r="P2021" i="1"/>
  <c r="R2017" i="1"/>
  <c r="P2017" i="1"/>
  <c r="R2013" i="1"/>
  <c r="P2013" i="1"/>
  <c r="R2005" i="1"/>
  <c r="P2005" i="1"/>
  <c r="R2001" i="1"/>
  <c r="P2001" i="1"/>
  <c r="R1997" i="1"/>
  <c r="P1997" i="1"/>
  <c r="R1989" i="1"/>
  <c r="P1989" i="1"/>
  <c r="R1985" i="1"/>
  <c r="P1985" i="1"/>
  <c r="R1981" i="1"/>
  <c r="P1981" i="1"/>
  <c r="R1977" i="1"/>
  <c r="P1977" i="1"/>
  <c r="R1973" i="1"/>
  <c r="P1973" i="1"/>
  <c r="R1969" i="1"/>
  <c r="P1969" i="1"/>
  <c r="R1965" i="1"/>
  <c r="P1965" i="1"/>
  <c r="R1957" i="1"/>
  <c r="P1957" i="1"/>
  <c r="R1953" i="1"/>
  <c r="P1953" i="1"/>
  <c r="R1949" i="1"/>
  <c r="P1949" i="1"/>
  <c r="R1945" i="1"/>
  <c r="P1945" i="1"/>
  <c r="R1941" i="1"/>
  <c r="P1941" i="1"/>
  <c r="R1937" i="1"/>
  <c r="P1937" i="1"/>
  <c r="R1933" i="1"/>
  <c r="P1933" i="1"/>
  <c r="R1929" i="1"/>
  <c r="P1929" i="1"/>
  <c r="R1925" i="1"/>
  <c r="P1925" i="1"/>
  <c r="R1921" i="1"/>
  <c r="P1921" i="1"/>
  <c r="R1917" i="1"/>
  <c r="P1917" i="1"/>
  <c r="R1913" i="1"/>
  <c r="P1913" i="1"/>
  <c r="R1909" i="1"/>
  <c r="P1909" i="1"/>
  <c r="R1905" i="1"/>
  <c r="P1905" i="1"/>
  <c r="R1901" i="1"/>
  <c r="P1901" i="1"/>
  <c r="R1897" i="1"/>
  <c r="P1897" i="1"/>
  <c r="R1893" i="1"/>
  <c r="P1893" i="1"/>
  <c r="R1889" i="1"/>
  <c r="P1889" i="1"/>
  <c r="R1885" i="1"/>
  <c r="P1885" i="1"/>
  <c r="R1881" i="1"/>
  <c r="P1881" i="1"/>
  <c r="R1877" i="1"/>
  <c r="P1877" i="1"/>
  <c r="R1873" i="1"/>
  <c r="P1873" i="1"/>
  <c r="R1869" i="1"/>
  <c r="P1869" i="1"/>
  <c r="R1865" i="1"/>
  <c r="P1865" i="1"/>
  <c r="R1861" i="1"/>
  <c r="P1861" i="1"/>
  <c r="R1857" i="1"/>
  <c r="P1857" i="1"/>
  <c r="R1853" i="1"/>
  <c r="P1853" i="1"/>
  <c r="R1849" i="1"/>
  <c r="P1849" i="1"/>
  <c r="R1845" i="1"/>
  <c r="P1845" i="1"/>
  <c r="R1841" i="1"/>
  <c r="P1841" i="1"/>
  <c r="R1837" i="1"/>
  <c r="P1837" i="1"/>
  <c r="R1833" i="1"/>
  <c r="P1833" i="1"/>
  <c r="Q1830" i="1"/>
  <c r="L1830" i="1"/>
  <c r="L1819" i="1"/>
  <c r="Q1819" i="1"/>
  <c r="M1801" i="1"/>
  <c r="O1801" i="1"/>
  <c r="O1800" i="1"/>
  <c r="Q1798" i="1"/>
  <c r="L1798" i="1"/>
  <c r="L1787" i="1"/>
  <c r="M1788" i="1" s="1"/>
  <c r="Q1787" i="1"/>
  <c r="O1768" i="1"/>
  <c r="Q1766" i="1"/>
  <c r="L1766" i="1"/>
  <c r="O1749" i="1"/>
  <c r="M1699" i="1"/>
  <c r="O1699" i="1"/>
  <c r="L1696" i="1"/>
  <c r="Q1696" i="1"/>
  <c r="M1690" i="1"/>
  <c r="O1690" i="1"/>
  <c r="O1685" i="1"/>
  <c r="M2154" i="1"/>
  <c r="N2154" i="1" s="1"/>
  <c r="O2151" i="1"/>
  <c r="M2138" i="1"/>
  <c r="N2138" i="1" s="1"/>
  <c r="Q2131" i="1"/>
  <c r="L2075" i="1"/>
  <c r="Q2075" i="1"/>
  <c r="M2062" i="1"/>
  <c r="O2062" i="1"/>
  <c r="M2058" i="1"/>
  <c r="O2058" i="1"/>
  <c r="M2054" i="1"/>
  <c r="O2054" i="1"/>
  <c r="M2038" i="1"/>
  <c r="O2038" i="1"/>
  <c r="M2018" i="1"/>
  <c r="O2018" i="1"/>
  <c r="O2014" i="1"/>
  <c r="O2010" i="1"/>
  <c r="M2002" i="1"/>
  <c r="O2002" i="1"/>
  <c r="O1994" i="1"/>
  <c r="M1986" i="1"/>
  <c r="O1986" i="1"/>
  <c r="M1982" i="1"/>
  <c r="O1982" i="1"/>
  <c r="M1954" i="1"/>
  <c r="O1954" i="1"/>
  <c r="M1942" i="1"/>
  <c r="O1942" i="1"/>
  <c r="P1935" i="1"/>
  <c r="R1935" i="1"/>
  <c r="M1930" i="1"/>
  <c r="O1930" i="1"/>
  <c r="M1926" i="1"/>
  <c r="O1926" i="1"/>
  <c r="P1915" i="1"/>
  <c r="R1915" i="1"/>
  <c r="M1910" i="1"/>
  <c r="O1910" i="1"/>
  <c r="M1906" i="1"/>
  <c r="O1906" i="1"/>
  <c r="P1899" i="1"/>
  <c r="R1899" i="1"/>
  <c r="P1895" i="1"/>
  <c r="R1895" i="1"/>
  <c r="P1887" i="1"/>
  <c r="R1887" i="1"/>
  <c r="M1882" i="1"/>
  <c r="O1882" i="1"/>
  <c r="R1875" i="1"/>
  <c r="M1870" i="1"/>
  <c r="O1870" i="1"/>
  <c r="M1866" i="1"/>
  <c r="O1866" i="1"/>
  <c r="P1855" i="1"/>
  <c r="R1855" i="1"/>
  <c r="M1846" i="1"/>
  <c r="O1846" i="1"/>
  <c r="M1842" i="1"/>
  <c r="O1842" i="1"/>
  <c r="P1835" i="1"/>
  <c r="R1835" i="1"/>
  <c r="L1824" i="1"/>
  <c r="Q1824" i="1"/>
  <c r="O1804" i="1"/>
  <c r="R1797" i="1"/>
  <c r="P1797" i="1"/>
  <c r="O1774" i="1"/>
  <c r="O1701" i="1"/>
  <c r="O1652" i="1"/>
  <c r="O1636" i="1"/>
  <c r="M1623" i="1"/>
  <c r="N1623" i="1" s="1"/>
  <c r="O1623" i="1"/>
  <c r="O1612" i="1"/>
  <c r="M1599" i="1"/>
  <c r="N1599" i="1" s="1"/>
  <c r="O1599" i="1"/>
  <c r="O1588" i="1"/>
  <c r="M1567" i="1"/>
  <c r="N1567" i="1" s="1"/>
  <c r="O1567" i="1"/>
  <c r="M1551" i="1"/>
  <c r="N1551" i="1" s="1"/>
  <c r="O1551" i="1"/>
  <c r="O1540" i="1"/>
  <c r="M1527" i="1"/>
  <c r="N1527" i="1" s="1"/>
  <c r="O1527" i="1"/>
  <c r="M1511" i="1"/>
  <c r="N1511" i="1" s="1"/>
  <c r="O1511" i="1"/>
  <c r="M1495" i="1"/>
  <c r="N1495" i="1" s="1"/>
  <c r="O1495" i="1"/>
  <c r="M1479" i="1"/>
  <c r="N1479" i="1" s="1"/>
  <c r="O1479" i="1"/>
  <c r="M1463" i="1"/>
  <c r="N1463" i="1" s="1"/>
  <c r="O1463" i="1"/>
  <c r="M1439" i="1"/>
  <c r="N1439" i="1" s="1"/>
  <c r="O1439" i="1"/>
  <c r="O1426" i="1"/>
  <c r="M1426" i="1"/>
  <c r="R1400" i="1"/>
  <c r="Q2592" i="1"/>
  <c r="Q2588" i="1"/>
  <c r="Q2584" i="1"/>
  <c r="Q2580" i="1"/>
  <c r="Q2576" i="1"/>
  <c r="Q2564" i="1"/>
  <c r="Q2556" i="1"/>
  <c r="Q2552" i="1"/>
  <c r="Q2532" i="1"/>
  <c r="Q2528" i="1"/>
  <c r="Q2524" i="1"/>
  <c r="Q2512" i="1"/>
  <c r="Q2500" i="1"/>
  <c r="Q2488" i="1"/>
  <c r="Q2468" i="1"/>
  <c r="Q2464" i="1"/>
  <c r="Q2448" i="1"/>
  <c r="Q2444" i="1"/>
  <c r="Q2440" i="1"/>
  <c r="Q2432" i="1"/>
  <c r="Q2428" i="1"/>
  <c r="Q2420" i="1"/>
  <c r="Q2416" i="1"/>
  <c r="Q2412" i="1"/>
  <c r="Q2404" i="1"/>
  <c r="L2367" i="1"/>
  <c r="Q2362" i="1"/>
  <c r="L2351" i="1"/>
  <c r="Q2346" i="1"/>
  <c r="L2335" i="1"/>
  <c r="Q2330" i="1"/>
  <c r="L2319" i="1"/>
  <c r="Q2314" i="1"/>
  <c r="L2303" i="1"/>
  <c r="Q2298" i="1"/>
  <c r="L2287" i="1"/>
  <c r="Q2282" i="1"/>
  <c r="L2271" i="1"/>
  <c r="Q2266" i="1"/>
  <c r="L2255" i="1"/>
  <c r="Q2250" i="1"/>
  <c r="L2239" i="1"/>
  <c r="Q2234" i="1"/>
  <c r="L2223" i="1"/>
  <c r="Q2218" i="1"/>
  <c r="L2207" i="1"/>
  <c r="Q2202" i="1"/>
  <c r="L2191" i="1"/>
  <c r="Q2186" i="1"/>
  <c r="L2175" i="1"/>
  <c r="Q2170" i="1"/>
  <c r="L2159" i="1"/>
  <c r="Q2156" i="1"/>
  <c r="O2154" i="1"/>
  <c r="Q2154" i="1"/>
  <c r="L2146" i="1"/>
  <c r="L2143" i="1"/>
  <c r="Q2140" i="1"/>
  <c r="O2138" i="1"/>
  <c r="Q2138" i="1"/>
  <c r="O2133" i="1"/>
  <c r="L2127" i="1"/>
  <c r="Q2127" i="1"/>
  <c r="L2119" i="1"/>
  <c r="Q2119" i="1"/>
  <c r="L2111" i="1"/>
  <c r="Q2111" i="1"/>
  <c r="L2103" i="1"/>
  <c r="Q2103" i="1"/>
  <c r="L2095" i="1"/>
  <c r="Q2095" i="1"/>
  <c r="L2087" i="1"/>
  <c r="Q2087" i="1"/>
  <c r="L2079" i="1"/>
  <c r="Q2079" i="1"/>
  <c r="L2071" i="1"/>
  <c r="Q2071" i="1"/>
  <c r="L2067" i="1"/>
  <c r="L2063" i="1"/>
  <c r="L2059" i="1"/>
  <c r="L2055" i="1"/>
  <c r="L2051" i="1"/>
  <c r="L2047" i="1"/>
  <c r="L2043" i="1"/>
  <c r="L2039" i="1"/>
  <c r="L2035" i="1"/>
  <c r="L2031" i="1"/>
  <c r="L2027" i="1"/>
  <c r="L2023" i="1"/>
  <c r="L2019" i="1"/>
  <c r="L2015" i="1"/>
  <c r="L2011" i="1"/>
  <c r="L2007" i="1"/>
  <c r="L2003" i="1"/>
  <c r="L1999" i="1"/>
  <c r="L1995" i="1"/>
  <c r="L1991" i="1"/>
  <c r="L1987" i="1"/>
  <c r="L1983" i="1"/>
  <c r="L1979" i="1"/>
  <c r="L1975" i="1"/>
  <c r="L1971" i="1"/>
  <c r="L1967" i="1"/>
  <c r="L1963" i="1"/>
  <c r="L1959" i="1"/>
  <c r="L1955" i="1"/>
  <c r="L1951" i="1"/>
  <c r="L1947" i="1"/>
  <c r="L1943" i="1"/>
  <c r="L1939" i="1"/>
  <c r="M1935" i="1"/>
  <c r="N1935" i="1" s="1"/>
  <c r="M1931" i="1"/>
  <c r="N1931" i="1" s="1"/>
  <c r="M1927" i="1"/>
  <c r="N1927" i="1" s="1"/>
  <c r="M1919" i="1"/>
  <c r="N1919" i="1" s="1"/>
  <c r="M1915" i="1"/>
  <c r="N1915" i="1" s="1"/>
  <c r="M1911" i="1"/>
  <c r="N1911" i="1" s="1"/>
  <c r="M1903" i="1"/>
  <c r="N1903" i="1" s="1"/>
  <c r="M1899" i="1"/>
  <c r="N1899" i="1" s="1"/>
  <c r="M1895" i="1"/>
  <c r="M1887" i="1"/>
  <c r="N1887" i="1" s="1"/>
  <c r="M1883" i="1"/>
  <c r="N1883" i="1" s="1"/>
  <c r="M1879" i="1"/>
  <c r="M1871" i="1"/>
  <c r="N1871" i="1" s="1"/>
  <c r="M1867" i="1"/>
  <c r="N1867" i="1" s="1"/>
  <c r="M1863" i="1"/>
  <c r="M1855" i="1"/>
  <c r="N1855" i="1" s="1"/>
  <c r="M1851" i="1"/>
  <c r="N1851" i="1" s="1"/>
  <c r="M1847" i="1"/>
  <c r="N1847" i="1" s="1"/>
  <c r="M1839" i="1"/>
  <c r="M1835" i="1"/>
  <c r="N1835" i="1" s="1"/>
  <c r="M1831" i="1"/>
  <c r="R1825" i="1"/>
  <c r="P1825" i="1"/>
  <c r="L1821" i="1"/>
  <c r="Q1821" i="1"/>
  <c r="R1813" i="1"/>
  <c r="L1808" i="1"/>
  <c r="Q1808" i="1"/>
  <c r="R1793" i="1"/>
  <c r="P1793" i="1"/>
  <c r="O1790" i="1"/>
  <c r="L1789" i="1"/>
  <c r="Q1789" i="1"/>
  <c r="O1788" i="1"/>
  <c r="P1781" i="1"/>
  <c r="L1776" i="1"/>
  <c r="Q1776" i="1"/>
  <c r="R1761" i="1"/>
  <c r="P1761" i="1"/>
  <c r="R1753" i="1"/>
  <c r="P1753" i="1"/>
  <c r="M1747" i="1"/>
  <c r="O1747" i="1"/>
  <c r="L1744" i="1"/>
  <c r="Q1744" i="1"/>
  <c r="M1738" i="1"/>
  <c r="O1738" i="1"/>
  <c r="O1733" i="1"/>
  <c r="M1683" i="1"/>
  <c r="O1683" i="1"/>
  <c r="L1680" i="1"/>
  <c r="Q1680" i="1"/>
  <c r="M1674" i="1"/>
  <c r="O1674" i="1"/>
  <c r="O1669" i="1"/>
  <c r="L2107" i="1"/>
  <c r="Q2107" i="1"/>
  <c r="L2083" i="1"/>
  <c r="Q2083" i="1"/>
  <c r="M2046" i="1"/>
  <c r="O2046" i="1"/>
  <c r="M2034" i="1"/>
  <c r="O2034" i="1"/>
  <c r="M1978" i="1"/>
  <c r="O1978" i="1"/>
  <c r="M1970" i="1"/>
  <c r="O1970" i="1"/>
  <c r="O1962" i="1"/>
  <c r="M1938" i="1"/>
  <c r="O1938" i="1"/>
  <c r="P1927" i="1"/>
  <c r="R1927" i="1"/>
  <c r="M1922" i="1"/>
  <c r="O1922" i="1"/>
  <c r="P1919" i="1"/>
  <c r="R1919" i="1"/>
  <c r="P1911" i="1"/>
  <c r="R1911" i="1"/>
  <c r="P1903" i="1"/>
  <c r="R1903" i="1"/>
  <c r="M1894" i="1"/>
  <c r="O1894" i="1"/>
  <c r="P1883" i="1"/>
  <c r="R1883" i="1"/>
  <c r="M1878" i="1"/>
  <c r="O1878" i="1"/>
  <c r="P1871" i="1"/>
  <c r="R1871" i="1"/>
  <c r="M1862" i="1"/>
  <c r="O1862" i="1"/>
  <c r="P1851" i="1"/>
  <c r="R1851" i="1"/>
  <c r="M1838" i="1"/>
  <c r="O1838" i="1"/>
  <c r="P1831" i="1"/>
  <c r="R1831" i="1"/>
  <c r="R1809" i="1"/>
  <c r="P1809" i="1"/>
  <c r="L1805" i="1"/>
  <c r="Q1805" i="1"/>
  <c r="R1777" i="1"/>
  <c r="P1777" i="1"/>
  <c r="L1773" i="1"/>
  <c r="Q1773" i="1"/>
  <c r="L1760" i="1"/>
  <c r="Q1760" i="1"/>
  <c r="M1715" i="1"/>
  <c r="O1715" i="1"/>
  <c r="M1706" i="1"/>
  <c r="O1706" i="1"/>
  <c r="O1655" i="1"/>
  <c r="M1647" i="1"/>
  <c r="O1647" i="1"/>
  <c r="M1639" i="1"/>
  <c r="N1639" i="1" s="1"/>
  <c r="O1639" i="1"/>
  <c r="M1628" i="1"/>
  <c r="O1620" i="1"/>
  <c r="M1607" i="1"/>
  <c r="N1607" i="1" s="1"/>
  <c r="O1607" i="1"/>
  <c r="O1604" i="1"/>
  <c r="M1591" i="1"/>
  <c r="N1591" i="1" s="1"/>
  <c r="O1591" i="1"/>
  <c r="M1575" i="1"/>
  <c r="N1575" i="1" s="1"/>
  <c r="O1575" i="1"/>
  <c r="M1559" i="1"/>
  <c r="N1559" i="1" s="1"/>
  <c r="O1559" i="1"/>
  <c r="M1543" i="1"/>
  <c r="N1543" i="1" s="1"/>
  <c r="O1543" i="1"/>
  <c r="O1524" i="1"/>
  <c r="M1524" i="1"/>
  <c r="O1508" i="1"/>
  <c r="M1508" i="1"/>
  <c r="M1487" i="1"/>
  <c r="N1487" i="1" s="1"/>
  <c r="O1487" i="1"/>
  <c r="M1471" i="1"/>
  <c r="N1471" i="1" s="1"/>
  <c r="O1471" i="1"/>
  <c r="O1460" i="1"/>
  <c r="M1460" i="1"/>
  <c r="M1447" i="1"/>
  <c r="N1447" i="1" s="1"/>
  <c r="O1447" i="1"/>
  <c r="Q2596" i="1"/>
  <c r="Q2572" i="1"/>
  <c r="Q2568" i="1"/>
  <c r="Q2560" i="1"/>
  <c r="Q2548" i="1"/>
  <c r="Q2544" i="1"/>
  <c r="Q2540" i="1"/>
  <c r="Q2536" i="1"/>
  <c r="Q2520" i="1"/>
  <c r="Q2516" i="1"/>
  <c r="Q2508" i="1"/>
  <c r="Q2504" i="1"/>
  <c r="Q2496" i="1"/>
  <c r="Q2492" i="1"/>
  <c r="Q2484" i="1"/>
  <c r="Q2480" i="1"/>
  <c r="Q2476" i="1"/>
  <c r="Q2472" i="1"/>
  <c r="Q2460" i="1"/>
  <c r="Q2456" i="1"/>
  <c r="Q2452" i="1"/>
  <c r="Q2436" i="1"/>
  <c r="Q2424" i="1"/>
  <c r="Q2408" i="1"/>
  <c r="L2399" i="1"/>
  <c r="Q2394" i="1"/>
  <c r="L2383" i="1"/>
  <c r="Q2378" i="1"/>
  <c r="Q2403" i="1"/>
  <c r="L2398" i="1"/>
  <c r="L2395" i="1"/>
  <c r="Q2392" i="1"/>
  <c r="O2390" i="1"/>
  <c r="Q2390" i="1"/>
  <c r="L2382" i="1"/>
  <c r="L2379" i="1"/>
  <c r="Q2376" i="1"/>
  <c r="O2374" i="1"/>
  <c r="Q2374" i="1"/>
  <c r="L2366" i="1"/>
  <c r="L2363" i="1"/>
  <c r="Q2360" i="1"/>
  <c r="O2358" i="1"/>
  <c r="Q2358" i="1"/>
  <c r="L2350" i="1"/>
  <c r="L2347" i="1"/>
  <c r="Q2344" i="1"/>
  <c r="O2342" i="1"/>
  <c r="Q2342" i="1"/>
  <c r="L2334" i="1"/>
  <c r="L2331" i="1"/>
  <c r="Q2328" i="1"/>
  <c r="O2326" i="1"/>
  <c r="Q2326" i="1"/>
  <c r="L2318" i="1"/>
  <c r="L2315" i="1"/>
  <c r="Q2312" i="1"/>
  <c r="O2310" i="1"/>
  <c r="Q2310" i="1"/>
  <c r="L2302" i="1"/>
  <c r="L2299" i="1"/>
  <c r="Q2296" i="1"/>
  <c r="O2294" i="1"/>
  <c r="Q2294" i="1"/>
  <c r="L2286" i="1"/>
  <c r="L2283" i="1"/>
  <c r="Q2280" i="1"/>
  <c r="O2278" i="1"/>
  <c r="Q2278" i="1"/>
  <c r="L2270" i="1"/>
  <c r="L2267" i="1"/>
  <c r="Q2264" i="1"/>
  <c r="O2262" i="1"/>
  <c r="Q2262" i="1"/>
  <c r="L2254" i="1"/>
  <c r="L2251" i="1"/>
  <c r="Q2248" i="1"/>
  <c r="O2246" i="1"/>
  <c r="Q2246" i="1"/>
  <c r="L2238" i="1"/>
  <c r="L2235" i="1"/>
  <c r="Q2232" i="1"/>
  <c r="O2230" i="1"/>
  <c r="Q2230" i="1"/>
  <c r="L2222" i="1"/>
  <c r="L2219" i="1"/>
  <c r="Q2216" i="1"/>
  <c r="O2214" i="1"/>
  <c r="Q2214" i="1"/>
  <c r="L2206" i="1"/>
  <c r="L2203" i="1"/>
  <c r="Q2200" i="1"/>
  <c r="O2198" i="1"/>
  <c r="Q2198" i="1"/>
  <c r="L2190" i="1"/>
  <c r="L2187" i="1"/>
  <c r="Q2184" i="1"/>
  <c r="O2182" i="1"/>
  <c r="Q2182" i="1"/>
  <c r="L2174" i="1"/>
  <c r="L2171" i="1"/>
  <c r="Q2168" i="1"/>
  <c r="O2166" i="1"/>
  <c r="Q2166" i="1"/>
  <c r="L2158" i="1"/>
  <c r="P2157" i="1"/>
  <c r="L2155" i="1"/>
  <c r="Q2153" i="1"/>
  <c r="Q2152" i="1"/>
  <c r="Q2151" i="1"/>
  <c r="O2150" i="1"/>
  <c r="Q2150" i="1"/>
  <c r="L2142" i="1"/>
  <c r="P2141" i="1"/>
  <c r="L2139" i="1"/>
  <c r="M2140" i="1" s="1"/>
  <c r="Q2137" i="1"/>
  <c r="Q2136" i="1"/>
  <c r="Q2135" i="1"/>
  <c r="O2134" i="1"/>
  <c r="Q2134" i="1"/>
  <c r="M2132" i="1"/>
  <c r="N2132" i="1" s="1"/>
  <c r="P2129" i="1"/>
  <c r="M2128" i="1"/>
  <c r="P2126" i="1"/>
  <c r="Q2126" i="1"/>
  <c r="P2121" i="1"/>
  <c r="M2120" i="1"/>
  <c r="N2121" i="1" s="1"/>
  <c r="P2118" i="1"/>
  <c r="Q2118" i="1"/>
  <c r="P2110" i="1"/>
  <c r="Q2110" i="1"/>
  <c r="M2104" i="1"/>
  <c r="P2102" i="1"/>
  <c r="Q2102" i="1"/>
  <c r="M2096" i="1"/>
  <c r="P2094" i="1"/>
  <c r="Q2094" i="1"/>
  <c r="P2089" i="1"/>
  <c r="M2088" i="1"/>
  <c r="P2086" i="1"/>
  <c r="Q2086" i="1"/>
  <c r="P2081" i="1"/>
  <c r="P2078" i="1"/>
  <c r="Q2078" i="1"/>
  <c r="P2073" i="1"/>
  <c r="M2072" i="1"/>
  <c r="P2070" i="1"/>
  <c r="Q2070" i="1"/>
  <c r="L2064" i="1"/>
  <c r="Q2064" i="1"/>
  <c r="L2060" i="1"/>
  <c r="Q2060" i="1"/>
  <c r="L2056" i="1"/>
  <c r="Q2056" i="1"/>
  <c r="L2052" i="1"/>
  <c r="Q2052" i="1"/>
  <c r="L2048" i="1"/>
  <c r="Q2048" i="1"/>
  <c r="L2044" i="1"/>
  <c r="Q2044" i="1"/>
  <c r="L2040" i="1"/>
  <c r="Q2040" i="1"/>
  <c r="L2036" i="1"/>
  <c r="Q2036" i="1"/>
  <c r="L2032" i="1"/>
  <c r="Q2032" i="1"/>
  <c r="L2028" i="1"/>
  <c r="Q2028" i="1"/>
  <c r="L2024" i="1"/>
  <c r="Q2024" i="1"/>
  <c r="L2020" i="1"/>
  <c r="Q2020" i="1"/>
  <c r="L2016" i="1"/>
  <c r="Q2016" i="1"/>
  <c r="L2012" i="1"/>
  <c r="Q2012" i="1"/>
  <c r="L2008" i="1"/>
  <c r="Q2008" i="1"/>
  <c r="L2004" i="1"/>
  <c r="Q2004" i="1"/>
  <c r="L2000" i="1"/>
  <c r="Q2000" i="1"/>
  <c r="L1996" i="1"/>
  <c r="Q1996" i="1"/>
  <c r="L1992" i="1"/>
  <c r="Q1992" i="1"/>
  <c r="L1988" i="1"/>
  <c r="Q1988" i="1"/>
  <c r="L1984" i="1"/>
  <c r="Q1984" i="1"/>
  <c r="L1980" i="1"/>
  <c r="Q1980" i="1"/>
  <c r="L1976" i="1"/>
  <c r="Q1976" i="1"/>
  <c r="L1972" i="1"/>
  <c r="Q1972" i="1"/>
  <c r="L1968" i="1"/>
  <c r="Q1968" i="1"/>
  <c r="L1964" i="1"/>
  <c r="Q1964" i="1"/>
  <c r="L1960" i="1"/>
  <c r="Q1960" i="1"/>
  <c r="L1956" i="1"/>
  <c r="Q1956" i="1"/>
  <c r="L1952" i="1"/>
  <c r="Q1952" i="1"/>
  <c r="L1948" i="1"/>
  <c r="Q1948" i="1"/>
  <c r="L1944" i="1"/>
  <c r="Q1944" i="1"/>
  <c r="L1940" i="1"/>
  <c r="Q1940" i="1"/>
  <c r="L1936" i="1"/>
  <c r="Q1936" i="1"/>
  <c r="L1932" i="1"/>
  <c r="Q1932" i="1"/>
  <c r="L1928" i="1"/>
  <c r="Q1928" i="1"/>
  <c r="L1924" i="1"/>
  <c r="Q1924" i="1"/>
  <c r="L1920" i="1"/>
  <c r="Q1920" i="1"/>
  <c r="L1916" i="1"/>
  <c r="Q1916" i="1"/>
  <c r="L1912" i="1"/>
  <c r="Q1912" i="1"/>
  <c r="L1908" i="1"/>
  <c r="Q1908" i="1"/>
  <c r="L1904" i="1"/>
  <c r="Q1904" i="1"/>
  <c r="L1900" i="1"/>
  <c r="Q1900" i="1"/>
  <c r="L1896" i="1"/>
  <c r="Q1896" i="1"/>
  <c r="L1892" i="1"/>
  <c r="Q1892" i="1"/>
  <c r="L1888" i="1"/>
  <c r="Q1888" i="1"/>
  <c r="L1884" i="1"/>
  <c r="Q1884" i="1"/>
  <c r="L1880" i="1"/>
  <c r="Q1880" i="1"/>
  <c r="L1876" i="1"/>
  <c r="Q1876" i="1"/>
  <c r="L1872" i="1"/>
  <c r="Q1872" i="1"/>
  <c r="L1868" i="1"/>
  <c r="Q1868" i="1"/>
  <c r="L1864" i="1"/>
  <c r="Q1864" i="1"/>
  <c r="L1860" i="1"/>
  <c r="Q1860" i="1"/>
  <c r="L1856" i="1"/>
  <c r="Q1856" i="1"/>
  <c r="L1852" i="1"/>
  <c r="Q1852" i="1"/>
  <c r="L1848" i="1"/>
  <c r="Q1848" i="1"/>
  <c r="L1844" i="1"/>
  <c r="Q1844" i="1"/>
  <c r="L1840" i="1"/>
  <c r="Q1840" i="1"/>
  <c r="L1836" i="1"/>
  <c r="Q1836" i="1"/>
  <c r="L1832" i="1"/>
  <c r="Q1832" i="1"/>
  <c r="M1817" i="1"/>
  <c r="O1817" i="1"/>
  <c r="O1816" i="1"/>
  <c r="Q1814" i="1"/>
  <c r="L1814" i="1"/>
  <c r="L1803" i="1"/>
  <c r="M1804" i="1" s="1"/>
  <c r="Q1803" i="1"/>
  <c r="M1785" i="1"/>
  <c r="O1785" i="1"/>
  <c r="O1784" i="1"/>
  <c r="Q1782" i="1"/>
  <c r="L1782" i="1"/>
  <c r="L1771" i="1"/>
  <c r="Q1771" i="1"/>
  <c r="O1756" i="1"/>
  <c r="M1757" i="1"/>
  <c r="M1731" i="1"/>
  <c r="O1731" i="1"/>
  <c r="L1728" i="1"/>
  <c r="Q1728" i="1"/>
  <c r="M1722" i="1"/>
  <c r="O1722" i="1"/>
  <c r="O1717" i="1"/>
  <c r="M1667" i="1"/>
  <c r="O1667" i="1"/>
  <c r="L1664" i="1"/>
  <c r="Q1664" i="1"/>
  <c r="Q1826" i="1"/>
  <c r="M1818" i="1"/>
  <c r="L1815" i="1"/>
  <c r="Q1810" i="1"/>
  <c r="M1802" i="1"/>
  <c r="N1802" i="1" s="1"/>
  <c r="L1799" i="1"/>
  <c r="M1800" i="1" s="1"/>
  <c r="Q1794" i="1"/>
  <c r="M1786" i="1"/>
  <c r="L1783" i="1"/>
  <c r="Q1778" i="1"/>
  <c r="L1767" i="1"/>
  <c r="M1768" i="1" s="1"/>
  <c r="Q1762" i="1"/>
  <c r="L1759" i="1"/>
  <c r="M1758" i="1"/>
  <c r="O1758" i="1"/>
  <c r="R1757" i="1"/>
  <c r="P1757" i="1"/>
  <c r="L1751" i="1"/>
  <c r="L1748" i="1"/>
  <c r="M1749" i="1" s="1"/>
  <c r="Q1748" i="1"/>
  <c r="M1742" i="1"/>
  <c r="R1737" i="1"/>
  <c r="P1737" i="1"/>
  <c r="L1735" i="1"/>
  <c r="L1732" i="1"/>
  <c r="M1733" i="1" s="1"/>
  <c r="Q1732" i="1"/>
  <c r="O1726" i="1"/>
  <c r="R1721" i="1"/>
  <c r="P1721" i="1"/>
  <c r="L1719" i="1"/>
  <c r="L1716" i="1"/>
  <c r="M1717" i="1" s="1"/>
  <c r="Q1716" i="1"/>
  <c r="R1705" i="1"/>
  <c r="P1705" i="1"/>
  <c r="L1703" i="1"/>
  <c r="L1700" i="1"/>
  <c r="Q1700" i="1"/>
  <c r="R1689" i="1"/>
  <c r="P1689" i="1"/>
  <c r="L1687" i="1"/>
  <c r="L1684" i="1"/>
  <c r="M1685" i="1" s="1"/>
  <c r="Q1684" i="1"/>
  <c r="M1678" i="1"/>
  <c r="R1673" i="1"/>
  <c r="P1673" i="1"/>
  <c r="L1671" i="1"/>
  <c r="L1668" i="1"/>
  <c r="M1669" i="1" s="1"/>
  <c r="Q1668" i="1"/>
  <c r="O1662" i="1"/>
  <c r="O1653" i="1"/>
  <c r="M1653" i="1"/>
  <c r="O1645" i="1"/>
  <c r="M1645" i="1"/>
  <c r="O1637" i="1"/>
  <c r="M1637" i="1"/>
  <c r="O1629" i="1"/>
  <c r="O1621" i="1"/>
  <c r="M1621" i="1"/>
  <c r="O1613" i="1"/>
  <c r="O1605" i="1"/>
  <c r="M1605" i="1"/>
  <c r="N1606" i="1" s="1"/>
  <c r="O1597" i="1"/>
  <c r="M1597" i="1"/>
  <c r="N1597" i="1" s="1"/>
  <c r="O1589" i="1"/>
  <c r="M1589" i="1"/>
  <c r="O1581" i="1"/>
  <c r="M1581" i="1"/>
  <c r="O1573" i="1"/>
  <c r="M1573" i="1"/>
  <c r="O1565" i="1"/>
  <c r="O1557" i="1"/>
  <c r="M1557" i="1"/>
  <c r="O1549" i="1"/>
  <c r="O1541" i="1"/>
  <c r="M1541" i="1"/>
  <c r="N1542" i="1" s="1"/>
  <c r="O1533" i="1"/>
  <c r="M1533" i="1"/>
  <c r="O1525" i="1"/>
  <c r="M1525" i="1"/>
  <c r="O1517" i="1"/>
  <c r="M1517" i="1"/>
  <c r="O1509" i="1"/>
  <c r="M1509" i="1"/>
  <c r="O1501" i="1"/>
  <c r="O1493" i="1"/>
  <c r="M1493" i="1"/>
  <c r="N1493" i="1" s="1"/>
  <c r="O1485" i="1"/>
  <c r="O1477" i="1"/>
  <c r="M1477" i="1"/>
  <c r="N1478" i="1" s="1"/>
  <c r="O1469" i="1"/>
  <c r="M1469" i="1"/>
  <c r="N1470" i="1" s="1"/>
  <c r="O1461" i="1"/>
  <c r="M1461" i="1"/>
  <c r="N1461" i="1" s="1"/>
  <c r="O1453" i="1"/>
  <c r="M1453" i="1"/>
  <c r="O1445" i="1"/>
  <c r="M1445" i="1"/>
  <c r="O1437" i="1"/>
  <c r="O1435" i="1"/>
  <c r="M1435" i="1"/>
  <c r="M1427" i="1"/>
  <c r="N1427" i="1" s="1"/>
  <c r="O1427" i="1"/>
  <c r="R1392" i="1"/>
  <c r="P1392" i="1"/>
  <c r="Q2067" i="1"/>
  <c r="Q2063" i="1"/>
  <c r="Q2059" i="1"/>
  <c r="Q2055" i="1"/>
  <c r="Q2051" i="1"/>
  <c r="Q2047" i="1"/>
  <c r="Q2043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L1827" i="1"/>
  <c r="Q1822" i="1"/>
  <c r="L1811" i="1"/>
  <c r="Q1806" i="1"/>
  <c r="L1795" i="1"/>
  <c r="Q1790" i="1"/>
  <c r="L1779" i="1"/>
  <c r="Q1774" i="1"/>
  <c r="L1763" i="1"/>
  <c r="L1752" i="1"/>
  <c r="Q1752" i="1"/>
  <c r="M1746" i="1"/>
  <c r="O1746" i="1"/>
  <c r="R1741" i="1"/>
  <c r="P1741" i="1"/>
  <c r="L1739" i="1"/>
  <c r="L1736" i="1"/>
  <c r="Q1736" i="1"/>
  <c r="M1730" i="1"/>
  <c r="O1730" i="1"/>
  <c r="R1725" i="1"/>
  <c r="P1725" i="1"/>
  <c r="L1723" i="1"/>
  <c r="L1720" i="1"/>
  <c r="Q1720" i="1"/>
  <c r="M1714" i="1"/>
  <c r="O1714" i="1"/>
  <c r="R1709" i="1"/>
  <c r="P1709" i="1"/>
  <c r="L1707" i="1"/>
  <c r="L1704" i="1"/>
  <c r="Q1704" i="1"/>
  <c r="M1698" i="1"/>
  <c r="O1698" i="1"/>
  <c r="R1693" i="1"/>
  <c r="P1693" i="1"/>
  <c r="L1691" i="1"/>
  <c r="L1688" i="1"/>
  <c r="Q1688" i="1"/>
  <c r="M1682" i="1"/>
  <c r="O1682" i="1"/>
  <c r="R1677" i="1"/>
  <c r="P1677" i="1"/>
  <c r="L1675" i="1"/>
  <c r="L1672" i="1"/>
  <c r="Q1672" i="1"/>
  <c r="M1666" i="1"/>
  <c r="O1666" i="1"/>
  <c r="O1656" i="1"/>
  <c r="M1656" i="1"/>
  <c r="O1648" i="1"/>
  <c r="M1648" i="1"/>
  <c r="N1648" i="1" s="1"/>
  <c r="M1643" i="1"/>
  <c r="N1643" i="1" s="1"/>
  <c r="O1643" i="1"/>
  <c r="O1640" i="1"/>
  <c r="M1640" i="1"/>
  <c r="N1640" i="1" s="1"/>
  <c r="O1632" i="1"/>
  <c r="M1632" i="1"/>
  <c r="N1632" i="1" s="1"/>
  <c r="M1627" i="1"/>
  <c r="O1627" i="1"/>
  <c r="O1624" i="1"/>
  <c r="M1624" i="1"/>
  <c r="N1624" i="1" s="1"/>
  <c r="O1616" i="1"/>
  <c r="M1616" i="1"/>
  <c r="N1616" i="1" s="1"/>
  <c r="O1611" i="1"/>
  <c r="O1608" i="1"/>
  <c r="M1608" i="1"/>
  <c r="N1608" i="1" s="1"/>
  <c r="O1600" i="1"/>
  <c r="M1600" i="1"/>
  <c r="N1600" i="1" s="1"/>
  <c r="M1595" i="1"/>
  <c r="O1595" i="1"/>
  <c r="O1592" i="1"/>
  <c r="M1592" i="1"/>
  <c r="N1592" i="1" s="1"/>
  <c r="O1584" i="1"/>
  <c r="M1584" i="1"/>
  <c r="N1584" i="1" s="1"/>
  <c r="M1579" i="1"/>
  <c r="O1579" i="1"/>
  <c r="O1576" i="1"/>
  <c r="M1576" i="1"/>
  <c r="N1576" i="1" s="1"/>
  <c r="O1568" i="1"/>
  <c r="M1568" i="1"/>
  <c r="N1568" i="1" s="1"/>
  <c r="M1563" i="1"/>
  <c r="O1563" i="1"/>
  <c r="O1560" i="1"/>
  <c r="M1560" i="1"/>
  <c r="N1560" i="1" s="1"/>
  <c r="O1552" i="1"/>
  <c r="M1552" i="1"/>
  <c r="N1552" i="1" s="1"/>
  <c r="O1547" i="1"/>
  <c r="O1544" i="1"/>
  <c r="M1544" i="1"/>
  <c r="N1544" i="1" s="1"/>
  <c r="O1536" i="1"/>
  <c r="M1536" i="1"/>
  <c r="N1536" i="1" s="1"/>
  <c r="M1531" i="1"/>
  <c r="O1531" i="1"/>
  <c r="O1528" i="1"/>
  <c r="M1528" i="1"/>
  <c r="N1528" i="1" s="1"/>
  <c r="O1520" i="1"/>
  <c r="M1520" i="1"/>
  <c r="N1520" i="1" s="1"/>
  <c r="M1515" i="1"/>
  <c r="O1515" i="1"/>
  <c r="O1512" i="1"/>
  <c r="M1512" i="1"/>
  <c r="N1512" i="1" s="1"/>
  <c r="O1504" i="1"/>
  <c r="M1504" i="1"/>
  <c r="N1504" i="1" s="1"/>
  <c r="M1499" i="1"/>
  <c r="N1499" i="1" s="1"/>
  <c r="O1499" i="1"/>
  <c r="O1496" i="1"/>
  <c r="M1496" i="1"/>
  <c r="N1496" i="1" s="1"/>
  <c r="M1491" i="1"/>
  <c r="N1491" i="1" s="1"/>
  <c r="O1491" i="1"/>
  <c r="M1488" i="1"/>
  <c r="N1488" i="1" s="1"/>
  <c r="O1483" i="1"/>
  <c r="O1480" i="1"/>
  <c r="M1480" i="1"/>
  <c r="N1480" i="1" s="1"/>
  <c r="O1472" i="1"/>
  <c r="M1472" i="1"/>
  <c r="N1472" i="1" s="1"/>
  <c r="M1467" i="1"/>
  <c r="N1467" i="1" s="1"/>
  <c r="O1467" i="1"/>
  <c r="O1464" i="1"/>
  <c r="M1464" i="1"/>
  <c r="N1464" i="1" s="1"/>
  <c r="M1459" i="1"/>
  <c r="N1459" i="1" s="1"/>
  <c r="O1459" i="1"/>
  <c r="M1456" i="1"/>
  <c r="N1456" i="1" s="1"/>
  <c r="O1451" i="1"/>
  <c r="O1448" i="1"/>
  <c r="M1448" i="1"/>
  <c r="N1448" i="1" s="1"/>
  <c r="O1440" i="1"/>
  <c r="M1440" i="1"/>
  <c r="N1440" i="1" s="1"/>
  <c r="R1416" i="1"/>
  <c r="P1416" i="1"/>
  <c r="R1384" i="1"/>
  <c r="P1384" i="1"/>
  <c r="L1826" i="1"/>
  <c r="L1823" i="1"/>
  <c r="Q1820" i="1"/>
  <c r="O1818" i="1"/>
  <c r="Q1818" i="1"/>
  <c r="L1810" i="1"/>
  <c r="L1807" i="1"/>
  <c r="Q1804" i="1"/>
  <c r="O1802" i="1"/>
  <c r="Q1802" i="1"/>
  <c r="L1794" i="1"/>
  <c r="L1791" i="1"/>
  <c r="Q1788" i="1"/>
  <c r="O1786" i="1"/>
  <c r="Q1786" i="1"/>
  <c r="L1778" i="1"/>
  <c r="L1775" i="1"/>
  <c r="Q1772" i="1"/>
  <c r="O1770" i="1"/>
  <c r="Q1770" i="1"/>
  <c r="L1762" i="1"/>
  <c r="L1755" i="1"/>
  <c r="M1756" i="1" s="1"/>
  <c r="L1754" i="1"/>
  <c r="R1745" i="1"/>
  <c r="P1745" i="1"/>
  <c r="L1743" i="1"/>
  <c r="L1740" i="1"/>
  <c r="Q1740" i="1"/>
  <c r="M1734" i="1"/>
  <c r="R1729" i="1"/>
  <c r="P1729" i="1"/>
  <c r="L1727" i="1"/>
  <c r="L1724" i="1"/>
  <c r="Q1724" i="1"/>
  <c r="O1718" i="1"/>
  <c r="R1713" i="1"/>
  <c r="P1713" i="1"/>
  <c r="L1711" i="1"/>
  <c r="L1708" i="1"/>
  <c r="Q1708" i="1"/>
  <c r="R1697" i="1"/>
  <c r="P1697" i="1"/>
  <c r="L1695" i="1"/>
  <c r="L1692" i="1"/>
  <c r="Q1692" i="1"/>
  <c r="R1681" i="1"/>
  <c r="P1681" i="1"/>
  <c r="L1679" i="1"/>
  <c r="L1676" i="1"/>
  <c r="Q1676" i="1"/>
  <c r="M1670" i="1"/>
  <c r="O1670" i="1"/>
  <c r="R1665" i="1"/>
  <c r="P1665" i="1"/>
  <c r="L1663" i="1"/>
  <c r="L1660" i="1"/>
  <c r="Q1660" i="1"/>
  <c r="O1657" i="1"/>
  <c r="M1657" i="1"/>
  <c r="N1657" i="1" s="1"/>
  <c r="O1649" i="1"/>
  <c r="M1649" i="1"/>
  <c r="O1641" i="1"/>
  <c r="M1641" i="1"/>
  <c r="N1642" i="1" s="1"/>
  <c r="M1633" i="1"/>
  <c r="N1633" i="1" s="1"/>
  <c r="O1625" i="1"/>
  <c r="M1625" i="1"/>
  <c r="O1617" i="1"/>
  <c r="O1609" i="1"/>
  <c r="M1609" i="1"/>
  <c r="N1609" i="1" s="1"/>
  <c r="O1593" i="1"/>
  <c r="M1593" i="1"/>
  <c r="N1593" i="1" s="1"/>
  <c r="O1577" i="1"/>
  <c r="M1577" i="1"/>
  <c r="M1569" i="1"/>
  <c r="N1569" i="1" s="1"/>
  <c r="O1561" i="1"/>
  <c r="M1561" i="1"/>
  <c r="O1553" i="1"/>
  <c r="O1545" i="1"/>
  <c r="M1545" i="1"/>
  <c r="N1545" i="1" s="1"/>
  <c r="O1529" i="1"/>
  <c r="M1529" i="1"/>
  <c r="N1529" i="1" s="1"/>
  <c r="O1513" i="1"/>
  <c r="M1513" i="1"/>
  <c r="O1505" i="1"/>
  <c r="M1505" i="1"/>
  <c r="N1505" i="1" s="1"/>
  <c r="O1497" i="1"/>
  <c r="M1497" i="1"/>
  <c r="O1489" i="1"/>
  <c r="O1481" i="1"/>
  <c r="M1481" i="1"/>
  <c r="N1481" i="1" s="1"/>
  <c r="O1473" i="1"/>
  <c r="M1473" i="1"/>
  <c r="O1465" i="1"/>
  <c r="M1465" i="1"/>
  <c r="N1465" i="1" s="1"/>
  <c r="O1457" i="1"/>
  <c r="O1449" i="1"/>
  <c r="M1449" i="1"/>
  <c r="N1450" i="1" s="1"/>
  <c r="O1441" i="1"/>
  <c r="M1441" i="1"/>
  <c r="N1441" i="1" s="1"/>
  <c r="M1425" i="1"/>
  <c r="R1408" i="1"/>
  <c r="P1408" i="1"/>
  <c r="M1428" i="1"/>
  <c r="N1428" i="1" s="1"/>
  <c r="P1290" i="1"/>
  <c r="R1290" i="1"/>
  <c r="L1289" i="1"/>
  <c r="Q1289" i="1"/>
  <c r="M1285" i="1"/>
  <c r="O1285" i="1"/>
  <c r="R1283" i="1"/>
  <c r="P1283" i="1"/>
  <c r="O1280" i="1"/>
  <c r="O1278" i="1"/>
  <c r="M1278" i="1"/>
  <c r="M1269" i="1"/>
  <c r="O1269" i="1"/>
  <c r="R1267" i="1"/>
  <c r="P1267" i="1"/>
  <c r="O1255" i="1"/>
  <c r="M1255" i="1"/>
  <c r="N1255" i="1" s="1"/>
  <c r="R1248" i="1"/>
  <c r="P1248" i="1"/>
  <c r="M1240" i="1"/>
  <c r="O1240" i="1"/>
  <c r="O1211" i="1"/>
  <c r="M1212" i="1"/>
  <c r="M1209" i="1"/>
  <c r="O1209" i="1"/>
  <c r="M1204" i="1"/>
  <c r="O1204" i="1"/>
  <c r="O1191" i="1"/>
  <c r="M1191" i="1"/>
  <c r="R1184" i="1"/>
  <c r="P1184" i="1"/>
  <c r="M1176" i="1"/>
  <c r="O1176" i="1"/>
  <c r="M1144" i="1"/>
  <c r="O1144" i="1"/>
  <c r="O1127" i="1"/>
  <c r="M1127" i="1"/>
  <c r="R1120" i="1"/>
  <c r="P1120" i="1"/>
  <c r="M1116" i="1"/>
  <c r="O1116" i="1"/>
  <c r="M1113" i="1"/>
  <c r="O1113" i="1"/>
  <c r="M1114" i="1"/>
  <c r="M1108" i="1"/>
  <c r="O1108" i="1"/>
  <c r="O1099" i="1"/>
  <c r="M1099" i="1"/>
  <c r="M1080" i="1"/>
  <c r="O1080" i="1"/>
  <c r="P1046" i="1"/>
  <c r="R1046" i="1"/>
  <c r="P1030" i="1"/>
  <c r="R1030" i="1"/>
  <c r="P1014" i="1"/>
  <c r="P998" i="1"/>
  <c r="R998" i="1"/>
  <c r="O1658" i="1"/>
  <c r="Q1656" i="1"/>
  <c r="Q1652" i="1"/>
  <c r="O1650" i="1"/>
  <c r="Q1648" i="1"/>
  <c r="O1646" i="1"/>
  <c r="Q1644" i="1"/>
  <c r="O1642" i="1"/>
  <c r="Q1640" i="1"/>
  <c r="O1638" i="1"/>
  <c r="Q1636" i="1"/>
  <c r="O1634" i="1"/>
  <c r="Q1632" i="1"/>
  <c r="O1630" i="1"/>
  <c r="Q1628" i="1"/>
  <c r="O1626" i="1"/>
  <c r="Q1624" i="1"/>
  <c r="O1622" i="1"/>
  <c r="Q1620" i="1"/>
  <c r="O1618" i="1"/>
  <c r="Q1616" i="1"/>
  <c r="O1614" i="1"/>
  <c r="Q1612" i="1"/>
  <c r="O1610" i="1"/>
  <c r="Q1608" i="1"/>
  <c r="O1606" i="1"/>
  <c r="Q1604" i="1"/>
  <c r="O1602" i="1"/>
  <c r="Q1600" i="1"/>
  <c r="O1598" i="1"/>
  <c r="Q1596" i="1"/>
  <c r="O1594" i="1"/>
  <c r="Q1592" i="1"/>
  <c r="O1590" i="1"/>
  <c r="Q1588" i="1"/>
  <c r="O1586" i="1"/>
  <c r="Q1584" i="1"/>
  <c r="O1582" i="1"/>
  <c r="Q1580" i="1"/>
  <c r="O1578" i="1"/>
  <c r="Q1576" i="1"/>
  <c r="O1574" i="1"/>
  <c r="Q1572" i="1"/>
  <c r="O1570" i="1"/>
  <c r="Q1568" i="1"/>
  <c r="O1566" i="1"/>
  <c r="Q1564" i="1"/>
  <c r="O1562" i="1"/>
  <c r="Q1560" i="1"/>
  <c r="O1558" i="1"/>
  <c r="Q1556" i="1"/>
  <c r="O1554" i="1"/>
  <c r="Q1552" i="1"/>
  <c r="O1550" i="1"/>
  <c r="Q1548" i="1"/>
  <c r="O1546" i="1"/>
  <c r="Q1544" i="1"/>
  <c r="O1542" i="1"/>
  <c r="Q1540" i="1"/>
  <c r="O1538" i="1"/>
  <c r="Q1536" i="1"/>
  <c r="O1534" i="1"/>
  <c r="Q1532" i="1"/>
  <c r="O1530" i="1"/>
  <c r="Q1528" i="1"/>
  <c r="O1526" i="1"/>
  <c r="Q1524" i="1"/>
  <c r="O1522" i="1"/>
  <c r="Q1520" i="1"/>
  <c r="O1518" i="1"/>
  <c r="Q1516" i="1"/>
  <c r="O1514" i="1"/>
  <c r="Q1512" i="1"/>
  <c r="O1510" i="1"/>
  <c r="Q1508" i="1"/>
  <c r="O1506" i="1"/>
  <c r="Q1504" i="1"/>
  <c r="O1502" i="1"/>
  <c r="Q1500" i="1"/>
  <c r="O1498" i="1"/>
  <c r="Q1496" i="1"/>
  <c r="O1494" i="1"/>
  <c r="Q1492" i="1"/>
  <c r="O1490" i="1"/>
  <c r="Q1488" i="1"/>
  <c r="O1486" i="1"/>
  <c r="Q1484" i="1"/>
  <c r="O1482" i="1"/>
  <c r="Q1480" i="1"/>
  <c r="O1478" i="1"/>
  <c r="Q1476" i="1"/>
  <c r="O1474" i="1"/>
  <c r="Q1472" i="1"/>
  <c r="O1470" i="1"/>
  <c r="Q1468" i="1"/>
  <c r="O1466" i="1"/>
  <c r="Q1464" i="1"/>
  <c r="O1462" i="1"/>
  <c r="Q1460" i="1"/>
  <c r="O1458" i="1"/>
  <c r="Q1456" i="1"/>
  <c r="O1454" i="1"/>
  <c r="Q1452" i="1"/>
  <c r="O1450" i="1"/>
  <c r="Q1448" i="1"/>
  <c r="O1446" i="1"/>
  <c r="Q1444" i="1"/>
  <c r="O1442" i="1"/>
  <c r="Q1440" i="1"/>
  <c r="O1438" i="1"/>
  <c r="Q1436" i="1"/>
  <c r="Q1435" i="1"/>
  <c r="Q1433" i="1"/>
  <c r="Q1432" i="1"/>
  <c r="P1422" i="1"/>
  <c r="L1421" i="1"/>
  <c r="M1422" i="1" s="1"/>
  <c r="M1419" i="1"/>
  <c r="R1418" i="1"/>
  <c r="L1413" i="1"/>
  <c r="M1414" i="1" s="1"/>
  <c r="Q1413" i="1"/>
  <c r="M1411" i="1"/>
  <c r="R1410" i="1"/>
  <c r="L1405" i="1"/>
  <c r="Q1405" i="1"/>
  <c r="M1403" i="1"/>
  <c r="R1402" i="1"/>
  <c r="L1397" i="1"/>
  <c r="Q1397" i="1"/>
  <c r="L1389" i="1"/>
  <c r="Q1389" i="1"/>
  <c r="M1387" i="1"/>
  <c r="R1386" i="1"/>
  <c r="L1381" i="1"/>
  <c r="M1382" i="1" s="1"/>
  <c r="Q1381" i="1"/>
  <c r="M1379" i="1"/>
  <c r="N1380" i="1" s="1"/>
  <c r="L1373" i="1"/>
  <c r="Q1373" i="1"/>
  <c r="L1365" i="1"/>
  <c r="Q1365" i="1"/>
  <c r="L1357" i="1"/>
  <c r="Q1357" i="1"/>
  <c r="L1349" i="1"/>
  <c r="Q1349" i="1"/>
  <c r="L1341" i="1"/>
  <c r="Q1341" i="1"/>
  <c r="L1333" i="1"/>
  <c r="Q1333" i="1"/>
  <c r="L1325" i="1"/>
  <c r="Q1325" i="1"/>
  <c r="L1317" i="1"/>
  <c r="Q1317" i="1"/>
  <c r="L1309" i="1"/>
  <c r="Q1309" i="1"/>
  <c r="L1301" i="1"/>
  <c r="M1302" i="1" s="1"/>
  <c r="Q1301" i="1"/>
  <c r="L1293" i="1"/>
  <c r="Q1293" i="1"/>
  <c r="R1288" i="1"/>
  <c r="P1288" i="1"/>
  <c r="R1287" i="1"/>
  <c r="P1287" i="1"/>
  <c r="M1284" i="1"/>
  <c r="O1284" i="1"/>
  <c r="M1273" i="1"/>
  <c r="O1273" i="1"/>
  <c r="R1271" i="1"/>
  <c r="P1271" i="1"/>
  <c r="M1268" i="1"/>
  <c r="O1268" i="1"/>
  <c r="R1264" i="1"/>
  <c r="P1264" i="1"/>
  <c r="M1256" i="1"/>
  <c r="O1256" i="1"/>
  <c r="O1227" i="1"/>
  <c r="M1228" i="1"/>
  <c r="O1225" i="1"/>
  <c r="M1220" i="1"/>
  <c r="O1220" i="1"/>
  <c r="O1207" i="1"/>
  <c r="M1207" i="1"/>
  <c r="R1200" i="1"/>
  <c r="P1200" i="1"/>
  <c r="M1192" i="1"/>
  <c r="O1192" i="1"/>
  <c r="O1163" i="1"/>
  <c r="M1161" i="1"/>
  <c r="O1161" i="1"/>
  <c r="M1156" i="1"/>
  <c r="O1156" i="1"/>
  <c r="O1147" i="1"/>
  <c r="M1147" i="1"/>
  <c r="M1128" i="1"/>
  <c r="N1128" i="1" s="1"/>
  <c r="O1128" i="1"/>
  <c r="O1111" i="1"/>
  <c r="M1111" i="1"/>
  <c r="R1104" i="1"/>
  <c r="P1104" i="1"/>
  <c r="M1100" i="1"/>
  <c r="N1100" i="1" s="1"/>
  <c r="O1100" i="1"/>
  <c r="M1097" i="1"/>
  <c r="O1097" i="1"/>
  <c r="M1098" i="1"/>
  <c r="M1092" i="1"/>
  <c r="O1092" i="1"/>
  <c r="O1083" i="1"/>
  <c r="M1083" i="1"/>
  <c r="Q1430" i="1"/>
  <c r="O1428" i="1"/>
  <c r="R1425" i="1"/>
  <c r="M1416" i="1"/>
  <c r="P1415" i="1"/>
  <c r="M1408" i="1"/>
  <c r="P1407" i="1"/>
  <c r="M1400" i="1"/>
  <c r="P1399" i="1"/>
  <c r="M1392" i="1"/>
  <c r="P1391" i="1"/>
  <c r="M1390" i="1"/>
  <c r="M1384" i="1"/>
  <c r="P1383" i="1"/>
  <c r="M1376" i="1"/>
  <c r="P1375" i="1"/>
  <c r="M1374" i="1"/>
  <c r="Q1372" i="1"/>
  <c r="M1368" i="1"/>
  <c r="Q1364" i="1"/>
  <c r="M1360" i="1"/>
  <c r="P1359" i="1"/>
  <c r="Q1356" i="1"/>
  <c r="M1352" i="1"/>
  <c r="P1351" i="1"/>
  <c r="Q1348" i="1"/>
  <c r="M1344" i="1"/>
  <c r="P1343" i="1"/>
  <c r="M1342" i="1"/>
  <c r="Q1340" i="1"/>
  <c r="P1335" i="1"/>
  <c r="M1334" i="1"/>
  <c r="Q1332" i="1"/>
  <c r="P1327" i="1"/>
  <c r="Q1324" i="1"/>
  <c r="M1320" i="1"/>
  <c r="P1319" i="1"/>
  <c r="Q1316" i="1"/>
  <c r="M1312" i="1"/>
  <c r="P1311" i="1"/>
  <c r="Q1308" i="1"/>
  <c r="M1304" i="1"/>
  <c r="P1303" i="1"/>
  <c r="Q1300" i="1"/>
  <c r="M1296" i="1"/>
  <c r="Q1292" i="1"/>
  <c r="M1290" i="1"/>
  <c r="O1286" i="1"/>
  <c r="M1286" i="1"/>
  <c r="N1286" i="1" s="1"/>
  <c r="M1277" i="1"/>
  <c r="O1277" i="1"/>
  <c r="R1275" i="1"/>
  <c r="P1275" i="1"/>
  <c r="M1272" i="1"/>
  <c r="O1272" i="1"/>
  <c r="O1270" i="1"/>
  <c r="M1270" i="1"/>
  <c r="N1270" i="1" s="1"/>
  <c r="O1243" i="1"/>
  <c r="M1244" i="1"/>
  <c r="M1241" i="1"/>
  <c r="N1241" i="1" s="1"/>
  <c r="O1241" i="1"/>
  <c r="M1236" i="1"/>
  <c r="O1236" i="1"/>
  <c r="O1223" i="1"/>
  <c r="M1223" i="1"/>
  <c r="N1223" i="1" s="1"/>
  <c r="R1216" i="1"/>
  <c r="P1216" i="1"/>
  <c r="M1208" i="1"/>
  <c r="O1208" i="1"/>
  <c r="O1179" i="1"/>
  <c r="M1180" i="1"/>
  <c r="M1177" i="1"/>
  <c r="N1177" i="1" s="1"/>
  <c r="O1177" i="1"/>
  <c r="M1172" i="1"/>
  <c r="O1172" i="1"/>
  <c r="O1159" i="1"/>
  <c r="R1152" i="1"/>
  <c r="P1152" i="1"/>
  <c r="M1148" i="1"/>
  <c r="N1148" i="1" s="1"/>
  <c r="O1148" i="1"/>
  <c r="M1145" i="1"/>
  <c r="N1145" i="1" s="1"/>
  <c r="O1145" i="1"/>
  <c r="M1146" i="1"/>
  <c r="N1146" i="1" s="1"/>
  <c r="M1140" i="1"/>
  <c r="O1140" i="1"/>
  <c r="O1131" i="1"/>
  <c r="M1131" i="1"/>
  <c r="M1112" i="1"/>
  <c r="O1112" i="1"/>
  <c r="O1095" i="1"/>
  <c r="M1095" i="1"/>
  <c r="N1095" i="1" s="1"/>
  <c r="R1088" i="1"/>
  <c r="P1088" i="1"/>
  <c r="M1084" i="1"/>
  <c r="O1084" i="1"/>
  <c r="M1081" i="1"/>
  <c r="O1081" i="1"/>
  <c r="M1082" i="1"/>
  <c r="M1076" i="1"/>
  <c r="O1076" i="1"/>
  <c r="L1432" i="1"/>
  <c r="L1429" i="1"/>
  <c r="Q1427" i="1"/>
  <c r="Q1426" i="1"/>
  <c r="Q1425" i="1"/>
  <c r="Q1424" i="1"/>
  <c r="O1420" i="1"/>
  <c r="L1417" i="1"/>
  <c r="Q1417" i="1"/>
  <c r="M1415" i="1"/>
  <c r="R1414" i="1"/>
  <c r="O1412" i="1"/>
  <c r="L1409" i="1"/>
  <c r="Q1409" i="1"/>
  <c r="M1407" i="1"/>
  <c r="R1406" i="1"/>
  <c r="O1404" i="1"/>
  <c r="L1401" i="1"/>
  <c r="Q1401" i="1"/>
  <c r="M1399" i="1"/>
  <c r="R1398" i="1"/>
  <c r="O1396" i="1"/>
  <c r="L1393" i="1"/>
  <c r="Q1393" i="1"/>
  <c r="M1391" i="1"/>
  <c r="N1391" i="1" s="1"/>
  <c r="R1390" i="1"/>
  <c r="O1388" i="1"/>
  <c r="L1385" i="1"/>
  <c r="Q1385" i="1"/>
  <c r="M1383" i="1"/>
  <c r="R1382" i="1"/>
  <c r="O1380" i="1"/>
  <c r="L1377" i="1"/>
  <c r="Q1377" i="1"/>
  <c r="M1375" i="1"/>
  <c r="N1375" i="1" s="1"/>
  <c r="R1374" i="1"/>
  <c r="O1372" i="1"/>
  <c r="L1369" i="1"/>
  <c r="Q1369" i="1"/>
  <c r="R1366" i="1"/>
  <c r="O1364" i="1"/>
  <c r="L1361" i="1"/>
  <c r="Q1361" i="1"/>
  <c r="M1359" i="1"/>
  <c r="R1358" i="1"/>
  <c r="O1356" i="1"/>
  <c r="L1353" i="1"/>
  <c r="Q1353" i="1"/>
  <c r="M1351" i="1"/>
  <c r="R1350" i="1"/>
  <c r="O1348" i="1"/>
  <c r="L1345" i="1"/>
  <c r="Q1345" i="1"/>
  <c r="O1340" i="1"/>
  <c r="L1337" i="1"/>
  <c r="Q1337" i="1"/>
  <c r="M1335" i="1"/>
  <c r="R1334" i="1"/>
  <c r="O1332" i="1"/>
  <c r="L1329" i="1"/>
  <c r="Q1329" i="1"/>
  <c r="M1327" i="1"/>
  <c r="R1326" i="1"/>
  <c r="O1324" i="1"/>
  <c r="L1321" i="1"/>
  <c r="Q1321" i="1"/>
  <c r="M1319" i="1"/>
  <c r="R1318" i="1"/>
  <c r="O1316" i="1"/>
  <c r="L1313" i="1"/>
  <c r="Q1313" i="1"/>
  <c r="O1308" i="1"/>
  <c r="L1305" i="1"/>
  <c r="Q1305" i="1"/>
  <c r="M1303" i="1"/>
  <c r="R1302" i="1"/>
  <c r="O1300" i="1"/>
  <c r="L1297" i="1"/>
  <c r="Q1297" i="1"/>
  <c r="M1295" i="1"/>
  <c r="R1294" i="1"/>
  <c r="O1281" i="1"/>
  <c r="R1279" i="1"/>
  <c r="M1276" i="1"/>
  <c r="O1276" i="1"/>
  <c r="O1274" i="1"/>
  <c r="M1274" i="1"/>
  <c r="M1265" i="1"/>
  <c r="O1265" i="1"/>
  <c r="O1259" i="1"/>
  <c r="M1260" i="1"/>
  <c r="M1257" i="1"/>
  <c r="N1257" i="1" s="1"/>
  <c r="O1257" i="1"/>
  <c r="M1252" i="1"/>
  <c r="O1252" i="1"/>
  <c r="O1239" i="1"/>
  <c r="R1232" i="1"/>
  <c r="P1232" i="1"/>
  <c r="O1195" i="1"/>
  <c r="M1193" i="1"/>
  <c r="N1193" i="1" s="1"/>
  <c r="O1193" i="1"/>
  <c r="M1188" i="1"/>
  <c r="O1188" i="1"/>
  <c r="O1175" i="1"/>
  <c r="M1175" i="1"/>
  <c r="R1168" i="1"/>
  <c r="P1168" i="1"/>
  <c r="O1160" i="1"/>
  <c r="O1143" i="1"/>
  <c r="M1143" i="1"/>
  <c r="M1132" i="1"/>
  <c r="N1132" i="1" s="1"/>
  <c r="O1132" i="1"/>
  <c r="M1129" i="1"/>
  <c r="O1129" i="1"/>
  <c r="M1130" i="1"/>
  <c r="O1115" i="1"/>
  <c r="M1115" i="1"/>
  <c r="N1115" i="1" s="1"/>
  <c r="M1096" i="1"/>
  <c r="O1096" i="1"/>
  <c r="O1079" i="1"/>
  <c r="M1079" i="1"/>
  <c r="O1062" i="1"/>
  <c r="M1058" i="1"/>
  <c r="O1058" i="1"/>
  <c r="R1049" i="1"/>
  <c r="P1049" i="1"/>
  <c r="R1033" i="1"/>
  <c r="P1033" i="1"/>
  <c r="R1017" i="1"/>
  <c r="P1017" i="1"/>
  <c r="R1001" i="1"/>
  <c r="P1001" i="1"/>
  <c r="M1287" i="1"/>
  <c r="N1287" i="1" s="1"/>
  <c r="M1275" i="1"/>
  <c r="M1271" i="1"/>
  <c r="N1271" i="1" s="1"/>
  <c r="M1264" i="1"/>
  <c r="R1263" i="1"/>
  <c r="Q1252" i="1"/>
  <c r="Q1250" i="1"/>
  <c r="M1248" i="1"/>
  <c r="R1247" i="1"/>
  <c r="Q1236" i="1"/>
  <c r="Q1234" i="1"/>
  <c r="Q1220" i="1"/>
  <c r="Q1218" i="1"/>
  <c r="M1216" i="1"/>
  <c r="R1215" i="1"/>
  <c r="Q1204" i="1"/>
  <c r="Q1202" i="1"/>
  <c r="M1200" i="1"/>
  <c r="R1199" i="1"/>
  <c r="Q1188" i="1"/>
  <c r="Q1186" i="1"/>
  <c r="M1184" i="1"/>
  <c r="R1183" i="1"/>
  <c r="Q1172" i="1"/>
  <c r="Q1170" i="1"/>
  <c r="M1168" i="1"/>
  <c r="R1167" i="1"/>
  <c r="Q1156" i="1"/>
  <c r="Q1154" i="1"/>
  <c r="M1152" i="1"/>
  <c r="R1151" i="1"/>
  <c r="Q1140" i="1"/>
  <c r="Q1138" i="1"/>
  <c r="R1135" i="1"/>
  <c r="Q1124" i="1"/>
  <c r="Q1122" i="1"/>
  <c r="Q1108" i="1"/>
  <c r="Q1106" i="1"/>
  <c r="M1104" i="1"/>
  <c r="R1103" i="1"/>
  <c r="Q1092" i="1"/>
  <c r="Q1090" i="1"/>
  <c r="M1088" i="1"/>
  <c r="R1087" i="1"/>
  <c r="Q1076" i="1"/>
  <c r="Q1074" i="1"/>
  <c r="O1072" i="1"/>
  <c r="M1072" i="1"/>
  <c r="P1071" i="1"/>
  <c r="R1071" i="1"/>
  <c r="M1069" i="1"/>
  <c r="M1057" i="1"/>
  <c r="L1051" i="1"/>
  <c r="Q1051" i="1"/>
  <c r="O1048" i="1"/>
  <c r="M1042" i="1"/>
  <c r="M1041" i="1"/>
  <c r="L1035" i="1"/>
  <c r="Q1035" i="1"/>
  <c r="O1032" i="1"/>
  <c r="M1026" i="1"/>
  <c r="O1026" i="1"/>
  <c r="M1025" i="1"/>
  <c r="L1019" i="1"/>
  <c r="Q1019" i="1"/>
  <c r="O1016" i="1"/>
  <c r="M1010" i="1"/>
  <c r="N1010" i="1" s="1"/>
  <c r="O1010" i="1"/>
  <c r="M1009" i="1"/>
  <c r="L1003" i="1"/>
  <c r="Q1003" i="1"/>
  <c r="M994" i="1"/>
  <c r="O994" i="1"/>
  <c r="M993" i="1"/>
  <c r="L979" i="1"/>
  <c r="M980" i="1" s="1"/>
  <c r="Q979" i="1"/>
  <c r="L963" i="1"/>
  <c r="M964" i="1" s="1"/>
  <c r="Q963" i="1"/>
  <c r="L947" i="1"/>
  <c r="M948" i="1" s="1"/>
  <c r="Q947" i="1"/>
  <c r="L931" i="1"/>
  <c r="Q931" i="1"/>
  <c r="L915" i="1"/>
  <c r="Q915" i="1"/>
  <c r="L899" i="1"/>
  <c r="Q899" i="1"/>
  <c r="P894" i="1"/>
  <c r="P886" i="1"/>
  <c r="P878" i="1"/>
  <c r="L853" i="1"/>
  <c r="Q853" i="1"/>
  <c r="O833" i="1"/>
  <c r="R806" i="1"/>
  <c r="P806" i="1"/>
  <c r="O771" i="1"/>
  <c r="R762" i="1"/>
  <c r="P762" i="1"/>
  <c r="L738" i="1"/>
  <c r="Q738" i="1"/>
  <c r="L725" i="1"/>
  <c r="Q725" i="1"/>
  <c r="O705" i="1"/>
  <c r="M616" i="1"/>
  <c r="O616" i="1"/>
  <c r="L613" i="1"/>
  <c r="Q613" i="1"/>
  <c r="O602" i="1"/>
  <c r="L541" i="1"/>
  <c r="Q541" i="1"/>
  <c r="L422" i="1"/>
  <c r="Q422" i="1"/>
  <c r="O415" i="1"/>
  <c r="M415" i="1"/>
  <c r="O414" i="1"/>
  <c r="M1253" i="1"/>
  <c r="M1237" i="1"/>
  <c r="N1237" i="1" s="1"/>
  <c r="M1221" i="1"/>
  <c r="M1205" i="1"/>
  <c r="N1205" i="1" s="1"/>
  <c r="M1189" i="1"/>
  <c r="M1173" i="1"/>
  <c r="N1173" i="1" s="1"/>
  <c r="M1157" i="1"/>
  <c r="M1141" i="1"/>
  <c r="N1141" i="1" s="1"/>
  <c r="M1109" i="1"/>
  <c r="N1109" i="1" s="1"/>
  <c r="M1093" i="1"/>
  <c r="N1093" i="1" s="1"/>
  <c r="Q1066" i="1"/>
  <c r="L1066" i="1"/>
  <c r="L1060" i="1"/>
  <c r="Q1060" i="1"/>
  <c r="O1056" i="1"/>
  <c r="L1043" i="1"/>
  <c r="M1044" i="1" s="1"/>
  <c r="Q1043" i="1"/>
  <c r="O1040" i="1"/>
  <c r="L1027" i="1"/>
  <c r="Q1027" i="1"/>
  <c r="O1024" i="1"/>
  <c r="L1011" i="1"/>
  <c r="Q1011" i="1"/>
  <c r="O1008" i="1"/>
  <c r="L995" i="1"/>
  <c r="Q995" i="1"/>
  <c r="O992" i="1"/>
  <c r="R985" i="1"/>
  <c r="P985" i="1"/>
  <c r="O982" i="1"/>
  <c r="L981" i="1"/>
  <c r="M982" i="1" s="1"/>
  <c r="Q981" i="1"/>
  <c r="O980" i="1"/>
  <c r="M977" i="1"/>
  <c r="O977" i="1"/>
  <c r="O976" i="1"/>
  <c r="Q974" i="1"/>
  <c r="L974" i="1"/>
  <c r="R969" i="1"/>
  <c r="P969" i="1"/>
  <c r="O966" i="1"/>
  <c r="L965" i="1"/>
  <c r="Q965" i="1"/>
  <c r="O964" i="1"/>
  <c r="M961" i="1"/>
  <c r="O961" i="1"/>
  <c r="O960" i="1"/>
  <c r="Q958" i="1"/>
  <c r="L958" i="1"/>
  <c r="R953" i="1"/>
  <c r="P953" i="1"/>
  <c r="O950" i="1"/>
  <c r="L949" i="1"/>
  <c r="Q949" i="1"/>
  <c r="O948" i="1"/>
  <c r="M945" i="1"/>
  <c r="O945" i="1"/>
  <c r="O944" i="1"/>
  <c r="Q942" i="1"/>
  <c r="L942" i="1"/>
  <c r="R937" i="1"/>
  <c r="P937" i="1"/>
  <c r="O934" i="1"/>
  <c r="L933" i="1"/>
  <c r="Q933" i="1"/>
  <c r="O932" i="1"/>
  <c r="M929" i="1"/>
  <c r="O929" i="1"/>
  <c r="O928" i="1"/>
  <c r="Q926" i="1"/>
  <c r="L926" i="1"/>
  <c r="R921" i="1"/>
  <c r="P921" i="1"/>
  <c r="O918" i="1"/>
  <c r="L917" i="1"/>
  <c r="M918" i="1" s="1"/>
  <c r="Q917" i="1"/>
  <c r="O916" i="1"/>
  <c r="M916" i="1"/>
  <c r="M913" i="1"/>
  <c r="O913" i="1"/>
  <c r="O912" i="1"/>
  <c r="Q910" i="1"/>
  <c r="L910" i="1"/>
  <c r="R905" i="1"/>
  <c r="P905" i="1"/>
  <c r="O902" i="1"/>
  <c r="L901" i="1"/>
  <c r="Q901" i="1"/>
  <c r="O900" i="1"/>
  <c r="M900" i="1"/>
  <c r="O893" i="1"/>
  <c r="M893" i="1"/>
  <c r="M890" i="1"/>
  <c r="O890" i="1"/>
  <c r="O885" i="1"/>
  <c r="M885" i="1"/>
  <c r="M882" i="1"/>
  <c r="O882" i="1"/>
  <c r="O877" i="1"/>
  <c r="M877" i="1"/>
  <c r="M874" i="1"/>
  <c r="O874" i="1"/>
  <c r="O869" i="1"/>
  <c r="M869" i="1"/>
  <c r="M866" i="1"/>
  <c r="O866" i="1"/>
  <c r="O858" i="1"/>
  <c r="M858" i="1"/>
  <c r="L834" i="1"/>
  <c r="Q834" i="1"/>
  <c r="L821" i="1"/>
  <c r="Q821" i="1"/>
  <c r="O801" i="1"/>
  <c r="R774" i="1"/>
  <c r="P774" i="1"/>
  <c r="M739" i="1"/>
  <c r="O739" i="1"/>
  <c r="R730" i="1"/>
  <c r="P730" i="1"/>
  <c r="L706" i="1"/>
  <c r="Q706" i="1"/>
  <c r="M552" i="1"/>
  <c r="O552" i="1"/>
  <c r="L549" i="1"/>
  <c r="Q549" i="1"/>
  <c r="Q1285" i="1"/>
  <c r="Q1281" i="1"/>
  <c r="Q1277" i="1"/>
  <c r="Q1273" i="1"/>
  <c r="Q1269" i="1"/>
  <c r="Q1265" i="1"/>
  <c r="L1262" i="1"/>
  <c r="Q1259" i="1"/>
  <c r="Q1257" i="1"/>
  <c r="R1254" i="1"/>
  <c r="L1249" i="1"/>
  <c r="M1250" i="1" s="1"/>
  <c r="L1246" i="1"/>
  <c r="Q1243" i="1"/>
  <c r="Q1241" i="1"/>
  <c r="L1233" i="1"/>
  <c r="L1230" i="1"/>
  <c r="Q1227" i="1"/>
  <c r="Q1225" i="1"/>
  <c r="R1222" i="1"/>
  <c r="L1217" i="1"/>
  <c r="L1214" i="1"/>
  <c r="Q1211" i="1"/>
  <c r="Q1209" i="1"/>
  <c r="R1206" i="1"/>
  <c r="L1201" i="1"/>
  <c r="L1198" i="1"/>
  <c r="Q1195" i="1"/>
  <c r="Q1193" i="1"/>
  <c r="L1185" i="1"/>
  <c r="L1182" i="1"/>
  <c r="Q1179" i="1"/>
  <c r="Q1177" i="1"/>
  <c r="L1169" i="1"/>
  <c r="M1170" i="1" s="1"/>
  <c r="L1166" i="1"/>
  <c r="Q1163" i="1"/>
  <c r="Q1161" i="1"/>
  <c r="L1153" i="1"/>
  <c r="L1150" i="1"/>
  <c r="Q1148" i="1"/>
  <c r="Q1147" i="1"/>
  <c r="Q1146" i="1"/>
  <c r="Q1145" i="1"/>
  <c r="R1142" i="1"/>
  <c r="L1137" i="1"/>
  <c r="L1134" i="1"/>
  <c r="Q1132" i="1"/>
  <c r="Q1131" i="1"/>
  <c r="Q1130" i="1"/>
  <c r="Q1129" i="1"/>
  <c r="L1121" i="1"/>
  <c r="M1122" i="1" s="1"/>
  <c r="L1118" i="1"/>
  <c r="Q1116" i="1"/>
  <c r="Q1115" i="1"/>
  <c r="Q1114" i="1"/>
  <c r="Q1113" i="1"/>
  <c r="R1110" i="1"/>
  <c r="L1105" i="1"/>
  <c r="L1102" i="1"/>
  <c r="M1103" i="1" s="1"/>
  <c r="Q1100" i="1"/>
  <c r="Q1099" i="1"/>
  <c r="Q1098" i="1"/>
  <c r="Q1097" i="1"/>
  <c r="R1094" i="1"/>
  <c r="L1089" i="1"/>
  <c r="L1086" i="1"/>
  <c r="Q1084" i="1"/>
  <c r="Q1083" i="1"/>
  <c r="Q1082" i="1"/>
  <c r="Q1081" i="1"/>
  <c r="L1073" i="1"/>
  <c r="Q1062" i="1"/>
  <c r="L1061" i="1"/>
  <c r="Q1061" i="1"/>
  <c r="L1054" i="1"/>
  <c r="L1045" i="1"/>
  <c r="Q1045" i="1"/>
  <c r="L1038" i="1"/>
  <c r="L1029" i="1"/>
  <c r="Q1029" i="1"/>
  <c r="M1028" i="1"/>
  <c r="L1022" i="1"/>
  <c r="L1013" i="1"/>
  <c r="Q1013" i="1"/>
  <c r="M1012" i="1"/>
  <c r="L1006" i="1"/>
  <c r="L997" i="1"/>
  <c r="M998" i="1" s="1"/>
  <c r="Q997" i="1"/>
  <c r="M996" i="1"/>
  <c r="L990" i="1"/>
  <c r="M989" i="1"/>
  <c r="M978" i="1"/>
  <c r="O978" i="1"/>
  <c r="M962" i="1"/>
  <c r="N962" i="1" s="1"/>
  <c r="O962" i="1"/>
  <c r="M957" i="1"/>
  <c r="M946" i="1"/>
  <c r="N946" i="1" s="1"/>
  <c r="O946" i="1"/>
  <c r="M941" i="1"/>
  <c r="N941" i="1" s="1"/>
  <c r="M925" i="1"/>
  <c r="M914" i="1"/>
  <c r="N914" i="1" s="1"/>
  <c r="O914" i="1"/>
  <c r="O892" i="1"/>
  <c r="O884" i="1"/>
  <c r="O876" i="1"/>
  <c r="O868" i="1"/>
  <c r="O835" i="1"/>
  <c r="L802" i="1"/>
  <c r="Q802" i="1"/>
  <c r="L789" i="1"/>
  <c r="Q789" i="1"/>
  <c r="O769" i="1"/>
  <c r="R742" i="1"/>
  <c r="P742" i="1"/>
  <c r="O707" i="1"/>
  <c r="L1261" i="1"/>
  <c r="P1260" i="1"/>
  <c r="L1258" i="1"/>
  <c r="M1259" i="1" s="1"/>
  <c r="Q1256" i="1"/>
  <c r="Q1255" i="1"/>
  <c r="Q1254" i="1"/>
  <c r="O1253" i="1"/>
  <c r="Q1253" i="1"/>
  <c r="M1251" i="1"/>
  <c r="R1250" i="1"/>
  <c r="L1245" i="1"/>
  <c r="P1244" i="1"/>
  <c r="L1242" i="1"/>
  <c r="Q1240" i="1"/>
  <c r="Q1239" i="1"/>
  <c r="Q1238" i="1"/>
  <c r="O1237" i="1"/>
  <c r="Q1237" i="1"/>
  <c r="M1235" i="1"/>
  <c r="R1234" i="1"/>
  <c r="L1229" i="1"/>
  <c r="P1228" i="1"/>
  <c r="L1226" i="1"/>
  <c r="M1227" i="1" s="1"/>
  <c r="Q1224" i="1"/>
  <c r="Q1223" i="1"/>
  <c r="Q1222" i="1"/>
  <c r="O1221" i="1"/>
  <c r="Q1221" i="1"/>
  <c r="R1218" i="1"/>
  <c r="L1213" i="1"/>
  <c r="P1212" i="1"/>
  <c r="L1210" i="1"/>
  <c r="M1211" i="1" s="1"/>
  <c r="Q1208" i="1"/>
  <c r="Q1207" i="1"/>
  <c r="Q1206" i="1"/>
  <c r="O1205" i="1"/>
  <c r="Q1205" i="1"/>
  <c r="M1203" i="1"/>
  <c r="R1202" i="1"/>
  <c r="L1197" i="1"/>
  <c r="P1196" i="1"/>
  <c r="L1194" i="1"/>
  <c r="M1195" i="1" s="1"/>
  <c r="Q1192" i="1"/>
  <c r="Q1191" i="1"/>
  <c r="Q1190" i="1"/>
  <c r="O1189" i="1"/>
  <c r="Q1189" i="1"/>
  <c r="M1187" i="1"/>
  <c r="R1186" i="1"/>
  <c r="L1181" i="1"/>
  <c r="P1180" i="1"/>
  <c r="L1178" i="1"/>
  <c r="M1179" i="1" s="1"/>
  <c r="Q1176" i="1"/>
  <c r="Q1175" i="1"/>
  <c r="Q1174" i="1"/>
  <c r="O1173" i="1"/>
  <c r="Q1173" i="1"/>
  <c r="M1171" i="1"/>
  <c r="R1170" i="1"/>
  <c r="L1165" i="1"/>
  <c r="P1164" i="1"/>
  <c r="L1162" i="1"/>
  <c r="Q1160" i="1"/>
  <c r="Q1159" i="1"/>
  <c r="Q1158" i="1"/>
  <c r="O1157" i="1"/>
  <c r="M1155" i="1"/>
  <c r="R1154" i="1"/>
  <c r="L1149" i="1"/>
  <c r="Q1144" i="1"/>
  <c r="Q1143" i="1"/>
  <c r="Q1142" i="1"/>
  <c r="O1141" i="1"/>
  <c r="L1133" i="1"/>
  <c r="Q1128" i="1"/>
  <c r="Q1127" i="1"/>
  <c r="Q1126" i="1"/>
  <c r="M1123" i="1"/>
  <c r="R1122" i="1"/>
  <c r="L1117" i="1"/>
  <c r="Q1112" i="1"/>
  <c r="Q1111" i="1"/>
  <c r="Q1110" i="1"/>
  <c r="O1109" i="1"/>
  <c r="R1106" i="1"/>
  <c r="L1101" i="1"/>
  <c r="Q1096" i="1"/>
  <c r="Q1095" i="1"/>
  <c r="Q1094" i="1"/>
  <c r="O1093" i="1"/>
  <c r="M1091" i="1"/>
  <c r="R1090" i="1"/>
  <c r="L1085" i="1"/>
  <c r="Q1080" i="1"/>
  <c r="Q1079" i="1"/>
  <c r="Q1078" i="1"/>
  <c r="O1077" i="1"/>
  <c r="L1070" i="1"/>
  <c r="M1071" i="1" s="1"/>
  <c r="P1069" i="1"/>
  <c r="M1068" i="1"/>
  <c r="R1067" i="1"/>
  <c r="L1059" i="1"/>
  <c r="Q1059" i="1"/>
  <c r="O1057" i="1"/>
  <c r="L1053" i="1"/>
  <c r="Q1053" i="1"/>
  <c r="M1049" i="1"/>
  <c r="O1041" i="1"/>
  <c r="L1037" i="1"/>
  <c r="Q1037" i="1"/>
  <c r="M1033" i="1"/>
  <c r="O1025" i="1"/>
  <c r="L1021" i="1"/>
  <c r="Q1021" i="1"/>
  <c r="M1017" i="1"/>
  <c r="O1009" i="1"/>
  <c r="L1005" i="1"/>
  <c r="Q1005" i="1"/>
  <c r="O993" i="1"/>
  <c r="L984" i="1"/>
  <c r="Q984" i="1"/>
  <c r="L968" i="1"/>
  <c r="Q968" i="1"/>
  <c r="R957" i="1"/>
  <c r="P957" i="1"/>
  <c r="L952" i="1"/>
  <c r="Q952" i="1"/>
  <c r="R941" i="1"/>
  <c r="P941" i="1"/>
  <c r="L936" i="1"/>
  <c r="Q936" i="1"/>
  <c r="R925" i="1"/>
  <c r="P925" i="1"/>
  <c r="L920" i="1"/>
  <c r="Q920" i="1"/>
  <c r="L904" i="1"/>
  <c r="Q904" i="1"/>
  <c r="R838" i="1"/>
  <c r="P838" i="1"/>
  <c r="M803" i="1"/>
  <c r="O803" i="1"/>
  <c r="R794" i="1"/>
  <c r="P794" i="1"/>
  <c r="L770" i="1"/>
  <c r="Q770" i="1"/>
  <c r="L757" i="1"/>
  <c r="Q757" i="1"/>
  <c r="O737" i="1"/>
  <c r="R710" i="1"/>
  <c r="P710" i="1"/>
  <c r="M680" i="1"/>
  <c r="O680" i="1"/>
  <c r="L677" i="1"/>
  <c r="Q677" i="1"/>
  <c r="O666" i="1"/>
  <c r="L1055" i="1"/>
  <c r="M1056" i="1" s="1"/>
  <c r="Q1050" i="1"/>
  <c r="L1039" i="1"/>
  <c r="Q1034" i="1"/>
  <c r="L1023" i="1"/>
  <c r="Q1018" i="1"/>
  <c r="L1007" i="1"/>
  <c r="Q1002" i="1"/>
  <c r="L991" i="1"/>
  <c r="M992" i="1" s="1"/>
  <c r="Q989" i="1"/>
  <c r="Q987" i="1"/>
  <c r="Q986" i="1"/>
  <c r="L975" i="1"/>
  <c r="M976" i="1" s="1"/>
  <c r="Q973" i="1"/>
  <c r="Q971" i="1"/>
  <c r="Q970" i="1"/>
  <c r="L959" i="1"/>
  <c r="Q957" i="1"/>
  <c r="Q955" i="1"/>
  <c r="Q954" i="1"/>
  <c r="L943" i="1"/>
  <c r="M944" i="1" s="1"/>
  <c r="Q941" i="1"/>
  <c r="Q939" i="1"/>
  <c r="Q938" i="1"/>
  <c r="L927" i="1"/>
  <c r="Q925" i="1"/>
  <c r="Q923" i="1"/>
  <c r="Q922" i="1"/>
  <c r="L911" i="1"/>
  <c r="M912" i="1" s="1"/>
  <c r="Q909" i="1"/>
  <c r="Q907" i="1"/>
  <c r="Q906" i="1"/>
  <c r="R896" i="1"/>
  <c r="L891" i="1"/>
  <c r="Q891" i="1"/>
  <c r="M889" i="1"/>
  <c r="R888" i="1"/>
  <c r="L883" i="1"/>
  <c r="Q883" i="1"/>
  <c r="R880" i="1"/>
  <c r="L875" i="1"/>
  <c r="Q875" i="1"/>
  <c r="M873" i="1"/>
  <c r="R872" i="1"/>
  <c r="L867" i="1"/>
  <c r="Q867" i="1"/>
  <c r="M865" i="1"/>
  <c r="R864" i="1"/>
  <c r="O862" i="1"/>
  <c r="L860" i="1"/>
  <c r="Q859" i="1"/>
  <c r="L859" i="1"/>
  <c r="L848" i="1"/>
  <c r="Q848" i="1"/>
  <c r="O830" i="1"/>
  <c r="O829" i="1"/>
  <c r="Q827" i="1"/>
  <c r="L827" i="1"/>
  <c r="L816" i="1"/>
  <c r="M817" i="1" s="1"/>
  <c r="Q816" i="1"/>
  <c r="M798" i="1"/>
  <c r="O798" i="1"/>
  <c r="O797" i="1"/>
  <c r="Q795" i="1"/>
  <c r="L795" i="1"/>
  <c r="L784" i="1"/>
  <c r="Q784" i="1"/>
  <c r="O765" i="1"/>
  <c r="Q763" i="1"/>
  <c r="L763" i="1"/>
  <c r="L752" i="1"/>
  <c r="Q752" i="1"/>
  <c r="M734" i="1"/>
  <c r="O734" i="1"/>
  <c r="O733" i="1"/>
  <c r="Q731" i="1"/>
  <c r="L731" i="1"/>
  <c r="L720" i="1"/>
  <c r="Q720" i="1"/>
  <c r="O702" i="1"/>
  <c r="M664" i="1"/>
  <c r="O664" i="1"/>
  <c r="L661" i="1"/>
  <c r="Q661" i="1"/>
  <c r="M655" i="1"/>
  <c r="O655" i="1"/>
  <c r="O650" i="1"/>
  <c r="M600" i="1"/>
  <c r="O600" i="1"/>
  <c r="L597" i="1"/>
  <c r="Q597" i="1"/>
  <c r="M591" i="1"/>
  <c r="O591" i="1"/>
  <c r="O586" i="1"/>
  <c r="M894" i="1"/>
  <c r="M886" i="1"/>
  <c r="N886" i="1" s="1"/>
  <c r="M878" i="1"/>
  <c r="M870" i="1"/>
  <c r="R854" i="1"/>
  <c r="P854" i="1"/>
  <c r="O851" i="1"/>
  <c r="L850" i="1"/>
  <c r="M851" i="1" s="1"/>
  <c r="Q850" i="1"/>
  <c r="O849" i="1"/>
  <c r="L837" i="1"/>
  <c r="Q837" i="1"/>
  <c r="R822" i="1"/>
  <c r="P822" i="1"/>
  <c r="M819" i="1"/>
  <c r="O819" i="1"/>
  <c r="L818" i="1"/>
  <c r="Q818" i="1"/>
  <c r="O817" i="1"/>
  <c r="R810" i="1"/>
  <c r="P810" i="1"/>
  <c r="L805" i="1"/>
  <c r="Q805" i="1"/>
  <c r="O787" i="1"/>
  <c r="L786" i="1"/>
  <c r="M787" i="1" s="1"/>
  <c r="Q786" i="1"/>
  <c r="O785" i="1"/>
  <c r="L773" i="1"/>
  <c r="Q773" i="1"/>
  <c r="R758" i="1"/>
  <c r="P758" i="1"/>
  <c r="O755" i="1"/>
  <c r="L754" i="1"/>
  <c r="M755" i="1" s="1"/>
  <c r="Q754" i="1"/>
  <c r="O753" i="1"/>
  <c r="L741" i="1"/>
  <c r="Q741" i="1"/>
  <c r="R726" i="1"/>
  <c r="P726" i="1"/>
  <c r="O723" i="1"/>
  <c r="L722" i="1"/>
  <c r="M723" i="1" s="1"/>
  <c r="Q722" i="1"/>
  <c r="O721" i="1"/>
  <c r="L709" i="1"/>
  <c r="Q709" i="1"/>
  <c r="O698" i="1"/>
  <c r="M648" i="1"/>
  <c r="O648" i="1"/>
  <c r="L645" i="1"/>
  <c r="Q645" i="1"/>
  <c r="M639" i="1"/>
  <c r="O639" i="1"/>
  <c r="M584" i="1"/>
  <c r="O584" i="1"/>
  <c r="L581" i="1"/>
  <c r="Q581" i="1"/>
  <c r="M575" i="1"/>
  <c r="O570" i="1"/>
  <c r="L1063" i="1"/>
  <c r="Q1058" i="1"/>
  <c r="L1050" i="1"/>
  <c r="L1047" i="1"/>
  <c r="Q1044" i="1"/>
  <c r="Q1042" i="1"/>
  <c r="L1034" i="1"/>
  <c r="L1031" i="1"/>
  <c r="M1032" i="1" s="1"/>
  <c r="Q1028" i="1"/>
  <c r="Q1026" i="1"/>
  <c r="L1018" i="1"/>
  <c r="L1015" i="1"/>
  <c r="Q1012" i="1"/>
  <c r="Q1010" i="1"/>
  <c r="L1002" i="1"/>
  <c r="L999" i="1"/>
  <c r="Q996" i="1"/>
  <c r="Q994" i="1"/>
  <c r="L986" i="1"/>
  <c r="L983" i="1"/>
  <c r="Q980" i="1"/>
  <c r="Q978" i="1"/>
  <c r="L970" i="1"/>
  <c r="L967" i="1"/>
  <c r="Q964" i="1"/>
  <c r="Q962" i="1"/>
  <c r="L954" i="1"/>
  <c r="L951" i="1"/>
  <c r="Q948" i="1"/>
  <c r="Q946" i="1"/>
  <c r="L938" i="1"/>
  <c r="L935" i="1"/>
  <c r="Q932" i="1"/>
  <c r="Q930" i="1"/>
  <c r="L922" i="1"/>
  <c r="L919" i="1"/>
  <c r="Q916" i="1"/>
  <c r="Q914" i="1"/>
  <c r="L906" i="1"/>
  <c r="L903" i="1"/>
  <c r="Q900" i="1"/>
  <c r="L895" i="1"/>
  <c r="Q895" i="1"/>
  <c r="L887" i="1"/>
  <c r="Q887" i="1"/>
  <c r="L879" i="1"/>
  <c r="Q879" i="1"/>
  <c r="L871" i="1"/>
  <c r="Q871" i="1"/>
  <c r="L863" i="1"/>
  <c r="Q863" i="1"/>
  <c r="O861" i="1"/>
  <c r="M861" i="1"/>
  <c r="M846" i="1"/>
  <c r="O846" i="1"/>
  <c r="O845" i="1"/>
  <c r="Q843" i="1"/>
  <c r="L843" i="1"/>
  <c r="L832" i="1"/>
  <c r="Q832" i="1"/>
  <c r="M814" i="1"/>
  <c r="O814" i="1"/>
  <c r="O813" i="1"/>
  <c r="Q811" i="1"/>
  <c r="L811" i="1"/>
  <c r="L800" i="1"/>
  <c r="Q800" i="1"/>
  <c r="M782" i="1"/>
  <c r="O782" i="1"/>
  <c r="O781" i="1"/>
  <c r="Q779" i="1"/>
  <c r="L779" i="1"/>
  <c r="L768" i="1"/>
  <c r="M769" i="1" s="1"/>
  <c r="Q768" i="1"/>
  <c r="M750" i="1"/>
  <c r="O750" i="1"/>
  <c r="O749" i="1"/>
  <c r="Q747" i="1"/>
  <c r="L747" i="1"/>
  <c r="L736" i="1"/>
  <c r="Q736" i="1"/>
  <c r="M718" i="1"/>
  <c r="O718" i="1"/>
  <c r="O717" i="1"/>
  <c r="Q715" i="1"/>
  <c r="L715" i="1"/>
  <c r="L704" i="1"/>
  <c r="Q704" i="1"/>
  <c r="M696" i="1"/>
  <c r="O696" i="1"/>
  <c r="L693" i="1"/>
  <c r="Q693" i="1"/>
  <c r="M687" i="1"/>
  <c r="O687" i="1"/>
  <c r="O682" i="1"/>
  <c r="M632" i="1"/>
  <c r="O632" i="1"/>
  <c r="L629" i="1"/>
  <c r="Q629" i="1"/>
  <c r="M623" i="1"/>
  <c r="O623" i="1"/>
  <c r="O618" i="1"/>
  <c r="M568" i="1"/>
  <c r="O568" i="1"/>
  <c r="L565" i="1"/>
  <c r="Q565" i="1"/>
  <c r="M559" i="1"/>
  <c r="O559" i="1"/>
  <c r="O533" i="1"/>
  <c r="Q524" i="1"/>
  <c r="L524" i="1"/>
  <c r="O517" i="1"/>
  <c r="Q508" i="1"/>
  <c r="L508" i="1"/>
  <c r="O501" i="1"/>
  <c r="Q492" i="1"/>
  <c r="L492" i="1"/>
  <c r="M493" i="1" s="1"/>
  <c r="Q476" i="1"/>
  <c r="L476" i="1"/>
  <c r="Q855" i="1"/>
  <c r="M847" i="1"/>
  <c r="L844" i="1"/>
  <c r="M845" i="1" s="1"/>
  <c r="Q839" i="1"/>
  <c r="M831" i="1"/>
  <c r="L828" i="1"/>
  <c r="Q823" i="1"/>
  <c r="M815" i="1"/>
  <c r="N815" i="1" s="1"/>
  <c r="L812" i="1"/>
  <c r="Q807" i="1"/>
  <c r="M799" i="1"/>
  <c r="N799" i="1" s="1"/>
  <c r="L796" i="1"/>
  <c r="Q791" i="1"/>
  <c r="M783" i="1"/>
  <c r="L780" i="1"/>
  <c r="Q775" i="1"/>
  <c r="M767" i="1"/>
  <c r="L764" i="1"/>
  <c r="M765" i="1" s="1"/>
  <c r="Q759" i="1"/>
  <c r="M751" i="1"/>
  <c r="N751" i="1" s="1"/>
  <c r="L748" i="1"/>
  <c r="M749" i="1" s="1"/>
  <c r="Q743" i="1"/>
  <c r="M735" i="1"/>
  <c r="L732" i="1"/>
  <c r="Q727" i="1"/>
  <c r="M719" i="1"/>
  <c r="N719" i="1" s="1"/>
  <c r="L716" i="1"/>
  <c r="M717" i="1" s="1"/>
  <c r="Q711" i="1"/>
  <c r="M703" i="1"/>
  <c r="L700" i="1"/>
  <c r="L697" i="1"/>
  <c r="Q697" i="1"/>
  <c r="M691" i="1"/>
  <c r="O691" i="1"/>
  <c r="R686" i="1"/>
  <c r="P686" i="1"/>
  <c r="L684" i="1"/>
  <c r="L681" i="1"/>
  <c r="M682" i="1" s="1"/>
  <c r="Q681" i="1"/>
  <c r="O675" i="1"/>
  <c r="R670" i="1"/>
  <c r="P670" i="1"/>
  <c r="L668" i="1"/>
  <c r="L665" i="1"/>
  <c r="Q665" i="1"/>
  <c r="M659" i="1"/>
  <c r="O659" i="1"/>
  <c r="R654" i="1"/>
  <c r="P654" i="1"/>
  <c r="L652" i="1"/>
  <c r="L649" i="1"/>
  <c r="Q649" i="1"/>
  <c r="O643" i="1"/>
  <c r="R638" i="1"/>
  <c r="P638" i="1"/>
  <c r="L636" i="1"/>
  <c r="L633" i="1"/>
  <c r="Q633" i="1"/>
  <c r="M627" i="1"/>
  <c r="O627" i="1"/>
  <c r="R622" i="1"/>
  <c r="P622" i="1"/>
  <c r="L620" i="1"/>
  <c r="L617" i="1"/>
  <c r="M618" i="1" s="1"/>
  <c r="Q617" i="1"/>
  <c r="O611" i="1"/>
  <c r="R606" i="1"/>
  <c r="P606" i="1"/>
  <c r="L604" i="1"/>
  <c r="L601" i="1"/>
  <c r="M602" i="1" s="1"/>
  <c r="Q601" i="1"/>
  <c r="M595" i="1"/>
  <c r="O595" i="1"/>
  <c r="R590" i="1"/>
  <c r="P590" i="1"/>
  <c r="L588" i="1"/>
  <c r="L585" i="1"/>
  <c r="Q585" i="1"/>
  <c r="O579" i="1"/>
  <c r="R574" i="1"/>
  <c r="P574" i="1"/>
  <c r="L572" i="1"/>
  <c r="L569" i="1"/>
  <c r="Q569" i="1"/>
  <c r="M563" i="1"/>
  <c r="O563" i="1"/>
  <c r="R558" i="1"/>
  <c r="P558" i="1"/>
  <c r="L556" i="1"/>
  <c r="L553" i="1"/>
  <c r="Q553" i="1"/>
  <c r="O547" i="1"/>
  <c r="Q544" i="1"/>
  <c r="L544" i="1"/>
  <c r="Q528" i="1"/>
  <c r="L528" i="1"/>
  <c r="Q512" i="1"/>
  <c r="L512" i="1"/>
  <c r="M513" i="1" s="1"/>
  <c r="O505" i="1"/>
  <c r="Q496" i="1"/>
  <c r="L496" i="1"/>
  <c r="O489" i="1"/>
  <c r="Q480" i="1"/>
  <c r="L480" i="1"/>
  <c r="O473" i="1"/>
  <c r="Q462" i="1"/>
  <c r="L462" i="1"/>
  <c r="O450" i="1"/>
  <c r="M450" i="1"/>
  <c r="O440" i="1"/>
  <c r="L856" i="1"/>
  <c r="Q851" i="1"/>
  <c r="L840" i="1"/>
  <c r="Q835" i="1"/>
  <c r="L824" i="1"/>
  <c r="Q819" i="1"/>
  <c r="L808" i="1"/>
  <c r="Q803" i="1"/>
  <c r="L792" i="1"/>
  <c r="Q787" i="1"/>
  <c r="L776" i="1"/>
  <c r="Q771" i="1"/>
  <c r="L760" i="1"/>
  <c r="Q755" i="1"/>
  <c r="L744" i="1"/>
  <c r="Q739" i="1"/>
  <c r="L728" i="1"/>
  <c r="Q723" i="1"/>
  <c r="L712" i="1"/>
  <c r="Q707" i="1"/>
  <c r="M695" i="1"/>
  <c r="O695" i="1"/>
  <c r="R690" i="1"/>
  <c r="P690" i="1"/>
  <c r="L688" i="1"/>
  <c r="L685" i="1"/>
  <c r="Q685" i="1"/>
  <c r="M679" i="1"/>
  <c r="O679" i="1"/>
  <c r="L672" i="1"/>
  <c r="L669" i="1"/>
  <c r="Q669" i="1"/>
  <c r="M663" i="1"/>
  <c r="O663" i="1"/>
  <c r="R658" i="1"/>
  <c r="P658" i="1"/>
  <c r="L656" i="1"/>
  <c r="L653" i="1"/>
  <c r="Q653" i="1"/>
  <c r="M647" i="1"/>
  <c r="O647" i="1"/>
  <c r="R642" i="1"/>
  <c r="L640" i="1"/>
  <c r="L637" i="1"/>
  <c r="Q637" i="1"/>
  <c r="M631" i="1"/>
  <c r="O631" i="1"/>
  <c r="R626" i="1"/>
  <c r="P626" i="1"/>
  <c r="L624" i="1"/>
  <c r="L621" i="1"/>
  <c r="Q621" i="1"/>
  <c r="M615" i="1"/>
  <c r="O615" i="1"/>
  <c r="L608" i="1"/>
  <c r="L605" i="1"/>
  <c r="Q605" i="1"/>
  <c r="M599" i="1"/>
  <c r="O599" i="1"/>
  <c r="R594" i="1"/>
  <c r="P594" i="1"/>
  <c r="L592" i="1"/>
  <c r="L589" i="1"/>
  <c r="Q589" i="1"/>
  <c r="M583" i="1"/>
  <c r="O583" i="1"/>
  <c r="R578" i="1"/>
  <c r="L576" i="1"/>
  <c r="L573" i="1"/>
  <c r="Q573" i="1"/>
  <c r="M567" i="1"/>
  <c r="O567" i="1"/>
  <c r="R562" i="1"/>
  <c r="P562" i="1"/>
  <c r="L560" i="1"/>
  <c r="L557" i="1"/>
  <c r="Q557" i="1"/>
  <c r="M551" i="1"/>
  <c r="O551" i="1"/>
  <c r="Q532" i="1"/>
  <c r="L532" i="1"/>
  <c r="O525" i="1"/>
  <c r="Q516" i="1"/>
  <c r="L516" i="1"/>
  <c r="O509" i="1"/>
  <c r="M509" i="1"/>
  <c r="Q500" i="1"/>
  <c r="L500" i="1"/>
  <c r="O493" i="1"/>
  <c r="Q484" i="1"/>
  <c r="L484" i="1"/>
  <c r="O477" i="1"/>
  <c r="M477" i="1"/>
  <c r="O451" i="1"/>
  <c r="M451" i="1"/>
  <c r="N451" i="1" s="1"/>
  <c r="M441" i="1"/>
  <c r="L855" i="1"/>
  <c r="L852" i="1"/>
  <c r="Q849" i="1"/>
  <c r="O847" i="1"/>
  <c r="Q847" i="1"/>
  <c r="L839" i="1"/>
  <c r="L836" i="1"/>
  <c r="Q833" i="1"/>
  <c r="O831" i="1"/>
  <c r="Q831" i="1"/>
  <c r="L823" i="1"/>
  <c r="L820" i="1"/>
  <c r="Q817" i="1"/>
  <c r="O815" i="1"/>
  <c r="Q815" i="1"/>
  <c r="L807" i="1"/>
  <c r="L804" i="1"/>
  <c r="Q801" i="1"/>
  <c r="O799" i="1"/>
  <c r="Q799" i="1"/>
  <c r="L791" i="1"/>
  <c r="L788" i="1"/>
  <c r="Q785" i="1"/>
  <c r="O783" i="1"/>
  <c r="Q783" i="1"/>
  <c r="L775" i="1"/>
  <c r="L772" i="1"/>
  <c r="Q769" i="1"/>
  <c r="O767" i="1"/>
  <c r="Q767" i="1"/>
  <c r="L759" i="1"/>
  <c r="L756" i="1"/>
  <c r="Q753" i="1"/>
  <c r="O751" i="1"/>
  <c r="Q751" i="1"/>
  <c r="L743" i="1"/>
  <c r="L740" i="1"/>
  <c r="Q737" i="1"/>
  <c r="O735" i="1"/>
  <c r="Q735" i="1"/>
  <c r="L727" i="1"/>
  <c r="L724" i="1"/>
  <c r="Q721" i="1"/>
  <c r="O719" i="1"/>
  <c r="Q719" i="1"/>
  <c r="L711" i="1"/>
  <c r="L708" i="1"/>
  <c r="Q705" i="1"/>
  <c r="O703" i="1"/>
  <c r="Q703" i="1"/>
  <c r="M699" i="1"/>
  <c r="O699" i="1"/>
  <c r="R694" i="1"/>
  <c r="P694" i="1"/>
  <c r="L692" i="1"/>
  <c r="L689" i="1"/>
  <c r="Q689" i="1"/>
  <c r="M683" i="1"/>
  <c r="O683" i="1"/>
  <c r="R678" i="1"/>
  <c r="P678" i="1"/>
  <c r="L676" i="1"/>
  <c r="L673" i="1"/>
  <c r="Q673" i="1"/>
  <c r="M667" i="1"/>
  <c r="O667" i="1"/>
  <c r="R662" i="1"/>
  <c r="P662" i="1"/>
  <c r="L660" i="1"/>
  <c r="L657" i="1"/>
  <c r="Q657" i="1"/>
  <c r="M651" i="1"/>
  <c r="O651" i="1"/>
  <c r="R646" i="1"/>
  <c r="P646" i="1"/>
  <c r="L644" i="1"/>
  <c r="L641" i="1"/>
  <c r="Q641" i="1"/>
  <c r="M635" i="1"/>
  <c r="O635" i="1"/>
  <c r="R630" i="1"/>
  <c r="P630" i="1"/>
  <c r="L628" i="1"/>
  <c r="L625" i="1"/>
  <c r="Q625" i="1"/>
  <c r="M619" i="1"/>
  <c r="O619" i="1"/>
  <c r="R614" i="1"/>
  <c r="P614" i="1"/>
  <c r="L612" i="1"/>
  <c r="L609" i="1"/>
  <c r="Q609" i="1"/>
  <c r="M603" i="1"/>
  <c r="O603" i="1"/>
  <c r="R598" i="1"/>
  <c r="P598" i="1"/>
  <c r="L596" i="1"/>
  <c r="L593" i="1"/>
  <c r="Q593" i="1"/>
  <c r="M587" i="1"/>
  <c r="O587" i="1"/>
  <c r="R582" i="1"/>
  <c r="P582" i="1"/>
  <c r="L580" i="1"/>
  <c r="L577" i="1"/>
  <c r="Q577" i="1"/>
  <c r="M571" i="1"/>
  <c r="O571" i="1"/>
  <c r="R566" i="1"/>
  <c r="P566" i="1"/>
  <c r="L564" i="1"/>
  <c r="L561" i="1"/>
  <c r="Q561" i="1"/>
  <c r="O555" i="1"/>
  <c r="R550" i="1"/>
  <c r="P550" i="1"/>
  <c r="L548" i="1"/>
  <c r="R543" i="1"/>
  <c r="M539" i="1"/>
  <c r="O539" i="1"/>
  <c r="O534" i="1"/>
  <c r="M534" i="1"/>
  <c r="O529" i="1"/>
  <c r="M529" i="1"/>
  <c r="Q520" i="1"/>
  <c r="L520" i="1"/>
  <c r="O513" i="1"/>
  <c r="Q504" i="1"/>
  <c r="L504" i="1"/>
  <c r="O497" i="1"/>
  <c r="M497" i="1"/>
  <c r="Q488" i="1"/>
  <c r="L488" i="1"/>
  <c r="O481" i="1"/>
  <c r="M481" i="1"/>
  <c r="Q472" i="1"/>
  <c r="L472" i="1"/>
  <c r="M465" i="1"/>
  <c r="O465" i="1"/>
  <c r="P457" i="1"/>
  <c r="R443" i="1"/>
  <c r="P443" i="1"/>
  <c r="L545" i="1"/>
  <c r="Q543" i="1"/>
  <c r="Q540" i="1"/>
  <c r="L540" i="1"/>
  <c r="M538" i="1"/>
  <c r="R537" i="1"/>
  <c r="L456" i="1"/>
  <c r="Q456" i="1"/>
  <c r="O449" i="1"/>
  <c r="M444" i="1"/>
  <c r="O444" i="1"/>
  <c r="M443" i="1"/>
  <c r="L442" i="1"/>
  <c r="Q442" i="1"/>
  <c r="M423" i="1"/>
  <c r="O423" i="1"/>
  <c r="M535" i="1"/>
  <c r="L531" i="1"/>
  <c r="Q531" i="1"/>
  <c r="O530" i="1"/>
  <c r="M530" i="1"/>
  <c r="L527" i="1"/>
  <c r="Q527" i="1"/>
  <c r="O526" i="1"/>
  <c r="L523" i="1"/>
  <c r="Q523" i="1"/>
  <c r="O522" i="1"/>
  <c r="L519" i="1"/>
  <c r="Q519" i="1"/>
  <c r="O518" i="1"/>
  <c r="M518" i="1"/>
  <c r="L515" i="1"/>
  <c r="Q515" i="1"/>
  <c r="O514" i="1"/>
  <c r="M514" i="1"/>
  <c r="L511" i="1"/>
  <c r="Q511" i="1"/>
  <c r="O510" i="1"/>
  <c r="M510" i="1"/>
  <c r="N510" i="1" s="1"/>
  <c r="L507" i="1"/>
  <c r="Q507" i="1"/>
  <c r="O506" i="1"/>
  <c r="M506" i="1"/>
  <c r="L503" i="1"/>
  <c r="Q503" i="1"/>
  <c r="O502" i="1"/>
  <c r="M502" i="1"/>
  <c r="L499" i="1"/>
  <c r="Q499" i="1"/>
  <c r="O498" i="1"/>
  <c r="L495" i="1"/>
  <c r="Q495" i="1"/>
  <c r="O494" i="1"/>
  <c r="M494" i="1"/>
  <c r="L491" i="1"/>
  <c r="Q491" i="1"/>
  <c r="O490" i="1"/>
  <c r="M490" i="1"/>
  <c r="L487" i="1"/>
  <c r="Q487" i="1"/>
  <c r="O486" i="1"/>
  <c r="L483" i="1"/>
  <c r="Q483" i="1"/>
  <c r="O482" i="1"/>
  <c r="M482" i="1"/>
  <c r="N482" i="1" s="1"/>
  <c r="L479" i="1"/>
  <c r="Q479" i="1"/>
  <c r="O478" i="1"/>
  <c r="M478" i="1"/>
  <c r="N478" i="1" s="1"/>
  <c r="L475" i="1"/>
  <c r="Q475" i="1"/>
  <c r="O474" i="1"/>
  <c r="M474" i="1"/>
  <c r="L471" i="1"/>
  <c r="Q471" i="1"/>
  <c r="O470" i="1"/>
  <c r="L469" i="1"/>
  <c r="Q469" i="1"/>
  <c r="R461" i="1"/>
  <c r="P461" i="1"/>
  <c r="O458" i="1"/>
  <c r="O434" i="1"/>
  <c r="M434" i="1"/>
  <c r="P433" i="1"/>
  <c r="R433" i="1"/>
  <c r="Q412" i="1"/>
  <c r="L412" i="1"/>
  <c r="L401" i="1"/>
  <c r="Q401" i="1"/>
  <c r="R399" i="1"/>
  <c r="P399" i="1"/>
  <c r="M395" i="1"/>
  <c r="O395" i="1"/>
  <c r="Q536" i="1"/>
  <c r="L536" i="1"/>
  <c r="L467" i="1"/>
  <c r="Q467" i="1"/>
  <c r="O454" i="1"/>
  <c r="L453" i="1"/>
  <c r="M454" i="1" s="1"/>
  <c r="Q453" i="1"/>
  <c r="Q449" i="1"/>
  <c r="O446" i="1"/>
  <c r="Q435" i="1"/>
  <c r="L435" i="1"/>
  <c r="R407" i="1"/>
  <c r="P407" i="1"/>
  <c r="M468" i="1"/>
  <c r="Q457" i="1"/>
  <c r="Q455" i="1"/>
  <c r="M452" i="1"/>
  <c r="N452" i="1" s="1"/>
  <c r="L439" i="1"/>
  <c r="Q439" i="1"/>
  <c r="O436" i="1"/>
  <c r="Q432" i="1"/>
  <c r="L432" i="1"/>
  <c r="M433" i="1" s="1"/>
  <c r="O420" i="1"/>
  <c r="L419" i="1"/>
  <c r="M420" i="1" s="1"/>
  <c r="N421" i="1" s="1"/>
  <c r="Q419" i="1"/>
  <c r="R411" i="1"/>
  <c r="P411" i="1"/>
  <c r="M408" i="1"/>
  <c r="O408" i="1"/>
  <c r="L438" i="1"/>
  <c r="Q438" i="1"/>
  <c r="L437" i="1"/>
  <c r="Q437" i="1"/>
  <c r="Q428" i="1"/>
  <c r="L428" i="1"/>
  <c r="L417" i="1"/>
  <c r="Q417" i="1"/>
  <c r="O404" i="1"/>
  <c r="L403" i="1"/>
  <c r="Q403" i="1"/>
  <c r="O394" i="1"/>
  <c r="M388" i="1"/>
  <c r="O388" i="1"/>
  <c r="O380" i="1"/>
  <c r="M372" i="1"/>
  <c r="O372" i="1"/>
  <c r="M364" i="1"/>
  <c r="O364" i="1"/>
  <c r="M356" i="1"/>
  <c r="O356" i="1"/>
  <c r="L466" i="1"/>
  <c r="L463" i="1"/>
  <c r="Q461" i="1"/>
  <c r="Q460" i="1"/>
  <c r="Q459" i="1"/>
  <c r="Q458" i="1"/>
  <c r="Q448" i="1"/>
  <c r="L448" i="1"/>
  <c r="R431" i="1"/>
  <c r="P431" i="1"/>
  <c r="R427" i="1"/>
  <c r="P427" i="1"/>
  <c r="M424" i="1"/>
  <c r="N424" i="1" s="1"/>
  <c r="O424" i="1"/>
  <c r="M411" i="1"/>
  <c r="M407" i="1"/>
  <c r="L406" i="1"/>
  <c r="Q406" i="1"/>
  <c r="M405" i="1"/>
  <c r="M399" i="1"/>
  <c r="R398" i="1"/>
  <c r="O392" i="1"/>
  <c r="L389" i="1"/>
  <c r="Q389" i="1"/>
  <c r="M387" i="1"/>
  <c r="R386" i="1"/>
  <c r="O384" i="1"/>
  <c r="L381" i="1"/>
  <c r="Q381" i="1"/>
  <c r="M379" i="1"/>
  <c r="R378" i="1"/>
  <c r="O376" i="1"/>
  <c r="L373" i="1"/>
  <c r="Q373" i="1"/>
  <c r="M371" i="1"/>
  <c r="R370" i="1"/>
  <c r="O368" i="1"/>
  <c r="L365" i="1"/>
  <c r="Q365" i="1"/>
  <c r="M363" i="1"/>
  <c r="R362" i="1"/>
  <c r="O360" i="1"/>
  <c r="L357" i="1"/>
  <c r="Q357" i="1"/>
  <c r="M355" i="1"/>
  <c r="R354" i="1"/>
  <c r="O352" i="1"/>
  <c r="L349" i="1"/>
  <c r="Q349" i="1"/>
  <c r="L338" i="1"/>
  <c r="Q338" i="1"/>
  <c r="O311" i="1"/>
  <c r="R344" i="1"/>
  <c r="P344" i="1"/>
  <c r="O341" i="1"/>
  <c r="L340" i="1"/>
  <c r="Q340" i="1"/>
  <c r="O339" i="1"/>
  <c r="L327" i="1"/>
  <c r="Q327" i="1"/>
  <c r="O291" i="1"/>
  <c r="M291" i="1"/>
  <c r="L445" i="1"/>
  <c r="Q443" i="1"/>
  <c r="Q441" i="1"/>
  <c r="Q440" i="1"/>
  <c r="L429" i="1"/>
  <c r="Q427" i="1"/>
  <c r="Q426" i="1"/>
  <c r="Q425" i="1"/>
  <c r="Q424" i="1"/>
  <c r="L416" i="1"/>
  <c r="L413" i="1"/>
  <c r="Q411" i="1"/>
  <c r="Q410" i="1"/>
  <c r="Q409" i="1"/>
  <c r="Q408" i="1"/>
  <c r="R405" i="1"/>
  <c r="L400" i="1"/>
  <c r="L397" i="1"/>
  <c r="Q395" i="1"/>
  <c r="Q394" i="1"/>
  <c r="L393" i="1"/>
  <c r="M394" i="1" s="1"/>
  <c r="M391" i="1"/>
  <c r="R390" i="1"/>
  <c r="L385" i="1"/>
  <c r="Q385" i="1"/>
  <c r="L377" i="1"/>
  <c r="Q377" i="1"/>
  <c r="M375" i="1"/>
  <c r="N376" i="1" s="1"/>
  <c r="R374" i="1"/>
  <c r="L369" i="1"/>
  <c r="M370" i="1" s="1"/>
  <c r="Q369" i="1"/>
  <c r="M367" i="1"/>
  <c r="N368" i="1" s="1"/>
  <c r="R366" i="1"/>
  <c r="L361" i="1"/>
  <c r="Q361" i="1"/>
  <c r="M359" i="1"/>
  <c r="R358" i="1"/>
  <c r="L353" i="1"/>
  <c r="M354" i="1" s="1"/>
  <c r="Q353" i="1"/>
  <c r="M351" i="1"/>
  <c r="M336" i="1"/>
  <c r="O336" i="1"/>
  <c r="O335" i="1"/>
  <c r="Q333" i="1"/>
  <c r="L333" i="1"/>
  <c r="O307" i="1"/>
  <c r="M307" i="1"/>
  <c r="N307" i="1" s="1"/>
  <c r="M292" i="1"/>
  <c r="O292" i="1"/>
  <c r="M225" i="1"/>
  <c r="O225" i="1"/>
  <c r="Q423" i="1"/>
  <c r="Q421" i="1"/>
  <c r="Q407" i="1"/>
  <c r="Q405" i="1"/>
  <c r="M402" i="1"/>
  <c r="L396" i="1"/>
  <c r="P387" i="1"/>
  <c r="M386" i="1"/>
  <c r="P371" i="1"/>
  <c r="P363" i="1"/>
  <c r="P355" i="1"/>
  <c r="L343" i="1"/>
  <c r="Q343" i="1"/>
  <c r="P328" i="1"/>
  <c r="O325" i="1"/>
  <c r="L324" i="1"/>
  <c r="M325" i="1" s="1"/>
  <c r="Q324" i="1"/>
  <c r="O323" i="1"/>
  <c r="M323" i="1"/>
  <c r="N323" i="1" s="1"/>
  <c r="M308" i="1"/>
  <c r="O308" i="1"/>
  <c r="O295" i="1"/>
  <c r="M296" i="1"/>
  <c r="O241" i="1"/>
  <c r="M233" i="1"/>
  <c r="O233" i="1"/>
  <c r="M309" i="1"/>
  <c r="M293" i="1"/>
  <c r="N293" i="1" s="1"/>
  <c r="L213" i="1"/>
  <c r="Q213" i="1"/>
  <c r="M210" i="1"/>
  <c r="O210" i="1"/>
  <c r="M205" i="1"/>
  <c r="O205" i="1"/>
  <c r="Q198" i="1"/>
  <c r="L198" i="1"/>
  <c r="P193" i="1"/>
  <c r="R193" i="1"/>
  <c r="M189" i="1"/>
  <c r="O189" i="1"/>
  <c r="Q182" i="1"/>
  <c r="L182" i="1"/>
  <c r="R162" i="1"/>
  <c r="P162" i="1"/>
  <c r="R146" i="1"/>
  <c r="P146" i="1"/>
  <c r="R130" i="1"/>
  <c r="P130" i="1"/>
  <c r="M110" i="1"/>
  <c r="O110" i="1"/>
  <c r="M107" i="1"/>
  <c r="O107" i="1"/>
  <c r="Q345" i="1"/>
  <c r="M337" i="1"/>
  <c r="L334" i="1"/>
  <c r="M335" i="1" s="1"/>
  <c r="Q329" i="1"/>
  <c r="M321" i="1"/>
  <c r="N321" i="1" s="1"/>
  <c r="P319" i="1"/>
  <c r="L318" i="1"/>
  <c r="Q313" i="1"/>
  <c r="M305" i="1"/>
  <c r="N305" i="1" s="1"/>
  <c r="P303" i="1"/>
  <c r="L302" i="1"/>
  <c r="M303" i="1" s="1"/>
  <c r="Q297" i="1"/>
  <c r="L282" i="1"/>
  <c r="Q282" i="1"/>
  <c r="L274" i="1"/>
  <c r="Q274" i="1"/>
  <c r="L266" i="1"/>
  <c r="Q266" i="1"/>
  <c r="L258" i="1"/>
  <c r="M259" i="1" s="1"/>
  <c r="Q258" i="1"/>
  <c r="L250" i="1"/>
  <c r="Q250" i="1"/>
  <c r="L242" i="1"/>
  <c r="Q242" i="1"/>
  <c r="L234" i="1"/>
  <c r="Q234" i="1"/>
  <c r="L226" i="1"/>
  <c r="M227" i="1" s="1"/>
  <c r="Q226" i="1"/>
  <c r="O224" i="1"/>
  <c r="R217" i="1"/>
  <c r="P217" i="1"/>
  <c r="L212" i="1"/>
  <c r="Q212" i="1"/>
  <c r="L211" i="1"/>
  <c r="Q211" i="1"/>
  <c r="M209" i="1"/>
  <c r="O209" i="1"/>
  <c r="Q200" i="1"/>
  <c r="L200" i="1"/>
  <c r="R195" i="1"/>
  <c r="P195" i="1"/>
  <c r="O194" i="1"/>
  <c r="M194" i="1"/>
  <c r="Q184" i="1"/>
  <c r="L184" i="1"/>
  <c r="M180" i="1"/>
  <c r="O180" i="1"/>
  <c r="M163" i="1"/>
  <c r="O163" i="1"/>
  <c r="M147" i="1"/>
  <c r="O147" i="1"/>
  <c r="M131" i="1"/>
  <c r="O131" i="1"/>
  <c r="O115" i="1"/>
  <c r="O113" i="1"/>
  <c r="O101" i="1"/>
  <c r="M101" i="1"/>
  <c r="N101" i="1" s="1"/>
  <c r="L346" i="1"/>
  <c r="Q341" i="1"/>
  <c r="L330" i="1"/>
  <c r="Q325" i="1"/>
  <c r="O320" i="1"/>
  <c r="L317" i="1"/>
  <c r="L314" i="1"/>
  <c r="Q311" i="1"/>
  <c r="O309" i="1"/>
  <c r="Q309" i="1"/>
  <c r="R306" i="1"/>
  <c r="O304" i="1"/>
  <c r="L301" i="1"/>
  <c r="L298" i="1"/>
  <c r="Q295" i="1"/>
  <c r="O293" i="1"/>
  <c r="Q293" i="1"/>
  <c r="Q289" i="1"/>
  <c r="M285" i="1"/>
  <c r="P284" i="1"/>
  <c r="M283" i="1"/>
  <c r="Q281" i="1"/>
  <c r="M277" i="1"/>
  <c r="P276" i="1"/>
  <c r="Q273" i="1"/>
  <c r="M269" i="1"/>
  <c r="P268" i="1"/>
  <c r="Q265" i="1"/>
  <c r="M261" i="1"/>
  <c r="P260" i="1"/>
  <c r="Q257" i="1"/>
  <c r="M253" i="1"/>
  <c r="P252" i="1"/>
  <c r="M251" i="1"/>
  <c r="Q249" i="1"/>
  <c r="M245" i="1"/>
  <c r="P244" i="1"/>
  <c r="Q241" i="1"/>
  <c r="M237" i="1"/>
  <c r="P236" i="1"/>
  <c r="Q233" i="1"/>
  <c r="Q225" i="1"/>
  <c r="L216" i="1"/>
  <c r="Q216" i="1"/>
  <c r="Q206" i="1"/>
  <c r="L206" i="1"/>
  <c r="P201" i="1"/>
  <c r="R201" i="1"/>
  <c r="Q190" i="1"/>
  <c r="L190" i="1"/>
  <c r="P185" i="1"/>
  <c r="R185" i="1"/>
  <c r="O181" i="1"/>
  <c r="L174" i="1"/>
  <c r="Q174" i="1"/>
  <c r="M171" i="1"/>
  <c r="O171" i="1"/>
  <c r="L158" i="1"/>
  <c r="Q158" i="1"/>
  <c r="M155" i="1"/>
  <c r="O155" i="1"/>
  <c r="R150" i="1"/>
  <c r="P150" i="1"/>
  <c r="L142" i="1"/>
  <c r="Q142" i="1"/>
  <c r="M139" i="1"/>
  <c r="O139" i="1"/>
  <c r="R134" i="1"/>
  <c r="P134" i="1"/>
  <c r="L126" i="1"/>
  <c r="Q126" i="1"/>
  <c r="O123" i="1"/>
  <c r="L345" i="1"/>
  <c r="L342" i="1"/>
  <c r="Q339" i="1"/>
  <c r="O337" i="1"/>
  <c r="Q337" i="1"/>
  <c r="L329" i="1"/>
  <c r="L326" i="1"/>
  <c r="Q323" i="1"/>
  <c r="Q322" i="1"/>
  <c r="O321" i="1"/>
  <c r="Q321" i="1"/>
  <c r="M319" i="1"/>
  <c r="L313" i="1"/>
  <c r="P312" i="1"/>
  <c r="L310" i="1"/>
  <c r="Q308" i="1"/>
  <c r="Q307" i="1"/>
  <c r="Q306" i="1"/>
  <c r="O305" i="1"/>
  <c r="Q305" i="1"/>
  <c r="L297" i="1"/>
  <c r="P296" i="1"/>
  <c r="L294" i="1"/>
  <c r="Q292" i="1"/>
  <c r="Q291" i="1"/>
  <c r="Q290" i="1"/>
  <c r="O289" i="1"/>
  <c r="L286" i="1"/>
  <c r="Q286" i="1"/>
  <c r="M284" i="1"/>
  <c r="N284" i="1" s="1"/>
  <c r="R283" i="1"/>
  <c r="O281" i="1"/>
  <c r="L278" i="1"/>
  <c r="Q278" i="1"/>
  <c r="M276" i="1"/>
  <c r="R275" i="1"/>
  <c r="O273" i="1"/>
  <c r="L270" i="1"/>
  <c r="Q270" i="1"/>
  <c r="O265" i="1"/>
  <c r="L262" i="1"/>
  <c r="Q262" i="1"/>
  <c r="M260" i="1"/>
  <c r="R259" i="1"/>
  <c r="O257" i="1"/>
  <c r="L254" i="1"/>
  <c r="Q254" i="1"/>
  <c r="M252" i="1"/>
  <c r="N252" i="1" s="1"/>
  <c r="R251" i="1"/>
  <c r="O249" i="1"/>
  <c r="L246" i="1"/>
  <c r="Q246" i="1"/>
  <c r="M244" i="1"/>
  <c r="R243" i="1"/>
  <c r="L238" i="1"/>
  <c r="Q238" i="1"/>
  <c r="M236" i="1"/>
  <c r="L230" i="1"/>
  <c r="Q230" i="1"/>
  <c r="M228" i="1"/>
  <c r="R227" i="1"/>
  <c r="L223" i="1"/>
  <c r="Q222" i="1"/>
  <c r="L222" i="1"/>
  <c r="Q218" i="1"/>
  <c r="L218" i="1"/>
  <c r="O208" i="1"/>
  <c r="Q205" i="1"/>
  <c r="M204" i="1"/>
  <c r="N204" i="1" s="1"/>
  <c r="O204" i="1"/>
  <c r="O203" i="1"/>
  <c r="O202" i="1"/>
  <c r="M202" i="1"/>
  <c r="N203" i="1" s="1"/>
  <c r="M195" i="1"/>
  <c r="N195" i="1" s="1"/>
  <c r="Q192" i="1"/>
  <c r="L192" i="1"/>
  <c r="Q189" i="1"/>
  <c r="O188" i="1"/>
  <c r="O186" i="1"/>
  <c r="M186" i="1"/>
  <c r="M175" i="1"/>
  <c r="O175" i="1"/>
  <c r="M159" i="1"/>
  <c r="O159" i="1"/>
  <c r="M143" i="1"/>
  <c r="O143" i="1"/>
  <c r="M127" i="1"/>
  <c r="O127" i="1"/>
  <c r="L219" i="1"/>
  <c r="Q214" i="1"/>
  <c r="L207" i="1"/>
  <c r="M208" i="1" s="1"/>
  <c r="L199" i="1"/>
  <c r="L191" i="1"/>
  <c r="L183" i="1"/>
  <c r="L177" i="1"/>
  <c r="Q177" i="1"/>
  <c r="L172" i="1"/>
  <c r="Q172" i="1"/>
  <c r="L161" i="1"/>
  <c r="M162" i="1" s="1"/>
  <c r="Q161" i="1"/>
  <c r="L156" i="1"/>
  <c r="Q156" i="1"/>
  <c r="L145" i="1"/>
  <c r="M146" i="1" s="1"/>
  <c r="Q145" i="1"/>
  <c r="L140" i="1"/>
  <c r="Q140" i="1"/>
  <c r="L129" i="1"/>
  <c r="M130" i="1" s="1"/>
  <c r="Q129" i="1"/>
  <c r="L124" i="1"/>
  <c r="Q124" i="1"/>
  <c r="O102" i="1"/>
  <c r="M102" i="1"/>
  <c r="N102" i="1" s="1"/>
  <c r="M88" i="1"/>
  <c r="O88" i="1"/>
  <c r="L215" i="1"/>
  <c r="Q210" i="1"/>
  <c r="Q201" i="1"/>
  <c r="Q193" i="1"/>
  <c r="Q185" i="1"/>
  <c r="R179" i="1"/>
  <c r="P179" i="1"/>
  <c r="L178" i="1"/>
  <c r="Q178" i="1"/>
  <c r="M170" i="1"/>
  <c r="O170" i="1"/>
  <c r="O169" i="1"/>
  <c r="Q167" i="1"/>
  <c r="L167" i="1"/>
  <c r="M154" i="1"/>
  <c r="O154" i="1"/>
  <c r="O153" i="1"/>
  <c r="Q151" i="1"/>
  <c r="L151" i="1"/>
  <c r="M138" i="1"/>
  <c r="O138" i="1"/>
  <c r="O137" i="1"/>
  <c r="Q135" i="1"/>
  <c r="L135" i="1"/>
  <c r="O121" i="1"/>
  <c r="Q119" i="1"/>
  <c r="L119" i="1"/>
  <c r="R117" i="1"/>
  <c r="O92" i="1"/>
  <c r="M111" i="1"/>
  <c r="N111" i="1" s="1"/>
  <c r="L89" i="1"/>
  <c r="Q89" i="1"/>
  <c r="L74" i="1"/>
  <c r="Q74" i="1"/>
  <c r="L70" i="1"/>
  <c r="Q70" i="1"/>
  <c r="L168" i="1"/>
  <c r="Q166" i="1"/>
  <c r="Q165" i="1"/>
  <c r="Q164" i="1"/>
  <c r="Q163" i="1"/>
  <c r="L152" i="1"/>
  <c r="Q150" i="1"/>
  <c r="Q149" i="1"/>
  <c r="Q148" i="1"/>
  <c r="Q147" i="1"/>
  <c r="L136" i="1"/>
  <c r="Q134" i="1"/>
  <c r="Q133" i="1"/>
  <c r="Q132" i="1"/>
  <c r="Q131" i="1"/>
  <c r="L120" i="1"/>
  <c r="Q118" i="1"/>
  <c r="Q117" i="1"/>
  <c r="Q116" i="1"/>
  <c r="Q115" i="1"/>
  <c r="P105" i="1"/>
  <c r="L104" i="1"/>
  <c r="Q102" i="1"/>
  <c r="Q101" i="1"/>
  <c r="M99" i="1"/>
  <c r="L97" i="1"/>
  <c r="Q88" i="1"/>
  <c r="Q86" i="1"/>
  <c r="M80" i="1"/>
  <c r="N80" i="1" s="1"/>
  <c r="O80" i="1"/>
  <c r="Q113" i="1"/>
  <c r="O111" i="1"/>
  <c r="O106" i="1"/>
  <c r="L103" i="1"/>
  <c r="O100" i="1"/>
  <c r="Q96" i="1"/>
  <c r="L96" i="1"/>
  <c r="L90" i="1"/>
  <c r="Q90" i="1"/>
  <c r="L176" i="1"/>
  <c r="Q171" i="1"/>
  <c r="L160" i="1"/>
  <c r="Q155" i="1"/>
  <c r="L144" i="1"/>
  <c r="Q139" i="1"/>
  <c r="L128" i="1"/>
  <c r="Q123" i="1"/>
  <c r="L112" i="1"/>
  <c r="Q110" i="1"/>
  <c r="Q108" i="1"/>
  <c r="Q107" i="1"/>
  <c r="M105" i="1"/>
  <c r="Q92" i="1"/>
  <c r="L91" i="1"/>
  <c r="Q91" i="1"/>
  <c r="L81" i="1"/>
  <c r="Q81" i="1"/>
  <c r="O73" i="1"/>
  <c r="M72" i="1"/>
  <c r="O72" i="1"/>
  <c r="O69" i="1"/>
  <c r="M68" i="1"/>
  <c r="O68" i="1"/>
  <c r="R62" i="1"/>
  <c r="P62" i="1"/>
  <c r="L57" i="1"/>
  <c r="Q57" i="1"/>
  <c r="O49" i="1"/>
  <c r="O44" i="1"/>
  <c r="R39" i="1"/>
  <c r="P39" i="1"/>
  <c r="Q36" i="1"/>
  <c r="L36" i="1"/>
  <c r="O30" i="1"/>
  <c r="L22" i="1"/>
  <c r="Q22" i="1"/>
  <c r="L18" i="1"/>
  <c r="Q18" i="1"/>
  <c r="L14" i="1"/>
  <c r="Q14" i="1"/>
  <c r="L93" i="1"/>
  <c r="L85" i="1"/>
  <c r="Q85" i="1"/>
  <c r="M83" i="1"/>
  <c r="L77" i="1"/>
  <c r="Q77" i="1"/>
  <c r="R75" i="1"/>
  <c r="R71" i="1"/>
  <c r="P71" i="1"/>
  <c r="M66" i="1"/>
  <c r="O66" i="1"/>
  <c r="O65" i="1"/>
  <c r="Q63" i="1"/>
  <c r="L63" i="1"/>
  <c r="L52" i="1"/>
  <c r="Q52" i="1"/>
  <c r="R47" i="1"/>
  <c r="P47" i="1"/>
  <c r="M40" i="1"/>
  <c r="O40" i="1"/>
  <c r="P79" i="1"/>
  <c r="R58" i="1"/>
  <c r="P58" i="1"/>
  <c r="O55" i="1"/>
  <c r="L54" i="1"/>
  <c r="M55" i="1" s="1"/>
  <c r="Q54" i="1"/>
  <c r="O46" i="1"/>
  <c r="O38" i="1"/>
  <c r="O35" i="1"/>
  <c r="M35" i="1"/>
  <c r="R31" i="1"/>
  <c r="P31" i="1"/>
  <c r="L27" i="1"/>
  <c r="Q27" i="1"/>
  <c r="M50" i="1"/>
  <c r="O50" i="1"/>
  <c r="L64" i="1"/>
  <c r="Q59" i="1"/>
  <c r="M51" i="1"/>
  <c r="N51" i="1" s="1"/>
  <c r="Q48" i="1"/>
  <c r="L48" i="1"/>
  <c r="L42" i="1"/>
  <c r="Q42" i="1"/>
  <c r="M39" i="1"/>
  <c r="M31" i="1"/>
  <c r="R23" i="1"/>
  <c r="P23" i="1"/>
  <c r="M20" i="1"/>
  <c r="O20" i="1"/>
  <c r="M16" i="1"/>
  <c r="O16" i="1"/>
  <c r="M12" i="1"/>
  <c r="O12" i="1"/>
  <c r="M8" i="1"/>
  <c r="O8" i="1"/>
  <c r="Q73" i="1"/>
  <c r="Q69" i="1"/>
  <c r="L60" i="1"/>
  <c r="Q55" i="1"/>
  <c r="Q44" i="1"/>
  <c r="L43" i="1"/>
  <c r="M44" i="1" s="1"/>
  <c r="Q43" i="1"/>
  <c r="L37" i="1"/>
  <c r="M38" i="1" s="1"/>
  <c r="L33" i="1"/>
  <c r="Q33" i="1"/>
  <c r="M24" i="1"/>
  <c r="M23" i="1"/>
  <c r="O19" i="1"/>
  <c r="M19" i="1"/>
  <c r="O15" i="1"/>
  <c r="M15" i="1"/>
  <c r="O11" i="1"/>
  <c r="M11" i="1"/>
  <c r="L59" i="1"/>
  <c r="L56" i="1"/>
  <c r="Q53" i="1"/>
  <c r="O51" i="1"/>
  <c r="Q51" i="1"/>
  <c r="L41" i="1"/>
  <c r="Q41" i="1"/>
  <c r="L28" i="1"/>
  <c r="L25" i="1"/>
  <c r="Q25" i="1"/>
  <c r="Q32" i="1"/>
  <c r="L21" i="1"/>
  <c r="Q21" i="1"/>
  <c r="L13" i="1"/>
  <c r="Q13" i="1"/>
  <c r="R10" i="1"/>
  <c r="P7" i="1"/>
  <c r="Q6" i="1"/>
  <c r="L6" i="1"/>
  <c r="L45" i="1"/>
  <c r="M46" i="1" s="1"/>
  <c r="Q40" i="1"/>
  <c r="L32" i="1"/>
  <c r="L29" i="1"/>
  <c r="M30" i="1" s="1"/>
  <c r="Q26" i="1"/>
  <c r="Q24" i="1"/>
  <c r="L17" i="1"/>
  <c r="Q17" i="1"/>
  <c r="L9" i="1"/>
  <c r="Q9" i="1"/>
  <c r="O5" i="1"/>
  <c r="O4" i="1"/>
  <c r="M4" i="1"/>
  <c r="N5" i="1" s="1"/>
  <c r="Q5" i="1"/>
  <c r="O3" i="1"/>
  <c r="O2" i="1"/>
  <c r="I67" i="3" l="1"/>
  <c r="I211" i="3"/>
  <c r="I355" i="3"/>
  <c r="I164" i="3"/>
  <c r="I308" i="3"/>
  <c r="I452" i="3"/>
  <c r="I405" i="3"/>
  <c r="I372" i="3"/>
  <c r="I114" i="3"/>
  <c r="J114" i="3" s="1"/>
  <c r="I374" i="3"/>
  <c r="I414" i="3"/>
  <c r="J98" i="3"/>
  <c r="I113" i="3"/>
  <c r="I138" i="3"/>
  <c r="I349" i="3"/>
  <c r="J350" i="3" s="1"/>
  <c r="I150" i="3"/>
  <c r="I294" i="3"/>
  <c r="I19" i="3"/>
  <c r="I453" i="3"/>
  <c r="I112" i="3"/>
  <c r="I177" i="3"/>
  <c r="I465" i="3"/>
  <c r="I50" i="3"/>
  <c r="I244" i="3"/>
  <c r="J245" i="3" s="1"/>
  <c r="I432" i="3"/>
  <c r="I149" i="3"/>
  <c r="I230" i="3"/>
  <c r="I182" i="3"/>
  <c r="I92" i="3"/>
  <c r="I236" i="3"/>
  <c r="I380" i="3"/>
  <c r="I97" i="3"/>
  <c r="I434" i="3"/>
  <c r="J434" i="3" s="1"/>
  <c r="I161" i="3"/>
  <c r="J42" i="3"/>
  <c r="J186" i="3"/>
  <c r="I474" i="3"/>
  <c r="I151" i="3"/>
  <c r="I295" i="3"/>
  <c r="I439" i="3"/>
  <c r="I104" i="3"/>
  <c r="I248" i="3"/>
  <c r="I392" i="3"/>
  <c r="I364" i="3"/>
  <c r="I220" i="3"/>
  <c r="I28" i="3"/>
  <c r="J28" i="3" s="1"/>
  <c r="I163" i="3"/>
  <c r="I307" i="3"/>
  <c r="J308" i="3" s="1"/>
  <c r="I451" i="3"/>
  <c r="I352" i="3"/>
  <c r="J64" i="3"/>
  <c r="J484" i="3"/>
  <c r="J196" i="3"/>
  <c r="I418" i="3"/>
  <c r="J418" i="3" s="1"/>
  <c r="I482" i="3"/>
  <c r="I353" i="3"/>
  <c r="I341" i="3"/>
  <c r="I78" i="3"/>
  <c r="J78" i="3" s="1"/>
  <c r="K78" i="3" s="1"/>
  <c r="I222" i="3"/>
  <c r="J222" i="3" s="1"/>
  <c r="I43" i="3"/>
  <c r="J43" i="3" s="1"/>
  <c r="K43" i="3" s="1"/>
  <c r="I187" i="3"/>
  <c r="I331" i="3"/>
  <c r="I475" i="3"/>
  <c r="I93" i="3"/>
  <c r="J93" i="3" s="1"/>
  <c r="I237" i="3"/>
  <c r="J237" i="3" s="1"/>
  <c r="J381" i="3"/>
  <c r="J134" i="3"/>
  <c r="I472" i="3"/>
  <c r="I430" i="3"/>
  <c r="I371" i="3"/>
  <c r="I204" i="3"/>
  <c r="J400" i="3"/>
  <c r="I59" i="3"/>
  <c r="I203" i="3"/>
  <c r="I36" i="3"/>
  <c r="I180" i="3"/>
  <c r="I324" i="3"/>
  <c r="I468" i="3"/>
  <c r="I121" i="3"/>
  <c r="J122" i="3" s="1"/>
  <c r="I265" i="3"/>
  <c r="J265" i="3" s="1"/>
  <c r="I409" i="3"/>
  <c r="J410" i="3" s="1"/>
  <c r="I314" i="3"/>
  <c r="I130" i="3"/>
  <c r="J130" i="3" s="1"/>
  <c r="I274" i="3"/>
  <c r="J274" i="3" s="1"/>
  <c r="J336" i="3"/>
  <c r="I135" i="3"/>
  <c r="J136" i="3" s="1"/>
  <c r="J187" i="3"/>
  <c r="J331" i="3"/>
  <c r="J475" i="3"/>
  <c r="I40" i="3"/>
  <c r="J482" i="3"/>
  <c r="I209" i="3"/>
  <c r="J209" i="3" s="1"/>
  <c r="J152" i="3"/>
  <c r="J296" i="3"/>
  <c r="J440" i="3"/>
  <c r="J105" i="3"/>
  <c r="J249" i="3"/>
  <c r="I172" i="3"/>
  <c r="J172" i="3" s="1"/>
  <c r="I77" i="3"/>
  <c r="J67" i="3"/>
  <c r="J211" i="3"/>
  <c r="I18" i="3"/>
  <c r="I117" i="3"/>
  <c r="J117" i="3" s="1"/>
  <c r="I261" i="3"/>
  <c r="I110" i="3"/>
  <c r="I398" i="3"/>
  <c r="I24" i="3"/>
  <c r="J25" i="3" s="1"/>
  <c r="I313" i="3"/>
  <c r="J314" i="3" s="1"/>
  <c r="J31" i="3"/>
  <c r="I176" i="3"/>
  <c r="J176" i="3" s="1"/>
  <c r="I320" i="3"/>
  <c r="J320" i="3" s="1"/>
  <c r="I464" i="3"/>
  <c r="J464" i="3" s="1"/>
  <c r="J458" i="3"/>
  <c r="J436" i="3"/>
  <c r="I326" i="3"/>
  <c r="J263" i="3"/>
  <c r="I240" i="3"/>
  <c r="I278" i="3"/>
  <c r="I91" i="3"/>
  <c r="I235" i="3"/>
  <c r="J236" i="3" s="1"/>
  <c r="I379" i="3"/>
  <c r="I141" i="3"/>
  <c r="J141" i="3" s="1"/>
  <c r="K141" i="3" s="1"/>
  <c r="I285" i="3"/>
  <c r="I429" i="3"/>
  <c r="J430" i="3" s="1"/>
  <c r="J195" i="3"/>
  <c r="K196" i="3" s="1"/>
  <c r="I470" i="3"/>
  <c r="I282" i="3"/>
  <c r="J282" i="3" s="1"/>
  <c r="K282" i="3" s="1"/>
  <c r="I426" i="3"/>
  <c r="I56" i="3"/>
  <c r="I200" i="3"/>
  <c r="I344" i="3"/>
  <c r="I2" i="3"/>
  <c r="I5" i="3"/>
  <c r="I422" i="3"/>
  <c r="I115" i="3"/>
  <c r="I259" i="3"/>
  <c r="I403" i="3"/>
  <c r="I256" i="3"/>
  <c r="I299" i="3"/>
  <c r="J299" i="3" s="1"/>
  <c r="K299" i="3" s="1"/>
  <c r="I132" i="3"/>
  <c r="J133" i="3" s="1"/>
  <c r="K134" i="3" s="1"/>
  <c r="I425" i="3"/>
  <c r="I162" i="3"/>
  <c r="I32" i="3"/>
  <c r="J32" i="3" s="1"/>
  <c r="K32" i="3" s="1"/>
  <c r="I226" i="3"/>
  <c r="I370" i="3"/>
  <c r="J371" i="3" s="1"/>
  <c r="I87" i="3"/>
  <c r="J88" i="3" s="1"/>
  <c r="I231" i="3"/>
  <c r="J232" i="3" s="1"/>
  <c r="I375" i="3"/>
  <c r="J376" i="3" s="1"/>
  <c r="I238" i="3"/>
  <c r="J238" i="3" s="1"/>
  <c r="K238" i="3" s="1"/>
  <c r="I382" i="3"/>
  <c r="I467" i="3"/>
  <c r="I300" i="3"/>
  <c r="I241" i="3"/>
  <c r="J242" i="3" s="1"/>
  <c r="I385" i="3"/>
  <c r="I99" i="3"/>
  <c r="J100" i="3" s="1"/>
  <c r="I243" i="3"/>
  <c r="J243" i="3" s="1"/>
  <c r="K243" i="3" s="1"/>
  <c r="I387" i="3"/>
  <c r="J387" i="3" s="1"/>
  <c r="J469" i="3"/>
  <c r="J470" i="3"/>
  <c r="J341" i="3"/>
  <c r="J375" i="3"/>
  <c r="I65" i="3"/>
  <c r="J65" i="3" s="1"/>
  <c r="K65" i="3" s="1"/>
  <c r="J353" i="3"/>
  <c r="J90" i="3"/>
  <c r="J234" i="3"/>
  <c r="J378" i="3"/>
  <c r="I55" i="3"/>
  <c r="J55" i="3" s="1"/>
  <c r="I199" i="3"/>
  <c r="J199" i="3" s="1"/>
  <c r="I343" i="3"/>
  <c r="J343" i="3" s="1"/>
  <c r="I487" i="3"/>
  <c r="J487" i="3" s="1"/>
  <c r="I393" i="3"/>
  <c r="J393" i="3" s="1"/>
  <c r="I142" i="3"/>
  <c r="J142" i="3" s="1"/>
  <c r="I286" i="3"/>
  <c r="J286" i="3" s="1"/>
  <c r="I71" i="3"/>
  <c r="I215" i="3"/>
  <c r="I359" i="3"/>
  <c r="I48" i="3"/>
  <c r="I421" i="3"/>
  <c r="J99" i="3"/>
  <c r="J53" i="3"/>
  <c r="I347" i="3"/>
  <c r="J231" i="3"/>
  <c r="J77" i="3"/>
  <c r="J221" i="3"/>
  <c r="J365" i="3"/>
  <c r="I246" i="3"/>
  <c r="J246" i="3" s="1"/>
  <c r="I390" i="3"/>
  <c r="J18" i="3"/>
  <c r="J164" i="3"/>
  <c r="J452" i="3"/>
  <c r="J261" i="3"/>
  <c r="J405" i="3"/>
  <c r="I6" i="3"/>
  <c r="J6" i="3" s="1"/>
  <c r="I154" i="3"/>
  <c r="J154" i="3" s="1"/>
  <c r="J298" i="3"/>
  <c r="I442" i="3"/>
  <c r="I83" i="3"/>
  <c r="I227" i="3"/>
  <c r="J227" i="3" s="1"/>
  <c r="J60" i="3"/>
  <c r="J204" i="3"/>
  <c r="I348" i="3"/>
  <c r="J349" i="3" s="1"/>
  <c r="K350" i="3" s="1"/>
  <c r="I145" i="3"/>
  <c r="J146" i="3" s="1"/>
  <c r="I289" i="3"/>
  <c r="J433" i="3"/>
  <c r="K434" i="3" s="1"/>
  <c r="I111" i="3"/>
  <c r="J111" i="3" s="1"/>
  <c r="I255" i="3"/>
  <c r="J255" i="3" s="1"/>
  <c r="J399" i="3"/>
  <c r="J89" i="3"/>
  <c r="J233" i="3"/>
  <c r="J377" i="3"/>
  <c r="I402" i="3"/>
  <c r="J402" i="3" s="1"/>
  <c r="J79" i="3"/>
  <c r="J223" i="3"/>
  <c r="K223" i="3" s="1"/>
  <c r="J367" i="3"/>
  <c r="K367" i="3" s="1"/>
  <c r="I20" i="3"/>
  <c r="J20" i="3" s="1"/>
  <c r="I166" i="3"/>
  <c r="I310" i="3"/>
  <c r="I454" i="3"/>
  <c r="J454" i="3" s="1"/>
  <c r="I95" i="3"/>
  <c r="J383" i="3"/>
  <c r="I72" i="3"/>
  <c r="J72" i="3" s="1"/>
  <c r="I216" i="3"/>
  <c r="I360" i="3"/>
  <c r="I9" i="3"/>
  <c r="I157" i="3"/>
  <c r="I301" i="3"/>
  <c r="J301" i="3" s="1"/>
  <c r="I445" i="3"/>
  <c r="I123" i="3"/>
  <c r="J123" i="3" s="1"/>
  <c r="I267" i="3"/>
  <c r="J267" i="3" s="1"/>
  <c r="I411" i="3"/>
  <c r="J411" i="3" s="1"/>
  <c r="J197" i="3"/>
  <c r="K197" i="3" s="1"/>
  <c r="J485" i="3"/>
  <c r="K485" i="3" s="1"/>
  <c r="I101" i="3"/>
  <c r="J101" i="3" s="1"/>
  <c r="I389" i="3"/>
  <c r="J389" i="3" s="1"/>
  <c r="I126" i="3"/>
  <c r="J126" i="3" s="1"/>
  <c r="J414" i="3"/>
  <c r="J91" i="3"/>
  <c r="J379" i="3"/>
  <c r="K379" i="3" s="1"/>
  <c r="J188" i="3"/>
  <c r="K188" i="3" s="1"/>
  <c r="J332" i="3"/>
  <c r="J476" i="3"/>
  <c r="K476" i="3" s="1"/>
  <c r="J285" i="3"/>
  <c r="K285" i="3" s="1"/>
  <c r="J429" i="3"/>
  <c r="K429" i="3" s="1"/>
  <c r="I33" i="3"/>
  <c r="I178" i="3"/>
  <c r="J178" i="3" s="1"/>
  <c r="I322" i="3"/>
  <c r="J466" i="3"/>
  <c r="I107" i="3"/>
  <c r="I251" i="3"/>
  <c r="I395" i="3"/>
  <c r="I84" i="3"/>
  <c r="J84" i="3" s="1"/>
  <c r="J228" i="3"/>
  <c r="K228" i="3" s="1"/>
  <c r="J372" i="3"/>
  <c r="I169" i="3"/>
  <c r="J169" i="3" s="1"/>
  <c r="J135" i="3"/>
  <c r="K135" i="3" s="1"/>
  <c r="I279" i="3"/>
  <c r="J279" i="3" s="1"/>
  <c r="I423" i="3"/>
  <c r="J423" i="3" s="1"/>
  <c r="J386" i="3"/>
  <c r="K222" i="3"/>
  <c r="J87" i="3"/>
  <c r="J113" i="3"/>
  <c r="J257" i="3"/>
  <c r="K258" i="3" s="1"/>
  <c r="J401" i="3"/>
  <c r="J426" i="3"/>
  <c r="J103" i="3"/>
  <c r="J391" i="3"/>
  <c r="J56" i="3"/>
  <c r="K56" i="3" s="1"/>
  <c r="J200" i="3"/>
  <c r="K200" i="3" s="1"/>
  <c r="J5" i="3"/>
  <c r="J153" i="3"/>
  <c r="K153" i="3" s="1"/>
  <c r="J297" i="3"/>
  <c r="K297" i="3" s="1"/>
  <c r="I441" i="3"/>
  <c r="J441" i="3" s="1"/>
  <c r="K441" i="3" s="1"/>
  <c r="I46" i="3"/>
  <c r="I190" i="3"/>
  <c r="I119" i="3"/>
  <c r="I407" i="3"/>
  <c r="J96" i="3"/>
  <c r="J240" i="3"/>
  <c r="J384" i="3"/>
  <c r="K384" i="3" s="1"/>
  <c r="I37" i="3"/>
  <c r="J37" i="3" s="1"/>
  <c r="I181" i="3"/>
  <c r="J181" i="3" s="1"/>
  <c r="I325" i="3"/>
  <c r="J325" i="3" s="1"/>
  <c r="I147" i="3"/>
  <c r="J147" i="3" s="1"/>
  <c r="I291" i="3"/>
  <c r="J291" i="3" s="1"/>
  <c r="J435" i="3"/>
  <c r="K435" i="3" s="1"/>
  <c r="J278" i="3"/>
  <c r="J125" i="3"/>
  <c r="I269" i="3"/>
  <c r="J269" i="3" s="1"/>
  <c r="J413" i="3"/>
  <c r="J150" i="3"/>
  <c r="J294" i="3"/>
  <c r="J115" i="3"/>
  <c r="K115" i="3" s="1"/>
  <c r="J259" i="3"/>
  <c r="K259" i="3" s="1"/>
  <c r="J403" i="3"/>
  <c r="K403" i="3" s="1"/>
  <c r="J68" i="3"/>
  <c r="K68" i="3" s="1"/>
  <c r="J212" i="3"/>
  <c r="K212" i="3" s="1"/>
  <c r="J356" i="3"/>
  <c r="J19" i="3"/>
  <c r="K19" i="3" s="1"/>
  <c r="I165" i="3"/>
  <c r="J165" i="3" s="1"/>
  <c r="K165" i="3" s="1"/>
  <c r="I309" i="3"/>
  <c r="J309" i="3" s="1"/>
  <c r="J453" i="3"/>
  <c r="K453" i="3" s="1"/>
  <c r="I58" i="3"/>
  <c r="J58" i="3" s="1"/>
  <c r="I202" i="3"/>
  <c r="J202" i="3" s="1"/>
  <c r="I346" i="3"/>
  <c r="J346" i="3" s="1"/>
  <c r="I14" i="3"/>
  <c r="J14" i="3" s="1"/>
  <c r="K14" i="3" s="1"/>
  <c r="I131" i="3"/>
  <c r="J275" i="3"/>
  <c r="K275" i="3" s="1"/>
  <c r="I419" i="3"/>
  <c r="J419" i="3" s="1"/>
  <c r="I108" i="3"/>
  <c r="J108" i="3" s="1"/>
  <c r="I252" i="3"/>
  <c r="I396" i="3"/>
  <c r="I49" i="3"/>
  <c r="J49" i="3" s="1"/>
  <c r="I193" i="3"/>
  <c r="I337" i="3"/>
  <c r="J337" i="3" s="1"/>
  <c r="K337" i="3" s="1"/>
  <c r="J481" i="3"/>
  <c r="J12" i="3"/>
  <c r="I159" i="3"/>
  <c r="J159" i="3" s="1"/>
  <c r="I303" i="3"/>
  <c r="J303" i="3" s="1"/>
  <c r="J447" i="3"/>
  <c r="K448" i="3" s="1"/>
  <c r="I137" i="3"/>
  <c r="J137" i="3" s="1"/>
  <c r="J281" i="3"/>
  <c r="J425" i="3"/>
  <c r="J162" i="3"/>
  <c r="J306" i="3"/>
  <c r="J450" i="3"/>
  <c r="J271" i="3"/>
  <c r="J415" i="3"/>
  <c r="J80" i="3"/>
  <c r="K80" i="3" s="1"/>
  <c r="J224" i="3"/>
  <c r="J368" i="3"/>
  <c r="K368" i="3" s="1"/>
  <c r="J177" i="3"/>
  <c r="K177" i="3" s="1"/>
  <c r="I321" i="3"/>
  <c r="J321" i="3" s="1"/>
  <c r="K321" i="3" s="1"/>
  <c r="J465" i="3"/>
  <c r="K465" i="3" s="1"/>
  <c r="I70" i="3"/>
  <c r="I214" i="3"/>
  <c r="I358" i="3"/>
  <c r="I34" i="3"/>
  <c r="J34" i="3" s="1"/>
  <c r="I143" i="3"/>
  <c r="I287" i="3"/>
  <c r="I431" i="3"/>
  <c r="J431" i="3" s="1"/>
  <c r="I120" i="3"/>
  <c r="J120" i="3" s="1"/>
  <c r="J264" i="3"/>
  <c r="K264" i="3" s="1"/>
  <c r="I408" i="3"/>
  <c r="I61" i="3"/>
  <c r="J61" i="3" s="1"/>
  <c r="K61" i="3" s="1"/>
  <c r="I205" i="3"/>
  <c r="J205" i="3" s="1"/>
  <c r="K205" i="3" s="1"/>
  <c r="I26" i="3"/>
  <c r="J171" i="3"/>
  <c r="K172" i="3" s="1"/>
  <c r="I315" i="3"/>
  <c r="J315" i="3" s="1"/>
  <c r="I459" i="3"/>
  <c r="J459" i="3" s="1"/>
  <c r="K459" i="3" s="1"/>
  <c r="J149" i="3"/>
  <c r="J293" i="3"/>
  <c r="I437" i="3"/>
  <c r="J437" i="3" s="1"/>
  <c r="K437" i="3" s="1"/>
  <c r="I29" i="3"/>
  <c r="J29" i="3" s="1"/>
  <c r="K29" i="3" s="1"/>
  <c r="I318" i="3"/>
  <c r="J318" i="3" s="1"/>
  <c r="J462" i="3"/>
  <c r="J139" i="3"/>
  <c r="K140" i="3" s="1"/>
  <c r="J427" i="3"/>
  <c r="J92" i="3"/>
  <c r="K92" i="3" s="1"/>
  <c r="J380" i="3"/>
  <c r="K380" i="3" s="1"/>
  <c r="I45" i="3"/>
  <c r="J45" i="3" s="1"/>
  <c r="I189" i="3"/>
  <c r="J189" i="3" s="1"/>
  <c r="K189" i="3" s="1"/>
  <c r="I333" i="3"/>
  <c r="J333" i="3" s="1"/>
  <c r="I477" i="3"/>
  <c r="J477" i="3" s="1"/>
  <c r="K477" i="3" s="1"/>
  <c r="I82" i="3"/>
  <c r="I22" i="3"/>
  <c r="I155" i="3"/>
  <c r="I443" i="3"/>
  <c r="J132" i="3"/>
  <c r="I276" i="3"/>
  <c r="J276" i="3" s="1"/>
  <c r="K276" i="3" s="1"/>
  <c r="I73" i="3"/>
  <c r="J73" i="3" s="1"/>
  <c r="K73" i="3" s="1"/>
  <c r="I217" i="3"/>
  <c r="J217" i="3" s="1"/>
  <c r="I361" i="3"/>
  <c r="I39" i="3"/>
  <c r="J39" i="3" s="1"/>
  <c r="I183" i="3"/>
  <c r="J183" i="3" s="1"/>
  <c r="I327" i="3"/>
  <c r="I471" i="3"/>
  <c r="J471" i="3" s="1"/>
  <c r="K471" i="3" s="1"/>
  <c r="I15" i="3"/>
  <c r="J161" i="3"/>
  <c r="J305" i="3"/>
  <c r="J449" i="3"/>
  <c r="K449" i="3" s="1"/>
  <c r="I3" i="3"/>
  <c r="J4" i="3" s="1"/>
  <c r="J151" i="3"/>
  <c r="K151" i="3" s="1"/>
  <c r="J295" i="3"/>
  <c r="J439" i="3"/>
  <c r="J104" i="3"/>
  <c r="K104" i="3" s="1"/>
  <c r="J248" i="3"/>
  <c r="J392" i="3"/>
  <c r="J57" i="3"/>
  <c r="K57" i="3" s="1"/>
  <c r="J201" i="3"/>
  <c r="K201" i="3" s="1"/>
  <c r="J345" i="3"/>
  <c r="I94" i="3"/>
  <c r="J94" i="3" s="1"/>
  <c r="K94" i="3" s="1"/>
  <c r="J382" i="3"/>
  <c r="K382" i="3" s="1"/>
  <c r="I10" i="3"/>
  <c r="J10" i="3" s="1"/>
  <c r="I21" i="3"/>
  <c r="J21" i="3" s="1"/>
  <c r="K21" i="3" s="1"/>
  <c r="I167" i="3"/>
  <c r="J167" i="3" s="1"/>
  <c r="I311" i="3"/>
  <c r="J311" i="3" s="1"/>
  <c r="I144" i="3"/>
  <c r="I288" i="3"/>
  <c r="J288" i="3" s="1"/>
  <c r="I85" i="3"/>
  <c r="J85" i="3" s="1"/>
  <c r="K85" i="3" s="1"/>
  <c r="I229" i="3"/>
  <c r="J229" i="3" s="1"/>
  <c r="I373" i="3"/>
  <c r="J373" i="3" s="1"/>
  <c r="K373" i="3" s="1"/>
  <c r="I51" i="3"/>
  <c r="J51" i="3" s="1"/>
  <c r="I339" i="3"/>
  <c r="J339" i="3" s="1"/>
  <c r="J483" i="3"/>
  <c r="J230" i="3"/>
  <c r="K230" i="3" s="1"/>
  <c r="I173" i="3"/>
  <c r="J173" i="3" s="1"/>
  <c r="K173" i="3" s="1"/>
  <c r="J317" i="3"/>
  <c r="J461" i="3"/>
  <c r="J54" i="3"/>
  <c r="K54" i="3" s="1"/>
  <c r="J198" i="3"/>
  <c r="J342" i="3"/>
  <c r="J486" i="3"/>
  <c r="K486" i="3" s="1"/>
  <c r="J17" i="3"/>
  <c r="J163" i="3"/>
  <c r="K163" i="3" s="1"/>
  <c r="J451" i="3"/>
  <c r="J116" i="3"/>
  <c r="J260" i="3"/>
  <c r="K260" i="3" s="1"/>
  <c r="J404" i="3"/>
  <c r="K404" i="3" s="1"/>
  <c r="I69" i="3"/>
  <c r="J69" i="3" s="1"/>
  <c r="K69" i="3" s="1"/>
  <c r="I213" i="3"/>
  <c r="J213" i="3" s="1"/>
  <c r="I357" i="3"/>
  <c r="J357" i="3" s="1"/>
  <c r="I106" i="3"/>
  <c r="J106" i="3" s="1"/>
  <c r="K106" i="3" s="1"/>
  <c r="I250" i="3"/>
  <c r="J250" i="3" s="1"/>
  <c r="I394" i="3"/>
  <c r="J394" i="3" s="1"/>
  <c r="K394" i="3" s="1"/>
  <c r="I35" i="3"/>
  <c r="J35" i="3" s="1"/>
  <c r="K35" i="3" s="1"/>
  <c r="I179" i="3"/>
  <c r="J180" i="3" s="1"/>
  <c r="I323" i="3"/>
  <c r="J323" i="3" s="1"/>
  <c r="J467" i="3"/>
  <c r="K467" i="3" s="1"/>
  <c r="I8" i="3"/>
  <c r="J8" i="3" s="1"/>
  <c r="I156" i="3"/>
  <c r="I444" i="3"/>
  <c r="J97" i="3"/>
  <c r="J241" i="3"/>
  <c r="K242" i="3" s="1"/>
  <c r="J385" i="3"/>
  <c r="J63" i="3"/>
  <c r="K64" i="3" s="1"/>
  <c r="I207" i="3"/>
  <c r="J207" i="3" s="1"/>
  <c r="I351" i="3"/>
  <c r="J351" i="3" s="1"/>
  <c r="K351" i="3" s="1"/>
  <c r="J41" i="3"/>
  <c r="K42" i="3" s="1"/>
  <c r="J185" i="3"/>
  <c r="I329" i="3"/>
  <c r="J329" i="3" s="1"/>
  <c r="I473" i="3"/>
  <c r="J473" i="3" s="1"/>
  <c r="J66" i="3"/>
  <c r="K66" i="3" s="1"/>
  <c r="J210" i="3"/>
  <c r="I354" i="3"/>
  <c r="J354" i="3" s="1"/>
  <c r="J62" i="3"/>
  <c r="K62" i="3" s="1"/>
  <c r="J175" i="3"/>
  <c r="J319" i="3"/>
  <c r="K319" i="3" s="1"/>
  <c r="J463" i="3"/>
  <c r="I128" i="3"/>
  <c r="J128" i="3" s="1"/>
  <c r="I272" i="3"/>
  <c r="J272" i="3" s="1"/>
  <c r="K272" i="3" s="1"/>
  <c r="I416" i="3"/>
  <c r="J416" i="3" s="1"/>
  <c r="I81" i="3"/>
  <c r="J81" i="3" s="1"/>
  <c r="K81" i="3" s="1"/>
  <c r="I225" i="3"/>
  <c r="J225" i="3" s="1"/>
  <c r="K225" i="3" s="1"/>
  <c r="I369" i="3"/>
  <c r="J369" i="3" s="1"/>
  <c r="K369" i="3" s="1"/>
  <c r="I118" i="3"/>
  <c r="J262" i="3"/>
  <c r="K262" i="3" s="1"/>
  <c r="I406" i="3"/>
  <c r="J406" i="3" s="1"/>
  <c r="I47" i="3"/>
  <c r="I191" i="3"/>
  <c r="J191" i="3" s="1"/>
  <c r="J335" i="3"/>
  <c r="I479" i="3"/>
  <c r="J479" i="3" s="1"/>
  <c r="I23" i="3"/>
  <c r="J23" i="3" s="1"/>
  <c r="I312" i="3"/>
  <c r="J312" i="3" s="1"/>
  <c r="K312" i="3" s="1"/>
  <c r="I456" i="3"/>
  <c r="J456" i="3" s="1"/>
  <c r="I109" i="3"/>
  <c r="I253" i="3"/>
  <c r="J253" i="3" s="1"/>
  <c r="I397" i="3"/>
  <c r="I75" i="3"/>
  <c r="J75" i="3" s="1"/>
  <c r="I219" i="3"/>
  <c r="J219" i="3" s="1"/>
  <c r="I363" i="3"/>
  <c r="J363" i="3" s="1"/>
  <c r="N1412" i="1"/>
  <c r="N498" i="1"/>
  <c r="M555" i="1"/>
  <c r="M950" i="1"/>
  <c r="M1125" i="1"/>
  <c r="M702" i="1"/>
  <c r="M766" i="1"/>
  <c r="M1388" i="1"/>
  <c r="N1553" i="1"/>
  <c r="N1617" i="1"/>
  <c r="O288" i="1"/>
  <c r="M288" i="1"/>
  <c r="P923" i="1"/>
  <c r="R923" i="1"/>
  <c r="P1044" i="1"/>
  <c r="R1044" i="1"/>
  <c r="P410" i="1"/>
  <c r="R410" i="1"/>
  <c r="M289" i="1"/>
  <c r="N289" i="1" s="1"/>
  <c r="P971" i="1"/>
  <c r="R971" i="1"/>
  <c r="R1052" i="1"/>
  <c r="P1052" i="1"/>
  <c r="P1098" i="1"/>
  <c r="R1098" i="1"/>
  <c r="N309" i="1"/>
  <c r="M196" i="1"/>
  <c r="N197" i="1" s="1"/>
  <c r="M525" i="1"/>
  <c r="M123" i="1"/>
  <c r="M187" i="1"/>
  <c r="M785" i="1"/>
  <c r="M1363" i="1"/>
  <c r="N1364" i="1" s="1"/>
  <c r="M1283" i="1"/>
  <c r="M2149" i="1"/>
  <c r="P1082" i="1"/>
  <c r="R1082" i="1"/>
  <c r="M1412" i="1"/>
  <c r="N39" i="1"/>
  <c r="N1376" i="1"/>
  <c r="N1400" i="1"/>
  <c r="M121" i="1"/>
  <c r="M1588" i="1"/>
  <c r="M1636" i="1"/>
  <c r="N1637" i="1" s="1"/>
  <c r="N1482" i="1"/>
  <c r="N1546" i="1"/>
  <c r="N1610" i="1"/>
  <c r="M1423" i="1"/>
  <c r="P78" i="1"/>
  <c r="R78" i="1"/>
  <c r="P987" i="1"/>
  <c r="R987" i="1"/>
  <c r="P955" i="1"/>
  <c r="R955" i="1"/>
  <c r="R873" i="1"/>
  <c r="P873" i="1"/>
  <c r="R1219" i="1"/>
  <c r="P1219" i="1"/>
  <c r="N530" i="1"/>
  <c r="N1275" i="1"/>
  <c r="N1383" i="1"/>
  <c r="N1415" i="1"/>
  <c r="N1304" i="1"/>
  <c r="N1083" i="1"/>
  <c r="N1895" i="1"/>
  <c r="N1077" i="1"/>
  <c r="M898" i="1"/>
  <c r="N1650" i="1"/>
  <c r="N1404" i="1"/>
  <c r="M2250" i="1"/>
  <c r="M2073" i="1"/>
  <c r="N2074" i="1" s="1"/>
  <c r="M164" i="1"/>
  <c r="M257" i="1"/>
  <c r="P1012" i="1"/>
  <c r="R1012" i="1"/>
  <c r="R1004" i="1"/>
  <c r="P1004" i="1"/>
  <c r="P287" i="1"/>
  <c r="R287" i="1"/>
  <c r="P761" i="1"/>
  <c r="R761" i="1"/>
  <c r="R881" i="1"/>
  <c r="P881" i="1"/>
  <c r="N1125" i="1"/>
  <c r="N1718" i="1"/>
  <c r="N1629" i="1"/>
  <c r="N1630" i="1"/>
  <c r="N1489" i="1"/>
  <c r="N1490" i="1"/>
  <c r="N1539" i="1"/>
  <c r="N1651" i="1"/>
  <c r="N228" i="1"/>
  <c r="N703" i="1"/>
  <c r="M409" i="1"/>
  <c r="O409" i="1"/>
  <c r="O300" i="1"/>
  <c r="M300" i="1"/>
  <c r="M1238" i="1"/>
  <c r="O1238" i="1"/>
  <c r="M114" i="1"/>
  <c r="O114" i="1"/>
  <c r="M1078" i="1"/>
  <c r="O1078" i="1"/>
  <c r="R1036" i="1"/>
  <c r="P1036" i="1"/>
  <c r="P2124" i="1"/>
  <c r="R2124" i="1"/>
  <c r="P2100" i="1"/>
  <c r="R2100" i="1"/>
  <c r="R1123" i="1"/>
  <c r="P1123" i="1"/>
  <c r="M1570" i="1"/>
  <c r="N1571" i="1" s="1"/>
  <c r="P2080" i="1"/>
  <c r="R2080" i="1"/>
  <c r="M53" i="1"/>
  <c r="N69" i="1"/>
  <c r="R108" i="1"/>
  <c r="O122" i="1"/>
  <c r="R122" i="1" s="1"/>
  <c r="N187" i="1"/>
  <c r="M188" i="1"/>
  <c r="N188" i="1" s="1"/>
  <c r="N253" i="1"/>
  <c r="N261" i="1"/>
  <c r="R382" i="1"/>
  <c r="R322" i="1"/>
  <c r="N356" i="1"/>
  <c r="N388" i="1"/>
  <c r="M546" i="1"/>
  <c r="M542" i="1"/>
  <c r="N619" i="1"/>
  <c r="N683" i="1"/>
  <c r="M701" i="1"/>
  <c r="P610" i="1"/>
  <c r="P674" i="1"/>
  <c r="M547" i="1"/>
  <c r="M611" i="1"/>
  <c r="M675" i="1"/>
  <c r="M554" i="1"/>
  <c r="N555" i="1" s="1"/>
  <c r="P790" i="1"/>
  <c r="N894" i="1"/>
  <c r="M881" i="1"/>
  <c r="M897" i="1"/>
  <c r="N898" i="1" s="1"/>
  <c r="M1107" i="1"/>
  <c r="O1125" i="1"/>
  <c r="M1219" i="1"/>
  <c r="M909" i="1"/>
  <c r="N909" i="1" s="1"/>
  <c r="O930" i="1"/>
  <c r="M973" i="1"/>
  <c r="N973" i="1" s="1"/>
  <c r="M1074" i="1"/>
  <c r="M1138" i="1"/>
  <c r="R1158" i="1"/>
  <c r="O607" i="1"/>
  <c r="N1189" i="1"/>
  <c r="N1253" i="1"/>
  <c r="M1065" i="1"/>
  <c r="R1119" i="1"/>
  <c r="R1231" i="1"/>
  <c r="P1136" i="1"/>
  <c r="O1224" i="1"/>
  <c r="M1239" i="1"/>
  <c r="N1303" i="1"/>
  <c r="R1310" i="1"/>
  <c r="N1335" i="1"/>
  <c r="R1342" i="1"/>
  <c r="M1367" i="1"/>
  <c r="N1111" i="1"/>
  <c r="N1207" i="1"/>
  <c r="M1266" i="1"/>
  <c r="N1267" i="1" s="1"/>
  <c r="M1282" i="1"/>
  <c r="N1282" i="1" s="1"/>
  <c r="P1065" i="1"/>
  <c r="M1280" i="1"/>
  <c r="N1281" i="1" s="1"/>
  <c r="M1457" i="1"/>
  <c r="N1458" i="1" s="1"/>
  <c r="M1521" i="1"/>
  <c r="N1521" i="1" s="1"/>
  <c r="M1585" i="1"/>
  <c r="N1585" i="1" s="1"/>
  <c r="O1633" i="1"/>
  <c r="N1649" i="1"/>
  <c r="O1702" i="1"/>
  <c r="R1702" i="1" s="1"/>
  <c r="O1488" i="1"/>
  <c r="N1509" i="1"/>
  <c r="N1573" i="1"/>
  <c r="M1662" i="1"/>
  <c r="O1710" i="1"/>
  <c r="O1628" i="1"/>
  <c r="P1628" i="1" s="1"/>
  <c r="N1647" i="1"/>
  <c r="M1820" i="1"/>
  <c r="M2135" i="1"/>
  <c r="N2135" i="1" s="1"/>
  <c r="M1452" i="1"/>
  <c r="M1540" i="1"/>
  <c r="M1652" i="1"/>
  <c r="O1769" i="1"/>
  <c r="N2294" i="1"/>
  <c r="N2358" i="1"/>
  <c r="M1424" i="1"/>
  <c r="N1424" i="1" s="1"/>
  <c r="O2074" i="1"/>
  <c r="P2145" i="1"/>
  <c r="O2250" i="1"/>
  <c r="R2135" i="1"/>
  <c r="O2539" i="1"/>
  <c r="O2571" i="1"/>
  <c r="P2571" i="1" s="1"/>
  <c r="M2277" i="1"/>
  <c r="N2278" i="1" s="1"/>
  <c r="O165" i="1"/>
  <c r="M165" i="1"/>
  <c r="N165" i="1" s="1"/>
  <c r="M95" i="1"/>
  <c r="O95" i="1"/>
  <c r="O118" i="1"/>
  <c r="M118" i="1"/>
  <c r="O132" i="1"/>
  <c r="M132" i="1"/>
  <c r="R245" i="1"/>
  <c r="P245" i="1"/>
  <c r="M106" i="1"/>
  <c r="N107" i="1" s="1"/>
  <c r="N265" i="1"/>
  <c r="R538" i="1"/>
  <c r="P538" i="1"/>
  <c r="O221" i="1"/>
  <c r="M221" i="1"/>
  <c r="O240" i="1"/>
  <c r="M240" i="1"/>
  <c r="N241" i="1" s="1"/>
  <c r="R264" i="1"/>
  <c r="P264" i="1"/>
  <c r="R996" i="1"/>
  <c r="P996" i="1"/>
  <c r="P1114" i="1"/>
  <c r="R1114" i="1"/>
  <c r="M1126" i="1"/>
  <c r="N1126" i="1" s="1"/>
  <c r="O1126" i="1"/>
  <c r="M1174" i="1"/>
  <c r="N1175" i="1" s="1"/>
  <c r="O1174" i="1"/>
  <c r="P315" i="1"/>
  <c r="R315" i="1"/>
  <c r="P841" i="1"/>
  <c r="R841" i="1"/>
  <c r="R956" i="1"/>
  <c r="P956" i="1"/>
  <c r="O332" i="1"/>
  <c r="M332" i="1"/>
  <c r="R1251" i="1"/>
  <c r="P1251" i="1"/>
  <c r="R1296" i="1"/>
  <c r="P1296" i="1"/>
  <c r="O1354" i="1"/>
  <c r="M1355" i="1"/>
  <c r="P247" i="1"/>
  <c r="R247" i="1"/>
  <c r="O924" i="1"/>
  <c r="M924" i="1"/>
  <c r="O793" i="1"/>
  <c r="M794" i="1"/>
  <c r="P1306" i="1"/>
  <c r="R1306" i="1"/>
  <c r="P1338" i="1"/>
  <c r="R1338" i="1"/>
  <c r="P1370" i="1"/>
  <c r="R1370" i="1"/>
  <c r="M1431" i="1"/>
  <c r="O1431" i="1"/>
  <c r="M1331" i="1"/>
  <c r="N1332" i="1" s="1"/>
  <c r="O2084" i="1"/>
  <c r="M2085" i="1"/>
  <c r="N2086" i="1" s="1"/>
  <c r="M1307" i="1"/>
  <c r="R1363" i="1"/>
  <c r="P1363" i="1"/>
  <c r="P2092" i="1"/>
  <c r="R2092" i="1"/>
  <c r="P2128" i="1"/>
  <c r="R2128" i="1"/>
  <c r="M1420" i="1"/>
  <c r="P2068" i="1"/>
  <c r="R2068" i="1"/>
  <c r="O2069" i="1"/>
  <c r="M2069" i="1"/>
  <c r="O2109" i="1"/>
  <c r="M2109" i="1"/>
  <c r="M2093" i="1"/>
  <c r="M1602" i="1"/>
  <c r="N1603" i="1" s="1"/>
  <c r="M2081" i="1"/>
  <c r="M2125" i="1"/>
  <c r="O1434" i="1"/>
  <c r="M1434" i="1"/>
  <c r="M1562" i="1"/>
  <c r="N1562" i="1" s="1"/>
  <c r="M1626" i="1"/>
  <c r="M2129" i="1"/>
  <c r="N2130" i="1" s="1"/>
  <c r="M1522" i="1"/>
  <c r="O2304" i="1"/>
  <c r="M2305" i="1"/>
  <c r="N831" i="1"/>
  <c r="M116" i="1"/>
  <c r="O116" i="1"/>
  <c r="M117" i="1"/>
  <c r="N117" i="1" s="1"/>
  <c r="R418" i="1"/>
  <c r="P418" i="1"/>
  <c r="O67" i="1"/>
  <c r="M67" i="1"/>
  <c r="N67" i="1" s="1"/>
  <c r="P825" i="1"/>
  <c r="R825" i="1"/>
  <c r="R1107" i="1"/>
  <c r="P1107" i="1"/>
  <c r="O2105" i="1"/>
  <c r="M2105" i="1"/>
  <c r="P1346" i="1"/>
  <c r="R1346" i="1"/>
  <c r="M1618" i="1"/>
  <c r="N1618" i="1" s="1"/>
  <c r="O2240" i="1"/>
  <c r="M2241" i="1"/>
  <c r="M109" i="1"/>
  <c r="M94" i="1"/>
  <c r="M122" i="1"/>
  <c r="N122" i="1" s="1"/>
  <c r="M108" i="1"/>
  <c r="N108" i="1" s="1"/>
  <c r="N260" i="1"/>
  <c r="R267" i="1"/>
  <c r="O197" i="1"/>
  <c r="P228" i="1"/>
  <c r="O196" i="1"/>
  <c r="M418" i="1"/>
  <c r="M383" i="1"/>
  <c r="M464" i="1"/>
  <c r="M458" i="1"/>
  <c r="N459" i="1" s="1"/>
  <c r="O542" i="1"/>
  <c r="O521" i="1"/>
  <c r="N735" i="1"/>
  <c r="P746" i="1"/>
  <c r="N870" i="1"/>
  <c r="O766" i="1"/>
  <c r="P909" i="1"/>
  <c r="P973" i="1"/>
  <c r="R1074" i="1"/>
  <c r="R1138" i="1"/>
  <c r="N957" i="1"/>
  <c r="O898" i="1"/>
  <c r="O671" i="1"/>
  <c r="N994" i="1"/>
  <c r="M1120" i="1"/>
  <c r="M1136" i="1"/>
  <c r="M1232" i="1"/>
  <c r="M1279" i="1"/>
  <c r="N1279" i="1" s="1"/>
  <c r="N1058" i="1"/>
  <c r="O1124" i="1"/>
  <c r="N1129" i="1"/>
  <c r="M1160" i="1"/>
  <c r="N1160" i="1" s="1"/>
  <c r="M1224" i="1"/>
  <c r="N1224" i="1" s="1"/>
  <c r="M1311" i="1"/>
  <c r="N1312" i="1" s="1"/>
  <c r="M1343" i="1"/>
  <c r="N1343" i="1" s="1"/>
  <c r="N1277" i="1"/>
  <c r="M1310" i="1"/>
  <c r="M1328" i="1"/>
  <c r="M1336" i="1"/>
  <c r="N1336" i="1" s="1"/>
  <c r="N1344" i="1"/>
  <c r="M1366" i="1"/>
  <c r="N1408" i="1"/>
  <c r="O1423" i="1"/>
  <c r="N1098" i="1"/>
  <c r="N1192" i="1"/>
  <c r="N1256" i="1"/>
  <c r="O1266" i="1"/>
  <c r="O1282" i="1"/>
  <c r="R1394" i="1"/>
  <c r="O1654" i="1"/>
  <c r="N1473" i="1"/>
  <c r="N1497" i="1"/>
  <c r="N1513" i="1"/>
  <c r="M1537" i="1"/>
  <c r="N1537" i="1" s="1"/>
  <c r="N1561" i="1"/>
  <c r="N1577" i="1"/>
  <c r="O1585" i="1"/>
  <c r="R1585" i="1" s="1"/>
  <c r="M1601" i="1"/>
  <c r="N1601" i="1" s="1"/>
  <c r="N1625" i="1"/>
  <c r="N1641" i="1"/>
  <c r="O1686" i="1"/>
  <c r="R1686" i="1" s="1"/>
  <c r="O1750" i="1"/>
  <c r="O1443" i="1"/>
  <c r="O1475" i="1"/>
  <c r="O1507" i="1"/>
  <c r="P1507" i="1" s="1"/>
  <c r="O1523" i="1"/>
  <c r="O1539" i="1"/>
  <c r="O1555" i="1"/>
  <c r="O1571" i="1"/>
  <c r="P1571" i="1" s="1"/>
  <c r="O1587" i="1"/>
  <c r="O1603" i="1"/>
  <c r="O1619" i="1"/>
  <c r="O1635" i="1"/>
  <c r="P1635" i="1" s="1"/>
  <c r="O1651" i="1"/>
  <c r="P1661" i="1"/>
  <c r="M1437" i="1"/>
  <c r="M1485" i="1"/>
  <c r="N1485" i="1" s="1"/>
  <c r="M1501" i="1"/>
  <c r="N1525" i="1"/>
  <c r="N1534" i="1"/>
  <c r="M1549" i="1"/>
  <c r="N1549" i="1" s="1"/>
  <c r="M1565" i="1"/>
  <c r="N1589" i="1"/>
  <c r="N1598" i="1"/>
  <c r="M1613" i="1"/>
  <c r="N1613" i="1" s="1"/>
  <c r="N1653" i="1"/>
  <c r="O1694" i="1"/>
  <c r="N2073" i="1"/>
  <c r="M2080" i="1"/>
  <c r="N2081" i="1" s="1"/>
  <c r="M2112" i="1"/>
  <c r="M1436" i="1"/>
  <c r="M1484" i="1"/>
  <c r="M1500" i="1"/>
  <c r="N1500" i="1" s="1"/>
  <c r="M1516" i="1"/>
  <c r="N1517" i="1" s="1"/>
  <c r="M1532" i="1"/>
  <c r="N1533" i="1" s="1"/>
  <c r="M1548" i="1"/>
  <c r="M1564" i="1"/>
  <c r="N1564" i="1" s="1"/>
  <c r="M1580" i="1"/>
  <c r="N1581" i="1" s="1"/>
  <c r="M1604" i="1"/>
  <c r="M1620" i="1"/>
  <c r="N1621" i="1" s="1"/>
  <c r="R1843" i="1"/>
  <c r="R1891" i="1"/>
  <c r="R1859" i="1"/>
  <c r="M1769" i="1"/>
  <c r="N1770" i="1" s="1"/>
  <c r="P1961" i="1"/>
  <c r="P1993" i="1"/>
  <c r="P2009" i="1"/>
  <c r="M2150" i="1"/>
  <c r="N2150" i="1" s="1"/>
  <c r="M2342" i="1"/>
  <c r="N2342" i="1" s="1"/>
  <c r="O1292" i="1"/>
  <c r="M1444" i="1"/>
  <c r="N1445" i="1" s="1"/>
  <c r="M1468" i="1"/>
  <c r="M1556" i="1"/>
  <c r="N1556" i="1" s="1"/>
  <c r="M1644" i="1"/>
  <c r="R1923" i="1"/>
  <c r="M2376" i="1"/>
  <c r="N2082" i="1"/>
  <c r="M2136" i="1"/>
  <c r="N2137" i="1" s="1"/>
  <c r="M148" i="1"/>
  <c r="O148" i="1"/>
  <c r="O166" i="1"/>
  <c r="M166" i="1"/>
  <c r="P231" i="1"/>
  <c r="R231" i="1"/>
  <c r="O133" i="1"/>
  <c r="M133" i="1"/>
  <c r="N133" i="1" s="1"/>
  <c r="O149" i="1"/>
  <c r="M149" i="1"/>
  <c r="N149" i="1" s="1"/>
  <c r="M150" i="1"/>
  <c r="M232" i="1"/>
  <c r="P271" i="1"/>
  <c r="R271" i="1"/>
  <c r="P86" i="1"/>
  <c r="R86" i="1"/>
  <c r="O255" i="1"/>
  <c r="M256" i="1"/>
  <c r="N257" i="1" s="1"/>
  <c r="P299" i="1"/>
  <c r="R299" i="1"/>
  <c r="O426" i="1"/>
  <c r="M426" i="1"/>
  <c r="N426" i="1" s="1"/>
  <c r="M427" i="1"/>
  <c r="R269" i="1"/>
  <c r="P269" i="1"/>
  <c r="O447" i="1"/>
  <c r="M447" i="1"/>
  <c r="O826" i="1"/>
  <c r="M826" i="1"/>
  <c r="R865" i="1"/>
  <c r="P865" i="1"/>
  <c r="P239" i="1"/>
  <c r="R239" i="1"/>
  <c r="R897" i="1"/>
  <c r="P897" i="1"/>
  <c r="P1130" i="1"/>
  <c r="R1130" i="1"/>
  <c r="M1190" i="1"/>
  <c r="N1191" i="1" s="1"/>
  <c r="O1190" i="1"/>
  <c r="O729" i="1"/>
  <c r="M730" i="1"/>
  <c r="R940" i="1"/>
  <c r="P940" i="1"/>
  <c r="O1322" i="1"/>
  <c r="M1323" i="1"/>
  <c r="N1324" i="1" s="1"/>
  <c r="R1187" i="1"/>
  <c r="P1187" i="1"/>
  <c r="R99" i="1"/>
  <c r="P99" i="1"/>
  <c r="N1308" i="1"/>
  <c r="R1387" i="1"/>
  <c r="P1387" i="1"/>
  <c r="M1659" i="1"/>
  <c r="N1659" i="1" s="1"/>
  <c r="O1659" i="1"/>
  <c r="M1291" i="1"/>
  <c r="N1292" i="1" s="1"/>
  <c r="R1331" i="1"/>
  <c r="P1331" i="1"/>
  <c r="R1368" i="1"/>
  <c r="P1368" i="1"/>
  <c r="R1307" i="1"/>
  <c r="P1307" i="1"/>
  <c r="O1347" i="1"/>
  <c r="M1347" i="1"/>
  <c r="N1348" i="1" s="1"/>
  <c r="P2096" i="1"/>
  <c r="R2096" i="1"/>
  <c r="P1314" i="1"/>
  <c r="R1314" i="1"/>
  <c r="N2070" i="1"/>
  <c r="P2104" i="1"/>
  <c r="R2104" i="1"/>
  <c r="P347" i="1"/>
  <c r="R347" i="1"/>
  <c r="M1514" i="1"/>
  <c r="N1514" i="1" s="1"/>
  <c r="M1578" i="1"/>
  <c r="N1578" i="1" s="1"/>
  <c r="P1812" i="1"/>
  <c r="R1812" i="1"/>
  <c r="M1299" i="1"/>
  <c r="M1554" i="1"/>
  <c r="N1554" i="1" s="1"/>
  <c r="R2093" i="1"/>
  <c r="P2093" i="1"/>
  <c r="R1379" i="1"/>
  <c r="P1379" i="1"/>
  <c r="N2094" i="1"/>
  <c r="M2110" i="1"/>
  <c r="N2110" i="1" s="1"/>
  <c r="N2126" i="1"/>
  <c r="O842" i="1"/>
  <c r="M842" i="1"/>
  <c r="R2125" i="1"/>
  <c r="P2125" i="1"/>
  <c r="M1371" i="1"/>
  <c r="N1372" i="1" s="1"/>
  <c r="P2108" i="1"/>
  <c r="R2108" i="1"/>
  <c r="N767" i="1"/>
  <c r="N925" i="1"/>
  <c r="N1079" i="1"/>
  <c r="N1435" i="1"/>
  <c r="N1469" i="1"/>
  <c r="N1645" i="1"/>
  <c r="N2106" i="1"/>
  <c r="R125" i="1"/>
  <c r="P125" i="1"/>
  <c r="O460" i="1"/>
  <c r="M460" i="1"/>
  <c r="N460" i="1" s="1"/>
  <c r="R701" i="1"/>
  <c r="P701" i="1"/>
  <c r="P279" i="1"/>
  <c r="R279" i="1"/>
  <c r="O430" i="1"/>
  <c r="M431" i="1"/>
  <c r="R1328" i="1"/>
  <c r="P1328" i="1"/>
  <c r="N1300" i="1"/>
  <c r="O1339" i="1"/>
  <c r="M1339" i="1"/>
  <c r="N1340" i="1" s="1"/>
  <c r="P2112" i="1"/>
  <c r="R2112" i="1"/>
  <c r="P2076" i="1"/>
  <c r="R2076" i="1"/>
  <c r="R2101" i="1"/>
  <c r="P2101" i="1"/>
  <c r="R1336" i="1"/>
  <c r="P1336" i="1"/>
  <c r="N12" i="1"/>
  <c r="N20" i="1"/>
  <c r="M3" i="1"/>
  <c r="R82" i="1"/>
  <c r="P84" i="1"/>
  <c r="O187" i="1"/>
  <c r="R235" i="1"/>
  <c r="M268" i="1"/>
  <c r="M229" i="1"/>
  <c r="N229" i="1" s="1"/>
  <c r="N285" i="1"/>
  <c r="M115" i="1"/>
  <c r="N115" i="1" s="1"/>
  <c r="P229" i="1"/>
  <c r="N233" i="1"/>
  <c r="P379" i="1"/>
  <c r="R421" i="1"/>
  <c r="M410" i="1"/>
  <c r="N410" i="1" s="1"/>
  <c r="M380" i="1"/>
  <c r="N380" i="1" s="1"/>
  <c r="M486" i="1"/>
  <c r="N494" i="1"/>
  <c r="N514" i="1"/>
  <c r="M526" i="1"/>
  <c r="N526" i="1" s="1"/>
  <c r="M461" i="1"/>
  <c r="M579" i="1"/>
  <c r="M643" i="1"/>
  <c r="N847" i="1"/>
  <c r="N750" i="1"/>
  <c r="N878" i="1"/>
  <c r="M1001" i="1"/>
  <c r="M1075" i="1"/>
  <c r="N1076" i="1" s="1"/>
  <c r="M1139" i="1"/>
  <c r="M1163" i="1"/>
  <c r="N978" i="1"/>
  <c r="N1157" i="1"/>
  <c r="N1221" i="1"/>
  <c r="N1096" i="1"/>
  <c r="N1143" i="1"/>
  <c r="M1196" i="1"/>
  <c r="N1196" i="1" s="1"/>
  <c r="N1274" i="1"/>
  <c r="N1081" i="1"/>
  <c r="P1295" i="1"/>
  <c r="P1367" i="1"/>
  <c r="N1388" i="1"/>
  <c r="M1395" i="1"/>
  <c r="N1420" i="1"/>
  <c r="N1425" i="1"/>
  <c r="O1537" i="1"/>
  <c r="M1451" i="1"/>
  <c r="N1451" i="1" s="1"/>
  <c r="M1483" i="1"/>
  <c r="N1483" i="1" s="1"/>
  <c r="N1515" i="1"/>
  <c r="M1547" i="1"/>
  <c r="N1547" i="1" s="1"/>
  <c r="N1579" i="1"/>
  <c r="M1587" i="1"/>
  <c r="N1587" i="1" s="1"/>
  <c r="M1611" i="1"/>
  <c r="N1611" i="1" s="1"/>
  <c r="N1627" i="1"/>
  <c r="M1635" i="1"/>
  <c r="N1635" i="1" s="1"/>
  <c r="N1446" i="1"/>
  <c r="N1477" i="1"/>
  <c r="N1510" i="1"/>
  <c r="N1541" i="1"/>
  <c r="N1574" i="1"/>
  <c r="N1605" i="1"/>
  <c r="N1638" i="1"/>
  <c r="P2097" i="1"/>
  <c r="P2113" i="1"/>
  <c r="M1655" i="1"/>
  <c r="N1655" i="1" s="1"/>
  <c r="M1962" i="1"/>
  <c r="M1843" i="1"/>
  <c r="N1843" i="1" s="1"/>
  <c r="M1859" i="1"/>
  <c r="N1859" i="1" s="1"/>
  <c r="M1875" i="1"/>
  <c r="N1875" i="1" s="1"/>
  <c r="M1891" i="1"/>
  <c r="N1891" i="1" s="1"/>
  <c r="M1907" i="1"/>
  <c r="N1907" i="1" s="1"/>
  <c r="M1923" i="1"/>
  <c r="O2149" i="1"/>
  <c r="M1994" i="1"/>
  <c r="M2010" i="1"/>
  <c r="N2198" i="1"/>
  <c r="M134" i="1"/>
  <c r="N134" i="1" s="1"/>
  <c r="R277" i="1"/>
  <c r="P277" i="1"/>
  <c r="M76" i="1"/>
  <c r="O76" i="1"/>
  <c r="M290" i="1"/>
  <c r="N290" i="1" s="1"/>
  <c r="O290" i="1"/>
  <c r="O87" i="1"/>
  <c r="M87" i="1"/>
  <c r="N88" i="1" s="1"/>
  <c r="O316" i="1"/>
  <c r="M316" i="1"/>
  <c r="P441" i="1"/>
  <c r="R441" i="1"/>
  <c r="O348" i="1"/>
  <c r="M348" i="1"/>
  <c r="O248" i="1"/>
  <c r="M248" i="1"/>
  <c r="N249" i="1" s="1"/>
  <c r="O280" i="1"/>
  <c r="M280" i="1"/>
  <c r="N281" i="1" s="1"/>
  <c r="M455" i="1"/>
  <c r="O455" i="1"/>
  <c r="O272" i="1"/>
  <c r="M272" i="1"/>
  <c r="N273" i="1" s="1"/>
  <c r="P459" i="1"/>
  <c r="R459" i="1"/>
  <c r="R402" i="1"/>
  <c r="P402" i="1"/>
  <c r="R989" i="1"/>
  <c r="P989" i="1"/>
  <c r="O714" i="1"/>
  <c r="M714" i="1"/>
  <c r="O778" i="1"/>
  <c r="M778" i="1"/>
  <c r="R908" i="1"/>
  <c r="P908" i="1"/>
  <c r="R972" i="1"/>
  <c r="P972" i="1"/>
  <c r="P1146" i="1"/>
  <c r="R1146" i="1"/>
  <c r="M862" i="1"/>
  <c r="R1360" i="1"/>
  <c r="P1360" i="1"/>
  <c r="R468" i="1"/>
  <c r="P468" i="1"/>
  <c r="O988" i="1"/>
  <c r="M988" i="1"/>
  <c r="N989" i="1" s="1"/>
  <c r="P1298" i="1"/>
  <c r="R1298" i="1"/>
  <c r="P1330" i="1"/>
  <c r="R1330" i="1"/>
  <c r="P1362" i="1"/>
  <c r="R1362" i="1"/>
  <c r="R1419" i="1"/>
  <c r="P1419" i="1"/>
  <c r="R1291" i="1"/>
  <c r="P1291" i="1"/>
  <c r="O1315" i="1"/>
  <c r="M1315" i="1"/>
  <c r="N1356" i="1"/>
  <c r="M1316" i="1"/>
  <c r="N1316" i="1" s="1"/>
  <c r="P1378" i="1"/>
  <c r="R1378" i="1"/>
  <c r="R1304" i="1"/>
  <c r="P1304" i="1"/>
  <c r="P2072" i="1"/>
  <c r="R2072" i="1"/>
  <c r="R1299" i="1"/>
  <c r="P1299" i="1"/>
  <c r="O2077" i="1"/>
  <c r="M2077" i="1"/>
  <c r="N2078" i="1" s="1"/>
  <c r="M2101" i="1"/>
  <c r="N2102" i="1" s="1"/>
  <c r="R1371" i="1"/>
  <c r="P1371" i="1"/>
  <c r="M1530" i="1"/>
  <c r="N1531" i="1" s="1"/>
  <c r="M1594" i="1"/>
  <c r="N1595" i="1" s="1"/>
  <c r="M1813" i="1"/>
  <c r="M2097" i="1"/>
  <c r="N2098" i="1" s="1"/>
  <c r="M2113" i="1"/>
  <c r="N2114" i="1" s="1"/>
  <c r="O2176" i="1"/>
  <c r="M2177" i="1"/>
  <c r="N47" i="1"/>
  <c r="M13" i="1"/>
  <c r="N13" i="1" s="1"/>
  <c r="O13" i="1"/>
  <c r="P55" i="1"/>
  <c r="R55" i="1"/>
  <c r="N40" i="1"/>
  <c r="M52" i="1"/>
  <c r="N52" i="1" s="1"/>
  <c r="O52" i="1"/>
  <c r="R65" i="1"/>
  <c r="P65" i="1"/>
  <c r="M36" i="1"/>
  <c r="N36" i="1" s="1"/>
  <c r="O36" i="1"/>
  <c r="P44" i="1"/>
  <c r="R44" i="1"/>
  <c r="R72" i="1"/>
  <c r="P72" i="1"/>
  <c r="M81" i="1"/>
  <c r="N81" i="1" s="1"/>
  <c r="O81" i="1"/>
  <c r="M82" i="1"/>
  <c r="N83" i="1" s="1"/>
  <c r="O128" i="1"/>
  <c r="M128" i="1"/>
  <c r="N128" i="1" s="1"/>
  <c r="O160" i="1"/>
  <c r="M160" i="1"/>
  <c r="N160" i="1" s="1"/>
  <c r="P100" i="1"/>
  <c r="R100" i="1"/>
  <c r="R80" i="1"/>
  <c r="P80" i="1"/>
  <c r="M136" i="1"/>
  <c r="O136" i="1"/>
  <c r="O70" i="1"/>
  <c r="M70" i="1"/>
  <c r="N70" i="1" s="1"/>
  <c r="M71" i="1"/>
  <c r="M137" i="1"/>
  <c r="N137" i="1" s="1"/>
  <c r="R153" i="1"/>
  <c r="P153" i="1"/>
  <c r="M167" i="1"/>
  <c r="N167" i="1" s="1"/>
  <c r="O167" i="1"/>
  <c r="R170" i="1"/>
  <c r="P170" i="1"/>
  <c r="R102" i="1"/>
  <c r="P102" i="1"/>
  <c r="M124" i="1"/>
  <c r="N124" i="1" s="1"/>
  <c r="M125" i="1"/>
  <c r="O124" i="1"/>
  <c r="M140" i="1"/>
  <c r="N140" i="1" s="1"/>
  <c r="M141" i="1"/>
  <c r="O140" i="1"/>
  <c r="M156" i="1"/>
  <c r="N156" i="1" s="1"/>
  <c r="M157" i="1"/>
  <c r="O156" i="1"/>
  <c r="M172" i="1"/>
  <c r="N172" i="1" s="1"/>
  <c r="M173" i="1"/>
  <c r="O172" i="1"/>
  <c r="O191" i="1"/>
  <c r="M191" i="1"/>
  <c r="O219" i="1"/>
  <c r="M219" i="1"/>
  <c r="P188" i="1"/>
  <c r="R188" i="1"/>
  <c r="R203" i="1"/>
  <c r="P203" i="1"/>
  <c r="R208" i="1"/>
  <c r="P208" i="1"/>
  <c r="M220" i="1"/>
  <c r="R249" i="1"/>
  <c r="P249" i="1"/>
  <c r="M254" i="1"/>
  <c r="N254" i="1" s="1"/>
  <c r="O254" i="1"/>
  <c r="M255" i="1"/>
  <c r="R281" i="1"/>
  <c r="P281" i="1"/>
  <c r="M286" i="1"/>
  <c r="N286" i="1" s="1"/>
  <c r="O286" i="1"/>
  <c r="M287" i="1"/>
  <c r="M313" i="1"/>
  <c r="N313" i="1" s="1"/>
  <c r="O313" i="1"/>
  <c r="M345" i="1"/>
  <c r="O345" i="1"/>
  <c r="N123" i="1"/>
  <c r="M142" i="1"/>
  <c r="O142" i="1"/>
  <c r="N155" i="1"/>
  <c r="M174" i="1"/>
  <c r="O174" i="1"/>
  <c r="N237" i="1"/>
  <c r="N245" i="1"/>
  <c r="N269" i="1"/>
  <c r="N277" i="1"/>
  <c r="P293" i="1"/>
  <c r="R293" i="1"/>
  <c r="R304" i="1"/>
  <c r="P304" i="1"/>
  <c r="P180" i="1"/>
  <c r="R180" i="1"/>
  <c r="R224" i="1"/>
  <c r="P224" i="1"/>
  <c r="M242" i="1"/>
  <c r="N242" i="1" s="1"/>
  <c r="O242" i="1"/>
  <c r="M274" i="1"/>
  <c r="N274" i="1" s="1"/>
  <c r="O274" i="1"/>
  <c r="N110" i="1"/>
  <c r="N205" i="1"/>
  <c r="M213" i="1"/>
  <c r="O213" i="1"/>
  <c r="R241" i="1"/>
  <c r="P241" i="1"/>
  <c r="P295" i="1"/>
  <c r="R295" i="1"/>
  <c r="P325" i="1"/>
  <c r="R325" i="1"/>
  <c r="N336" i="1"/>
  <c r="M353" i="1"/>
  <c r="N353" i="1" s="1"/>
  <c r="O353" i="1"/>
  <c r="M361" i="1"/>
  <c r="N361" i="1" s="1"/>
  <c r="O361" i="1"/>
  <c r="M369" i="1"/>
  <c r="N369" i="1" s="1"/>
  <c r="O369" i="1"/>
  <c r="M377" i="1"/>
  <c r="N377" i="1" s="1"/>
  <c r="O377" i="1"/>
  <c r="M385" i="1"/>
  <c r="N385" i="1" s="1"/>
  <c r="O385" i="1"/>
  <c r="O429" i="1"/>
  <c r="M429" i="1"/>
  <c r="O445" i="1"/>
  <c r="M445" i="1"/>
  <c r="N445" i="1" s="1"/>
  <c r="P311" i="1"/>
  <c r="R311" i="1"/>
  <c r="R352" i="1"/>
  <c r="P352" i="1"/>
  <c r="M357" i="1"/>
  <c r="N357" i="1" s="1"/>
  <c r="O357" i="1"/>
  <c r="M358" i="1"/>
  <c r="N371" i="1"/>
  <c r="R384" i="1"/>
  <c r="P384" i="1"/>
  <c r="M389" i="1"/>
  <c r="N389" i="1" s="1"/>
  <c r="O389" i="1"/>
  <c r="M390" i="1"/>
  <c r="N372" i="1"/>
  <c r="M403" i="1"/>
  <c r="N403" i="1" s="1"/>
  <c r="O403" i="1"/>
  <c r="M417" i="1"/>
  <c r="O417" i="1"/>
  <c r="M437" i="1"/>
  <c r="O437" i="1"/>
  <c r="P420" i="1"/>
  <c r="R420" i="1"/>
  <c r="P446" i="1"/>
  <c r="R446" i="1"/>
  <c r="P454" i="1"/>
  <c r="R454" i="1"/>
  <c r="M536" i="1"/>
  <c r="N536" i="1" s="1"/>
  <c r="O536" i="1"/>
  <c r="M537" i="1"/>
  <c r="M412" i="1"/>
  <c r="N412" i="1" s="1"/>
  <c r="O412" i="1"/>
  <c r="N434" i="1"/>
  <c r="P449" i="1"/>
  <c r="R449" i="1"/>
  <c r="M540" i="1"/>
  <c r="N540" i="1" s="1"/>
  <c r="O540" i="1"/>
  <c r="M472" i="1"/>
  <c r="O472" i="1"/>
  <c r="M488" i="1"/>
  <c r="O488" i="1"/>
  <c r="M504" i="1"/>
  <c r="O504" i="1"/>
  <c r="M520" i="1"/>
  <c r="O520" i="1"/>
  <c r="M548" i="1"/>
  <c r="N548" i="1" s="1"/>
  <c r="O548" i="1"/>
  <c r="O593" i="1"/>
  <c r="M593" i="1"/>
  <c r="M594" i="1"/>
  <c r="R603" i="1"/>
  <c r="P603" i="1"/>
  <c r="M612" i="1"/>
  <c r="N612" i="1" s="1"/>
  <c r="O612" i="1"/>
  <c r="O657" i="1"/>
  <c r="M657" i="1"/>
  <c r="M658" i="1"/>
  <c r="R667" i="1"/>
  <c r="P667" i="1"/>
  <c r="M676" i="1"/>
  <c r="N676" i="1" s="1"/>
  <c r="O676" i="1"/>
  <c r="O708" i="1"/>
  <c r="M708" i="1"/>
  <c r="P735" i="1"/>
  <c r="R735" i="1"/>
  <c r="M759" i="1"/>
  <c r="O759" i="1"/>
  <c r="O772" i="1"/>
  <c r="M772" i="1"/>
  <c r="P799" i="1"/>
  <c r="R799" i="1"/>
  <c r="M823" i="1"/>
  <c r="O823" i="1"/>
  <c r="O836" i="1"/>
  <c r="M836" i="1"/>
  <c r="P477" i="1"/>
  <c r="R477" i="1"/>
  <c r="P493" i="1"/>
  <c r="R493" i="1"/>
  <c r="P509" i="1"/>
  <c r="R509" i="1"/>
  <c r="P525" i="1"/>
  <c r="R525" i="1"/>
  <c r="R551" i="1"/>
  <c r="P551" i="1"/>
  <c r="M560" i="1"/>
  <c r="N560" i="1" s="1"/>
  <c r="O560" i="1"/>
  <c r="O605" i="1"/>
  <c r="M605" i="1"/>
  <c r="M606" i="1"/>
  <c r="R615" i="1"/>
  <c r="P615" i="1"/>
  <c r="M624" i="1"/>
  <c r="N624" i="1" s="1"/>
  <c r="O624" i="1"/>
  <c r="O669" i="1"/>
  <c r="M669" i="1"/>
  <c r="M670" i="1"/>
  <c r="R679" i="1"/>
  <c r="P679" i="1"/>
  <c r="M688" i="1"/>
  <c r="N688" i="1" s="1"/>
  <c r="O688" i="1"/>
  <c r="O728" i="1"/>
  <c r="M728" i="1"/>
  <c r="M729" i="1"/>
  <c r="O760" i="1"/>
  <c r="M760" i="1"/>
  <c r="N760" i="1" s="1"/>
  <c r="M761" i="1"/>
  <c r="O792" i="1"/>
  <c r="M792" i="1"/>
  <c r="M793" i="1"/>
  <c r="O824" i="1"/>
  <c r="M824" i="1"/>
  <c r="N824" i="1" s="1"/>
  <c r="M825" i="1"/>
  <c r="O856" i="1"/>
  <c r="M856" i="1"/>
  <c r="M857" i="1"/>
  <c r="N857" i="1" s="1"/>
  <c r="P450" i="1"/>
  <c r="R450" i="1"/>
  <c r="P473" i="1"/>
  <c r="R473" i="1"/>
  <c r="P489" i="1"/>
  <c r="R489" i="1"/>
  <c r="P505" i="1"/>
  <c r="R505" i="1"/>
  <c r="P521" i="1"/>
  <c r="R521" i="1"/>
  <c r="N547" i="1"/>
  <c r="O585" i="1"/>
  <c r="M585" i="1"/>
  <c r="N585" i="1" s="1"/>
  <c r="R595" i="1"/>
  <c r="P595" i="1"/>
  <c r="M604" i="1"/>
  <c r="N604" i="1" s="1"/>
  <c r="O604" i="1"/>
  <c r="O649" i="1"/>
  <c r="M649" i="1"/>
  <c r="N649" i="1" s="1"/>
  <c r="R659" i="1"/>
  <c r="P659" i="1"/>
  <c r="M668" i="1"/>
  <c r="N668" i="1" s="1"/>
  <c r="O668" i="1"/>
  <c r="M732" i="1"/>
  <c r="O732" i="1"/>
  <c r="M796" i="1"/>
  <c r="O796" i="1"/>
  <c r="M476" i="1"/>
  <c r="O476" i="1"/>
  <c r="M492" i="1"/>
  <c r="N493" i="1" s="1"/>
  <c r="O492" i="1"/>
  <c r="M508" i="1"/>
  <c r="O508" i="1"/>
  <c r="M524" i="1"/>
  <c r="N525" i="1" s="1"/>
  <c r="O524" i="1"/>
  <c r="M779" i="1"/>
  <c r="O779" i="1"/>
  <c r="R782" i="1"/>
  <c r="P782" i="1"/>
  <c r="M800" i="1"/>
  <c r="N800" i="1" s="1"/>
  <c r="O800" i="1"/>
  <c r="R813" i="1"/>
  <c r="P813" i="1"/>
  <c r="O1063" i="1"/>
  <c r="M1063" i="1"/>
  <c r="N584" i="1"/>
  <c r="N648" i="1"/>
  <c r="O709" i="1"/>
  <c r="M709" i="1"/>
  <c r="N709" i="1" s="1"/>
  <c r="M710" i="1"/>
  <c r="R721" i="1"/>
  <c r="P721" i="1"/>
  <c r="O741" i="1"/>
  <c r="M741" i="1"/>
  <c r="M742" i="1"/>
  <c r="R753" i="1"/>
  <c r="P753" i="1"/>
  <c r="O773" i="1"/>
  <c r="M773" i="1"/>
  <c r="M774" i="1"/>
  <c r="R785" i="1"/>
  <c r="P785" i="1"/>
  <c r="O805" i="1"/>
  <c r="M805" i="1"/>
  <c r="M806" i="1"/>
  <c r="R817" i="1"/>
  <c r="P817" i="1"/>
  <c r="O837" i="1"/>
  <c r="M837" i="1"/>
  <c r="N837" i="1" s="1"/>
  <c r="M838" i="1"/>
  <c r="R849" i="1"/>
  <c r="P849" i="1"/>
  <c r="M586" i="1"/>
  <c r="M650" i="1"/>
  <c r="N651" i="1" s="1"/>
  <c r="R702" i="1"/>
  <c r="P702" i="1"/>
  <c r="M720" i="1"/>
  <c r="N720" i="1" s="1"/>
  <c r="O720" i="1"/>
  <c r="R733" i="1"/>
  <c r="P733" i="1"/>
  <c r="M827" i="1"/>
  <c r="N827" i="1" s="1"/>
  <c r="O827" i="1"/>
  <c r="R830" i="1"/>
  <c r="P830" i="1"/>
  <c r="M848" i="1"/>
  <c r="N848" i="1" s="1"/>
  <c r="O848" i="1"/>
  <c r="R862" i="1"/>
  <c r="P862" i="1"/>
  <c r="M867" i="1"/>
  <c r="N867" i="1" s="1"/>
  <c r="O867" i="1"/>
  <c r="M875" i="1"/>
  <c r="N875" i="1" s="1"/>
  <c r="O875" i="1"/>
  <c r="M883" i="1"/>
  <c r="N883" i="1" s="1"/>
  <c r="O883" i="1"/>
  <c r="M891" i="1"/>
  <c r="N891" i="1" s="1"/>
  <c r="O891" i="1"/>
  <c r="M1007" i="1"/>
  <c r="O1007" i="1"/>
  <c r="M1039" i="1"/>
  <c r="O1039" i="1"/>
  <c r="R666" i="1"/>
  <c r="P666" i="1"/>
  <c r="N680" i="1"/>
  <c r="R737" i="1"/>
  <c r="P737" i="1"/>
  <c r="M770" i="1"/>
  <c r="N770" i="1" s="1"/>
  <c r="O770" i="1"/>
  <c r="O904" i="1"/>
  <c r="M904" i="1"/>
  <c r="O920" i="1"/>
  <c r="M920" i="1"/>
  <c r="O936" i="1"/>
  <c r="M936" i="1"/>
  <c r="O952" i="1"/>
  <c r="M952" i="1"/>
  <c r="O968" i="1"/>
  <c r="M968" i="1"/>
  <c r="O984" i="1"/>
  <c r="M984" i="1"/>
  <c r="O1005" i="1"/>
  <c r="M1005" i="1"/>
  <c r="O1021" i="1"/>
  <c r="M1021" i="1"/>
  <c r="O1037" i="1"/>
  <c r="M1037" i="1"/>
  <c r="O1053" i="1"/>
  <c r="M1053" i="1"/>
  <c r="M1064" i="1"/>
  <c r="N1064" i="1" s="1"/>
  <c r="M1070" i="1"/>
  <c r="N1070" i="1" s="1"/>
  <c r="O1070" i="1"/>
  <c r="P1077" i="1"/>
  <c r="R1077" i="1"/>
  <c r="M1085" i="1"/>
  <c r="N1085" i="1" s="1"/>
  <c r="O1085" i="1"/>
  <c r="N1123" i="1"/>
  <c r="P1141" i="1"/>
  <c r="R1141" i="1"/>
  <c r="M1149" i="1"/>
  <c r="N1149" i="1" s="1"/>
  <c r="O1149" i="1"/>
  <c r="M868" i="1"/>
  <c r="N868" i="1" s="1"/>
  <c r="M884" i="1"/>
  <c r="N884" i="1" s="1"/>
  <c r="M905" i="1"/>
  <c r="M921" i="1"/>
  <c r="N921" i="1" s="1"/>
  <c r="M937" i="1"/>
  <c r="M953" i="1"/>
  <c r="N953" i="1" s="1"/>
  <c r="M969" i="1"/>
  <c r="M985" i="1"/>
  <c r="N985" i="1" s="1"/>
  <c r="M1061" i="1"/>
  <c r="O1061" i="1"/>
  <c r="O1086" i="1"/>
  <c r="M1086" i="1"/>
  <c r="M1105" i="1"/>
  <c r="N1105" i="1" s="1"/>
  <c r="O1105" i="1"/>
  <c r="O1150" i="1"/>
  <c r="M1150" i="1"/>
  <c r="M1201" i="1"/>
  <c r="N1201" i="1" s="1"/>
  <c r="O1201" i="1"/>
  <c r="O1214" i="1"/>
  <c r="M1214" i="1"/>
  <c r="P552" i="1"/>
  <c r="R552" i="1"/>
  <c r="P739" i="1"/>
  <c r="R739" i="1"/>
  <c r="M801" i="1"/>
  <c r="N801" i="1" s="1"/>
  <c r="R866" i="1"/>
  <c r="P866" i="1"/>
  <c r="R874" i="1"/>
  <c r="P874" i="1"/>
  <c r="R882" i="1"/>
  <c r="P882" i="1"/>
  <c r="R890" i="1"/>
  <c r="P890" i="1"/>
  <c r="P898" i="1"/>
  <c r="R898" i="1"/>
  <c r="P918" i="1"/>
  <c r="R918" i="1"/>
  <c r="M926" i="1"/>
  <c r="N926" i="1" s="1"/>
  <c r="O926" i="1"/>
  <c r="R929" i="1"/>
  <c r="P929" i="1"/>
  <c r="P950" i="1"/>
  <c r="R950" i="1"/>
  <c r="M958" i="1"/>
  <c r="N958" i="1" s="1"/>
  <c r="O958" i="1"/>
  <c r="R961" i="1"/>
  <c r="P961" i="1"/>
  <c r="P982" i="1"/>
  <c r="R982" i="1"/>
  <c r="M1011" i="1"/>
  <c r="N1011" i="1" s="1"/>
  <c r="O1011" i="1"/>
  <c r="R1040" i="1"/>
  <c r="P1040" i="1"/>
  <c r="M1066" i="1"/>
  <c r="N1066" i="1" s="1"/>
  <c r="O1066" i="1"/>
  <c r="R671" i="1"/>
  <c r="P671" i="1"/>
  <c r="M931" i="1"/>
  <c r="N931" i="1" s="1"/>
  <c r="O931" i="1"/>
  <c r="R994" i="1"/>
  <c r="P994" i="1"/>
  <c r="M1019" i="1"/>
  <c r="O1019" i="1"/>
  <c r="M1020" i="1"/>
  <c r="P1048" i="1"/>
  <c r="R1048" i="1"/>
  <c r="N1072" i="1"/>
  <c r="M1087" i="1"/>
  <c r="N1087" i="1" s="1"/>
  <c r="M1151" i="1"/>
  <c r="N1151" i="1" s="1"/>
  <c r="M1215" i="1"/>
  <c r="N1215" i="1" s="1"/>
  <c r="P1058" i="1"/>
  <c r="R1058" i="1"/>
  <c r="N1124" i="1"/>
  <c r="R1160" i="1"/>
  <c r="P1160" i="1"/>
  <c r="N1188" i="1"/>
  <c r="N1254" i="1"/>
  <c r="R1300" i="1"/>
  <c r="P1300" i="1"/>
  <c r="M1305" i="1"/>
  <c r="N1305" i="1" s="1"/>
  <c r="O1305" i="1"/>
  <c r="M1306" i="1"/>
  <c r="R1332" i="1"/>
  <c r="P1332" i="1"/>
  <c r="M1337" i="1"/>
  <c r="N1337" i="1" s="1"/>
  <c r="O1337" i="1"/>
  <c r="M1338" i="1"/>
  <c r="R1364" i="1"/>
  <c r="P1364" i="1"/>
  <c r="M1369" i="1"/>
  <c r="N1369" i="1" s="1"/>
  <c r="O1369" i="1"/>
  <c r="M1370" i="1"/>
  <c r="R1396" i="1"/>
  <c r="P1396" i="1"/>
  <c r="M1401" i="1"/>
  <c r="N1401" i="1" s="1"/>
  <c r="O1401" i="1"/>
  <c r="M1402" i="1"/>
  <c r="N1403" i="1" s="1"/>
  <c r="R1076" i="1"/>
  <c r="P1076" i="1"/>
  <c r="P1081" i="1"/>
  <c r="R1081" i="1"/>
  <c r="R1095" i="1"/>
  <c r="P1095" i="1"/>
  <c r="P1131" i="1"/>
  <c r="R1131" i="1"/>
  <c r="N1174" i="1"/>
  <c r="R1223" i="1"/>
  <c r="P1223" i="1"/>
  <c r="P1241" i="1"/>
  <c r="R1241" i="1"/>
  <c r="P1243" i="1"/>
  <c r="R1243" i="1"/>
  <c r="N1272" i="1"/>
  <c r="N1296" i="1"/>
  <c r="N1320" i="1"/>
  <c r="N1328" i="1"/>
  <c r="N1352" i="1"/>
  <c r="N1360" i="1"/>
  <c r="R1423" i="1"/>
  <c r="P1423" i="1"/>
  <c r="N1094" i="1"/>
  <c r="R1100" i="1"/>
  <c r="P1100" i="1"/>
  <c r="M1106" i="1"/>
  <c r="N1106" i="1" s="1"/>
  <c r="N1156" i="1"/>
  <c r="N1164" i="1"/>
  <c r="N1222" i="1"/>
  <c r="R1268" i="1"/>
  <c r="P1268" i="1"/>
  <c r="P1273" i="1"/>
  <c r="R1273" i="1"/>
  <c r="R1284" i="1"/>
  <c r="P1284" i="1"/>
  <c r="M1293" i="1"/>
  <c r="N1293" i="1" s="1"/>
  <c r="O1293" i="1"/>
  <c r="M1325" i="1"/>
  <c r="N1325" i="1" s="1"/>
  <c r="O1325" i="1"/>
  <c r="M1357" i="1"/>
  <c r="N1357" i="1" s="1"/>
  <c r="O1357" i="1"/>
  <c r="M1421" i="1"/>
  <c r="N1421" i="1" s="1"/>
  <c r="O1421" i="1"/>
  <c r="R1442" i="1"/>
  <c r="P1442" i="1"/>
  <c r="R1450" i="1"/>
  <c r="P1450" i="1"/>
  <c r="R1458" i="1"/>
  <c r="P1458" i="1"/>
  <c r="R1466" i="1"/>
  <c r="P1466" i="1"/>
  <c r="R1474" i="1"/>
  <c r="P1474" i="1"/>
  <c r="R1482" i="1"/>
  <c r="P1482" i="1"/>
  <c r="R1490" i="1"/>
  <c r="P1490" i="1"/>
  <c r="R1498" i="1"/>
  <c r="P1498" i="1"/>
  <c r="R1506" i="1"/>
  <c r="P1506" i="1"/>
  <c r="R1514" i="1"/>
  <c r="P1514" i="1"/>
  <c r="R1522" i="1"/>
  <c r="P1522" i="1"/>
  <c r="R1530" i="1"/>
  <c r="P1530" i="1"/>
  <c r="R1538" i="1"/>
  <c r="P1538" i="1"/>
  <c r="R1546" i="1"/>
  <c r="P1546" i="1"/>
  <c r="R1554" i="1"/>
  <c r="P1554" i="1"/>
  <c r="R1562" i="1"/>
  <c r="P1562" i="1"/>
  <c r="R1570" i="1"/>
  <c r="P1570" i="1"/>
  <c r="R1578" i="1"/>
  <c r="P1578" i="1"/>
  <c r="R1586" i="1"/>
  <c r="P1586" i="1"/>
  <c r="R1594" i="1"/>
  <c r="P1594" i="1"/>
  <c r="R1602" i="1"/>
  <c r="P1602" i="1"/>
  <c r="R1610" i="1"/>
  <c r="P1610" i="1"/>
  <c r="R1618" i="1"/>
  <c r="P1618" i="1"/>
  <c r="R1626" i="1"/>
  <c r="P1626" i="1"/>
  <c r="R1634" i="1"/>
  <c r="P1634" i="1"/>
  <c r="R1642" i="1"/>
  <c r="P1642" i="1"/>
  <c r="R1650" i="1"/>
  <c r="P1650" i="1"/>
  <c r="R1658" i="1"/>
  <c r="P1658" i="1"/>
  <c r="R1080" i="1"/>
  <c r="P1080" i="1"/>
  <c r="R1108" i="1"/>
  <c r="P1108" i="1"/>
  <c r="P1113" i="1"/>
  <c r="R1113" i="1"/>
  <c r="R1127" i="1"/>
  <c r="P1127" i="1"/>
  <c r="N1176" i="1"/>
  <c r="N1206" i="1"/>
  <c r="R1255" i="1"/>
  <c r="P1255" i="1"/>
  <c r="N1269" i="1"/>
  <c r="N1280" i="1"/>
  <c r="N1285" i="1"/>
  <c r="R1449" i="1"/>
  <c r="P1449" i="1"/>
  <c r="R1481" i="1"/>
  <c r="P1481" i="1"/>
  <c r="R1513" i="1"/>
  <c r="P1513" i="1"/>
  <c r="R1545" i="1"/>
  <c r="P1545" i="1"/>
  <c r="R1577" i="1"/>
  <c r="P1577" i="1"/>
  <c r="R1609" i="1"/>
  <c r="P1609" i="1"/>
  <c r="R1641" i="1"/>
  <c r="P1641" i="1"/>
  <c r="O1676" i="1"/>
  <c r="M1676" i="1"/>
  <c r="M1677" i="1"/>
  <c r="N1678" i="1" s="1"/>
  <c r="M1695" i="1"/>
  <c r="N1695" i="1" s="1"/>
  <c r="O1695" i="1"/>
  <c r="O1740" i="1"/>
  <c r="M1740" i="1"/>
  <c r="M1741" i="1"/>
  <c r="R1750" i="1"/>
  <c r="P1750" i="1"/>
  <c r="M1762" i="1"/>
  <c r="O1762" i="1"/>
  <c r="O1775" i="1"/>
  <c r="M1775" i="1"/>
  <c r="P1802" i="1"/>
  <c r="R1802" i="1"/>
  <c r="M1826" i="1"/>
  <c r="O1826" i="1"/>
  <c r="O1672" i="1"/>
  <c r="M1672" i="1"/>
  <c r="M1673" i="1"/>
  <c r="R1682" i="1"/>
  <c r="P1682" i="1"/>
  <c r="M1691" i="1"/>
  <c r="N1691" i="1" s="1"/>
  <c r="O1691" i="1"/>
  <c r="O1736" i="1"/>
  <c r="M1736" i="1"/>
  <c r="M1737" i="1"/>
  <c r="R1746" i="1"/>
  <c r="P1746" i="1"/>
  <c r="O1763" i="1"/>
  <c r="M1763" i="1"/>
  <c r="M1764" i="1"/>
  <c r="O1795" i="1"/>
  <c r="M1795" i="1"/>
  <c r="M1796" i="1"/>
  <c r="O1827" i="1"/>
  <c r="M1827" i="1"/>
  <c r="M1828" i="1"/>
  <c r="R1437" i="1"/>
  <c r="P1437" i="1"/>
  <c r="R1469" i="1"/>
  <c r="P1469" i="1"/>
  <c r="R1501" i="1"/>
  <c r="P1501" i="1"/>
  <c r="R1533" i="1"/>
  <c r="P1533" i="1"/>
  <c r="R1565" i="1"/>
  <c r="P1565" i="1"/>
  <c r="R1597" i="1"/>
  <c r="P1597" i="1"/>
  <c r="R1629" i="1"/>
  <c r="P1629" i="1"/>
  <c r="O1700" i="1"/>
  <c r="M1700" i="1"/>
  <c r="N1700" i="1" s="1"/>
  <c r="R1710" i="1"/>
  <c r="P1710" i="1"/>
  <c r="M1719" i="1"/>
  <c r="N1719" i="1" s="1"/>
  <c r="O1719" i="1"/>
  <c r="M1783" i="1"/>
  <c r="O1783" i="1"/>
  <c r="N1667" i="1"/>
  <c r="N1731" i="1"/>
  <c r="M1814" i="1"/>
  <c r="O1814" i="1"/>
  <c r="R1817" i="1"/>
  <c r="P1817" i="1"/>
  <c r="O1832" i="1"/>
  <c r="M1832" i="1"/>
  <c r="N1832" i="1" s="1"/>
  <c r="M1833" i="1"/>
  <c r="O1840" i="1"/>
  <c r="M1840" i="1"/>
  <c r="N1840" i="1" s="1"/>
  <c r="M1841" i="1"/>
  <c r="O1848" i="1"/>
  <c r="M1848" i="1"/>
  <c r="N1848" i="1" s="1"/>
  <c r="M1849" i="1"/>
  <c r="O1856" i="1"/>
  <c r="M1856" i="1"/>
  <c r="N1856" i="1" s="1"/>
  <c r="M1857" i="1"/>
  <c r="O1864" i="1"/>
  <c r="M1864" i="1"/>
  <c r="N1864" i="1" s="1"/>
  <c r="M1865" i="1"/>
  <c r="O1872" i="1"/>
  <c r="M1872" i="1"/>
  <c r="N1872" i="1" s="1"/>
  <c r="M1873" i="1"/>
  <c r="O1880" i="1"/>
  <c r="M1880" i="1"/>
  <c r="N1880" i="1" s="1"/>
  <c r="M1881" i="1"/>
  <c r="O1888" i="1"/>
  <c r="M1888" i="1"/>
  <c r="N1888" i="1" s="1"/>
  <c r="M1889" i="1"/>
  <c r="O1896" i="1"/>
  <c r="M1896" i="1"/>
  <c r="N1896" i="1" s="1"/>
  <c r="M1897" i="1"/>
  <c r="O1904" i="1"/>
  <c r="M1904" i="1"/>
  <c r="N1904" i="1" s="1"/>
  <c r="M1905" i="1"/>
  <c r="O1912" i="1"/>
  <c r="M1912" i="1"/>
  <c r="N1912" i="1" s="1"/>
  <c r="M1913" i="1"/>
  <c r="O1920" i="1"/>
  <c r="M1920" i="1"/>
  <c r="N1920" i="1" s="1"/>
  <c r="M1921" i="1"/>
  <c r="O1928" i="1"/>
  <c r="M1928" i="1"/>
  <c r="N1928" i="1" s="1"/>
  <c r="M1929" i="1"/>
  <c r="O1936" i="1"/>
  <c r="M1936" i="1"/>
  <c r="N1936" i="1" s="1"/>
  <c r="M1937" i="1"/>
  <c r="O1944" i="1"/>
  <c r="M1944" i="1"/>
  <c r="M1945" i="1"/>
  <c r="O1952" i="1"/>
  <c r="M1952" i="1"/>
  <c r="M1953" i="1"/>
  <c r="O1960" i="1"/>
  <c r="M1960" i="1"/>
  <c r="M1961" i="1"/>
  <c r="O1968" i="1"/>
  <c r="M1968" i="1"/>
  <c r="M1969" i="1"/>
  <c r="O1976" i="1"/>
  <c r="M1976" i="1"/>
  <c r="M1977" i="1"/>
  <c r="O1984" i="1"/>
  <c r="M1984" i="1"/>
  <c r="M1985" i="1"/>
  <c r="O1992" i="1"/>
  <c r="M1992" i="1"/>
  <c r="M1993" i="1"/>
  <c r="O2000" i="1"/>
  <c r="M2000" i="1"/>
  <c r="M2001" i="1"/>
  <c r="O2008" i="1"/>
  <c r="M2008" i="1"/>
  <c r="M2009" i="1"/>
  <c r="O2016" i="1"/>
  <c r="M2016" i="1"/>
  <c r="M2017" i="1"/>
  <c r="O2024" i="1"/>
  <c r="M2024" i="1"/>
  <c r="M2025" i="1"/>
  <c r="O2032" i="1"/>
  <c r="M2032" i="1"/>
  <c r="M2033" i="1"/>
  <c r="O2040" i="1"/>
  <c r="M2040" i="1"/>
  <c r="M2041" i="1"/>
  <c r="O2048" i="1"/>
  <c r="M2048" i="1"/>
  <c r="M2049" i="1"/>
  <c r="O2056" i="1"/>
  <c r="M2056" i="1"/>
  <c r="M2057" i="1"/>
  <c r="O2064" i="1"/>
  <c r="M2064" i="1"/>
  <c r="M2065" i="1"/>
  <c r="N2065" i="1" s="1"/>
  <c r="P2150" i="1"/>
  <c r="R2150" i="1"/>
  <c r="O2155" i="1"/>
  <c r="M2155" i="1"/>
  <c r="N2155" i="1" s="1"/>
  <c r="P2166" i="1"/>
  <c r="R2166" i="1"/>
  <c r="M2190" i="1"/>
  <c r="O2190" i="1"/>
  <c r="O2203" i="1"/>
  <c r="M2203" i="1"/>
  <c r="P2230" i="1"/>
  <c r="R2230" i="1"/>
  <c r="M2254" i="1"/>
  <c r="O2254" i="1"/>
  <c r="O2267" i="1"/>
  <c r="M2267" i="1"/>
  <c r="P2294" i="1"/>
  <c r="R2294" i="1"/>
  <c r="M2318" i="1"/>
  <c r="O2318" i="1"/>
  <c r="O2331" i="1"/>
  <c r="M2331" i="1"/>
  <c r="P2358" i="1"/>
  <c r="R2358" i="1"/>
  <c r="M2382" i="1"/>
  <c r="O2382" i="1"/>
  <c r="O2395" i="1"/>
  <c r="M2395" i="1"/>
  <c r="O2383" i="1"/>
  <c r="M2384" i="1"/>
  <c r="M2383" i="1"/>
  <c r="P1436" i="1"/>
  <c r="R1436" i="1"/>
  <c r="P1460" i="1"/>
  <c r="R1460" i="1"/>
  <c r="P1484" i="1"/>
  <c r="R1484" i="1"/>
  <c r="P1500" i="1"/>
  <c r="R1500" i="1"/>
  <c r="P1516" i="1"/>
  <c r="R1516" i="1"/>
  <c r="P1532" i="1"/>
  <c r="R1532" i="1"/>
  <c r="P1548" i="1"/>
  <c r="R1548" i="1"/>
  <c r="P1564" i="1"/>
  <c r="R1564" i="1"/>
  <c r="P1580" i="1"/>
  <c r="R1580" i="1"/>
  <c r="P1604" i="1"/>
  <c r="R1604" i="1"/>
  <c r="P1620" i="1"/>
  <c r="R1620" i="1"/>
  <c r="N1715" i="1"/>
  <c r="M1773" i="1"/>
  <c r="O1773" i="1"/>
  <c r="M1805" i="1"/>
  <c r="N1805" i="1" s="1"/>
  <c r="O1805" i="1"/>
  <c r="N1978" i="1"/>
  <c r="N1683" i="1"/>
  <c r="N1738" i="1"/>
  <c r="N1747" i="1"/>
  <c r="M1789" i="1"/>
  <c r="N1789" i="1" s="1"/>
  <c r="O1789" i="1"/>
  <c r="M1821" i="1"/>
  <c r="N1821" i="1" s="1"/>
  <c r="O1821" i="1"/>
  <c r="N1923" i="1"/>
  <c r="M1939" i="1"/>
  <c r="N1939" i="1" s="1"/>
  <c r="O1939" i="1"/>
  <c r="M1955" i="1"/>
  <c r="N1955" i="1" s="1"/>
  <c r="O1955" i="1"/>
  <c r="M1971" i="1"/>
  <c r="N1971" i="1" s="1"/>
  <c r="O1971" i="1"/>
  <c r="M1987" i="1"/>
  <c r="N1987" i="1" s="1"/>
  <c r="O1987" i="1"/>
  <c r="M2003" i="1"/>
  <c r="N2003" i="1" s="1"/>
  <c r="O2003" i="1"/>
  <c r="M2019" i="1"/>
  <c r="N2019" i="1" s="1"/>
  <c r="O2019" i="1"/>
  <c r="M2035" i="1"/>
  <c r="N2035" i="1" s="1"/>
  <c r="O2035" i="1"/>
  <c r="M2051" i="1"/>
  <c r="N2051" i="1" s="1"/>
  <c r="O2051" i="1"/>
  <c r="M2067" i="1"/>
  <c r="N2067" i="1" s="1"/>
  <c r="O2067" i="1"/>
  <c r="M2068" i="1"/>
  <c r="M2095" i="1"/>
  <c r="N2095" i="1" s="1"/>
  <c r="O2095" i="1"/>
  <c r="M2127" i="1"/>
  <c r="N2127" i="1" s="1"/>
  <c r="O2127" i="1"/>
  <c r="P2138" i="1"/>
  <c r="R2138" i="1"/>
  <c r="R2149" i="1"/>
  <c r="P2149" i="1"/>
  <c r="M2159" i="1"/>
  <c r="O2159" i="1"/>
  <c r="M2160" i="1"/>
  <c r="O2191" i="1"/>
  <c r="M2192" i="1"/>
  <c r="M2191" i="1"/>
  <c r="N2191" i="1" s="1"/>
  <c r="O2223" i="1"/>
  <c r="M2224" i="1"/>
  <c r="M2223" i="1"/>
  <c r="O2255" i="1"/>
  <c r="M2256" i="1"/>
  <c r="M2255" i="1"/>
  <c r="O2287" i="1"/>
  <c r="M2288" i="1"/>
  <c r="M2287" i="1"/>
  <c r="O2319" i="1"/>
  <c r="M2320" i="1"/>
  <c r="M2319" i="1"/>
  <c r="N2319" i="1" s="1"/>
  <c r="O2351" i="1"/>
  <c r="M2352" i="1"/>
  <c r="M2351" i="1"/>
  <c r="P1439" i="1"/>
  <c r="R1439" i="1"/>
  <c r="P1463" i="1"/>
  <c r="R1463" i="1"/>
  <c r="P1495" i="1"/>
  <c r="R1495" i="1"/>
  <c r="P1527" i="1"/>
  <c r="R1527" i="1"/>
  <c r="P1551" i="1"/>
  <c r="R1551" i="1"/>
  <c r="N1588" i="1"/>
  <c r="N1612" i="1"/>
  <c r="N1636" i="1"/>
  <c r="M1701" i="1"/>
  <c r="N1701" i="1" s="1"/>
  <c r="R1842" i="1"/>
  <c r="P1842" i="1"/>
  <c r="R1866" i="1"/>
  <c r="P1866" i="1"/>
  <c r="R1910" i="1"/>
  <c r="P1910" i="1"/>
  <c r="R1926" i="1"/>
  <c r="P1926" i="1"/>
  <c r="R1954" i="1"/>
  <c r="P1954" i="1"/>
  <c r="R1986" i="1"/>
  <c r="P1986" i="1"/>
  <c r="R2002" i="1"/>
  <c r="P2002" i="1"/>
  <c r="R2014" i="1"/>
  <c r="P2014" i="1"/>
  <c r="R2038" i="1"/>
  <c r="P2038" i="1"/>
  <c r="R2058" i="1"/>
  <c r="P2058" i="1"/>
  <c r="N1801" i="1"/>
  <c r="M1830" i="1"/>
  <c r="N1830" i="1" s="1"/>
  <c r="O1830" i="1"/>
  <c r="P2131" i="1"/>
  <c r="R2131" i="1"/>
  <c r="M2147" i="1"/>
  <c r="O2147" i="1"/>
  <c r="M2163" i="1"/>
  <c r="O2163" i="1"/>
  <c r="M2227" i="1"/>
  <c r="O2227" i="1"/>
  <c r="M2291" i="1"/>
  <c r="O2291" i="1"/>
  <c r="M2355" i="1"/>
  <c r="O2355" i="1"/>
  <c r="P1424" i="1"/>
  <c r="R1424" i="1"/>
  <c r="P1455" i="1"/>
  <c r="R1455" i="1"/>
  <c r="N1476" i="1"/>
  <c r="P1503" i="1"/>
  <c r="R1503" i="1"/>
  <c r="P1535" i="1"/>
  <c r="R1535" i="1"/>
  <c r="N1572" i="1"/>
  <c r="N1596" i="1"/>
  <c r="P1631" i="1"/>
  <c r="R1631" i="1"/>
  <c r="R1850" i="1"/>
  <c r="P1850" i="1"/>
  <c r="R1858" i="1"/>
  <c r="P1858" i="1"/>
  <c r="R1890" i="1"/>
  <c r="P1890" i="1"/>
  <c r="R1902" i="1"/>
  <c r="P1902" i="1"/>
  <c r="R1914" i="1"/>
  <c r="P1914" i="1"/>
  <c r="R1934" i="1"/>
  <c r="P1934" i="1"/>
  <c r="R1950" i="1"/>
  <c r="P1950" i="1"/>
  <c r="R1966" i="1"/>
  <c r="P1966" i="1"/>
  <c r="R1990" i="1"/>
  <c r="P1990" i="1"/>
  <c r="R2006" i="1"/>
  <c r="P2006" i="1"/>
  <c r="R2026" i="1"/>
  <c r="P2026" i="1"/>
  <c r="R2042" i="1"/>
  <c r="P2042" i="1"/>
  <c r="R2066" i="1"/>
  <c r="P2066" i="1"/>
  <c r="M2091" i="1"/>
  <c r="N2091" i="1" s="1"/>
  <c r="O2091" i="1"/>
  <c r="M2092" i="1"/>
  <c r="M2123" i="1"/>
  <c r="N2123" i="1" s="1"/>
  <c r="O2123" i="1"/>
  <c r="M2124" i="1"/>
  <c r="R2106" i="1"/>
  <c r="P2106" i="1"/>
  <c r="O2172" i="1"/>
  <c r="M2172" i="1"/>
  <c r="M2173" i="1"/>
  <c r="N2173" i="1" s="1"/>
  <c r="R2184" i="1"/>
  <c r="P2184" i="1"/>
  <c r="O2204" i="1"/>
  <c r="M2204" i="1"/>
  <c r="N2204" i="1" s="1"/>
  <c r="M2205" i="1"/>
  <c r="R2216" i="1"/>
  <c r="P2216" i="1"/>
  <c r="O2236" i="1"/>
  <c r="M2236" i="1"/>
  <c r="M2237" i="1"/>
  <c r="R2248" i="1"/>
  <c r="P2248" i="1"/>
  <c r="O2268" i="1"/>
  <c r="M2268" i="1"/>
  <c r="M2269" i="1"/>
  <c r="R2280" i="1"/>
  <c r="P2280" i="1"/>
  <c r="O2300" i="1"/>
  <c r="M2300" i="1"/>
  <c r="M2301" i="1"/>
  <c r="N2301" i="1" s="1"/>
  <c r="R2312" i="1"/>
  <c r="P2312" i="1"/>
  <c r="O2332" i="1"/>
  <c r="M2332" i="1"/>
  <c r="N2332" i="1" s="1"/>
  <c r="M2333" i="1"/>
  <c r="R2344" i="1"/>
  <c r="P2344" i="1"/>
  <c r="M2416" i="1"/>
  <c r="N2416" i="1" s="1"/>
  <c r="O2416" i="1"/>
  <c r="M2432" i="1"/>
  <c r="N2432" i="1" s="1"/>
  <c r="O2432" i="1"/>
  <c r="M2448" i="1"/>
  <c r="N2448" i="1" s="1"/>
  <c r="O2448" i="1"/>
  <c r="M2464" i="1"/>
  <c r="N2464" i="1" s="1"/>
  <c r="O2464" i="1"/>
  <c r="M2480" i="1"/>
  <c r="N2480" i="1" s="1"/>
  <c r="O2480" i="1"/>
  <c r="M2496" i="1"/>
  <c r="N2496" i="1" s="1"/>
  <c r="O2496" i="1"/>
  <c r="M2512" i="1"/>
  <c r="N2512" i="1" s="1"/>
  <c r="O2512" i="1"/>
  <c r="M2528" i="1"/>
  <c r="N2528" i="1" s="1"/>
  <c r="O2528" i="1"/>
  <c r="M2544" i="1"/>
  <c r="N2544" i="1" s="1"/>
  <c r="O2544" i="1"/>
  <c r="M2560" i="1"/>
  <c r="N2560" i="1" s="1"/>
  <c r="O2560" i="1"/>
  <c r="M2576" i="1"/>
  <c r="N2576" i="1" s="1"/>
  <c r="O2576" i="1"/>
  <c r="M2592" i="1"/>
  <c r="N2592" i="1" s="1"/>
  <c r="O2592" i="1"/>
  <c r="R2293" i="1"/>
  <c r="P2293" i="1"/>
  <c r="R2357" i="1"/>
  <c r="P2357" i="1"/>
  <c r="R2114" i="1"/>
  <c r="P2114" i="1"/>
  <c r="N2141" i="1"/>
  <c r="M2162" i="1"/>
  <c r="N2162" i="1" s="1"/>
  <c r="O2162" i="1"/>
  <c r="R2165" i="1"/>
  <c r="P2165" i="1"/>
  <c r="M2183" i="1"/>
  <c r="N2183" i="1" s="1"/>
  <c r="O2183" i="1"/>
  <c r="R2196" i="1"/>
  <c r="P2196" i="1"/>
  <c r="M2228" i="1"/>
  <c r="N2228" i="1" s="1"/>
  <c r="M2292" i="1"/>
  <c r="N2292" i="1" s="1"/>
  <c r="M2311" i="1"/>
  <c r="N2311" i="1" s="1"/>
  <c r="O2311" i="1"/>
  <c r="R2324" i="1"/>
  <c r="P2324" i="1"/>
  <c r="M2354" i="1"/>
  <c r="N2354" i="1" s="1"/>
  <c r="O2354" i="1"/>
  <c r="R2122" i="1"/>
  <c r="P2122" i="1"/>
  <c r="N2151" i="1"/>
  <c r="M2370" i="1"/>
  <c r="N2370" i="1" s="1"/>
  <c r="O2370" i="1"/>
  <c r="R2373" i="1"/>
  <c r="P2373" i="1"/>
  <c r="M2391" i="1"/>
  <c r="N2391" i="1" s="1"/>
  <c r="O2391" i="1"/>
  <c r="M2210" i="1"/>
  <c r="N2210" i="1" s="1"/>
  <c r="O2210" i="1"/>
  <c r="R2244" i="1"/>
  <c r="P2244" i="1"/>
  <c r="M2306" i="1"/>
  <c r="N2306" i="1" s="1"/>
  <c r="O2306" i="1"/>
  <c r="R2340" i="1"/>
  <c r="P2340" i="1"/>
  <c r="O2413" i="1"/>
  <c r="M2413" i="1"/>
  <c r="M2414" i="1"/>
  <c r="O2425" i="1"/>
  <c r="M2425" i="1"/>
  <c r="M2426" i="1"/>
  <c r="O2445" i="1"/>
  <c r="M2445" i="1"/>
  <c r="M2446" i="1"/>
  <c r="N2446" i="1" s="1"/>
  <c r="O2465" i="1"/>
  <c r="M2465" i="1"/>
  <c r="N2465" i="1" s="1"/>
  <c r="M2466" i="1"/>
  <c r="O2497" i="1"/>
  <c r="M2497" i="1"/>
  <c r="N2497" i="1" s="1"/>
  <c r="M2498" i="1"/>
  <c r="O2513" i="1"/>
  <c r="M2513" i="1"/>
  <c r="M2514" i="1"/>
  <c r="O2529" i="1"/>
  <c r="M2529" i="1"/>
  <c r="N2529" i="1" s="1"/>
  <c r="M2530" i="1"/>
  <c r="N2530" i="1" s="1"/>
  <c r="O2573" i="1"/>
  <c r="M2573" i="1"/>
  <c r="M2574" i="1"/>
  <c r="N2575" i="1" s="1"/>
  <c r="O2585" i="1"/>
  <c r="M2585" i="1"/>
  <c r="M2586" i="1"/>
  <c r="N2153" i="1"/>
  <c r="M2178" i="1"/>
  <c r="N2178" i="1" s="1"/>
  <c r="O2178" i="1"/>
  <c r="R2181" i="1"/>
  <c r="P2181" i="1"/>
  <c r="R2245" i="1"/>
  <c r="P2245" i="1"/>
  <c r="R2308" i="1"/>
  <c r="P2308" i="1"/>
  <c r="O2457" i="1"/>
  <c r="M2457" i="1"/>
  <c r="M2458" i="1"/>
  <c r="O2561" i="1"/>
  <c r="M2561" i="1"/>
  <c r="N2561" i="1" s="1"/>
  <c r="M2562" i="1"/>
  <c r="O56" i="1"/>
  <c r="M56" i="1"/>
  <c r="N56" i="1" s="1"/>
  <c r="M9" i="1"/>
  <c r="N9" i="1" s="1"/>
  <c r="M10" i="1"/>
  <c r="O9" i="1"/>
  <c r="R66" i="1"/>
  <c r="P66" i="1"/>
  <c r="O14" i="1"/>
  <c r="M14" i="1"/>
  <c r="N14" i="1" s="1"/>
  <c r="O57" i="1"/>
  <c r="M57" i="1"/>
  <c r="M58" i="1"/>
  <c r="R68" i="1"/>
  <c r="P68" i="1"/>
  <c r="N72" i="1"/>
  <c r="N84" i="1"/>
  <c r="O112" i="1"/>
  <c r="M112" i="1"/>
  <c r="N112" i="1" s="1"/>
  <c r="O90" i="1"/>
  <c r="M90" i="1"/>
  <c r="M103" i="1"/>
  <c r="N103" i="1" s="1"/>
  <c r="O103" i="1"/>
  <c r="P111" i="1"/>
  <c r="R111" i="1"/>
  <c r="M97" i="1"/>
  <c r="O97" i="1"/>
  <c r="M98" i="1"/>
  <c r="N98" i="1" s="1"/>
  <c r="M104" i="1"/>
  <c r="O104" i="1"/>
  <c r="M152" i="1"/>
  <c r="O152" i="1"/>
  <c r="P94" i="1"/>
  <c r="R94" i="1"/>
  <c r="R137" i="1"/>
  <c r="P137" i="1"/>
  <c r="M151" i="1"/>
  <c r="N151" i="1" s="1"/>
  <c r="O151" i="1"/>
  <c r="R154" i="1"/>
  <c r="P154" i="1"/>
  <c r="N95" i="1"/>
  <c r="N106" i="1"/>
  <c r="O199" i="1"/>
  <c r="M199" i="1"/>
  <c r="P127" i="1"/>
  <c r="R127" i="1"/>
  <c r="P159" i="1"/>
  <c r="R159" i="1"/>
  <c r="P204" i="1"/>
  <c r="R204" i="1"/>
  <c r="M222" i="1"/>
  <c r="N222" i="1" s="1"/>
  <c r="O222" i="1"/>
  <c r="R257" i="1"/>
  <c r="P257" i="1"/>
  <c r="M262" i="1"/>
  <c r="N262" i="1" s="1"/>
  <c r="O262" i="1"/>
  <c r="M263" i="1"/>
  <c r="P289" i="1"/>
  <c r="R289" i="1"/>
  <c r="O294" i="1"/>
  <c r="M294" i="1"/>
  <c r="N294" i="1" s="1"/>
  <c r="P337" i="1"/>
  <c r="R337" i="1"/>
  <c r="P139" i="1"/>
  <c r="R139" i="1"/>
  <c r="P171" i="1"/>
  <c r="R171" i="1"/>
  <c r="P181" i="1"/>
  <c r="R181" i="1"/>
  <c r="O190" i="1"/>
  <c r="M190" i="1"/>
  <c r="N190" i="1" s="1"/>
  <c r="O314" i="1"/>
  <c r="M314" i="1"/>
  <c r="M315" i="1"/>
  <c r="O330" i="1"/>
  <c r="M331" i="1"/>
  <c r="M330" i="1"/>
  <c r="P101" i="1"/>
  <c r="R101" i="1"/>
  <c r="R115" i="1"/>
  <c r="P115" i="1"/>
  <c r="R131" i="1"/>
  <c r="P131" i="1"/>
  <c r="R147" i="1"/>
  <c r="P147" i="1"/>
  <c r="R163" i="1"/>
  <c r="P163" i="1"/>
  <c r="P196" i="1"/>
  <c r="R196" i="1"/>
  <c r="M211" i="1"/>
  <c r="N211" i="1" s="1"/>
  <c r="O211" i="1"/>
  <c r="M234" i="1"/>
  <c r="N234" i="1" s="1"/>
  <c r="O234" i="1"/>
  <c r="M266" i="1"/>
  <c r="N266" i="1" s="1"/>
  <c r="O266" i="1"/>
  <c r="P107" i="1"/>
  <c r="R107" i="1"/>
  <c r="P189" i="1"/>
  <c r="R189" i="1"/>
  <c r="O198" i="1"/>
  <c r="M198" i="1"/>
  <c r="N198" i="1" s="1"/>
  <c r="P210" i="1"/>
  <c r="R210" i="1"/>
  <c r="R308" i="1"/>
  <c r="P308" i="1"/>
  <c r="R323" i="1"/>
  <c r="P323" i="1"/>
  <c r="O343" i="1"/>
  <c r="M343" i="1"/>
  <c r="M344" i="1"/>
  <c r="P214" i="1"/>
  <c r="R214" i="1"/>
  <c r="R292" i="1"/>
  <c r="P292" i="1"/>
  <c r="R307" i="1"/>
  <c r="P307" i="1"/>
  <c r="O413" i="1"/>
  <c r="M413" i="1"/>
  <c r="N413" i="1" s="1"/>
  <c r="M340" i="1"/>
  <c r="O340" i="1"/>
  <c r="M338" i="1"/>
  <c r="N338" i="1" s="1"/>
  <c r="O338" i="1"/>
  <c r="R360" i="1"/>
  <c r="P360" i="1"/>
  <c r="M365" i="1"/>
  <c r="N365" i="1" s="1"/>
  <c r="O365" i="1"/>
  <c r="M366" i="1"/>
  <c r="R392" i="1"/>
  <c r="P392" i="1"/>
  <c r="N425" i="1"/>
  <c r="O463" i="1"/>
  <c r="M463" i="1"/>
  <c r="N464" i="1" s="1"/>
  <c r="R364" i="1"/>
  <c r="P364" i="1"/>
  <c r="R380" i="1"/>
  <c r="P380" i="1"/>
  <c r="P404" i="1"/>
  <c r="R404" i="1"/>
  <c r="M428" i="1"/>
  <c r="N428" i="1" s="1"/>
  <c r="O428" i="1"/>
  <c r="R408" i="1"/>
  <c r="P408" i="1"/>
  <c r="M439" i="1"/>
  <c r="O439" i="1"/>
  <c r="M435" i="1"/>
  <c r="N435" i="1" s="1"/>
  <c r="O435" i="1"/>
  <c r="R434" i="1"/>
  <c r="P434" i="1"/>
  <c r="O469" i="1"/>
  <c r="M469" i="1"/>
  <c r="N469" i="1" s="1"/>
  <c r="M471" i="1"/>
  <c r="O471" i="1"/>
  <c r="M475" i="1"/>
  <c r="N475" i="1" s="1"/>
  <c r="O475" i="1"/>
  <c r="M479" i="1"/>
  <c r="N479" i="1" s="1"/>
  <c r="O479" i="1"/>
  <c r="M483" i="1"/>
  <c r="N483" i="1" s="1"/>
  <c r="O483" i="1"/>
  <c r="M487" i="1"/>
  <c r="N487" i="1" s="1"/>
  <c r="O487" i="1"/>
  <c r="M491" i="1"/>
  <c r="N491" i="1" s="1"/>
  <c r="O491" i="1"/>
  <c r="M495" i="1"/>
  <c r="N495" i="1" s="1"/>
  <c r="O495" i="1"/>
  <c r="M499" i="1"/>
  <c r="N499" i="1" s="1"/>
  <c r="O499" i="1"/>
  <c r="M503" i="1"/>
  <c r="N503" i="1" s="1"/>
  <c r="O503" i="1"/>
  <c r="M507" i="1"/>
  <c r="N507" i="1" s="1"/>
  <c r="O507" i="1"/>
  <c r="M511" i="1"/>
  <c r="N511" i="1" s="1"/>
  <c r="O511" i="1"/>
  <c r="M515" i="1"/>
  <c r="N515" i="1" s="1"/>
  <c r="O515" i="1"/>
  <c r="M519" i="1"/>
  <c r="N519" i="1" s="1"/>
  <c r="O519" i="1"/>
  <c r="M523" i="1"/>
  <c r="N523" i="1" s="1"/>
  <c r="O523" i="1"/>
  <c r="M527" i="1"/>
  <c r="O527" i="1"/>
  <c r="M531" i="1"/>
  <c r="N531" i="1" s="1"/>
  <c r="O531" i="1"/>
  <c r="R444" i="1"/>
  <c r="P444" i="1"/>
  <c r="P464" i="1"/>
  <c r="R464" i="1"/>
  <c r="R534" i="1"/>
  <c r="P534" i="1"/>
  <c r="P542" i="1"/>
  <c r="R542" i="1"/>
  <c r="O577" i="1"/>
  <c r="M577" i="1"/>
  <c r="M578" i="1"/>
  <c r="R587" i="1"/>
  <c r="P587" i="1"/>
  <c r="M596" i="1"/>
  <c r="N596" i="1" s="1"/>
  <c r="O596" i="1"/>
  <c r="N603" i="1"/>
  <c r="O641" i="1"/>
  <c r="M641" i="1"/>
  <c r="M642" i="1"/>
  <c r="R651" i="1"/>
  <c r="P651" i="1"/>
  <c r="M660" i="1"/>
  <c r="N660" i="1" s="1"/>
  <c r="O660" i="1"/>
  <c r="M711" i="1"/>
  <c r="O711" i="1"/>
  <c r="O724" i="1"/>
  <c r="M724" i="1"/>
  <c r="N724" i="1" s="1"/>
  <c r="P751" i="1"/>
  <c r="R751" i="1"/>
  <c r="M775" i="1"/>
  <c r="N775" i="1" s="1"/>
  <c r="O775" i="1"/>
  <c r="O788" i="1"/>
  <c r="M788" i="1"/>
  <c r="N788" i="1" s="1"/>
  <c r="P815" i="1"/>
  <c r="R815" i="1"/>
  <c r="M839" i="1"/>
  <c r="O839" i="1"/>
  <c r="O852" i="1"/>
  <c r="M852" i="1"/>
  <c r="N852" i="1" s="1"/>
  <c r="R451" i="1"/>
  <c r="P451" i="1"/>
  <c r="M484" i="1"/>
  <c r="N484" i="1" s="1"/>
  <c r="O484" i="1"/>
  <c r="M500" i="1"/>
  <c r="O500" i="1"/>
  <c r="M516" i="1"/>
  <c r="N516" i="1" s="1"/>
  <c r="O516" i="1"/>
  <c r="M532" i="1"/>
  <c r="O532" i="1"/>
  <c r="O589" i="1"/>
  <c r="M589" i="1"/>
  <c r="M590" i="1"/>
  <c r="R599" i="1"/>
  <c r="P599" i="1"/>
  <c r="M608" i="1"/>
  <c r="N608" i="1" s="1"/>
  <c r="O608" i="1"/>
  <c r="O653" i="1"/>
  <c r="M653" i="1"/>
  <c r="M654" i="1"/>
  <c r="R663" i="1"/>
  <c r="P663" i="1"/>
  <c r="M672" i="1"/>
  <c r="N672" i="1" s="1"/>
  <c r="O672" i="1"/>
  <c r="R440" i="1"/>
  <c r="P440" i="1"/>
  <c r="M462" i="1"/>
  <c r="N462" i="1" s="1"/>
  <c r="O462" i="1"/>
  <c r="M480" i="1"/>
  <c r="O480" i="1"/>
  <c r="M496" i="1"/>
  <c r="N496" i="1" s="1"/>
  <c r="O496" i="1"/>
  <c r="M512" i="1"/>
  <c r="O512" i="1"/>
  <c r="M528" i="1"/>
  <c r="N528" i="1" s="1"/>
  <c r="O528" i="1"/>
  <c r="O569" i="1"/>
  <c r="M569" i="1"/>
  <c r="N569" i="1" s="1"/>
  <c r="R579" i="1"/>
  <c r="P579" i="1"/>
  <c r="M588" i="1"/>
  <c r="N588" i="1" s="1"/>
  <c r="O588" i="1"/>
  <c r="N595" i="1"/>
  <c r="O633" i="1"/>
  <c r="M633" i="1"/>
  <c r="N633" i="1" s="1"/>
  <c r="R643" i="1"/>
  <c r="P643" i="1"/>
  <c r="M652" i="1"/>
  <c r="N652" i="1" s="1"/>
  <c r="O652" i="1"/>
  <c r="N659" i="1"/>
  <c r="O697" i="1"/>
  <c r="M697" i="1"/>
  <c r="N697" i="1" s="1"/>
  <c r="M716" i="1"/>
  <c r="O716" i="1"/>
  <c r="M780" i="1"/>
  <c r="N780" i="1" s="1"/>
  <c r="O780" i="1"/>
  <c r="M844" i="1"/>
  <c r="O844" i="1"/>
  <c r="R554" i="1"/>
  <c r="P554" i="1"/>
  <c r="O565" i="1"/>
  <c r="M565" i="1"/>
  <c r="M566" i="1"/>
  <c r="N566" i="1" s="1"/>
  <c r="R618" i="1"/>
  <c r="P618" i="1"/>
  <c r="O629" i="1"/>
  <c r="M629" i="1"/>
  <c r="M630" i="1"/>
  <c r="R682" i="1"/>
  <c r="P682" i="1"/>
  <c r="O693" i="1"/>
  <c r="M693" i="1"/>
  <c r="M694" i="1"/>
  <c r="M704" i="1"/>
  <c r="N704" i="1" s="1"/>
  <c r="O704" i="1"/>
  <c r="R717" i="1"/>
  <c r="P717" i="1"/>
  <c r="M811" i="1"/>
  <c r="N811" i="1" s="1"/>
  <c r="O811" i="1"/>
  <c r="R814" i="1"/>
  <c r="P814" i="1"/>
  <c r="M832" i="1"/>
  <c r="N832" i="1" s="1"/>
  <c r="O832" i="1"/>
  <c r="R845" i="1"/>
  <c r="P845" i="1"/>
  <c r="R861" i="1"/>
  <c r="P861" i="1"/>
  <c r="M871" i="1"/>
  <c r="N871" i="1" s="1"/>
  <c r="M872" i="1"/>
  <c r="O871" i="1"/>
  <c r="M887" i="1"/>
  <c r="N887" i="1" s="1"/>
  <c r="M888" i="1"/>
  <c r="O887" i="1"/>
  <c r="O903" i="1"/>
  <c r="M903" i="1"/>
  <c r="O919" i="1"/>
  <c r="M919" i="1"/>
  <c r="N919" i="1" s="1"/>
  <c r="O935" i="1"/>
  <c r="M935" i="1"/>
  <c r="O951" i="1"/>
  <c r="M951" i="1"/>
  <c r="N951" i="1" s="1"/>
  <c r="O967" i="1"/>
  <c r="M967" i="1"/>
  <c r="O983" i="1"/>
  <c r="M983" i="1"/>
  <c r="N983" i="1" s="1"/>
  <c r="O999" i="1"/>
  <c r="M999" i="1"/>
  <c r="N999" i="1" s="1"/>
  <c r="O1015" i="1"/>
  <c r="M1015" i="1"/>
  <c r="O1031" i="1"/>
  <c r="M1031" i="1"/>
  <c r="O1047" i="1"/>
  <c r="M1047" i="1"/>
  <c r="M570" i="1"/>
  <c r="N570" i="1" s="1"/>
  <c r="M634" i="1"/>
  <c r="N634" i="1" s="1"/>
  <c r="M698" i="1"/>
  <c r="R586" i="1"/>
  <c r="P586" i="1"/>
  <c r="O597" i="1"/>
  <c r="M597" i="1"/>
  <c r="M598" i="1"/>
  <c r="R650" i="1"/>
  <c r="P650" i="1"/>
  <c r="O661" i="1"/>
  <c r="M661" i="1"/>
  <c r="M662" i="1"/>
  <c r="N702" i="1"/>
  <c r="M731" i="1"/>
  <c r="N731" i="1" s="1"/>
  <c r="O731" i="1"/>
  <c r="R734" i="1"/>
  <c r="P734" i="1"/>
  <c r="M752" i="1"/>
  <c r="N752" i="1" s="1"/>
  <c r="O752" i="1"/>
  <c r="R765" i="1"/>
  <c r="P765" i="1"/>
  <c r="M797" i="1"/>
  <c r="M859" i="1"/>
  <c r="N859" i="1" s="1"/>
  <c r="O859" i="1"/>
  <c r="R993" i="1"/>
  <c r="P993" i="1"/>
  <c r="R1009" i="1"/>
  <c r="P1009" i="1"/>
  <c r="R1025" i="1"/>
  <c r="P1025" i="1"/>
  <c r="R1041" i="1"/>
  <c r="P1041" i="1"/>
  <c r="R1057" i="1"/>
  <c r="P1057" i="1"/>
  <c r="N1071" i="1"/>
  <c r="N1107" i="1"/>
  <c r="P1125" i="1"/>
  <c r="R1125" i="1"/>
  <c r="M1133" i="1"/>
  <c r="N1133" i="1" s="1"/>
  <c r="O1133" i="1"/>
  <c r="M1165" i="1"/>
  <c r="N1165" i="1" s="1"/>
  <c r="O1165" i="1"/>
  <c r="P1173" i="1"/>
  <c r="R1173" i="1"/>
  <c r="O1178" i="1"/>
  <c r="M1178" i="1"/>
  <c r="N1178" i="1" s="1"/>
  <c r="M1197" i="1"/>
  <c r="O1197" i="1"/>
  <c r="P1205" i="1"/>
  <c r="R1205" i="1"/>
  <c r="O1210" i="1"/>
  <c r="M1210" i="1"/>
  <c r="N1210" i="1" s="1"/>
  <c r="M1229" i="1"/>
  <c r="N1229" i="1" s="1"/>
  <c r="O1229" i="1"/>
  <c r="P1237" i="1"/>
  <c r="R1237" i="1"/>
  <c r="O1242" i="1"/>
  <c r="M1242" i="1"/>
  <c r="N1242" i="1" s="1"/>
  <c r="N1251" i="1"/>
  <c r="M1261" i="1"/>
  <c r="N1261" i="1" s="1"/>
  <c r="O1261" i="1"/>
  <c r="O789" i="1"/>
  <c r="M789" i="1"/>
  <c r="M790" i="1"/>
  <c r="N790" i="1" s="1"/>
  <c r="P868" i="1"/>
  <c r="R868" i="1"/>
  <c r="P884" i="1"/>
  <c r="R884" i="1"/>
  <c r="O997" i="1"/>
  <c r="M997" i="1"/>
  <c r="N997" i="1" s="1"/>
  <c r="O1013" i="1"/>
  <c r="M1013" i="1"/>
  <c r="N1013" i="1" s="1"/>
  <c r="O1029" i="1"/>
  <c r="M1029" i="1"/>
  <c r="N1029" i="1" s="1"/>
  <c r="O1045" i="1"/>
  <c r="M1045" i="1"/>
  <c r="N1045" i="1" s="1"/>
  <c r="M1089" i="1"/>
  <c r="N1089" i="1" s="1"/>
  <c r="O1089" i="1"/>
  <c r="O1134" i="1"/>
  <c r="M1134" i="1"/>
  <c r="M1153" i="1"/>
  <c r="N1153" i="1" s="1"/>
  <c r="O1153" i="1"/>
  <c r="O1166" i="1"/>
  <c r="M1166" i="1"/>
  <c r="M1217" i="1"/>
  <c r="N1217" i="1" s="1"/>
  <c r="O1217" i="1"/>
  <c r="O1230" i="1"/>
  <c r="M1230" i="1"/>
  <c r="N552" i="1"/>
  <c r="M706" i="1"/>
  <c r="O706" i="1"/>
  <c r="R801" i="1"/>
  <c r="P801" i="1"/>
  <c r="M834" i="1"/>
  <c r="O834" i="1"/>
  <c r="N866" i="1"/>
  <c r="N874" i="1"/>
  <c r="N882" i="1"/>
  <c r="N890" i="1"/>
  <c r="M901" i="1"/>
  <c r="N901" i="1" s="1"/>
  <c r="O901" i="1"/>
  <c r="R912" i="1"/>
  <c r="P912" i="1"/>
  <c r="R916" i="1"/>
  <c r="P916" i="1"/>
  <c r="M933" i="1"/>
  <c r="O933" i="1"/>
  <c r="R944" i="1"/>
  <c r="P944" i="1"/>
  <c r="R948" i="1"/>
  <c r="P948" i="1"/>
  <c r="M965" i="1"/>
  <c r="N965" i="1" s="1"/>
  <c r="O965" i="1"/>
  <c r="R976" i="1"/>
  <c r="P976" i="1"/>
  <c r="R980" i="1"/>
  <c r="P980" i="1"/>
  <c r="R992" i="1"/>
  <c r="P992" i="1"/>
  <c r="M1008" i="1"/>
  <c r="N1008" i="1" s="1"/>
  <c r="M1014" i="1"/>
  <c r="N1014" i="1" s="1"/>
  <c r="M1027" i="1"/>
  <c r="N1027" i="1" s="1"/>
  <c r="O1027" i="1"/>
  <c r="R1056" i="1"/>
  <c r="P1056" i="1"/>
  <c r="R415" i="1"/>
  <c r="P415" i="1"/>
  <c r="O541" i="1"/>
  <c r="M541" i="1"/>
  <c r="N541" i="1" s="1"/>
  <c r="O613" i="1"/>
  <c r="M613" i="1"/>
  <c r="N613" i="1" s="1"/>
  <c r="M614" i="1"/>
  <c r="N615" i="1" s="1"/>
  <c r="N671" i="1"/>
  <c r="O725" i="1"/>
  <c r="M725" i="1"/>
  <c r="N725" i="1" s="1"/>
  <c r="M726" i="1"/>
  <c r="O853" i="1"/>
  <c r="M853" i="1"/>
  <c r="N853" i="1" s="1"/>
  <c r="M854" i="1"/>
  <c r="M915" i="1"/>
  <c r="N915" i="1" s="1"/>
  <c r="O915" i="1"/>
  <c r="M979" i="1"/>
  <c r="N979" i="1" s="1"/>
  <c r="O979" i="1"/>
  <c r="M1003" i="1"/>
  <c r="O1003" i="1"/>
  <c r="M1004" i="1"/>
  <c r="M1016" i="1"/>
  <c r="N1016" i="1" s="1"/>
  <c r="P1032" i="1"/>
  <c r="R1032" i="1"/>
  <c r="R1042" i="1"/>
  <c r="P1042" i="1"/>
  <c r="N1069" i="1"/>
  <c r="R1072" i="1"/>
  <c r="P1072" i="1"/>
  <c r="M1167" i="1"/>
  <c r="M1231" i="1"/>
  <c r="N1231" i="1" s="1"/>
  <c r="R1132" i="1"/>
  <c r="P1132" i="1"/>
  <c r="N1190" i="1"/>
  <c r="R1239" i="1"/>
  <c r="P1239" i="1"/>
  <c r="P1257" i="1"/>
  <c r="R1257" i="1"/>
  <c r="P1259" i="1"/>
  <c r="R1259" i="1"/>
  <c r="P1274" i="1"/>
  <c r="R1274" i="1"/>
  <c r="R1308" i="1"/>
  <c r="P1308" i="1"/>
  <c r="M1313" i="1"/>
  <c r="N1313" i="1" s="1"/>
  <c r="O1313" i="1"/>
  <c r="M1314" i="1"/>
  <c r="R1340" i="1"/>
  <c r="P1340" i="1"/>
  <c r="M1345" i="1"/>
  <c r="N1345" i="1" s="1"/>
  <c r="O1345" i="1"/>
  <c r="M1346" i="1"/>
  <c r="R1372" i="1"/>
  <c r="P1372" i="1"/>
  <c r="M1377" i="1"/>
  <c r="N1377" i="1" s="1"/>
  <c r="O1377" i="1"/>
  <c r="M1378" i="1"/>
  <c r="R1404" i="1"/>
  <c r="P1404" i="1"/>
  <c r="M1409" i="1"/>
  <c r="N1409" i="1" s="1"/>
  <c r="O1409" i="1"/>
  <c r="M1410" i="1"/>
  <c r="O1429" i="1"/>
  <c r="M1429" i="1"/>
  <c r="N1429" i="1" s="1"/>
  <c r="R1112" i="1"/>
  <c r="P1112" i="1"/>
  <c r="R1140" i="1"/>
  <c r="P1140" i="1"/>
  <c r="P1145" i="1"/>
  <c r="R1145" i="1"/>
  <c r="R1159" i="1"/>
  <c r="P1159" i="1"/>
  <c r="P1177" i="1"/>
  <c r="R1177" i="1"/>
  <c r="P1179" i="1"/>
  <c r="R1179" i="1"/>
  <c r="R1236" i="1"/>
  <c r="P1236" i="1"/>
  <c r="P1083" i="1"/>
  <c r="R1083" i="1"/>
  <c r="N1147" i="1"/>
  <c r="N1158" i="1"/>
  <c r="R1207" i="1"/>
  <c r="P1207" i="1"/>
  <c r="P1225" i="1"/>
  <c r="R1225" i="1"/>
  <c r="P1227" i="1"/>
  <c r="R1227" i="1"/>
  <c r="N1268" i="1"/>
  <c r="N1273" i="1"/>
  <c r="N1284" i="1"/>
  <c r="M1317" i="1"/>
  <c r="N1317" i="1" s="1"/>
  <c r="O1317" i="1"/>
  <c r="M1349" i="1"/>
  <c r="N1349" i="1" s="1"/>
  <c r="O1349" i="1"/>
  <c r="M1381" i="1"/>
  <c r="N1381" i="1" s="1"/>
  <c r="O1381" i="1"/>
  <c r="M1389" i="1"/>
  <c r="N1389" i="1" s="1"/>
  <c r="O1389" i="1"/>
  <c r="M1397" i="1"/>
  <c r="N1397" i="1" s="1"/>
  <c r="O1397" i="1"/>
  <c r="M1405" i="1"/>
  <c r="N1405" i="1" s="1"/>
  <c r="O1405" i="1"/>
  <c r="M1413" i="1"/>
  <c r="N1413" i="1" s="1"/>
  <c r="O1413" i="1"/>
  <c r="N1080" i="1"/>
  <c r="N1108" i="1"/>
  <c r="N1113" i="1"/>
  <c r="R1144" i="1"/>
  <c r="P1144" i="1"/>
  <c r="R1191" i="1"/>
  <c r="P1191" i="1"/>
  <c r="P1209" i="1"/>
  <c r="R1209" i="1"/>
  <c r="P1211" i="1"/>
  <c r="R1211" i="1"/>
  <c r="N1278" i="1"/>
  <c r="R1441" i="1"/>
  <c r="P1441" i="1"/>
  <c r="R1473" i="1"/>
  <c r="P1473" i="1"/>
  <c r="R1505" i="1"/>
  <c r="P1505" i="1"/>
  <c r="R1537" i="1"/>
  <c r="P1537" i="1"/>
  <c r="R1569" i="1"/>
  <c r="P1569" i="1"/>
  <c r="R1601" i="1"/>
  <c r="P1601" i="1"/>
  <c r="R1633" i="1"/>
  <c r="P1633" i="1"/>
  <c r="O1660" i="1"/>
  <c r="M1660" i="1"/>
  <c r="N1660" i="1" s="1"/>
  <c r="M1661" i="1"/>
  <c r="R1670" i="1"/>
  <c r="P1670" i="1"/>
  <c r="M1679" i="1"/>
  <c r="N1679" i="1" s="1"/>
  <c r="O1679" i="1"/>
  <c r="N1686" i="1"/>
  <c r="O1724" i="1"/>
  <c r="M1724" i="1"/>
  <c r="M1725" i="1"/>
  <c r="R1734" i="1"/>
  <c r="P1734" i="1"/>
  <c r="M1743" i="1"/>
  <c r="N1743" i="1" s="1"/>
  <c r="O1743" i="1"/>
  <c r="N1750" i="1"/>
  <c r="M1778" i="1"/>
  <c r="O1778" i="1"/>
  <c r="O1791" i="1"/>
  <c r="M1791" i="1"/>
  <c r="P1818" i="1"/>
  <c r="R1818" i="1"/>
  <c r="M1430" i="1"/>
  <c r="R1666" i="1"/>
  <c r="P1666" i="1"/>
  <c r="M1675" i="1"/>
  <c r="N1675" i="1" s="1"/>
  <c r="O1675" i="1"/>
  <c r="O1720" i="1"/>
  <c r="M1720" i="1"/>
  <c r="N1720" i="1" s="1"/>
  <c r="M1721" i="1"/>
  <c r="R1730" i="1"/>
  <c r="P1730" i="1"/>
  <c r="M1739" i="1"/>
  <c r="N1739" i="1" s="1"/>
  <c r="O1739" i="1"/>
  <c r="R1461" i="1"/>
  <c r="P1461" i="1"/>
  <c r="R1493" i="1"/>
  <c r="P1493" i="1"/>
  <c r="R1525" i="1"/>
  <c r="P1525" i="1"/>
  <c r="R1557" i="1"/>
  <c r="P1557" i="1"/>
  <c r="R1589" i="1"/>
  <c r="P1589" i="1"/>
  <c r="R1621" i="1"/>
  <c r="P1621" i="1"/>
  <c r="R1653" i="1"/>
  <c r="P1653" i="1"/>
  <c r="O1684" i="1"/>
  <c r="M1684" i="1"/>
  <c r="N1684" i="1" s="1"/>
  <c r="R1694" i="1"/>
  <c r="P1694" i="1"/>
  <c r="M1703" i="1"/>
  <c r="N1703" i="1" s="1"/>
  <c r="O1703" i="1"/>
  <c r="O1748" i="1"/>
  <c r="M1748" i="1"/>
  <c r="N1748" i="1" s="1"/>
  <c r="P1758" i="1"/>
  <c r="R1758" i="1"/>
  <c r="M1767" i="1"/>
  <c r="N1768" i="1" s="1"/>
  <c r="O1767" i="1"/>
  <c r="N1786" i="1"/>
  <c r="N1757" i="1"/>
  <c r="M1784" i="1"/>
  <c r="N1784" i="1" s="1"/>
  <c r="M2142" i="1"/>
  <c r="N2142" i="1" s="1"/>
  <c r="O2142" i="1"/>
  <c r="P2182" i="1"/>
  <c r="R2182" i="1"/>
  <c r="M2206" i="1"/>
  <c r="N2206" i="1" s="1"/>
  <c r="O2206" i="1"/>
  <c r="O2219" i="1"/>
  <c r="M2219" i="1"/>
  <c r="N2219" i="1" s="1"/>
  <c r="P2246" i="1"/>
  <c r="R2246" i="1"/>
  <c r="M2270" i="1"/>
  <c r="N2270" i="1" s="1"/>
  <c r="O2270" i="1"/>
  <c r="O2283" i="1"/>
  <c r="M2283" i="1"/>
  <c r="N2283" i="1" s="1"/>
  <c r="P2310" i="1"/>
  <c r="R2310" i="1"/>
  <c r="M2334" i="1"/>
  <c r="N2334" i="1" s="1"/>
  <c r="O2334" i="1"/>
  <c r="O2347" i="1"/>
  <c r="M2347" i="1"/>
  <c r="N2347" i="1" s="1"/>
  <c r="P2374" i="1"/>
  <c r="R2374" i="1"/>
  <c r="M2398" i="1"/>
  <c r="O2398" i="1"/>
  <c r="P1447" i="1"/>
  <c r="R1447" i="1"/>
  <c r="P1471" i="1"/>
  <c r="R1471" i="1"/>
  <c r="P1487" i="1"/>
  <c r="R1487" i="1"/>
  <c r="N1508" i="1"/>
  <c r="N1524" i="1"/>
  <c r="P1543" i="1"/>
  <c r="R1543" i="1"/>
  <c r="P1559" i="1"/>
  <c r="R1559" i="1"/>
  <c r="P1575" i="1"/>
  <c r="R1575" i="1"/>
  <c r="P1591" i="1"/>
  <c r="R1591" i="1"/>
  <c r="P1607" i="1"/>
  <c r="R1607" i="1"/>
  <c r="N1628" i="1"/>
  <c r="P1647" i="1"/>
  <c r="R1647" i="1"/>
  <c r="R1706" i="1"/>
  <c r="P1706" i="1"/>
  <c r="R1838" i="1"/>
  <c r="P1838" i="1"/>
  <c r="R1894" i="1"/>
  <c r="P1894" i="1"/>
  <c r="R1922" i="1"/>
  <c r="P1922" i="1"/>
  <c r="R1938" i="1"/>
  <c r="P1938" i="1"/>
  <c r="R1970" i="1"/>
  <c r="P1970" i="1"/>
  <c r="R2034" i="1"/>
  <c r="P2034" i="1"/>
  <c r="M2107" i="1"/>
  <c r="N2107" i="1" s="1"/>
  <c r="O2107" i="1"/>
  <c r="M2108" i="1"/>
  <c r="P1790" i="1"/>
  <c r="R1790" i="1"/>
  <c r="P1822" i="1"/>
  <c r="R1822" i="1"/>
  <c r="N1831" i="1"/>
  <c r="N1863" i="1"/>
  <c r="N1879" i="1"/>
  <c r="M1943" i="1"/>
  <c r="N1943" i="1" s="1"/>
  <c r="O1943" i="1"/>
  <c r="M1959" i="1"/>
  <c r="N1959" i="1" s="1"/>
  <c r="O1959" i="1"/>
  <c r="M1975" i="1"/>
  <c r="N1975" i="1" s="1"/>
  <c r="O1975" i="1"/>
  <c r="M1991" i="1"/>
  <c r="N1991" i="1" s="1"/>
  <c r="O1991" i="1"/>
  <c r="M2007" i="1"/>
  <c r="N2007" i="1" s="1"/>
  <c r="O2007" i="1"/>
  <c r="M2023" i="1"/>
  <c r="N2023" i="1" s="1"/>
  <c r="O2023" i="1"/>
  <c r="M2039" i="1"/>
  <c r="N2039" i="1" s="1"/>
  <c r="O2039" i="1"/>
  <c r="M2055" i="1"/>
  <c r="N2055" i="1" s="1"/>
  <c r="O2055" i="1"/>
  <c r="M2087" i="1"/>
  <c r="N2087" i="1" s="1"/>
  <c r="O2087" i="1"/>
  <c r="M2119" i="1"/>
  <c r="N2119" i="1" s="1"/>
  <c r="O2119" i="1"/>
  <c r="R2133" i="1"/>
  <c r="P2133" i="1"/>
  <c r="P1588" i="1"/>
  <c r="R1588" i="1"/>
  <c r="P1612" i="1"/>
  <c r="R1612" i="1"/>
  <c r="P1636" i="1"/>
  <c r="R1636" i="1"/>
  <c r="R1701" i="1"/>
  <c r="P1701" i="1"/>
  <c r="O1824" i="1"/>
  <c r="M1824" i="1"/>
  <c r="M1825" i="1"/>
  <c r="N1825" i="1" s="1"/>
  <c r="N1866" i="1"/>
  <c r="N1954" i="1"/>
  <c r="N1986" i="1"/>
  <c r="N2058" i="1"/>
  <c r="M2075" i="1"/>
  <c r="N2075" i="1" s="1"/>
  <c r="O2075" i="1"/>
  <c r="M2076" i="1"/>
  <c r="R1685" i="1"/>
  <c r="P1685" i="1"/>
  <c r="O1696" i="1"/>
  <c r="M1696" i="1"/>
  <c r="N1696" i="1" s="1"/>
  <c r="M1697" i="1"/>
  <c r="R1749" i="1"/>
  <c r="P1749" i="1"/>
  <c r="R1768" i="1"/>
  <c r="P1768" i="1"/>
  <c r="M2211" i="1"/>
  <c r="O2211" i="1"/>
  <c r="M2275" i="1"/>
  <c r="O2275" i="1"/>
  <c r="M2339" i="1"/>
  <c r="O2339" i="1"/>
  <c r="M2403" i="1"/>
  <c r="O2403" i="1"/>
  <c r="P1476" i="1"/>
  <c r="R1476" i="1"/>
  <c r="P1572" i="1"/>
  <c r="R1572" i="1"/>
  <c r="P1596" i="1"/>
  <c r="R1596" i="1"/>
  <c r="O1792" i="1"/>
  <c r="M1792" i="1"/>
  <c r="N1792" i="1" s="1"/>
  <c r="M1793" i="1"/>
  <c r="N1850" i="1"/>
  <c r="N1858" i="1"/>
  <c r="N1890" i="1"/>
  <c r="N1914" i="1"/>
  <c r="N2026" i="1"/>
  <c r="N2042" i="1"/>
  <c r="M2375" i="1"/>
  <c r="N2375" i="1" s="1"/>
  <c r="O2375" i="1"/>
  <c r="R2388" i="1"/>
  <c r="P2388" i="1"/>
  <c r="M2404" i="1"/>
  <c r="O2404" i="1"/>
  <c r="M2420" i="1"/>
  <c r="N2420" i="1" s="1"/>
  <c r="O2420" i="1"/>
  <c r="M2436" i="1"/>
  <c r="N2436" i="1" s="1"/>
  <c r="O2436" i="1"/>
  <c r="M2452" i="1"/>
  <c r="N2452" i="1" s="1"/>
  <c r="O2452" i="1"/>
  <c r="M2468" i="1"/>
  <c r="N2468" i="1" s="1"/>
  <c r="O2468" i="1"/>
  <c r="M2484" i="1"/>
  <c r="N2484" i="1" s="1"/>
  <c r="O2484" i="1"/>
  <c r="M2500" i="1"/>
  <c r="N2500" i="1" s="1"/>
  <c r="O2500" i="1"/>
  <c r="M2516" i="1"/>
  <c r="N2516" i="1" s="1"/>
  <c r="O2516" i="1"/>
  <c r="M2532" i="1"/>
  <c r="N2532" i="1" s="1"/>
  <c r="O2532" i="1"/>
  <c r="M2548" i="1"/>
  <c r="N2548" i="1" s="1"/>
  <c r="O2548" i="1"/>
  <c r="M2564" i="1"/>
  <c r="N2564" i="1" s="1"/>
  <c r="O2564" i="1"/>
  <c r="M2580" i="1"/>
  <c r="N2580" i="1" s="1"/>
  <c r="O2580" i="1"/>
  <c r="M2596" i="1"/>
  <c r="N2596" i="1" s="1"/>
  <c r="O2596" i="1"/>
  <c r="O2380" i="1"/>
  <c r="M2380" i="1"/>
  <c r="M2381" i="1"/>
  <c r="N2381" i="1" s="1"/>
  <c r="R2392" i="1"/>
  <c r="P2392" i="1"/>
  <c r="M2194" i="1"/>
  <c r="N2194" i="1" s="1"/>
  <c r="O2194" i="1"/>
  <c r="R2197" i="1"/>
  <c r="P2197" i="1"/>
  <c r="M2215" i="1"/>
  <c r="N2215" i="1" s="1"/>
  <c r="O2215" i="1"/>
  <c r="R2228" i="1"/>
  <c r="P2228" i="1"/>
  <c r="M2279" i="1"/>
  <c r="N2279" i="1" s="1"/>
  <c r="O2279" i="1"/>
  <c r="R2292" i="1"/>
  <c r="P2292" i="1"/>
  <c r="M2322" i="1"/>
  <c r="N2322" i="1" s="1"/>
  <c r="O2322" i="1"/>
  <c r="M2393" i="1"/>
  <c r="N2393" i="1" s="1"/>
  <c r="O2393" i="1"/>
  <c r="M2169" i="1"/>
  <c r="N2169" i="1" s="1"/>
  <c r="O2169" i="1"/>
  <c r="M2201" i="1"/>
  <c r="N2201" i="1" s="1"/>
  <c r="O2201" i="1"/>
  <c r="M2233" i="1"/>
  <c r="N2233" i="1" s="1"/>
  <c r="O2233" i="1"/>
  <c r="M2265" i="1"/>
  <c r="N2265" i="1" s="1"/>
  <c r="O2265" i="1"/>
  <c r="M2297" i="1"/>
  <c r="N2297" i="1" s="1"/>
  <c r="O2297" i="1"/>
  <c r="M2329" i="1"/>
  <c r="N2329" i="1" s="1"/>
  <c r="O2329" i="1"/>
  <c r="M2361" i="1"/>
  <c r="N2361" i="1" s="1"/>
  <c r="O2361" i="1"/>
  <c r="N2373" i="1"/>
  <c r="M2402" i="1"/>
  <c r="N2402" i="1" s="1"/>
  <c r="O2402" i="1"/>
  <c r="R2411" i="1"/>
  <c r="P2411" i="1"/>
  <c r="R2419" i="1"/>
  <c r="P2419" i="1"/>
  <c r="R2427" i="1"/>
  <c r="P2427" i="1"/>
  <c r="R2435" i="1"/>
  <c r="P2435" i="1"/>
  <c r="R2443" i="1"/>
  <c r="P2443" i="1"/>
  <c r="R2451" i="1"/>
  <c r="P2451" i="1"/>
  <c r="R2459" i="1"/>
  <c r="P2459" i="1"/>
  <c r="R2467" i="1"/>
  <c r="P2467" i="1"/>
  <c r="R2475" i="1"/>
  <c r="P2475" i="1"/>
  <c r="R2483" i="1"/>
  <c r="P2483" i="1"/>
  <c r="R2491" i="1"/>
  <c r="P2491" i="1"/>
  <c r="R2499" i="1"/>
  <c r="P2499" i="1"/>
  <c r="R2507" i="1"/>
  <c r="P2507" i="1"/>
  <c r="R2515" i="1"/>
  <c r="P2515" i="1"/>
  <c r="R2523" i="1"/>
  <c r="P2523" i="1"/>
  <c r="R2531" i="1"/>
  <c r="P2531" i="1"/>
  <c r="R2539" i="1"/>
  <c r="P2539" i="1"/>
  <c r="R2547" i="1"/>
  <c r="P2547" i="1"/>
  <c r="R2555" i="1"/>
  <c r="P2555" i="1"/>
  <c r="R2563" i="1"/>
  <c r="P2563" i="1"/>
  <c r="R2571" i="1"/>
  <c r="R2579" i="1"/>
  <c r="P2579" i="1"/>
  <c r="R2587" i="1"/>
  <c r="P2587" i="1"/>
  <c r="R2595" i="1"/>
  <c r="P2595" i="1"/>
  <c r="M2242" i="1"/>
  <c r="N2242" i="1" s="1"/>
  <c r="O2242" i="1"/>
  <c r="M2276" i="1"/>
  <c r="M2338" i="1"/>
  <c r="N2338" i="1" s="1"/>
  <c r="O2338" i="1"/>
  <c r="O2505" i="1"/>
  <c r="M2505" i="1"/>
  <c r="M2506" i="1"/>
  <c r="O2541" i="1"/>
  <c r="M2541" i="1"/>
  <c r="M2542" i="1"/>
  <c r="R2098" i="1"/>
  <c r="P2098" i="1"/>
  <c r="N2136" i="1"/>
  <c r="N2181" i="1"/>
  <c r="R2212" i="1"/>
  <c r="P2212" i="1"/>
  <c r="R2376" i="1"/>
  <c r="P2376" i="1"/>
  <c r="O2409" i="1"/>
  <c r="M2409" i="1"/>
  <c r="M2410" i="1"/>
  <c r="O2429" i="1"/>
  <c r="M2429" i="1"/>
  <c r="M2430" i="1"/>
  <c r="N2431" i="1" s="1"/>
  <c r="O2441" i="1"/>
  <c r="M2441" i="1"/>
  <c r="M2442" i="1"/>
  <c r="O2473" i="1"/>
  <c r="M2473" i="1"/>
  <c r="M2474" i="1"/>
  <c r="O2485" i="1"/>
  <c r="M2485" i="1"/>
  <c r="M2486" i="1"/>
  <c r="O2501" i="1"/>
  <c r="M2501" i="1"/>
  <c r="M2502" i="1"/>
  <c r="O2517" i="1"/>
  <c r="M2517" i="1"/>
  <c r="N2517" i="1" s="1"/>
  <c r="M2518" i="1"/>
  <c r="N2519" i="1" s="1"/>
  <c r="O2533" i="1"/>
  <c r="M2533" i="1"/>
  <c r="N2533" i="1" s="1"/>
  <c r="M2534" i="1"/>
  <c r="O2545" i="1"/>
  <c r="M2545" i="1"/>
  <c r="N2545" i="1" s="1"/>
  <c r="M2546" i="1"/>
  <c r="O2569" i="1"/>
  <c r="M2569" i="1"/>
  <c r="M2570" i="1"/>
  <c r="N2571" i="1" s="1"/>
  <c r="M2589" i="1"/>
  <c r="M2590" i="1"/>
  <c r="N2591" i="1" s="1"/>
  <c r="O41" i="1"/>
  <c r="M41" i="1"/>
  <c r="N41" i="1" s="1"/>
  <c r="N15" i="1"/>
  <c r="R50" i="1"/>
  <c r="P50" i="1"/>
  <c r="N4" i="1"/>
  <c r="M59" i="1"/>
  <c r="N59" i="1" s="1"/>
  <c r="O59" i="1"/>
  <c r="M37" i="1"/>
  <c r="N37" i="1" s="1"/>
  <c r="O37" i="1"/>
  <c r="R8" i="1"/>
  <c r="P8" i="1"/>
  <c r="R53" i="1"/>
  <c r="P53" i="1"/>
  <c r="M63" i="1"/>
  <c r="N63" i="1" s="1"/>
  <c r="O63" i="1"/>
  <c r="R4" i="1"/>
  <c r="P4" i="1"/>
  <c r="M6" i="1"/>
  <c r="N6" i="1" s="1"/>
  <c r="O6" i="1"/>
  <c r="M7" i="1"/>
  <c r="M21" i="1"/>
  <c r="N21" i="1" s="1"/>
  <c r="O21" i="1"/>
  <c r="M28" i="1"/>
  <c r="O28" i="1"/>
  <c r="P51" i="1"/>
  <c r="R51" i="1"/>
  <c r="N11" i="1"/>
  <c r="N24" i="1"/>
  <c r="O60" i="1"/>
  <c r="M60" i="1"/>
  <c r="M61" i="1"/>
  <c r="N8" i="1"/>
  <c r="N16" i="1"/>
  <c r="O42" i="1"/>
  <c r="M42" i="1"/>
  <c r="M77" i="1"/>
  <c r="N77" i="1" s="1"/>
  <c r="O77" i="1"/>
  <c r="M78" i="1"/>
  <c r="M85" i="1"/>
  <c r="N85" i="1" s="1"/>
  <c r="O85" i="1"/>
  <c r="P49" i="1"/>
  <c r="R49" i="1"/>
  <c r="P73" i="1"/>
  <c r="R73" i="1"/>
  <c r="O144" i="1"/>
  <c r="M144" i="1"/>
  <c r="N144" i="1" s="1"/>
  <c r="O176" i="1"/>
  <c r="M176" i="1"/>
  <c r="N176" i="1" s="1"/>
  <c r="M96" i="1"/>
  <c r="N96" i="1" s="1"/>
  <c r="O96" i="1"/>
  <c r="R106" i="1"/>
  <c r="P106" i="1"/>
  <c r="M168" i="1"/>
  <c r="N168" i="1" s="1"/>
  <c r="O168" i="1"/>
  <c r="O74" i="1"/>
  <c r="M74" i="1"/>
  <c r="N74" i="1" s="1"/>
  <c r="M75" i="1"/>
  <c r="M89" i="1"/>
  <c r="N89" i="1" s="1"/>
  <c r="O89" i="1"/>
  <c r="P92" i="1"/>
  <c r="R92" i="1"/>
  <c r="R121" i="1"/>
  <c r="P121" i="1"/>
  <c r="M135" i="1"/>
  <c r="O135" i="1"/>
  <c r="R138" i="1"/>
  <c r="P138" i="1"/>
  <c r="M169" i="1"/>
  <c r="N169" i="1" s="1"/>
  <c r="O215" i="1"/>
  <c r="M215" i="1"/>
  <c r="N100" i="1"/>
  <c r="O129" i="1"/>
  <c r="M129" i="1"/>
  <c r="N129" i="1" s="1"/>
  <c r="O145" i="1"/>
  <c r="M145" i="1"/>
  <c r="O161" i="1"/>
  <c r="M161" i="1"/>
  <c r="O177" i="1"/>
  <c r="M177" i="1"/>
  <c r="O207" i="1"/>
  <c r="M207" i="1"/>
  <c r="P186" i="1"/>
  <c r="R186" i="1"/>
  <c r="M218" i="1"/>
  <c r="O218" i="1"/>
  <c r="R265" i="1"/>
  <c r="P265" i="1"/>
  <c r="M270" i="1"/>
  <c r="N270" i="1" s="1"/>
  <c r="O270" i="1"/>
  <c r="M271" i="1"/>
  <c r="P305" i="1"/>
  <c r="R305" i="1"/>
  <c r="O310" i="1"/>
  <c r="M310" i="1"/>
  <c r="N310" i="1" s="1"/>
  <c r="O326" i="1"/>
  <c r="M326" i="1"/>
  <c r="N326" i="1" s="1"/>
  <c r="M126" i="1"/>
  <c r="O126" i="1"/>
  <c r="N139" i="1"/>
  <c r="M158" i="1"/>
  <c r="N158" i="1" s="1"/>
  <c r="O158" i="1"/>
  <c r="N171" i="1"/>
  <c r="N181" i="1"/>
  <c r="O216" i="1"/>
  <c r="M217" i="1"/>
  <c r="N217" i="1" s="1"/>
  <c r="M216" i="1"/>
  <c r="N216" i="1" s="1"/>
  <c r="M235" i="1"/>
  <c r="N235" i="1" s="1"/>
  <c r="M243" i="1"/>
  <c r="N243" i="1" s="1"/>
  <c r="M267" i="1"/>
  <c r="N267" i="1" s="1"/>
  <c r="M275" i="1"/>
  <c r="N275" i="1" s="1"/>
  <c r="O298" i="1"/>
  <c r="M298" i="1"/>
  <c r="M299" i="1"/>
  <c r="M317" i="1"/>
  <c r="N317" i="1" s="1"/>
  <c r="O317" i="1"/>
  <c r="M113" i="1"/>
  <c r="N131" i="1"/>
  <c r="N147" i="1"/>
  <c r="N163" i="1"/>
  <c r="M184" i="1"/>
  <c r="O184" i="1"/>
  <c r="M185" i="1"/>
  <c r="P194" i="1"/>
  <c r="R194" i="1"/>
  <c r="N196" i="1"/>
  <c r="R209" i="1"/>
  <c r="P209" i="1"/>
  <c r="M226" i="1"/>
  <c r="N226" i="1" s="1"/>
  <c r="O226" i="1"/>
  <c r="M258" i="1"/>
  <c r="N258" i="1" s="1"/>
  <c r="O258" i="1"/>
  <c r="M302" i="1"/>
  <c r="O302" i="1"/>
  <c r="M318" i="1"/>
  <c r="N318" i="1" s="1"/>
  <c r="O318" i="1"/>
  <c r="M334" i="1"/>
  <c r="N335" i="1" s="1"/>
  <c r="O334" i="1"/>
  <c r="N189" i="1"/>
  <c r="N210" i="1"/>
  <c r="R233" i="1"/>
  <c r="P233" i="1"/>
  <c r="N308" i="1"/>
  <c r="M362" i="1"/>
  <c r="N362" i="1" s="1"/>
  <c r="M378" i="1"/>
  <c r="M396" i="1"/>
  <c r="N396" i="1" s="1"/>
  <c r="O396" i="1"/>
  <c r="N418" i="1"/>
  <c r="M214" i="1"/>
  <c r="N214" i="1" s="1"/>
  <c r="N292" i="1"/>
  <c r="N322" i="1"/>
  <c r="R335" i="1"/>
  <c r="P335" i="1"/>
  <c r="N359" i="1"/>
  <c r="N367" i="1"/>
  <c r="N391" i="1"/>
  <c r="O397" i="1"/>
  <c r="M397" i="1"/>
  <c r="N397" i="1" s="1"/>
  <c r="M416" i="1"/>
  <c r="N416" i="1" s="1"/>
  <c r="O416" i="1"/>
  <c r="R291" i="1"/>
  <c r="P291" i="1"/>
  <c r="M339" i="1"/>
  <c r="N339" i="1" s="1"/>
  <c r="P341" i="1"/>
  <c r="R341" i="1"/>
  <c r="N352" i="1"/>
  <c r="N384" i="1"/>
  <c r="N355" i="1"/>
  <c r="R368" i="1"/>
  <c r="P368" i="1"/>
  <c r="M373" i="1"/>
  <c r="N373" i="1" s="1"/>
  <c r="O373" i="1"/>
  <c r="M374" i="1"/>
  <c r="N374" i="1" s="1"/>
  <c r="N387" i="1"/>
  <c r="M398" i="1"/>
  <c r="N399" i="1" s="1"/>
  <c r="N411" i="1"/>
  <c r="M448" i="1"/>
  <c r="N448" i="1" s="1"/>
  <c r="O448" i="1"/>
  <c r="M466" i="1"/>
  <c r="N466" i="1" s="1"/>
  <c r="O466" i="1"/>
  <c r="N364" i="1"/>
  <c r="P394" i="1"/>
  <c r="R394" i="1"/>
  <c r="M404" i="1"/>
  <c r="N404" i="1" s="1"/>
  <c r="O438" i="1"/>
  <c r="M438" i="1"/>
  <c r="N438" i="1" s="1"/>
  <c r="N408" i="1"/>
  <c r="M430" i="1"/>
  <c r="P436" i="1"/>
  <c r="R436" i="1"/>
  <c r="R395" i="1"/>
  <c r="P395" i="1"/>
  <c r="M470" i="1"/>
  <c r="N470" i="1" s="1"/>
  <c r="N535" i="1"/>
  <c r="N444" i="1"/>
  <c r="O456" i="1"/>
  <c r="M456" i="1"/>
  <c r="N456" i="1" s="1"/>
  <c r="R465" i="1"/>
  <c r="P465" i="1"/>
  <c r="N481" i="1"/>
  <c r="N513" i="1"/>
  <c r="R539" i="1"/>
  <c r="P539" i="1"/>
  <c r="O561" i="1"/>
  <c r="M561" i="1"/>
  <c r="M562" i="1"/>
  <c r="R571" i="1"/>
  <c r="P571" i="1"/>
  <c r="M580" i="1"/>
  <c r="N580" i="1" s="1"/>
  <c r="O580" i="1"/>
  <c r="N587" i="1"/>
  <c r="O625" i="1"/>
  <c r="M625" i="1"/>
  <c r="N625" i="1" s="1"/>
  <c r="M626" i="1"/>
  <c r="R635" i="1"/>
  <c r="P635" i="1"/>
  <c r="M644" i="1"/>
  <c r="N644" i="1" s="1"/>
  <c r="O644" i="1"/>
  <c r="O689" i="1"/>
  <c r="M689" i="1"/>
  <c r="N689" i="1" s="1"/>
  <c r="M690" i="1"/>
  <c r="R699" i="1"/>
  <c r="P699" i="1"/>
  <c r="P703" i="1"/>
  <c r="R703" i="1"/>
  <c r="M727" i="1"/>
  <c r="O727" i="1"/>
  <c r="O740" i="1"/>
  <c r="M740" i="1"/>
  <c r="N740" i="1" s="1"/>
  <c r="P767" i="1"/>
  <c r="R767" i="1"/>
  <c r="M791" i="1"/>
  <c r="N791" i="1" s="1"/>
  <c r="O791" i="1"/>
  <c r="O804" i="1"/>
  <c r="M804" i="1"/>
  <c r="N804" i="1" s="1"/>
  <c r="P831" i="1"/>
  <c r="R831" i="1"/>
  <c r="M855" i="1"/>
  <c r="N855" i="1" s="1"/>
  <c r="O855" i="1"/>
  <c r="N455" i="1"/>
  <c r="O573" i="1"/>
  <c r="M573" i="1"/>
  <c r="M574" i="1"/>
  <c r="R583" i="1"/>
  <c r="P583" i="1"/>
  <c r="M592" i="1"/>
  <c r="N592" i="1" s="1"/>
  <c r="O592" i="1"/>
  <c r="N599" i="1"/>
  <c r="O637" i="1"/>
  <c r="M637" i="1"/>
  <c r="M638" i="1"/>
  <c r="R647" i="1"/>
  <c r="P647" i="1"/>
  <c r="M656" i="1"/>
  <c r="N656" i="1" s="1"/>
  <c r="O656" i="1"/>
  <c r="N663" i="1"/>
  <c r="O712" i="1"/>
  <c r="M713" i="1"/>
  <c r="M712" i="1"/>
  <c r="N712" i="1" s="1"/>
  <c r="O744" i="1"/>
  <c r="M745" i="1"/>
  <c r="M744" i="1"/>
  <c r="O776" i="1"/>
  <c r="M777" i="1"/>
  <c r="M776" i="1"/>
  <c r="O808" i="1"/>
  <c r="M809" i="1"/>
  <c r="M808" i="1"/>
  <c r="O840" i="1"/>
  <c r="M841" i="1"/>
  <c r="M840" i="1"/>
  <c r="N840" i="1" s="1"/>
  <c r="M440" i="1"/>
  <c r="N440" i="1" s="1"/>
  <c r="R546" i="1"/>
  <c r="P546" i="1"/>
  <c r="O553" i="1"/>
  <c r="M553" i="1"/>
  <c r="N553" i="1" s="1"/>
  <c r="R563" i="1"/>
  <c r="P563" i="1"/>
  <c r="M572" i="1"/>
  <c r="N572" i="1" s="1"/>
  <c r="O572" i="1"/>
  <c r="N579" i="1"/>
  <c r="O617" i="1"/>
  <c r="M617" i="1"/>
  <c r="N617" i="1" s="1"/>
  <c r="R627" i="1"/>
  <c r="P627" i="1"/>
  <c r="M636" i="1"/>
  <c r="N636" i="1" s="1"/>
  <c r="O636" i="1"/>
  <c r="N643" i="1"/>
  <c r="O681" i="1"/>
  <c r="M681" i="1"/>
  <c r="N681" i="1" s="1"/>
  <c r="R691" i="1"/>
  <c r="P691" i="1"/>
  <c r="M700" i="1"/>
  <c r="N700" i="1" s="1"/>
  <c r="O700" i="1"/>
  <c r="M764" i="1"/>
  <c r="O764" i="1"/>
  <c r="N783" i="1"/>
  <c r="M828" i="1"/>
  <c r="N828" i="1" s="1"/>
  <c r="O828" i="1"/>
  <c r="M485" i="1"/>
  <c r="M501" i="1"/>
  <c r="N501" i="1" s="1"/>
  <c r="M517" i="1"/>
  <c r="M533" i="1"/>
  <c r="N533" i="1" s="1"/>
  <c r="R559" i="1"/>
  <c r="P559" i="1"/>
  <c r="P568" i="1"/>
  <c r="R568" i="1"/>
  <c r="R623" i="1"/>
  <c r="P623" i="1"/>
  <c r="P632" i="1"/>
  <c r="R632" i="1"/>
  <c r="R687" i="1"/>
  <c r="P687" i="1"/>
  <c r="P696" i="1"/>
  <c r="R696" i="1"/>
  <c r="M715" i="1"/>
  <c r="N715" i="1" s="1"/>
  <c r="O715" i="1"/>
  <c r="R718" i="1"/>
  <c r="P718" i="1"/>
  <c r="M736" i="1"/>
  <c r="N736" i="1" s="1"/>
  <c r="O736" i="1"/>
  <c r="R749" i="1"/>
  <c r="P749" i="1"/>
  <c r="M781" i="1"/>
  <c r="M843" i="1"/>
  <c r="N843" i="1" s="1"/>
  <c r="O843" i="1"/>
  <c r="R846" i="1"/>
  <c r="P846" i="1"/>
  <c r="M906" i="1"/>
  <c r="O906" i="1"/>
  <c r="M907" i="1"/>
  <c r="M922" i="1"/>
  <c r="N922" i="1" s="1"/>
  <c r="O922" i="1"/>
  <c r="M923" i="1"/>
  <c r="M938" i="1"/>
  <c r="N938" i="1" s="1"/>
  <c r="O938" i="1"/>
  <c r="M939" i="1"/>
  <c r="M954" i="1"/>
  <c r="N954" i="1" s="1"/>
  <c r="O954" i="1"/>
  <c r="M955" i="1"/>
  <c r="M970" i="1"/>
  <c r="O970" i="1"/>
  <c r="M971" i="1"/>
  <c r="M986" i="1"/>
  <c r="N986" i="1" s="1"/>
  <c r="O986" i="1"/>
  <c r="M987" i="1"/>
  <c r="M1002" i="1"/>
  <c r="N1002" i="1" s="1"/>
  <c r="O1002" i="1"/>
  <c r="M1018" i="1"/>
  <c r="N1018" i="1" s="1"/>
  <c r="O1018" i="1"/>
  <c r="M1034" i="1"/>
  <c r="N1034" i="1" s="1"/>
  <c r="O1034" i="1"/>
  <c r="M1050" i="1"/>
  <c r="N1050" i="1" s="1"/>
  <c r="O1050" i="1"/>
  <c r="R570" i="1"/>
  <c r="P570" i="1"/>
  <c r="O581" i="1"/>
  <c r="M581" i="1"/>
  <c r="N581" i="1" s="1"/>
  <c r="M582" i="1"/>
  <c r="N583" i="1" s="1"/>
  <c r="R634" i="1"/>
  <c r="P634" i="1"/>
  <c r="O645" i="1"/>
  <c r="M645" i="1"/>
  <c r="M646" i="1"/>
  <c r="R698" i="1"/>
  <c r="P698" i="1"/>
  <c r="M722" i="1"/>
  <c r="N723" i="1" s="1"/>
  <c r="O722" i="1"/>
  <c r="M754" i="1"/>
  <c r="O754" i="1"/>
  <c r="M786" i="1"/>
  <c r="N786" i="1" s="1"/>
  <c r="O786" i="1"/>
  <c r="M818" i="1"/>
  <c r="N818" i="1" s="1"/>
  <c r="O818" i="1"/>
  <c r="M850" i="1"/>
  <c r="N851" i="1" s="1"/>
  <c r="O850" i="1"/>
  <c r="R591" i="1"/>
  <c r="P591" i="1"/>
  <c r="P600" i="1"/>
  <c r="R600" i="1"/>
  <c r="R655" i="1"/>
  <c r="P655" i="1"/>
  <c r="P664" i="1"/>
  <c r="R664" i="1"/>
  <c r="M763" i="1"/>
  <c r="N763" i="1" s="1"/>
  <c r="O763" i="1"/>
  <c r="R766" i="1"/>
  <c r="P766" i="1"/>
  <c r="M784" i="1"/>
  <c r="N784" i="1" s="1"/>
  <c r="O784" i="1"/>
  <c r="R797" i="1"/>
  <c r="P797" i="1"/>
  <c r="M829" i="1"/>
  <c r="N829" i="1" s="1"/>
  <c r="N873" i="1"/>
  <c r="N889" i="1"/>
  <c r="M911" i="1"/>
  <c r="N912" i="1" s="1"/>
  <c r="O911" i="1"/>
  <c r="M927" i="1"/>
  <c r="N927" i="1" s="1"/>
  <c r="O927" i="1"/>
  <c r="M943" i="1"/>
  <c r="O943" i="1"/>
  <c r="M959" i="1"/>
  <c r="N959" i="1" s="1"/>
  <c r="O959" i="1"/>
  <c r="M975" i="1"/>
  <c r="O975" i="1"/>
  <c r="M991" i="1"/>
  <c r="O991" i="1"/>
  <c r="M1023" i="1"/>
  <c r="O1023" i="1"/>
  <c r="M1055" i="1"/>
  <c r="O1055" i="1"/>
  <c r="O677" i="1"/>
  <c r="M677" i="1"/>
  <c r="N677" i="1" s="1"/>
  <c r="M678" i="1"/>
  <c r="O757" i="1"/>
  <c r="M757" i="1"/>
  <c r="M758" i="1"/>
  <c r="N1017" i="1"/>
  <c r="N1033" i="1"/>
  <c r="P1109" i="1"/>
  <c r="R1109" i="1"/>
  <c r="M1117" i="1"/>
  <c r="N1117" i="1" s="1"/>
  <c r="O1117" i="1"/>
  <c r="P707" i="1"/>
  <c r="R707" i="1"/>
  <c r="P835" i="1"/>
  <c r="R835" i="1"/>
  <c r="M876" i="1"/>
  <c r="N876" i="1" s="1"/>
  <c r="M892" i="1"/>
  <c r="N892" i="1" s="1"/>
  <c r="P914" i="1"/>
  <c r="R914" i="1"/>
  <c r="P930" i="1"/>
  <c r="R930" i="1"/>
  <c r="P946" i="1"/>
  <c r="R946" i="1"/>
  <c r="P962" i="1"/>
  <c r="R962" i="1"/>
  <c r="P978" i="1"/>
  <c r="R978" i="1"/>
  <c r="M990" i="1"/>
  <c r="N990" i="1" s="1"/>
  <c r="O990" i="1"/>
  <c r="M1006" i="1"/>
  <c r="N1006" i="1" s="1"/>
  <c r="O1006" i="1"/>
  <c r="M1022" i="1"/>
  <c r="N1022" i="1" s="1"/>
  <c r="O1022" i="1"/>
  <c r="M1038" i="1"/>
  <c r="N1038" i="1" s="1"/>
  <c r="O1038" i="1"/>
  <c r="M1054" i="1"/>
  <c r="N1054" i="1" s="1"/>
  <c r="O1054" i="1"/>
  <c r="M1073" i="1"/>
  <c r="N1073" i="1" s="1"/>
  <c r="O1073" i="1"/>
  <c r="O1118" i="1"/>
  <c r="M1118" i="1"/>
  <c r="M1137" i="1"/>
  <c r="N1137" i="1" s="1"/>
  <c r="O1137" i="1"/>
  <c r="M1169" i="1"/>
  <c r="N1169" i="1" s="1"/>
  <c r="O1169" i="1"/>
  <c r="O1182" i="1"/>
  <c r="M1182" i="1"/>
  <c r="M1233" i="1"/>
  <c r="N1233" i="1" s="1"/>
  <c r="O1233" i="1"/>
  <c r="O1246" i="1"/>
  <c r="M1246" i="1"/>
  <c r="R607" i="1"/>
  <c r="P607" i="1"/>
  <c r="N858" i="1"/>
  <c r="N869" i="1"/>
  <c r="N877" i="1"/>
  <c r="N885" i="1"/>
  <c r="P902" i="1"/>
  <c r="R902" i="1"/>
  <c r="M910" i="1"/>
  <c r="O910" i="1"/>
  <c r="R913" i="1"/>
  <c r="P913" i="1"/>
  <c r="M928" i="1"/>
  <c r="N929" i="1" s="1"/>
  <c r="M932" i="1"/>
  <c r="N932" i="1" s="1"/>
  <c r="P934" i="1"/>
  <c r="R934" i="1"/>
  <c r="M942" i="1"/>
  <c r="N942" i="1" s="1"/>
  <c r="O942" i="1"/>
  <c r="R945" i="1"/>
  <c r="P945" i="1"/>
  <c r="M960" i="1"/>
  <c r="N961" i="1" s="1"/>
  <c r="P966" i="1"/>
  <c r="R966" i="1"/>
  <c r="M974" i="1"/>
  <c r="N974" i="1" s="1"/>
  <c r="O974" i="1"/>
  <c r="R977" i="1"/>
  <c r="P977" i="1"/>
  <c r="R1008" i="1"/>
  <c r="P1008" i="1"/>
  <c r="M1024" i="1"/>
  <c r="N1024" i="1" s="1"/>
  <c r="M1030" i="1"/>
  <c r="N1030" i="1" s="1"/>
  <c r="M1043" i="1"/>
  <c r="N1043" i="1" s="1"/>
  <c r="O1043" i="1"/>
  <c r="M414" i="1"/>
  <c r="N414" i="1" s="1"/>
  <c r="P616" i="1"/>
  <c r="R616" i="1"/>
  <c r="M705" i="1"/>
  <c r="N705" i="1" s="1"/>
  <c r="P771" i="1"/>
  <c r="R771" i="1"/>
  <c r="M833" i="1"/>
  <c r="N833" i="1" s="1"/>
  <c r="M899" i="1"/>
  <c r="N899" i="1" s="1"/>
  <c r="O899" i="1"/>
  <c r="M963" i="1"/>
  <c r="N963" i="1" s="1"/>
  <c r="O963" i="1"/>
  <c r="M1000" i="1"/>
  <c r="N1001" i="1" s="1"/>
  <c r="P1016" i="1"/>
  <c r="R1016" i="1"/>
  <c r="R1026" i="1"/>
  <c r="P1026" i="1"/>
  <c r="N1042" i="1"/>
  <c r="M1051" i="1"/>
  <c r="O1051" i="1"/>
  <c r="M1052" i="1"/>
  <c r="N1088" i="1"/>
  <c r="M1119" i="1"/>
  <c r="N1152" i="1"/>
  <c r="M1183" i="1"/>
  <c r="N1183" i="1" s="1"/>
  <c r="N1216" i="1"/>
  <c r="M1247" i="1"/>
  <c r="N1247" i="1" s="1"/>
  <c r="P1062" i="1"/>
  <c r="R1062" i="1"/>
  <c r="R1079" i="1"/>
  <c r="P1079" i="1"/>
  <c r="P1115" i="1"/>
  <c r="R1115" i="1"/>
  <c r="N1130" i="1"/>
  <c r="R1175" i="1"/>
  <c r="P1175" i="1"/>
  <c r="P1193" i="1"/>
  <c r="R1193" i="1"/>
  <c r="P1195" i="1"/>
  <c r="R1195" i="1"/>
  <c r="R1252" i="1"/>
  <c r="P1252" i="1"/>
  <c r="P1265" i="1"/>
  <c r="R1265" i="1"/>
  <c r="R1276" i="1"/>
  <c r="P1276" i="1"/>
  <c r="P1281" i="1"/>
  <c r="R1281" i="1"/>
  <c r="R1316" i="1"/>
  <c r="P1316" i="1"/>
  <c r="M1321" i="1"/>
  <c r="N1321" i="1" s="1"/>
  <c r="O1321" i="1"/>
  <c r="M1322" i="1"/>
  <c r="R1348" i="1"/>
  <c r="P1348" i="1"/>
  <c r="M1353" i="1"/>
  <c r="N1353" i="1" s="1"/>
  <c r="O1353" i="1"/>
  <c r="M1354" i="1"/>
  <c r="R1380" i="1"/>
  <c r="P1380" i="1"/>
  <c r="M1385" i="1"/>
  <c r="N1385" i="1" s="1"/>
  <c r="O1385" i="1"/>
  <c r="M1386" i="1"/>
  <c r="R1412" i="1"/>
  <c r="P1412" i="1"/>
  <c r="M1417" i="1"/>
  <c r="N1417" i="1" s="1"/>
  <c r="O1417" i="1"/>
  <c r="M1418" i="1"/>
  <c r="N1078" i="1"/>
  <c r="R1084" i="1"/>
  <c r="P1084" i="1"/>
  <c r="M1090" i="1"/>
  <c r="N1112" i="1"/>
  <c r="N1140" i="1"/>
  <c r="R1172" i="1"/>
  <c r="P1172" i="1"/>
  <c r="R1208" i="1"/>
  <c r="P1208" i="1"/>
  <c r="M1218" i="1"/>
  <c r="N1236" i="1"/>
  <c r="P1270" i="1"/>
  <c r="R1270" i="1"/>
  <c r="P1286" i="1"/>
  <c r="R1286" i="1"/>
  <c r="M1294" i="1"/>
  <c r="N1294" i="1" s="1"/>
  <c r="M1318" i="1"/>
  <c r="N1318" i="1" s="1"/>
  <c r="M1326" i="1"/>
  <c r="N1326" i="1" s="1"/>
  <c r="M1350" i="1"/>
  <c r="N1350" i="1" s="1"/>
  <c r="M1358" i="1"/>
  <c r="N1358" i="1" s="1"/>
  <c r="N1392" i="1"/>
  <c r="M1406" i="1"/>
  <c r="N1406" i="1" s="1"/>
  <c r="P1428" i="1"/>
  <c r="R1428" i="1"/>
  <c r="R1092" i="1"/>
  <c r="P1092" i="1"/>
  <c r="P1097" i="1"/>
  <c r="R1097" i="1"/>
  <c r="R1111" i="1"/>
  <c r="P1111" i="1"/>
  <c r="P1147" i="1"/>
  <c r="R1147" i="1"/>
  <c r="P1161" i="1"/>
  <c r="R1161" i="1"/>
  <c r="P1163" i="1"/>
  <c r="R1163" i="1"/>
  <c r="R1220" i="1"/>
  <c r="P1220" i="1"/>
  <c r="R1256" i="1"/>
  <c r="P1256" i="1"/>
  <c r="N1266" i="1"/>
  <c r="N1291" i="1"/>
  <c r="M1309" i="1"/>
  <c r="N1309" i="1" s="1"/>
  <c r="O1309" i="1"/>
  <c r="M1341" i="1"/>
  <c r="N1341" i="1" s="1"/>
  <c r="O1341" i="1"/>
  <c r="M1373" i="1"/>
  <c r="N1373" i="1" s="1"/>
  <c r="O1373" i="1"/>
  <c r="R1438" i="1"/>
  <c r="P1438" i="1"/>
  <c r="R1446" i="1"/>
  <c r="P1446" i="1"/>
  <c r="R1454" i="1"/>
  <c r="P1454" i="1"/>
  <c r="R1462" i="1"/>
  <c r="P1462" i="1"/>
  <c r="R1470" i="1"/>
  <c r="P1470" i="1"/>
  <c r="R1478" i="1"/>
  <c r="P1478" i="1"/>
  <c r="R1486" i="1"/>
  <c r="P1486" i="1"/>
  <c r="R1494" i="1"/>
  <c r="P1494" i="1"/>
  <c r="R1502" i="1"/>
  <c r="P1502" i="1"/>
  <c r="R1510" i="1"/>
  <c r="P1510" i="1"/>
  <c r="R1518" i="1"/>
  <c r="P1518" i="1"/>
  <c r="R1526" i="1"/>
  <c r="P1526" i="1"/>
  <c r="R1534" i="1"/>
  <c r="P1534" i="1"/>
  <c r="R1542" i="1"/>
  <c r="P1542" i="1"/>
  <c r="R1550" i="1"/>
  <c r="P1550" i="1"/>
  <c r="R1558" i="1"/>
  <c r="P1558" i="1"/>
  <c r="R1566" i="1"/>
  <c r="P1566" i="1"/>
  <c r="R1574" i="1"/>
  <c r="P1574" i="1"/>
  <c r="R1582" i="1"/>
  <c r="P1582" i="1"/>
  <c r="R1590" i="1"/>
  <c r="P1590" i="1"/>
  <c r="R1598" i="1"/>
  <c r="P1598" i="1"/>
  <c r="R1606" i="1"/>
  <c r="P1606" i="1"/>
  <c r="R1614" i="1"/>
  <c r="P1614" i="1"/>
  <c r="R1622" i="1"/>
  <c r="P1622" i="1"/>
  <c r="R1630" i="1"/>
  <c r="P1630" i="1"/>
  <c r="R1638" i="1"/>
  <c r="P1638" i="1"/>
  <c r="R1646" i="1"/>
  <c r="P1646" i="1"/>
  <c r="R1654" i="1"/>
  <c r="P1654" i="1"/>
  <c r="N1099" i="1"/>
  <c r="N1110" i="1"/>
  <c r="R1116" i="1"/>
  <c r="P1116" i="1"/>
  <c r="N1144" i="1"/>
  <c r="R1204" i="1"/>
  <c r="P1204" i="1"/>
  <c r="N1209" i="1"/>
  <c r="R1240" i="1"/>
  <c r="P1240" i="1"/>
  <c r="P1278" i="1"/>
  <c r="R1278" i="1"/>
  <c r="M1289" i="1"/>
  <c r="N1289" i="1" s="1"/>
  <c r="O1289" i="1"/>
  <c r="N1423" i="1"/>
  <c r="N1442" i="1"/>
  <c r="N1457" i="1"/>
  <c r="R1465" i="1"/>
  <c r="P1465" i="1"/>
  <c r="N1474" i="1"/>
  <c r="R1497" i="1"/>
  <c r="P1497" i="1"/>
  <c r="N1506" i="1"/>
  <c r="R1529" i="1"/>
  <c r="P1529" i="1"/>
  <c r="N1538" i="1"/>
  <c r="R1561" i="1"/>
  <c r="P1561" i="1"/>
  <c r="N1570" i="1"/>
  <c r="R1593" i="1"/>
  <c r="P1593" i="1"/>
  <c r="N1602" i="1"/>
  <c r="R1625" i="1"/>
  <c r="P1625" i="1"/>
  <c r="N1634" i="1"/>
  <c r="R1657" i="1"/>
  <c r="P1657" i="1"/>
  <c r="M1663" i="1"/>
  <c r="N1663" i="1" s="1"/>
  <c r="O1663" i="1"/>
  <c r="N1670" i="1"/>
  <c r="O1708" i="1"/>
  <c r="M1708" i="1"/>
  <c r="M1709" i="1"/>
  <c r="R1718" i="1"/>
  <c r="P1718" i="1"/>
  <c r="M1727" i="1"/>
  <c r="N1727" i="1" s="1"/>
  <c r="O1727" i="1"/>
  <c r="N1734" i="1"/>
  <c r="M1754" i="1"/>
  <c r="O1754" i="1"/>
  <c r="P1770" i="1"/>
  <c r="R1770" i="1"/>
  <c r="M1794" i="1"/>
  <c r="N1794" i="1" s="1"/>
  <c r="O1794" i="1"/>
  <c r="O1807" i="1"/>
  <c r="M1807" i="1"/>
  <c r="P1430" i="1"/>
  <c r="R1430" i="1"/>
  <c r="P1440" i="1"/>
  <c r="R1440" i="1"/>
  <c r="P1448" i="1"/>
  <c r="R1448" i="1"/>
  <c r="P1456" i="1"/>
  <c r="R1456" i="1"/>
  <c r="P1464" i="1"/>
  <c r="R1464" i="1"/>
  <c r="P1472" i="1"/>
  <c r="R1472" i="1"/>
  <c r="P1480" i="1"/>
  <c r="R1480" i="1"/>
  <c r="P1488" i="1"/>
  <c r="R1488" i="1"/>
  <c r="P1496" i="1"/>
  <c r="R1496" i="1"/>
  <c r="P1504" i="1"/>
  <c r="R1504" i="1"/>
  <c r="P1512" i="1"/>
  <c r="R1512" i="1"/>
  <c r="P1520" i="1"/>
  <c r="R1520" i="1"/>
  <c r="P1528" i="1"/>
  <c r="R1528" i="1"/>
  <c r="P1536" i="1"/>
  <c r="R1536" i="1"/>
  <c r="P1544" i="1"/>
  <c r="R1544" i="1"/>
  <c r="P1552" i="1"/>
  <c r="R1552" i="1"/>
  <c r="P1560" i="1"/>
  <c r="R1560" i="1"/>
  <c r="P1568" i="1"/>
  <c r="R1568" i="1"/>
  <c r="P1576" i="1"/>
  <c r="R1576" i="1"/>
  <c r="P1584" i="1"/>
  <c r="R1584" i="1"/>
  <c r="P1592" i="1"/>
  <c r="R1592" i="1"/>
  <c r="P1600" i="1"/>
  <c r="R1600" i="1"/>
  <c r="P1608" i="1"/>
  <c r="R1608" i="1"/>
  <c r="P1616" i="1"/>
  <c r="R1616" i="1"/>
  <c r="P1624" i="1"/>
  <c r="R1624" i="1"/>
  <c r="P1632" i="1"/>
  <c r="R1632" i="1"/>
  <c r="P1640" i="1"/>
  <c r="R1640" i="1"/>
  <c r="P1648" i="1"/>
  <c r="R1648" i="1"/>
  <c r="P1656" i="1"/>
  <c r="R1656" i="1"/>
  <c r="O1704" i="1"/>
  <c r="M1704" i="1"/>
  <c r="M1705" i="1"/>
  <c r="R1714" i="1"/>
  <c r="P1714" i="1"/>
  <c r="M1723" i="1"/>
  <c r="N1723" i="1" s="1"/>
  <c r="O1723" i="1"/>
  <c r="O1779" i="1"/>
  <c r="M1780" i="1"/>
  <c r="M1779" i="1"/>
  <c r="O1811" i="1"/>
  <c r="M1812" i="1"/>
  <c r="M1811" i="1"/>
  <c r="R1435" i="1"/>
  <c r="P1435" i="1"/>
  <c r="R1453" i="1"/>
  <c r="P1453" i="1"/>
  <c r="N1462" i="1"/>
  <c r="R1485" i="1"/>
  <c r="P1485" i="1"/>
  <c r="N1494" i="1"/>
  <c r="R1517" i="1"/>
  <c r="P1517" i="1"/>
  <c r="N1526" i="1"/>
  <c r="R1549" i="1"/>
  <c r="P1549" i="1"/>
  <c r="N1558" i="1"/>
  <c r="R1581" i="1"/>
  <c r="P1581" i="1"/>
  <c r="N1590" i="1"/>
  <c r="R1613" i="1"/>
  <c r="P1613" i="1"/>
  <c r="N1622" i="1"/>
  <c r="R1645" i="1"/>
  <c r="P1645" i="1"/>
  <c r="N1654" i="1"/>
  <c r="O1668" i="1"/>
  <c r="M1668" i="1"/>
  <c r="N1668" i="1" s="1"/>
  <c r="R1678" i="1"/>
  <c r="P1678" i="1"/>
  <c r="M1687" i="1"/>
  <c r="N1687" i="1" s="1"/>
  <c r="O1687" i="1"/>
  <c r="O1732" i="1"/>
  <c r="M1732" i="1"/>
  <c r="N1732" i="1" s="1"/>
  <c r="R1742" i="1"/>
  <c r="P1742" i="1"/>
  <c r="M1751" i="1"/>
  <c r="N1751" i="1" s="1"/>
  <c r="O1751" i="1"/>
  <c r="N1758" i="1"/>
  <c r="M1815" i="1"/>
  <c r="N1815" i="1" s="1"/>
  <c r="O1815" i="1"/>
  <c r="O1664" i="1"/>
  <c r="M1664" i="1"/>
  <c r="M1665" i="1"/>
  <c r="R1717" i="1"/>
  <c r="P1717" i="1"/>
  <c r="O1728" i="1"/>
  <c r="M1728" i="1"/>
  <c r="M1729" i="1"/>
  <c r="N1730" i="1" s="1"/>
  <c r="M1771" i="1"/>
  <c r="N1771" i="1" s="1"/>
  <c r="O1771" i="1"/>
  <c r="R1784" i="1"/>
  <c r="P1784" i="1"/>
  <c r="M1816" i="1"/>
  <c r="N1817" i="1" s="1"/>
  <c r="O1836" i="1"/>
  <c r="M1836" i="1"/>
  <c r="N1836" i="1" s="1"/>
  <c r="M1837" i="1"/>
  <c r="N1838" i="1" s="1"/>
  <c r="O1844" i="1"/>
  <c r="M1844" i="1"/>
  <c r="N1844" i="1" s="1"/>
  <c r="M1845" i="1"/>
  <c r="O1852" i="1"/>
  <c r="M1852" i="1"/>
  <c r="N1852" i="1" s="1"/>
  <c r="M1853" i="1"/>
  <c r="O1860" i="1"/>
  <c r="M1860" i="1"/>
  <c r="N1860" i="1" s="1"/>
  <c r="M1861" i="1"/>
  <c r="O1868" i="1"/>
  <c r="M1868" i="1"/>
  <c r="N1868" i="1" s="1"/>
  <c r="M1869" i="1"/>
  <c r="O1876" i="1"/>
  <c r="M1876" i="1"/>
  <c r="N1876" i="1" s="1"/>
  <c r="M1877" i="1"/>
  <c r="O1884" i="1"/>
  <c r="M1884" i="1"/>
  <c r="N1884" i="1" s="1"/>
  <c r="M1885" i="1"/>
  <c r="O1892" i="1"/>
  <c r="M1892" i="1"/>
  <c r="N1892" i="1" s="1"/>
  <c r="M1893" i="1"/>
  <c r="O1900" i="1"/>
  <c r="M1900" i="1"/>
  <c r="N1900" i="1" s="1"/>
  <c r="M1901" i="1"/>
  <c r="N1902" i="1" s="1"/>
  <c r="O1908" i="1"/>
  <c r="M1908" i="1"/>
  <c r="N1908" i="1" s="1"/>
  <c r="M1909" i="1"/>
  <c r="O1916" i="1"/>
  <c r="M1916" i="1"/>
  <c r="N1916" i="1" s="1"/>
  <c r="M1917" i="1"/>
  <c r="O1924" i="1"/>
  <c r="M1924" i="1"/>
  <c r="N1924" i="1" s="1"/>
  <c r="M1925" i="1"/>
  <c r="O1932" i="1"/>
  <c r="M1932" i="1"/>
  <c r="N1932" i="1" s="1"/>
  <c r="M1933" i="1"/>
  <c r="O1940" i="1"/>
  <c r="M1940" i="1"/>
  <c r="N1940" i="1" s="1"/>
  <c r="M1941" i="1"/>
  <c r="O1948" i="1"/>
  <c r="M1948" i="1"/>
  <c r="M1949" i="1"/>
  <c r="O1956" i="1"/>
  <c r="M1956" i="1"/>
  <c r="N1956" i="1" s="1"/>
  <c r="M1957" i="1"/>
  <c r="O1964" i="1"/>
  <c r="M1964" i="1"/>
  <c r="M1965" i="1"/>
  <c r="N1966" i="1" s="1"/>
  <c r="O1972" i="1"/>
  <c r="M1972" i="1"/>
  <c r="N1972" i="1" s="1"/>
  <c r="M1973" i="1"/>
  <c r="O1980" i="1"/>
  <c r="M1980" i="1"/>
  <c r="M1981" i="1"/>
  <c r="O1988" i="1"/>
  <c r="M1988" i="1"/>
  <c r="N1988" i="1" s="1"/>
  <c r="M1989" i="1"/>
  <c r="O1996" i="1"/>
  <c r="M1996" i="1"/>
  <c r="M1997" i="1"/>
  <c r="N1998" i="1" s="1"/>
  <c r="O2004" i="1"/>
  <c r="M2004" i="1"/>
  <c r="N2004" i="1" s="1"/>
  <c r="M2005" i="1"/>
  <c r="O2012" i="1"/>
  <c r="M2012" i="1"/>
  <c r="M2013" i="1"/>
  <c r="O2020" i="1"/>
  <c r="M2020" i="1"/>
  <c r="N2020" i="1" s="1"/>
  <c r="M2021" i="1"/>
  <c r="O2028" i="1"/>
  <c r="M2028" i="1"/>
  <c r="M2029" i="1"/>
  <c r="N2030" i="1" s="1"/>
  <c r="O2036" i="1"/>
  <c r="M2036" i="1"/>
  <c r="N2036" i="1" s="1"/>
  <c r="M2037" i="1"/>
  <c r="O2044" i="1"/>
  <c r="M2044" i="1"/>
  <c r="M2045" i="1"/>
  <c r="O2052" i="1"/>
  <c r="M2052" i="1"/>
  <c r="N2052" i="1" s="1"/>
  <c r="M2053" i="1"/>
  <c r="O2060" i="1"/>
  <c r="M2060" i="1"/>
  <c r="M2061" i="1"/>
  <c r="N2062" i="1" s="1"/>
  <c r="N2148" i="1"/>
  <c r="M2158" i="1"/>
  <c r="N2158" i="1" s="1"/>
  <c r="O2158" i="1"/>
  <c r="O2171" i="1"/>
  <c r="M2171" i="1"/>
  <c r="P2198" i="1"/>
  <c r="R2198" i="1"/>
  <c r="M2222" i="1"/>
  <c r="O2222" i="1"/>
  <c r="O2235" i="1"/>
  <c r="M2235" i="1"/>
  <c r="P2262" i="1"/>
  <c r="R2262" i="1"/>
  <c r="M2286" i="1"/>
  <c r="O2286" i="1"/>
  <c r="O2299" i="1"/>
  <c r="M2299" i="1"/>
  <c r="P2326" i="1"/>
  <c r="R2326" i="1"/>
  <c r="M2350" i="1"/>
  <c r="O2350" i="1"/>
  <c r="O2363" i="1"/>
  <c r="M2363" i="1"/>
  <c r="P2390" i="1"/>
  <c r="R2390" i="1"/>
  <c r="O2399" i="1"/>
  <c r="M2399" i="1"/>
  <c r="N2399" i="1" s="1"/>
  <c r="M2400" i="1"/>
  <c r="P1508" i="1"/>
  <c r="R1508" i="1"/>
  <c r="P1524" i="1"/>
  <c r="R1524" i="1"/>
  <c r="N1706" i="1"/>
  <c r="O1760" i="1"/>
  <c r="M1760" i="1"/>
  <c r="M1761" i="1"/>
  <c r="N1894" i="1"/>
  <c r="N1922" i="1"/>
  <c r="N2034" i="1"/>
  <c r="M2083" i="1"/>
  <c r="N2083" i="1" s="1"/>
  <c r="O2083" i="1"/>
  <c r="M2084" i="1"/>
  <c r="R1669" i="1"/>
  <c r="P1669" i="1"/>
  <c r="O1680" i="1"/>
  <c r="M1680" i="1"/>
  <c r="N1680" i="1" s="1"/>
  <c r="M1681" i="1"/>
  <c r="N1682" i="1" s="1"/>
  <c r="R1733" i="1"/>
  <c r="P1733" i="1"/>
  <c r="O1744" i="1"/>
  <c r="M1744" i="1"/>
  <c r="N1744" i="1" s="1"/>
  <c r="M1745" i="1"/>
  <c r="O1776" i="1"/>
  <c r="M1776" i="1"/>
  <c r="N1776" i="1" s="1"/>
  <c r="M1777" i="1"/>
  <c r="R1788" i="1"/>
  <c r="P1788" i="1"/>
  <c r="M1790" i="1"/>
  <c r="N1790" i="1" s="1"/>
  <c r="O1808" i="1"/>
  <c r="M1808" i="1"/>
  <c r="N1808" i="1" s="1"/>
  <c r="M1809" i="1"/>
  <c r="R1820" i="1"/>
  <c r="P1820" i="1"/>
  <c r="M1822" i="1"/>
  <c r="N1822" i="1" s="1"/>
  <c r="M1947" i="1"/>
  <c r="N1947" i="1" s="1"/>
  <c r="O1947" i="1"/>
  <c r="M1963" i="1"/>
  <c r="N1963" i="1" s="1"/>
  <c r="O1963" i="1"/>
  <c r="M1979" i="1"/>
  <c r="N1979" i="1" s="1"/>
  <c r="O1979" i="1"/>
  <c r="M1995" i="1"/>
  <c r="N1995" i="1" s="1"/>
  <c r="O1995" i="1"/>
  <c r="M2011" i="1"/>
  <c r="N2011" i="1" s="1"/>
  <c r="O2011" i="1"/>
  <c r="M2027" i="1"/>
  <c r="N2027" i="1" s="1"/>
  <c r="O2027" i="1"/>
  <c r="M2043" i="1"/>
  <c r="N2043" i="1" s="1"/>
  <c r="O2043" i="1"/>
  <c r="M2059" i="1"/>
  <c r="N2059" i="1" s="1"/>
  <c r="O2059" i="1"/>
  <c r="M2079" i="1"/>
  <c r="N2079" i="1" s="1"/>
  <c r="O2079" i="1"/>
  <c r="M2111" i="1"/>
  <c r="N2111" i="1" s="1"/>
  <c r="O2111" i="1"/>
  <c r="M2143" i="1"/>
  <c r="N2143" i="1" s="1"/>
  <c r="M2144" i="1"/>
  <c r="O2143" i="1"/>
  <c r="P2154" i="1"/>
  <c r="R2154" i="1"/>
  <c r="O2175" i="1"/>
  <c r="M2175" i="1"/>
  <c r="M2176" i="1"/>
  <c r="O2207" i="1"/>
  <c r="M2207" i="1"/>
  <c r="N2207" i="1" s="1"/>
  <c r="M2208" i="1"/>
  <c r="O2239" i="1"/>
  <c r="M2239" i="1"/>
  <c r="M2240" i="1"/>
  <c r="O2271" i="1"/>
  <c r="M2271" i="1"/>
  <c r="N2271" i="1" s="1"/>
  <c r="M2272" i="1"/>
  <c r="O2303" i="1"/>
  <c r="M2303" i="1"/>
  <c r="M2304" i="1"/>
  <c r="O2335" i="1"/>
  <c r="M2335" i="1"/>
  <c r="N2335" i="1" s="1"/>
  <c r="M2336" i="1"/>
  <c r="O2367" i="1"/>
  <c r="M2367" i="1"/>
  <c r="M2368" i="1"/>
  <c r="N1426" i="1"/>
  <c r="P1479" i="1"/>
  <c r="R1479" i="1"/>
  <c r="P1511" i="1"/>
  <c r="R1511" i="1"/>
  <c r="N1540" i="1"/>
  <c r="P1567" i="1"/>
  <c r="R1567" i="1"/>
  <c r="P1599" i="1"/>
  <c r="R1599" i="1"/>
  <c r="P1623" i="1"/>
  <c r="R1623" i="1"/>
  <c r="N1652" i="1"/>
  <c r="P1774" i="1"/>
  <c r="R1774" i="1"/>
  <c r="R1846" i="1"/>
  <c r="P1846" i="1"/>
  <c r="R1870" i="1"/>
  <c r="P1870" i="1"/>
  <c r="R1882" i="1"/>
  <c r="P1882" i="1"/>
  <c r="R1906" i="1"/>
  <c r="P1906" i="1"/>
  <c r="R1930" i="1"/>
  <c r="P1930" i="1"/>
  <c r="R1942" i="1"/>
  <c r="P1942" i="1"/>
  <c r="R1982" i="1"/>
  <c r="P1982" i="1"/>
  <c r="R1994" i="1"/>
  <c r="P1994" i="1"/>
  <c r="R2010" i="1"/>
  <c r="P2010" i="1"/>
  <c r="R2018" i="1"/>
  <c r="P2018" i="1"/>
  <c r="R2054" i="1"/>
  <c r="P2054" i="1"/>
  <c r="R2062" i="1"/>
  <c r="P2062" i="1"/>
  <c r="P2151" i="1"/>
  <c r="R2151" i="1"/>
  <c r="R1690" i="1"/>
  <c r="P1690" i="1"/>
  <c r="P1699" i="1"/>
  <c r="R1699" i="1"/>
  <c r="M1766" i="1"/>
  <c r="N1766" i="1" s="1"/>
  <c r="O1766" i="1"/>
  <c r="R1769" i="1"/>
  <c r="P1769" i="1"/>
  <c r="M1787" i="1"/>
  <c r="N1787" i="1" s="1"/>
  <c r="O1787" i="1"/>
  <c r="R1800" i="1"/>
  <c r="P1800" i="1"/>
  <c r="M2195" i="1"/>
  <c r="N2195" i="1" s="1"/>
  <c r="O2195" i="1"/>
  <c r="M2259" i="1"/>
  <c r="O2259" i="1"/>
  <c r="M2323" i="1"/>
  <c r="N2323" i="1" s="1"/>
  <c r="O2323" i="1"/>
  <c r="M2387" i="1"/>
  <c r="N2388" i="1" s="1"/>
  <c r="O2387" i="1"/>
  <c r="R1292" i="1"/>
  <c r="P1292" i="1"/>
  <c r="N1444" i="1"/>
  <c r="N1468" i="1"/>
  <c r="N1492" i="1"/>
  <c r="P1519" i="1"/>
  <c r="R1519" i="1"/>
  <c r="P1583" i="1"/>
  <c r="R1583" i="1"/>
  <c r="P1615" i="1"/>
  <c r="R1615" i="1"/>
  <c r="N1644" i="1"/>
  <c r="M1772" i="1"/>
  <c r="N1772" i="1" s="1"/>
  <c r="P1806" i="1"/>
  <c r="R1806" i="1"/>
  <c r="R1834" i="1"/>
  <c r="P1834" i="1"/>
  <c r="R1854" i="1"/>
  <c r="P1854" i="1"/>
  <c r="R1874" i="1"/>
  <c r="P1874" i="1"/>
  <c r="R1886" i="1"/>
  <c r="P1886" i="1"/>
  <c r="R1898" i="1"/>
  <c r="P1898" i="1"/>
  <c r="R1918" i="1"/>
  <c r="P1918" i="1"/>
  <c r="R1946" i="1"/>
  <c r="P1946" i="1"/>
  <c r="R1958" i="1"/>
  <c r="P1958" i="1"/>
  <c r="R1974" i="1"/>
  <c r="P1974" i="1"/>
  <c r="R1998" i="1"/>
  <c r="P1998" i="1"/>
  <c r="R2022" i="1"/>
  <c r="P2022" i="1"/>
  <c r="R2030" i="1"/>
  <c r="P2030" i="1"/>
  <c r="R2050" i="1"/>
  <c r="P2050" i="1"/>
  <c r="M2099" i="1"/>
  <c r="N2099" i="1" s="1"/>
  <c r="O2099" i="1"/>
  <c r="M2100" i="1"/>
  <c r="M2115" i="1"/>
  <c r="N2115" i="1" s="1"/>
  <c r="O2115" i="1"/>
  <c r="M2116" i="1"/>
  <c r="R2074" i="1"/>
  <c r="P2074" i="1"/>
  <c r="N2133" i="1"/>
  <c r="R2152" i="1"/>
  <c r="P2152" i="1"/>
  <c r="M2185" i="1"/>
  <c r="N2185" i="1" s="1"/>
  <c r="O2185" i="1"/>
  <c r="M2217" i="1"/>
  <c r="N2217" i="1" s="1"/>
  <c r="O2217" i="1"/>
  <c r="M2249" i="1"/>
  <c r="N2249" i="1" s="1"/>
  <c r="O2249" i="1"/>
  <c r="M2281" i="1"/>
  <c r="N2281" i="1" s="1"/>
  <c r="O2281" i="1"/>
  <c r="M2313" i="1"/>
  <c r="N2313" i="1" s="1"/>
  <c r="O2313" i="1"/>
  <c r="M2345" i="1"/>
  <c r="N2345" i="1" s="1"/>
  <c r="O2345" i="1"/>
  <c r="M2386" i="1"/>
  <c r="N2386" i="1" s="1"/>
  <c r="O2386" i="1"/>
  <c r="R2389" i="1"/>
  <c r="P2389" i="1"/>
  <c r="M2408" i="1"/>
  <c r="N2408" i="1" s="1"/>
  <c r="O2408" i="1"/>
  <c r="M2424" i="1"/>
  <c r="N2424" i="1" s="1"/>
  <c r="O2424" i="1"/>
  <c r="M2440" i="1"/>
  <c r="N2440" i="1" s="1"/>
  <c r="O2440" i="1"/>
  <c r="M2456" i="1"/>
  <c r="N2456" i="1" s="1"/>
  <c r="O2456" i="1"/>
  <c r="M2472" i="1"/>
  <c r="N2472" i="1" s="1"/>
  <c r="O2472" i="1"/>
  <c r="M2488" i="1"/>
  <c r="N2488" i="1" s="1"/>
  <c r="O2488" i="1"/>
  <c r="M2504" i="1"/>
  <c r="N2504" i="1" s="1"/>
  <c r="O2504" i="1"/>
  <c r="M2520" i="1"/>
  <c r="N2520" i="1" s="1"/>
  <c r="O2520" i="1"/>
  <c r="M2536" i="1"/>
  <c r="N2536" i="1" s="1"/>
  <c r="O2536" i="1"/>
  <c r="M2552" i="1"/>
  <c r="N2552" i="1" s="1"/>
  <c r="O2552" i="1"/>
  <c r="M2568" i="1"/>
  <c r="N2568" i="1" s="1"/>
  <c r="O2568" i="1"/>
  <c r="M2584" i="1"/>
  <c r="N2584" i="1" s="1"/>
  <c r="O2584" i="1"/>
  <c r="R2261" i="1"/>
  <c r="P2261" i="1"/>
  <c r="R2325" i="1"/>
  <c r="P2325" i="1"/>
  <c r="R2082" i="1"/>
  <c r="P2082" i="1"/>
  <c r="P2140" i="1"/>
  <c r="R2140" i="1"/>
  <c r="M2164" i="1"/>
  <c r="N2164" i="1" s="1"/>
  <c r="M2226" i="1"/>
  <c r="N2226" i="1" s="1"/>
  <c r="O2226" i="1"/>
  <c r="R2229" i="1"/>
  <c r="P2229" i="1"/>
  <c r="M2247" i="1"/>
  <c r="N2247" i="1" s="1"/>
  <c r="O2247" i="1"/>
  <c r="R2260" i="1"/>
  <c r="P2260" i="1"/>
  <c r="M2290" i="1"/>
  <c r="N2290" i="1" s="1"/>
  <c r="O2290" i="1"/>
  <c r="M2356" i="1"/>
  <c r="N2356" i="1" s="1"/>
  <c r="P2394" i="1"/>
  <c r="R2394" i="1"/>
  <c r="R2090" i="1"/>
  <c r="P2090" i="1"/>
  <c r="R2137" i="1"/>
  <c r="P2137" i="1"/>
  <c r="M2156" i="1"/>
  <c r="P2170" i="1"/>
  <c r="R2170" i="1"/>
  <c r="P2202" i="1"/>
  <c r="R2202" i="1"/>
  <c r="P2234" i="1"/>
  <c r="R2234" i="1"/>
  <c r="P2266" i="1"/>
  <c r="R2266" i="1"/>
  <c r="P2298" i="1"/>
  <c r="R2298" i="1"/>
  <c r="P2330" i="1"/>
  <c r="R2330" i="1"/>
  <c r="P2362" i="1"/>
  <c r="R2362" i="1"/>
  <c r="N2411" i="1"/>
  <c r="N2427" i="1"/>
  <c r="N2443" i="1"/>
  <c r="N2459" i="1"/>
  <c r="N2467" i="1"/>
  <c r="N2475" i="1"/>
  <c r="N2499" i="1"/>
  <c r="N2507" i="1"/>
  <c r="N2515" i="1"/>
  <c r="N2531" i="1"/>
  <c r="N2547" i="1"/>
  <c r="N2563" i="1"/>
  <c r="N2587" i="1"/>
  <c r="R2213" i="1"/>
  <c r="P2213" i="1"/>
  <c r="M2263" i="1"/>
  <c r="N2263" i="1" s="1"/>
  <c r="O2263" i="1"/>
  <c r="R2276" i="1"/>
  <c r="P2276" i="1"/>
  <c r="R2309" i="1"/>
  <c r="P2309" i="1"/>
  <c r="M2359" i="1"/>
  <c r="N2359" i="1" s="1"/>
  <c r="O2359" i="1"/>
  <c r="M2377" i="1"/>
  <c r="N2377" i="1" s="1"/>
  <c r="O2377" i="1"/>
  <c r="O2405" i="1"/>
  <c r="M2405" i="1"/>
  <c r="N2405" i="1" s="1"/>
  <c r="M2406" i="1"/>
  <c r="N2406" i="1" s="1"/>
  <c r="O2417" i="1"/>
  <c r="M2417" i="1"/>
  <c r="M2418" i="1"/>
  <c r="O2437" i="1"/>
  <c r="M2437" i="1"/>
  <c r="N2437" i="1" s="1"/>
  <c r="M2438" i="1"/>
  <c r="O2453" i="1"/>
  <c r="M2453" i="1"/>
  <c r="N2453" i="1" s="1"/>
  <c r="M2454" i="1"/>
  <c r="O2469" i="1"/>
  <c r="M2469" i="1"/>
  <c r="N2469" i="1" s="1"/>
  <c r="M2470" i="1"/>
  <c r="N2470" i="1" s="1"/>
  <c r="O2489" i="1"/>
  <c r="M2489" i="1"/>
  <c r="N2489" i="1" s="1"/>
  <c r="M2490" i="1"/>
  <c r="O2521" i="1"/>
  <c r="M2521" i="1"/>
  <c r="N2521" i="1" s="1"/>
  <c r="M2522" i="1"/>
  <c r="N2523" i="1" s="1"/>
  <c r="O2557" i="1"/>
  <c r="M2557" i="1"/>
  <c r="M2558" i="1"/>
  <c r="O2581" i="1"/>
  <c r="M2581" i="1"/>
  <c r="N2581" i="1" s="1"/>
  <c r="M2582" i="1"/>
  <c r="N2582" i="1" s="1"/>
  <c r="O2593" i="1"/>
  <c r="M2593" i="1"/>
  <c r="N2593" i="1" s="1"/>
  <c r="M2594" i="1"/>
  <c r="R2136" i="1"/>
  <c r="P2136" i="1"/>
  <c r="M2295" i="1"/>
  <c r="N2295" i="1" s="1"/>
  <c r="O2295" i="1"/>
  <c r="M2327" i="1"/>
  <c r="N2327" i="1" s="1"/>
  <c r="O2327" i="1"/>
  <c r="O2493" i="1"/>
  <c r="M2493" i="1"/>
  <c r="M2494" i="1"/>
  <c r="N2494" i="1" s="1"/>
  <c r="O2509" i="1"/>
  <c r="M2509" i="1"/>
  <c r="M2510" i="1"/>
  <c r="O33" i="1"/>
  <c r="M34" i="1"/>
  <c r="N34" i="1" s="1"/>
  <c r="M33" i="1"/>
  <c r="P2" i="1"/>
  <c r="R2" i="1"/>
  <c r="O45" i="1"/>
  <c r="M45" i="1"/>
  <c r="N45" i="1" s="1"/>
  <c r="M25" i="1"/>
  <c r="N25" i="1" s="1"/>
  <c r="M26" i="1"/>
  <c r="N26" i="1" s="1"/>
  <c r="O25" i="1"/>
  <c r="R15" i="1"/>
  <c r="P15" i="1"/>
  <c r="R24" i="1"/>
  <c r="P24" i="1"/>
  <c r="R16" i="1"/>
  <c r="P16" i="1"/>
  <c r="N50" i="1"/>
  <c r="R38" i="1"/>
  <c r="P38" i="1"/>
  <c r="O22" i="1"/>
  <c r="M22" i="1"/>
  <c r="N22" i="1" s="1"/>
  <c r="P3" i="1"/>
  <c r="R3" i="1"/>
  <c r="O29" i="1"/>
  <c r="M29" i="1"/>
  <c r="N29" i="1" s="1"/>
  <c r="R5" i="1"/>
  <c r="P5" i="1"/>
  <c r="M17" i="1"/>
  <c r="N17" i="1" s="1"/>
  <c r="O17" i="1"/>
  <c r="M32" i="1"/>
  <c r="N32" i="1" s="1"/>
  <c r="O32" i="1"/>
  <c r="R11" i="1"/>
  <c r="P11" i="1"/>
  <c r="R19" i="1"/>
  <c r="P19" i="1"/>
  <c r="M43" i="1"/>
  <c r="N43" i="1" s="1"/>
  <c r="O43" i="1"/>
  <c r="R12" i="1"/>
  <c r="P12" i="1"/>
  <c r="R20" i="1"/>
  <c r="P20" i="1"/>
  <c r="N31" i="1"/>
  <c r="M48" i="1"/>
  <c r="N48" i="1" s="1"/>
  <c r="O48" i="1"/>
  <c r="M64" i="1"/>
  <c r="N64" i="1" s="1"/>
  <c r="O64" i="1"/>
  <c r="O27" i="1"/>
  <c r="M27" i="1"/>
  <c r="R35" i="1"/>
  <c r="P35" i="1"/>
  <c r="P46" i="1"/>
  <c r="R46" i="1"/>
  <c r="M54" i="1"/>
  <c r="N54" i="1" s="1"/>
  <c r="O54" i="1"/>
  <c r="P40" i="1"/>
  <c r="R40" i="1"/>
  <c r="M65" i="1"/>
  <c r="N65" i="1" s="1"/>
  <c r="O93" i="1"/>
  <c r="M93" i="1"/>
  <c r="N94" i="1" s="1"/>
  <c r="O18" i="1"/>
  <c r="M18" i="1"/>
  <c r="N18" i="1" s="1"/>
  <c r="P30" i="1"/>
  <c r="R30" i="1"/>
  <c r="M49" i="1"/>
  <c r="N49" i="1" s="1"/>
  <c r="P69" i="1"/>
  <c r="R69" i="1"/>
  <c r="M91" i="1"/>
  <c r="N91" i="1" s="1"/>
  <c r="O91" i="1"/>
  <c r="M86" i="1"/>
  <c r="M120" i="1"/>
  <c r="O120" i="1"/>
  <c r="M92" i="1"/>
  <c r="N92" i="1" s="1"/>
  <c r="M119" i="1"/>
  <c r="N119" i="1" s="1"/>
  <c r="O119" i="1"/>
  <c r="N138" i="1"/>
  <c r="M153" i="1"/>
  <c r="N153" i="1" s="1"/>
  <c r="R169" i="1"/>
  <c r="P169" i="1"/>
  <c r="O178" i="1"/>
  <c r="M178" i="1"/>
  <c r="M179" i="1"/>
  <c r="N180" i="1" s="1"/>
  <c r="P88" i="1"/>
  <c r="R88" i="1"/>
  <c r="O183" i="1"/>
  <c r="M183" i="1"/>
  <c r="P143" i="1"/>
  <c r="R143" i="1"/>
  <c r="P175" i="1"/>
  <c r="R175" i="1"/>
  <c r="R187" i="1"/>
  <c r="P187" i="1"/>
  <c r="M192" i="1"/>
  <c r="O192" i="1"/>
  <c r="M193" i="1"/>
  <c r="N194" i="1" s="1"/>
  <c r="P202" i="1"/>
  <c r="R202" i="1"/>
  <c r="M223" i="1"/>
  <c r="N223" i="1" s="1"/>
  <c r="O223" i="1"/>
  <c r="M230" i="1"/>
  <c r="N230" i="1" s="1"/>
  <c r="O230" i="1"/>
  <c r="M231" i="1"/>
  <c r="M238" i="1"/>
  <c r="N238" i="1" s="1"/>
  <c r="O238" i="1"/>
  <c r="M239" i="1"/>
  <c r="M246" i="1"/>
  <c r="N246" i="1" s="1"/>
  <c r="O246" i="1"/>
  <c r="M247" i="1"/>
  <c r="R273" i="1"/>
  <c r="P273" i="1"/>
  <c r="M278" i="1"/>
  <c r="N278" i="1" s="1"/>
  <c r="O278" i="1"/>
  <c r="M279" i="1"/>
  <c r="M297" i="1"/>
  <c r="N297" i="1" s="1"/>
  <c r="O297" i="1"/>
  <c r="P321" i="1"/>
  <c r="R321" i="1"/>
  <c r="M329" i="1"/>
  <c r="O329" i="1"/>
  <c r="O342" i="1"/>
  <c r="M342" i="1"/>
  <c r="P123" i="1"/>
  <c r="R123" i="1"/>
  <c r="P155" i="1"/>
  <c r="R155" i="1"/>
  <c r="P197" i="1"/>
  <c r="R197" i="1"/>
  <c r="O206" i="1"/>
  <c r="M206" i="1"/>
  <c r="N206" i="1" s="1"/>
  <c r="M301" i="1"/>
  <c r="N301" i="1" s="1"/>
  <c r="O301" i="1"/>
  <c r="P309" i="1"/>
  <c r="R309" i="1"/>
  <c r="R320" i="1"/>
  <c r="P320" i="1"/>
  <c r="O346" i="1"/>
  <c r="M346" i="1"/>
  <c r="N346" i="1" s="1"/>
  <c r="M347" i="1"/>
  <c r="P113" i="1"/>
  <c r="R113" i="1"/>
  <c r="N116" i="1"/>
  <c r="N132" i="1"/>
  <c r="N148" i="1"/>
  <c r="N164" i="1"/>
  <c r="M200" i="1"/>
  <c r="O200" i="1"/>
  <c r="M201" i="1"/>
  <c r="N209" i="1"/>
  <c r="O212" i="1"/>
  <c r="M212" i="1"/>
  <c r="N212" i="1" s="1"/>
  <c r="M224" i="1"/>
  <c r="N224" i="1" s="1"/>
  <c r="M250" i="1"/>
  <c r="N250" i="1" s="1"/>
  <c r="O250" i="1"/>
  <c r="M282" i="1"/>
  <c r="N282" i="1" s="1"/>
  <c r="O282" i="1"/>
  <c r="N337" i="1"/>
  <c r="R110" i="1"/>
  <c r="P110" i="1"/>
  <c r="O182" i="1"/>
  <c r="M182" i="1"/>
  <c r="N182" i="1" s="1"/>
  <c r="P205" i="1"/>
  <c r="R205" i="1"/>
  <c r="M295" i="1"/>
  <c r="N295" i="1" s="1"/>
  <c r="N320" i="1"/>
  <c r="M324" i="1"/>
  <c r="N324" i="1" s="1"/>
  <c r="O324" i="1"/>
  <c r="R225" i="1"/>
  <c r="P225" i="1"/>
  <c r="N304" i="1"/>
  <c r="M333" i="1"/>
  <c r="N333" i="1" s="1"/>
  <c r="O333" i="1"/>
  <c r="R336" i="1"/>
  <c r="P336" i="1"/>
  <c r="M393" i="1"/>
  <c r="N393" i="1" s="1"/>
  <c r="O393" i="1"/>
  <c r="M400" i="1"/>
  <c r="N400" i="1" s="1"/>
  <c r="O400" i="1"/>
  <c r="N306" i="1"/>
  <c r="O327" i="1"/>
  <c r="M327" i="1"/>
  <c r="N327" i="1" s="1"/>
  <c r="M328" i="1"/>
  <c r="R339" i="1"/>
  <c r="P339" i="1"/>
  <c r="M341" i="1"/>
  <c r="N341" i="1" s="1"/>
  <c r="N360" i="1"/>
  <c r="N392" i="1"/>
  <c r="M311" i="1"/>
  <c r="N311" i="1" s="1"/>
  <c r="M349" i="1"/>
  <c r="N349" i="1" s="1"/>
  <c r="O349" i="1"/>
  <c r="M350" i="1"/>
  <c r="N351" i="1" s="1"/>
  <c r="R376" i="1"/>
  <c r="P376" i="1"/>
  <c r="M381" i="1"/>
  <c r="O381" i="1"/>
  <c r="M382" i="1"/>
  <c r="N382" i="1" s="1"/>
  <c r="O406" i="1"/>
  <c r="M406" i="1"/>
  <c r="N406" i="1" s="1"/>
  <c r="R424" i="1"/>
  <c r="P424" i="1"/>
  <c r="R356" i="1"/>
  <c r="P356" i="1"/>
  <c r="R372" i="1"/>
  <c r="P372" i="1"/>
  <c r="R388" i="1"/>
  <c r="P388" i="1"/>
  <c r="N409" i="1"/>
  <c r="M419" i="1"/>
  <c r="N419" i="1" s="1"/>
  <c r="O419" i="1"/>
  <c r="M432" i="1"/>
  <c r="N432" i="1" s="1"/>
  <c r="O432" i="1"/>
  <c r="M436" i="1"/>
  <c r="N436" i="1" s="1"/>
  <c r="M446" i="1"/>
  <c r="O453" i="1"/>
  <c r="M453" i="1"/>
  <c r="N453" i="1" s="1"/>
  <c r="M467" i="1"/>
  <c r="N467" i="1" s="1"/>
  <c r="O467" i="1"/>
  <c r="N395" i="1"/>
  <c r="M401" i="1"/>
  <c r="O401" i="1"/>
  <c r="R458" i="1"/>
  <c r="P458" i="1"/>
  <c r="R470" i="1"/>
  <c r="P470" i="1"/>
  <c r="R474" i="1"/>
  <c r="P474" i="1"/>
  <c r="R478" i="1"/>
  <c r="P478" i="1"/>
  <c r="R482" i="1"/>
  <c r="P482" i="1"/>
  <c r="R486" i="1"/>
  <c r="P486" i="1"/>
  <c r="R490" i="1"/>
  <c r="P490" i="1"/>
  <c r="R494" i="1"/>
  <c r="P494" i="1"/>
  <c r="R498" i="1"/>
  <c r="P498" i="1"/>
  <c r="R502" i="1"/>
  <c r="P502" i="1"/>
  <c r="R506" i="1"/>
  <c r="P506" i="1"/>
  <c r="R510" i="1"/>
  <c r="P510" i="1"/>
  <c r="R514" i="1"/>
  <c r="P514" i="1"/>
  <c r="R518" i="1"/>
  <c r="P518" i="1"/>
  <c r="R522" i="1"/>
  <c r="P522" i="1"/>
  <c r="R526" i="1"/>
  <c r="P526" i="1"/>
  <c r="R530" i="1"/>
  <c r="P530" i="1"/>
  <c r="R423" i="1"/>
  <c r="P423" i="1"/>
  <c r="O442" i="1"/>
  <c r="M442" i="1"/>
  <c r="N442" i="1" s="1"/>
  <c r="M449" i="1"/>
  <c r="N449" i="1" s="1"/>
  <c r="M457" i="1"/>
  <c r="N457" i="1" s="1"/>
  <c r="M545" i="1"/>
  <c r="O545" i="1"/>
  <c r="N465" i="1"/>
  <c r="P481" i="1"/>
  <c r="R481" i="1"/>
  <c r="P497" i="1"/>
  <c r="R497" i="1"/>
  <c r="P513" i="1"/>
  <c r="R513" i="1"/>
  <c r="P529" i="1"/>
  <c r="R529" i="1"/>
  <c r="N539" i="1"/>
  <c r="R555" i="1"/>
  <c r="P555" i="1"/>
  <c r="M564" i="1"/>
  <c r="N564" i="1" s="1"/>
  <c r="O564" i="1"/>
  <c r="N571" i="1"/>
  <c r="O609" i="1"/>
  <c r="M609" i="1"/>
  <c r="N609" i="1" s="1"/>
  <c r="M610" i="1"/>
  <c r="R619" i="1"/>
  <c r="P619" i="1"/>
  <c r="M628" i="1"/>
  <c r="N628" i="1" s="1"/>
  <c r="O628" i="1"/>
  <c r="O673" i="1"/>
  <c r="M673" i="1"/>
  <c r="N673" i="1" s="1"/>
  <c r="M674" i="1"/>
  <c r="N675" i="1" s="1"/>
  <c r="R683" i="1"/>
  <c r="P683" i="1"/>
  <c r="M692" i="1"/>
  <c r="N692" i="1" s="1"/>
  <c r="O692" i="1"/>
  <c r="N699" i="1"/>
  <c r="P719" i="1"/>
  <c r="R719" i="1"/>
  <c r="M743" i="1"/>
  <c r="N743" i="1" s="1"/>
  <c r="O743" i="1"/>
  <c r="O756" i="1"/>
  <c r="M756" i="1"/>
  <c r="N756" i="1" s="1"/>
  <c r="P783" i="1"/>
  <c r="R783" i="1"/>
  <c r="M807" i="1"/>
  <c r="N807" i="1" s="1"/>
  <c r="O807" i="1"/>
  <c r="O820" i="1"/>
  <c r="M820" i="1"/>
  <c r="N820" i="1" s="1"/>
  <c r="P847" i="1"/>
  <c r="R847" i="1"/>
  <c r="N441" i="1"/>
  <c r="N477" i="1"/>
  <c r="N509" i="1"/>
  <c r="N543" i="1"/>
  <c r="O557" i="1"/>
  <c r="M557" i="1"/>
  <c r="M558" i="1"/>
  <c r="R567" i="1"/>
  <c r="P567" i="1"/>
  <c r="M576" i="1"/>
  <c r="N576" i="1" s="1"/>
  <c r="O576" i="1"/>
  <c r="O621" i="1"/>
  <c r="M621" i="1"/>
  <c r="M622" i="1"/>
  <c r="R631" i="1"/>
  <c r="P631" i="1"/>
  <c r="M640" i="1"/>
  <c r="N640" i="1" s="1"/>
  <c r="O640" i="1"/>
  <c r="N647" i="1"/>
  <c r="O685" i="1"/>
  <c r="M685" i="1"/>
  <c r="N685" i="1" s="1"/>
  <c r="M686" i="1"/>
  <c r="N687" i="1" s="1"/>
  <c r="R695" i="1"/>
  <c r="P695" i="1"/>
  <c r="N450" i="1"/>
  <c r="M473" i="1"/>
  <c r="M489" i="1"/>
  <c r="N489" i="1" s="1"/>
  <c r="M505" i="1"/>
  <c r="M521" i="1"/>
  <c r="N521" i="1" s="1"/>
  <c r="M544" i="1"/>
  <c r="N544" i="1" s="1"/>
  <c r="O544" i="1"/>
  <c r="R547" i="1"/>
  <c r="P547" i="1"/>
  <c r="M556" i="1"/>
  <c r="N556" i="1" s="1"/>
  <c r="O556" i="1"/>
  <c r="N563" i="1"/>
  <c r="O601" i="1"/>
  <c r="M601" i="1"/>
  <c r="N601" i="1" s="1"/>
  <c r="R611" i="1"/>
  <c r="P611" i="1"/>
  <c r="M620" i="1"/>
  <c r="N620" i="1" s="1"/>
  <c r="O620" i="1"/>
  <c r="N627" i="1"/>
  <c r="O665" i="1"/>
  <c r="M665" i="1"/>
  <c r="N665" i="1" s="1"/>
  <c r="R675" i="1"/>
  <c r="P675" i="1"/>
  <c r="M684" i="1"/>
  <c r="N684" i="1" s="1"/>
  <c r="O684" i="1"/>
  <c r="N691" i="1"/>
  <c r="M748" i="1"/>
  <c r="O748" i="1"/>
  <c r="M812" i="1"/>
  <c r="N812" i="1" s="1"/>
  <c r="O812" i="1"/>
  <c r="P485" i="1"/>
  <c r="R485" i="1"/>
  <c r="P501" i="1"/>
  <c r="R501" i="1"/>
  <c r="P517" i="1"/>
  <c r="R517" i="1"/>
  <c r="P533" i="1"/>
  <c r="R533" i="1"/>
  <c r="N559" i="1"/>
  <c r="N568" i="1"/>
  <c r="N623" i="1"/>
  <c r="N632" i="1"/>
  <c r="N696" i="1"/>
  <c r="N718" i="1"/>
  <c r="M747" i="1"/>
  <c r="N747" i="1" s="1"/>
  <c r="O747" i="1"/>
  <c r="R750" i="1"/>
  <c r="P750" i="1"/>
  <c r="M768" i="1"/>
  <c r="N768" i="1" s="1"/>
  <c r="O768" i="1"/>
  <c r="R781" i="1"/>
  <c r="P781" i="1"/>
  <c r="M813" i="1"/>
  <c r="N814" i="1" s="1"/>
  <c r="N846" i="1"/>
  <c r="M863" i="1"/>
  <c r="N863" i="1" s="1"/>
  <c r="M864" i="1"/>
  <c r="N864" i="1" s="1"/>
  <c r="O863" i="1"/>
  <c r="M879" i="1"/>
  <c r="N879" i="1" s="1"/>
  <c r="M880" i="1"/>
  <c r="N880" i="1" s="1"/>
  <c r="O879" i="1"/>
  <c r="M895" i="1"/>
  <c r="N895" i="1" s="1"/>
  <c r="M896" i="1"/>
  <c r="O895" i="1"/>
  <c r="R575" i="1"/>
  <c r="P575" i="1"/>
  <c r="P584" i="1"/>
  <c r="R584" i="1"/>
  <c r="R639" i="1"/>
  <c r="P639" i="1"/>
  <c r="P648" i="1"/>
  <c r="R648" i="1"/>
  <c r="M721" i="1"/>
  <c r="N721" i="1" s="1"/>
  <c r="P723" i="1"/>
  <c r="R723" i="1"/>
  <c r="M753" i="1"/>
  <c r="N753" i="1" s="1"/>
  <c r="P755" i="1"/>
  <c r="R755" i="1"/>
  <c r="N785" i="1"/>
  <c r="P787" i="1"/>
  <c r="R787" i="1"/>
  <c r="P819" i="1"/>
  <c r="R819" i="1"/>
  <c r="M849" i="1"/>
  <c r="N849" i="1" s="1"/>
  <c r="P851" i="1"/>
  <c r="R851" i="1"/>
  <c r="N862" i="1"/>
  <c r="N591" i="1"/>
  <c r="N600" i="1"/>
  <c r="N655" i="1"/>
  <c r="N664" i="1"/>
  <c r="M733" i="1"/>
  <c r="N733" i="1" s="1"/>
  <c r="N766" i="1"/>
  <c r="M795" i="1"/>
  <c r="N795" i="1" s="1"/>
  <c r="O795" i="1"/>
  <c r="R798" i="1"/>
  <c r="P798" i="1"/>
  <c r="M816" i="1"/>
  <c r="N816" i="1" s="1"/>
  <c r="O816" i="1"/>
  <c r="R829" i="1"/>
  <c r="P829" i="1"/>
  <c r="M860" i="1"/>
  <c r="N860" i="1" s="1"/>
  <c r="O860" i="1"/>
  <c r="M666" i="1"/>
  <c r="P680" i="1"/>
  <c r="R680" i="1"/>
  <c r="M737" i="1"/>
  <c r="N737" i="1" s="1"/>
  <c r="P803" i="1"/>
  <c r="R803" i="1"/>
  <c r="O1059" i="1"/>
  <c r="M1059" i="1"/>
  <c r="N1059" i="1" s="1"/>
  <c r="P1093" i="1"/>
  <c r="R1093" i="1"/>
  <c r="M1101" i="1"/>
  <c r="N1101" i="1" s="1"/>
  <c r="O1101" i="1"/>
  <c r="N1139" i="1"/>
  <c r="P1157" i="1"/>
  <c r="R1157" i="1"/>
  <c r="O1162" i="1"/>
  <c r="M1162" i="1"/>
  <c r="N1162" i="1" s="1"/>
  <c r="N1171" i="1"/>
  <c r="M1181" i="1"/>
  <c r="N1181" i="1" s="1"/>
  <c r="O1181" i="1"/>
  <c r="P1189" i="1"/>
  <c r="R1189" i="1"/>
  <c r="O1194" i="1"/>
  <c r="M1194" i="1"/>
  <c r="N1194" i="1" s="1"/>
  <c r="M1213" i="1"/>
  <c r="N1213" i="1" s="1"/>
  <c r="O1213" i="1"/>
  <c r="P1221" i="1"/>
  <c r="R1221" i="1"/>
  <c r="O1226" i="1"/>
  <c r="M1226" i="1"/>
  <c r="N1226" i="1" s="1"/>
  <c r="M1245" i="1"/>
  <c r="N1245" i="1" s="1"/>
  <c r="O1245" i="1"/>
  <c r="P1253" i="1"/>
  <c r="R1253" i="1"/>
  <c r="O1258" i="1"/>
  <c r="M1258" i="1"/>
  <c r="N1258" i="1" s="1"/>
  <c r="M707" i="1"/>
  <c r="N707" i="1" s="1"/>
  <c r="R769" i="1"/>
  <c r="P769" i="1"/>
  <c r="M802" i="1"/>
  <c r="N802" i="1" s="1"/>
  <c r="O802" i="1"/>
  <c r="M835" i="1"/>
  <c r="N835" i="1" s="1"/>
  <c r="P876" i="1"/>
  <c r="R876" i="1"/>
  <c r="P892" i="1"/>
  <c r="R892" i="1"/>
  <c r="N930" i="1"/>
  <c r="N1012" i="1"/>
  <c r="N1028" i="1"/>
  <c r="N1044" i="1"/>
  <c r="O1102" i="1"/>
  <c r="M1102" i="1"/>
  <c r="M1121" i="1"/>
  <c r="N1121" i="1" s="1"/>
  <c r="O1121" i="1"/>
  <c r="M1185" i="1"/>
  <c r="N1185" i="1" s="1"/>
  <c r="O1185" i="1"/>
  <c r="O1198" i="1"/>
  <c r="M1198" i="1"/>
  <c r="N1198" i="1" s="1"/>
  <c r="M1249" i="1"/>
  <c r="N1249" i="1" s="1"/>
  <c r="O1249" i="1"/>
  <c r="O1262" i="1"/>
  <c r="M1262" i="1"/>
  <c r="N1262" i="1" s="1"/>
  <c r="O549" i="1"/>
  <c r="M549" i="1"/>
  <c r="M550" i="1"/>
  <c r="N550" i="1" s="1"/>
  <c r="O821" i="1"/>
  <c r="M821" i="1"/>
  <c r="N821" i="1" s="1"/>
  <c r="M822" i="1"/>
  <c r="R858" i="1"/>
  <c r="P858" i="1"/>
  <c r="R869" i="1"/>
  <c r="P869" i="1"/>
  <c r="R877" i="1"/>
  <c r="P877" i="1"/>
  <c r="R885" i="1"/>
  <c r="P885" i="1"/>
  <c r="R893" i="1"/>
  <c r="P893" i="1"/>
  <c r="R900" i="1"/>
  <c r="P900" i="1"/>
  <c r="M902" i="1"/>
  <c r="N913" i="1"/>
  <c r="M917" i="1"/>
  <c r="N917" i="1" s="1"/>
  <c r="O917" i="1"/>
  <c r="R928" i="1"/>
  <c r="P928" i="1"/>
  <c r="R932" i="1"/>
  <c r="P932" i="1"/>
  <c r="M934" i="1"/>
  <c r="N934" i="1" s="1"/>
  <c r="N945" i="1"/>
  <c r="M949" i="1"/>
  <c r="N949" i="1" s="1"/>
  <c r="O949" i="1"/>
  <c r="R960" i="1"/>
  <c r="P960" i="1"/>
  <c r="R964" i="1"/>
  <c r="P964" i="1"/>
  <c r="M966" i="1"/>
  <c r="N977" i="1"/>
  <c r="M981" i="1"/>
  <c r="N981" i="1" s="1"/>
  <c r="O981" i="1"/>
  <c r="M995" i="1"/>
  <c r="N995" i="1" s="1"/>
  <c r="O995" i="1"/>
  <c r="R1024" i="1"/>
  <c r="P1024" i="1"/>
  <c r="M1040" i="1"/>
  <c r="N1040" i="1" s="1"/>
  <c r="M1046" i="1"/>
  <c r="N1046" i="1" s="1"/>
  <c r="O1060" i="1"/>
  <c r="M1060" i="1"/>
  <c r="N1060" i="1" s="1"/>
  <c r="P414" i="1"/>
  <c r="R414" i="1"/>
  <c r="O422" i="1"/>
  <c r="M422" i="1"/>
  <c r="N422" i="1" s="1"/>
  <c r="R602" i="1"/>
  <c r="P602" i="1"/>
  <c r="N616" i="1"/>
  <c r="R705" i="1"/>
  <c r="P705" i="1"/>
  <c r="M738" i="1"/>
  <c r="O738" i="1"/>
  <c r="M771" i="1"/>
  <c r="N771" i="1" s="1"/>
  <c r="R833" i="1"/>
  <c r="P833" i="1"/>
  <c r="M947" i="1"/>
  <c r="N947" i="1" s="1"/>
  <c r="O947" i="1"/>
  <c r="N993" i="1"/>
  <c r="P1000" i="1"/>
  <c r="R1000" i="1"/>
  <c r="R1010" i="1"/>
  <c r="P1010" i="1"/>
  <c r="N1026" i="1"/>
  <c r="M1035" i="1"/>
  <c r="O1035" i="1"/>
  <c r="M1036" i="1"/>
  <c r="M1048" i="1"/>
  <c r="N1048" i="1" s="1"/>
  <c r="N1057" i="1"/>
  <c r="N1104" i="1"/>
  <c r="M1135" i="1"/>
  <c r="N1135" i="1" s="1"/>
  <c r="N1168" i="1"/>
  <c r="M1199" i="1"/>
  <c r="N1199" i="1" s="1"/>
  <c r="N1232" i="1"/>
  <c r="M1263" i="1"/>
  <c r="M1062" i="1"/>
  <c r="N1062" i="1" s="1"/>
  <c r="R1096" i="1"/>
  <c r="P1096" i="1"/>
  <c r="R1124" i="1"/>
  <c r="P1124" i="1"/>
  <c r="P1129" i="1"/>
  <c r="R1129" i="1"/>
  <c r="R1143" i="1"/>
  <c r="P1143" i="1"/>
  <c r="R1188" i="1"/>
  <c r="P1188" i="1"/>
  <c r="R1224" i="1"/>
  <c r="P1224" i="1"/>
  <c r="M1234" i="1"/>
  <c r="N1234" i="1" s="1"/>
  <c r="N1252" i="1"/>
  <c r="N1260" i="1"/>
  <c r="N1265" i="1"/>
  <c r="N1276" i="1"/>
  <c r="M1297" i="1"/>
  <c r="N1297" i="1" s="1"/>
  <c r="O1297" i="1"/>
  <c r="M1298" i="1"/>
  <c r="R1324" i="1"/>
  <c r="P1324" i="1"/>
  <c r="M1329" i="1"/>
  <c r="N1329" i="1" s="1"/>
  <c r="O1329" i="1"/>
  <c r="M1330" i="1"/>
  <c r="R1356" i="1"/>
  <c r="P1356" i="1"/>
  <c r="M1361" i="1"/>
  <c r="N1361" i="1" s="1"/>
  <c r="O1361" i="1"/>
  <c r="M1362" i="1"/>
  <c r="R1388" i="1"/>
  <c r="P1388" i="1"/>
  <c r="M1393" i="1"/>
  <c r="N1393" i="1" s="1"/>
  <c r="O1393" i="1"/>
  <c r="M1394" i="1"/>
  <c r="N1407" i="1"/>
  <c r="R1420" i="1"/>
  <c r="P1420" i="1"/>
  <c r="M1432" i="1"/>
  <c r="N1432" i="1" s="1"/>
  <c r="O1432" i="1"/>
  <c r="M1433" i="1"/>
  <c r="N1082" i="1"/>
  <c r="N1084" i="1"/>
  <c r="N1131" i="1"/>
  <c r="N1142" i="1"/>
  <c r="R1148" i="1"/>
  <c r="P1148" i="1"/>
  <c r="M1154" i="1"/>
  <c r="N1172" i="1"/>
  <c r="N1180" i="1"/>
  <c r="N1208" i="1"/>
  <c r="N1238" i="1"/>
  <c r="M1243" i="1"/>
  <c r="N1243" i="1" s="1"/>
  <c r="R1272" i="1"/>
  <c r="P1272" i="1"/>
  <c r="P1277" i="1"/>
  <c r="R1277" i="1"/>
  <c r="N1288" i="1"/>
  <c r="N1384" i="1"/>
  <c r="M1398" i="1"/>
  <c r="N1416" i="1"/>
  <c r="N1092" i="1"/>
  <c r="N1097" i="1"/>
  <c r="R1128" i="1"/>
  <c r="P1128" i="1"/>
  <c r="R1156" i="1"/>
  <c r="P1156" i="1"/>
  <c r="N1161" i="1"/>
  <c r="R1192" i="1"/>
  <c r="P1192" i="1"/>
  <c r="M1202" i="1"/>
  <c r="N1202" i="1" s="1"/>
  <c r="N1220" i="1"/>
  <c r="N1228" i="1"/>
  <c r="P1266" i="1"/>
  <c r="R1266" i="1"/>
  <c r="P1282" i="1"/>
  <c r="R1282" i="1"/>
  <c r="M1301" i="1"/>
  <c r="N1301" i="1" s="1"/>
  <c r="O1301" i="1"/>
  <c r="M1333" i="1"/>
  <c r="N1333" i="1" s="1"/>
  <c r="O1333" i="1"/>
  <c r="M1365" i="1"/>
  <c r="N1365" i="1" s="1"/>
  <c r="O1365" i="1"/>
  <c r="N1379" i="1"/>
  <c r="N1387" i="1"/>
  <c r="N1395" i="1"/>
  <c r="N1419" i="1"/>
  <c r="M1067" i="1"/>
  <c r="N1067" i="1" s="1"/>
  <c r="P1099" i="1"/>
  <c r="R1099" i="1"/>
  <c r="N1114" i="1"/>
  <c r="N1116" i="1"/>
  <c r="R1176" i="1"/>
  <c r="P1176" i="1"/>
  <c r="M1186" i="1"/>
  <c r="N1204" i="1"/>
  <c r="N1212" i="1"/>
  <c r="N1240" i="1"/>
  <c r="P1269" i="1"/>
  <c r="R1269" i="1"/>
  <c r="R1280" i="1"/>
  <c r="P1280" i="1"/>
  <c r="P1285" i="1"/>
  <c r="R1285" i="1"/>
  <c r="N1396" i="1"/>
  <c r="N1449" i="1"/>
  <c r="R1457" i="1"/>
  <c r="P1457" i="1"/>
  <c r="N1466" i="1"/>
  <c r="R1489" i="1"/>
  <c r="P1489" i="1"/>
  <c r="N1498" i="1"/>
  <c r="R1521" i="1"/>
  <c r="P1521" i="1"/>
  <c r="N1530" i="1"/>
  <c r="R1553" i="1"/>
  <c r="P1553" i="1"/>
  <c r="P1585" i="1"/>
  <c r="N1594" i="1"/>
  <c r="R1617" i="1"/>
  <c r="P1617" i="1"/>
  <c r="N1626" i="1"/>
  <c r="R1649" i="1"/>
  <c r="P1649" i="1"/>
  <c r="N1658" i="1"/>
  <c r="O1692" i="1"/>
  <c r="M1692" i="1"/>
  <c r="N1692" i="1" s="1"/>
  <c r="M1693" i="1"/>
  <c r="P1702" i="1"/>
  <c r="M1711" i="1"/>
  <c r="N1711" i="1" s="1"/>
  <c r="O1711" i="1"/>
  <c r="M1755" i="1"/>
  <c r="N1755" i="1" s="1"/>
  <c r="O1755" i="1"/>
  <c r="P1786" i="1"/>
  <c r="R1786" i="1"/>
  <c r="M1810" i="1"/>
  <c r="N1810" i="1" s="1"/>
  <c r="O1810" i="1"/>
  <c r="O1823" i="1"/>
  <c r="M1823" i="1"/>
  <c r="N1823" i="1" s="1"/>
  <c r="P1443" i="1"/>
  <c r="R1443" i="1"/>
  <c r="P1451" i="1"/>
  <c r="R1451" i="1"/>
  <c r="P1459" i="1"/>
  <c r="R1459" i="1"/>
  <c r="P1467" i="1"/>
  <c r="R1467" i="1"/>
  <c r="P1475" i="1"/>
  <c r="R1475" i="1"/>
  <c r="P1483" i="1"/>
  <c r="R1483" i="1"/>
  <c r="P1491" i="1"/>
  <c r="R1491" i="1"/>
  <c r="P1499" i="1"/>
  <c r="R1499" i="1"/>
  <c r="R1507" i="1"/>
  <c r="P1515" i="1"/>
  <c r="R1515" i="1"/>
  <c r="P1523" i="1"/>
  <c r="R1523" i="1"/>
  <c r="P1531" i="1"/>
  <c r="R1531" i="1"/>
  <c r="P1539" i="1"/>
  <c r="R1539" i="1"/>
  <c r="P1547" i="1"/>
  <c r="R1547" i="1"/>
  <c r="P1555" i="1"/>
  <c r="R1555" i="1"/>
  <c r="P1563" i="1"/>
  <c r="R1563" i="1"/>
  <c r="R1571" i="1"/>
  <c r="P1579" i="1"/>
  <c r="R1579" i="1"/>
  <c r="P1587" i="1"/>
  <c r="R1587" i="1"/>
  <c r="P1595" i="1"/>
  <c r="R1595" i="1"/>
  <c r="P1603" i="1"/>
  <c r="R1603" i="1"/>
  <c r="P1611" i="1"/>
  <c r="R1611" i="1"/>
  <c r="P1619" i="1"/>
  <c r="R1619" i="1"/>
  <c r="P1627" i="1"/>
  <c r="R1627" i="1"/>
  <c r="R1635" i="1"/>
  <c r="P1643" i="1"/>
  <c r="R1643" i="1"/>
  <c r="P1651" i="1"/>
  <c r="R1651" i="1"/>
  <c r="O1688" i="1"/>
  <c r="M1688" i="1"/>
  <c r="N1688" i="1" s="1"/>
  <c r="M1689" i="1"/>
  <c r="R1698" i="1"/>
  <c r="P1698" i="1"/>
  <c r="M1707" i="1"/>
  <c r="N1707" i="1" s="1"/>
  <c r="O1707" i="1"/>
  <c r="O1752" i="1"/>
  <c r="M1752" i="1"/>
  <c r="M1753" i="1"/>
  <c r="R1427" i="1"/>
  <c r="P1427" i="1"/>
  <c r="R1445" i="1"/>
  <c r="P1445" i="1"/>
  <c r="N1454" i="1"/>
  <c r="R1477" i="1"/>
  <c r="P1477" i="1"/>
  <c r="R1509" i="1"/>
  <c r="P1509" i="1"/>
  <c r="N1518" i="1"/>
  <c r="R1541" i="1"/>
  <c r="P1541" i="1"/>
  <c r="N1550" i="1"/>
  <c r="R1573" i="1"/>
  <c r="P1573" i="1"/>
  <c r="N1582" i="1"/>
  <c r="R1605" i="1"/>
  <c r="P1605" i="1"/>
  <c r="R1637" i="1"/>
  <c r="P1637" i="1"/>
  <c r="N1646" i="1"/>
  <c r="R1662" i="1"/>
  <c r="P1662" i="1"/>
  <c r="M1671" i="1"/>
  <c r="N1671" i="1" s="1"/>
  <c r="O1671" i="1"/>
  <c r="O1716" i="1"/>
  <c r="M1716" i="1"/>
  <c r="N1716" i="1" s="1"/>
  <c r="R1726" i="1"/>
  <c r="P1726" i="1"/>
  <c r="M1735" i="1"/>
  <c r="N1735" i="1" s="1"/>
  <c r="O1735" i="1"/>
  <c r="N1742" i="1"/>
  <c r="M1759" i="1"/>
  <c r="N1759" i="1" s="1"/>
  <c r="O1759" i="1"/>
  <c r="M1799" i="1"/>
  <c r="N1800" i="1" s="1"/>
  <c r="O1799" i="1"/>
  <c r="N1818" i="1"/>
  <c r="P1667" i="1"/>
  <c r="R1667" i="1"/>
  <c r="R1722" i="1"/>
  <c r="P1722" i="1"/>
  <c r="P1731" i="1"/>
  <c r="R1731" i="1"/>
  <c r="P1756" i="1"/>
  <c r="R1756" i="1"/>
  <c r="M1782" i="1"/>
  <c r="N1782" i="1" s="1"/>
  <c r="O1782" i="1"/>
  <c r="R1785" i="1"/>
  <c r="P1785" i="1"/>
  <c r="M1803" i="1"/>
  <c r="N1803" i="1" s="1"/>
  <c r="O1803" i="1"/>
  <c r="R1816" i="1"/>
  <c r="P1816" i="1"/>
  <c r="N2088" i="1"/>
  <c r="N2096" i="1"/>
  <c r="N2120" i="1"/>
  <c r="N2128" i="1"/>
  <c r="P2134" i="1"/>
  <c r="R2134" i="1"/>
  <c r="O2139" i="1"/>
  <c r="M2139" i="1"/>
  <c r="N2139" i="1" s="1"/>
  <c r="M2174" i="1"/>
  <c r="O2174" i="1"/>
  <c r="O2187" i="1"/>
  <c r="M2187" i="1"/>
  <c r="N2187" i="1" s="1"/>
  <c r="P2214" i="1"/>
  <c r="R2214" i="1"/>
  <c r="M2238" i="1"/>
  <c r="N2238" i="1" s="1"/>
  <c r="O2238" i="1"/>
  <c r="O2251" i="1"/>
  <c r="M2251" i="1"/>
  <c r="N2251" i="1" s="1"/>
  <c r="P2278" i="1"/>
  <c r="R2278" i="1"/>
  <c r="M2302" i="1"/>
  <c r="O2302" i="1"/>
  <c r="O2315" i="1"/>
  <c r="M2315" i="1"/>
  <c r="N2315" i="1" s="1"/>
  <c r="P2342" i="1"/>
  <c r="R2342" i="1"/>
  <c r="M2366" i="1"/>
  <c r="O2366" i="1"/>
  <c r="O2379" i="1"/>
  <c r="M2379" i="1"/>
  <c r="N2379" i="1" s="1"/>
  <c r="N1436" i="1"/>
  <c r="N1460" i="1"/>
  <c r="N1484" i="1"/>
  <c r="N1516" i="1"/>
  <c r="N1532" i="1"/>
  <c r="N1548" i="1"/>
  <c r="N1580" i="1"/>
  <c r="N1604" i="1"/>
  <c r="N1620" i="1"/>
  <c r="P1639" i="1"/>
  <c r="R1639" i="1"/>
  <c r="P1655" i="1"/>
  <c r="R1655" i="1"/>
  <c r="P1715" i="1"/>
  <c r="R1715" i="1"/>
  <c r="R1862" i="1"/>
  <c r="P1862" i="1"/>
  <c r="R1878" i="1"/>
  <c r="P1878" i="1"/>
  <c r="R1962" i="1"/>
  <c r="P1962" i="1"/>
  <c r="R1978" i="1"/>
  <c r="P1978" i="1"/>
  <c r="R2046" i="1"/>
  <c r="P2046" i="1"/>
  <c r="N2089" i="1"/>
  <c r="N2129" i="1"/>
  <c r="R1674" i="1"/>
  <c r="P1674" i="1"/>
  <c r="P1683" i="1"/>
  <c r="R1683" i="1"/>
  <c r="R1738" i="1"/>
  <c r="P1738" i="1"/>
  <c r="P1747" i="1"/>
  <c r="R1747" i="1"/>
  <c r="N1839" i="1"/>
  <c r="M1951" i="1"/>
  <c r="N1951" i="1" s="1"/>
  <c r="O1951" i="1"/>
  <c r="M1967" i="1"/>
  <c r="N1967" i="1" s="1"/>
  <c r="O1967" i="1"/>
  <c r="M1983" i="1"/>
  <c r="N1983" i="1" s="1"/>
  <c r="O1983" i="1"/>
  <c r="M1999" i="1"/>
  <c r="N1999" i="1" s="1"/>
  <c r="O1999" i="1"/>
  <c r="M2015" i="1"/>
  <c r="N2015" i="1" s="1"/>
  <c r="O2015" i="1"/>
  <c r="M2031" i="1"/>
  <c r="N2031" i="1" s="1"/>
  <c r="O2031" i="1"/>
  <c r="M2047" i="1"/>
  <c r="N2047" i="1" s="1"/>
  <c r="O2047" i="1"/>
  <c r="M2063" i="1"/>
  <c r="N2063" i="1" s="1"/>
  <c r="O2063" i="1"/>
  <c r="M2071" i="1"/>
  <c r="N2071" i="1" s="1"/>
  <c r="O2071" i="1"/>
  <c r="M2103" i="1"/>
  <c r="N2103" i="1" s="1"/>
  <c r="O2103" i="1"/>
  <c r="M2146" i="1"/>
  <c r="N2146" i="1" s="1"/>
  <c r="O2146" i="1"/>
  <c r="R1426" i="1"/>
  <c r="P1426" i="1"/>
  <c r="P1452" i="1"/>
  <c r="R1452" i="1"/>
  <c r="P1540" i="1"/>
  <c r="R1540" i="1"/>
  <c r="P1652" i="1"/>
  <c r="R1652" i="1"/>
  <c r="M1774" i="1"/>
  <c r="N1774" i="1" s="1"/>
  <c r="R1804" i="1"/>
  <c r="P1804" i="1"/>
  <c r="N1846" i="1"/>
  <c r="N1870" i="1"/>
  <c r="N1882" i="1"/>
  <c r="N1930" i="1"/>
  <c r="N1942" i="1"/>
  <c r="N1982" i="1"/>
  <c r="N2010" i="1"/>
  <c r="N2018" i="1"/>
  <c r="N2054" i="1"/>
  <c r="N2097" i="1"/>
  <c r="N1699" i="1"/>
  <c r="N1769" i="1"/>
  <c r="M1798" i="1"/>
  <c r="N1798" i="1" s="1"/>
  <c r="O1798" i="1"/>
  <c r="R1801" i="1"/>
  <c r="P1801" i="1"/>
  <c r="M1819" i="1"/>
  <c r="N1819" i="1" s="1"/>
  <c r="O1819" i="1"/>
  <c r="M2179" i="1"/>
  <c r="N2179" i="1" s="1"/>
  <c r="O2179" i="1"/>
  <c r="M2243" i="1"/>
  <c r="O2243" i="1"/>
  <c r="M2307" i="1"/>
  <c r="N2307" i="1" s="1"/>
  <c r="O2307" i="1"/>
  <c r="M2371" i="1"/>
  <c r="N2371" i="1" s="1"/>
  <c r="O2371" i="1"/>
  <c r="P1444" i="1"/>
  <c r="R1444" i="1"/>
  <c r="P1468" i="1"/>
  <c r="R1468" i="1"/>
  <c r="P1492" i="1"/>
  <c r="R1492" i="1"/>
  <c r="P1556" i="1"/>
  <c r="R1556" i="1"/>
  <c r="P1644" i="1"/>
  <c r="R1644" i="1"/>
  <c r="O1712" i="1"/>
  <c r="M1712" i="1"/>
  <c r="N1712" i="1" s="1"/>
  <c r="M1713" i="1"/>
  <c r="R1772" i="1"/>
  <c r="P1772" i="1"/>
  <c r="M1806" i="1"/>
  <c r="N1806" i="1" s="1"/>
  <c r="N1834" i="1"/>
  <c r="N1854" i="1"/>
  <c r="N1886" i="1"/>
  <c r="N1898" i="1"/>
  <c r="N1918" i="1"/>
  <c r="N1946" i="1"/>
  <c r="N1958" i="1"/>
  <c r="N1974" i="1"/>
  <c r="N2022" i="1"/>
  <c r="N2050" i="1"/>
  <c r="N2105" i="1"/>
  <c r="N2184" i="1"/>
  <c r="P2186" i="1"/>
  <c r="R2186" i="1"/>
  <c r="N2216" i="1"/>
  <c r="P2218" i="1"/>
  <c r="R2218" i="1"/>
  <c r="N2248" i="1"/>
  <c r="P2250" i="1"/>
  <c r="R2250" i="1"/>
  <c r="N2280" i="1"/>
  <c r="P2282" i="1"/>
  <c r="R2282" i="1"/>
  <c r="N2312" i="1"/>
  <c r="P2314" i="1"/>
  <c r="R2314" i="1"/>
  <c r="N2344" i="1"/>
  <c r="P2346" i="1"/>
  <c r="R2346" i="1"/>
  <c r="N2389" i="1"/>
  <c r="M2412" i="1"/>
  <c r="N2412" i="1" s="1"/>
  <c r="O2412" i="1"/>
  <c r="M2428" i="1"/>
  <c r="N2428" i="1" s="1"/>
  <c r="O2428" i="1"/>
  <c r="M2444" i="1"/>
  <c r="N2444" i="1" s="1"/>
  <c r="O2444" i="1"/>
  <c r="M2460" i="1"/>
  <c r="N2460" i="1" s="1"/>
  <c r="O2460" i="1"/>
  <c r="M2476" i="1"/>
  <c r="N2476" i="1" s="1"/>
  <c r="O2476" i="1"/>
  <c r="M2492" i="1"/>
  <c r="N2492" i="1" s="1"/>
  <c r="O2492" i="1"/>
  <c r="M2508" i="1"/>
  <c r="N2508" i="1" s="1"/>
  <c r="O2508" i="1"/>
  <c r="M2524" i="1"/>
  <c r="N2524" i="1" s="1"/>
  <c r="O2524" i="1"/>
  <c r="M2540" i="1"/>
  <c r="N2540" i="1" s="1"/>
  <c r="O2540" i="1"/>
  <c r="M2556" i="1"/>
  <c r="N2556" i="1" s="1"/>
  <c r="O2556" i="1"/>
  <c r="M2572" i="1"/>
  <c r="N2572" i="1" s="1"/>
  <c r="O2572" i="1"/>
  <c r="M2588" i="1"/>
  <c r="N2588" i="1" s="1"/>
  <c r="O2588" i="1"/>
  <c r="N2261" i="1"/>
  <c r="N2149" i="1"/>
  <c r="R2164" i="1"/>
  <c r="P2164" i="1"/>
  <c r="M2196" i="1"/>
  <c r="N2196" i="1" s="1"/>
  <c r="N2229" i="1"/>
  <c r="M2258" i="1"/>
  <c r="N2258" i="1" s="1"/>
  <c r="O2258" i="1"/>
  <c r="M2324" i="1"/>
  <c r="N2324" i="1" s="1"/>
  <c r="M2343" i="1"/>
  <c r="O2343" i="1"/>
  <c r="R2356" i="1"/>
  <c r="P2356" i="1"/>
  <c r="M2394" i="1"/>
  <c r="N2394" i="1" s="1"/>
  <c r="P2156" i="1"/>
  <c r="R2156" i="1"/>
  <c r="R2168" i="1"/>
  <c r="P2168" i="1"/>
  <c r="M2170" i="1"/>
  <c r="N2170" i="1" s="1"/>
  <c r="O2188" i="1"/>
  <c r="M2188" i="1"/>
  <c r="M2189" i="1"/>
  <c r="R2200" i="1"/>
  <c r="P2200" i="1"/>
  <c r="M2202" i="1"/>
  <c r="N2202" i="1" s="1"/>
  <c r="O2220" i="1"/>
  <c r="M2220" i="1"/>
  <c r="N2220" i="1" s="1"/>
  <c r="M2221" i="1"/>
  <c r="N2221" i="1" s="1"/>
  <c r="R2232" i="1"/>
  <c r="P2232" i="1"/>
  <c r="M2234" i="1"/>
  <c r="N2234" i="1" s="1"/>
  <c r="O2252" i="1"/>
  <c r="M2252" i="1"/>
  <c r="N2252" i="1" s="1"/>
  <c r="M2253" i="1"/>
  <c r="R2264" i="1"/>
  <c r="P2264" i="1"/>
  <c r="M2266" i="1"/>
  <c r="N2266" i="1" s="1"/>
  <c r="O2284" i="1"/>
  <c r="M2284" i="1"/>
  <c r="M2285" i="1"/>
  <c r="N2285" i="1" s="1"/>
  <c r="R2296" i="1"/>
  <c r="P2296" i="1"/>
  <c r="M2298" i="1"/>
  <c r="N2298" i="1" s="1"/>
  <c r="O2316" i="1"/>
  <c r="M2316" i="1"/>
  <c r="M2317" i="1"/>
  <c r="R2328" i="1"/>
  <c r="P2328" i="1"/>
  <c r="M2330" i="1"/>
  <c r="N2330" i="1" s="1"/>
  <c r="O2348" i="1"/>
  <c r="M2348" i="1"/>
  <c r="N2348" i="1" s="1"/>
  <c r="M2349" i="1"/>
  <c r="N2349" i="1" s="1"/>
  <c r="R2360" i="1"/>
  <c r="P2360" i="1"/>
  <c r="M2362" i="1"/>
  <c r="N2362" i="1" s="1"/>
  <c r="R2372" i="1"/>
  <c r="P2372" i="1"/>
  <c r="R2407" i="1"/>
  <c r="P2407" i="1"/>
  <c r="R2415" i="1"/>
  <c r="P2415" i="1"/>
  <c r="R2423" i="1"/>
  <c r="P2423" i="1"/>
  <c r="R2431" i="1"/>
  <c r="P2431" i="1"/>
  <c r="R2439" i="1"/>
  <c r="P2439" i="1"/>
  <c r="R2447" i="1"/>
  <c r="P2447" i="1"/>
  <c r="R2455" i="1"/>
  <c r="P2455" i="1"/>
  <c r="R2463" i="1"/>
  <c r="P2463" i="1"/>
  <c r="R2471" i="1"/>
  <c r="P2471" i="1"/>
  <c r="R2479" i="1"/>
  <c r="P2479" i="1"/>
  <c r="R2487" i="1"/>
  <c r="P2487" i="1"/>
  <c r="R2495" i="1"/>
  <c r="P2495" i="1"/>
  <c r="R2503" i="1"/>
  <c r="P2503" i="1"/>
  <c r="R2511" i="1"/>
  <c r="P2511" i="1"/>
  <c r="R2519" i="1"/>
  <c r="P2519" i="1"/>
  <c r="R2527" i="1"/>
  <c r="P2527" i="1"/>
  <c r="R2535" i="1"/>
  <c r="P2535" i="1"/>
  <c r="R2543" i="1"/>
  <c r="P2543" i="1"/>
  <c r="R2551" i="1"/>
  <c r="P2551" i="1"/>
  <c r="R2559" i="1"/>
  <c r="P2559" i="1"/>
  <c r="R2567" i="1"/>
  <c r="P2567" i="1"/>
  <c r="R2575" i="1"/>
  <c r="P2575" i="1"/>
  <c r="R2583" i="1"/>
  <c r="P2583" i="1"/>
  <c r="R2591" i="1"/>
  <c r="P2591" i="1"/>
  <c r="N2213" i="1"/>
  <c r="M2244" i="1"/>
  <c r="M2274" i="1"/>
  <c r="N2274" i="1" s="1"/>
  <c r="O2274" i="1"/>
  <c r="M2340" i="1"/>
  <c r="N2340" i="1" s="1"/>
  <c r="P2378" i="1"/>
  <c r="R2378" i="1"/>
  <c r="O2477" i="1"/>
  <c r="M2477" i="1"/>
  <c r="M2478" i="1"/>
  <c r="O2549" i="1"/>
  <c r="M2549" i="1"/>
  <c r="N2549" i="1" s="1"/>
  <c r="M2550" i="1"/>
  <c r="R2130" i="1"/>
  <c r="P2130" i="1"/>
  <c r="R2153" i="1"/>
  <c r="P2153" i="1"/>
  <c r="M2167" i="1"/>
  <c r="N2167" i="1" s="1"/>
  <c r="O2167" i="1"/>
  <c r="R2180" i="1"/>
  <c r="P2180" i="1"/>
  <c r="M2199" i="1"/>
  <c r="N2199" i="1" s="1"/>
  <c r="O2199" i="1"/>
  <c r="M2231" i="1"/>
  <c r="N2231" i="1" s="1"/>
  <c r="O2231" i="1"/>
  <c r="R2277" i="1"/>
  <c r="P2277" i="1"/>
  <c r="M2308" i="1"/>
  <c r="R2341" i="1"/>
  <c r="P2341" i="1"/>
  <c r="O2364" i="1"/>
  <c r="M2364" i="1"/>
  <c r="N2364" i="1" s="1"/>
  <c r="M2365" i="1"/>
  <c r="O2396" i="1"/>
  <c r="M2396" i="1"/>
  <c r="N2396" i="1" s="1"/>
  <c r="M2397" i="1"/>
  <c r="O2421" i="1"/>
  <c r="M2421" i="1"/>
  <c r="N2421" i="1" s="1"/>
  <c r="M2422" i="1"/>
  <c r="N2423" i="1" s="1"/>
  <c r="O2433" i="1"/>
  <c r="M2433" i="1"/>
  <c r="N2433" i="1" s="1"/>
  <c r="M2434" i="1"/>
  <c r="N2434" i="1" s="1"/>
  <c r="O2449" i="1"/>
  <c r="M2449" i="1"/>
  <c r="M2450" i="1"/>
  <c r="O2461" i="1"/>
  <c r="M2461" i="1"/>
  <c r="N2461" i="1" s="1"/>
  <c r="M2462" i="1"/>
  <c r="O2481" i="1"/>
  <c r="M2481" i="1"/>
  <c r="M2482" i="1"/>
  <c r="N2483" i="1" s="1"/>
  <c r="O2525" i="1"/>
  <c r="M2525" i="1"/>
  <c r="N2525" i="1" s="1"/>
  <c r="M2526" i="1"/>
  <c r="N2526" i="1" s="1"/>
  <c r="O2537" i="1"/>
  <c r="M2537" i="1"/>
  <c r="N2537" i="1" s="1"/>
  <c r="M2538" i="1"/>
  <c r="O2553" i="1"/>
  <c r="M2553" i="1"/>
  <c r="N2553" i="1" s="1"/>
  <c r="M2554" i="1"/>
  <c r="O2565" i="1"/>
  <c r="M2565" i="1"/>
  <c r="N2565" i="1" s="1"/>
  <c r="M2566" i="1"/>
  <c r="O2577" i="1"/>
  <c r="M2577" i="1"/>
  <c r="M2578" i="1"/>
  <c r="N2578" i="1" s="1"/>
  <c r="O2597" i="1"/>
  <c r="M2597" i="1"/>
  <c r="N2597" i="1" s="1"/>
  <c r="M2598" i="1"/>
  <c r="K483" i="3" l="1"/>
  <c r="K401" i="3"/>
  <c r="J307" i="3"/>
  <c r="K307" i="3" s="1"/>
  <c r="K427" i="3"/>
  <c r="J44" i="3"/>
  <c r="K44" i="3" s="1"/>
  <c r="K376" i="3"/>
  <c r="J283" i="3"/>
  <c r="J46" i="3"/>
  <c r="K46" i="3" s="1"/>
  <c r="K309" i="3"/>
  <c r="J155" i="3"/>
  <c r="K155" i="3" s="1"/>
  <c r="K419" i="3"/>
  <c r="K88" i="3"/>
  <c r="K187" i="3"/>
  <c r="K229" i="3"/>
  <c r="J408" i="3"/>
  <c r="K99" i="3"/>
  <c r="J327" i="3"/>
  <c r="J370" i="3"/>
  <c r="K370" i="3" s="1"/>
  <c r="J131" i="3"/>
  <c r="K131" i="3" s="1"/>
  <c r="K79" i="3"/>
  <c r="K288" i="3"/>
  <c r="K431" i="3"/>
  <c r="J118" i="3"/>
  <c r="K118" i="3" s="1"/>
  <c r="J287" i="3"/>
  <c r="K287" i="3" s="1"/>
  <c r="K101" i="3"/>
  <c r="J156" i="3"/>
  <c r="K89" i="3"/>
  <c r="K450" i="3"/>
  <c r="K400" i="3"/>
  <c r="K354" i="3"/>
  <c r="K97" i="3"/>
  <c r="K357" i="3"/>
  <c r="K198" i="3"/>
  <c r="J432" i="3"/>
  <c r="K432" i="3" s="1"/>
  <c r="J15" i="3"/>
  <c r="K15" i="3" s="1"/>
  <c r="J214" i="3"/>
  <c r="K214" i="3" s="1"/>
  <c r="J328" i="3"/>
  <c r="K328" i="3" s="1"/>
  <c r="K210" i="3"/>
  <c r="J444" i="3"/>
  <c r="K213" i="3"/>
  <c r="K392" i="3"/>
  <c r="J396" i="3"/>
  <c r="K372" i="3"/>
  <c r="K105" i="3"/>
  <c r="J7" i="3"/>
  <c r="K7" i="3" s="1"/>
  <c r="J109" i="3"/>
  <c r="K109" i="3" s="1"/>
  <c r="J144" i="3"/>
  <c r="K377" i="3"/>
  <c r="J304" i="3"/>
  <c r="K304" i="3" s="1"/>
  <c r="J468" i="3"/>
  <c r="K469" i="3" s="1"/>
  <c r="K332" i="3"/>
  <c r="J239" i="3"/>
  <c r="K233" i="3"/>
  <c r="J355" i="3"/>
  <c r="K355" i="3" s="1"/>
  <c r="K137" i="3"/>
  <c r="K411" i="3"/>
  <c r="J442" i="3"/>
  <c r="K442" i="3" s="1"/>
  <c r="J480" i="3"/>
  <c r="K480" i="3" s="1"/>
  <c r="J168" i="3"/>
  <c r="K168" i="3" s="1"/>
  <c r="K416" i="3"/>
  <c r="K295" i="3"/>
  <c r="J361" i="3"/>
  <c r="K454" i="3"/>
  <c r="K246" i="3"/>
  <c r="K484" i="3"/>
  <c r="K333" i="3"/>
  <c r="K123" i="3"/>
  <c r="J359" i="3"/>
  <c r="J76" i="3"/>
  <c r="K76" i="3" s="1"/>
  <c r="J3" i="3"/>
  <c r="K4" i="3" s="1"/>
  <c r="J235" i="3"/>
  <c r="K235" i="3" s="1"/>
  <c r="K463" i="3"/>
  <c r="J420" i="3"/>
  <c r="K420" i="3" s="1"/>
  <c r="J344" i="3"/>
  <c r="K344" i="3" s="1"/>
  <c r="K387" i="3"/>
  <c r="K91" i="3"/>
  <c r="K301" i="3"/>
  <c r="K405" i="3"/>
  <c r="J300" i="3"/>
  <c r="K300" i="3" s="1"/>
  <c r="J266" i="3"/>
  <c r="K266" i="3" s="1"/>
  <c r="J143" i="3"/>
  <c r="K143" i="3" s="1"/>
  <c r="K320" i="3"/>
  <c r="J289" i="3"/>
  <c r="K289" i="3" s="1"/>
  <c r="K232" i="3"/>
  <c r="J206" i="3"/>
  <c r="K206" i="3" s="1"/>
  <c r="J244" i="3"/>
  <c r="K244" i="3" s="1"/>
  <c r="K385" i="3"/>
  <c r="K250" i="3"/>
  <c r="K345" i="3"/>
  <c r="K315" i="3"/>
  <c r="K240" i="3"/>
  <c r="J33" i="3"/>
  <c r="K33" i="3" s="1"/>
  <c r="J347" i="3"/>
  <c r="K347" i="3" s="1"/>
  <c r="K98" i="3"/>
  <c r="K470" i="3"/>
  <c r="J388" i="3"/>
  <c r="K388" i="3" s="1"/>
  <c r="J252" i="3"/>
  <c r="J313" i="3"/>
  <c r="J270" i="3"/>
  <c r="K270" i="3" s="1"/>
  <c r="J310" i="3"/>
  <c r="K310" i="3" s="1"/>
  <c r="J145" i="3"/>
  <c r="K261" i="3"/>
  <c r="J102" i="3"/>
  <c r="K102" i="3" s="1"/>
  <c r="J215" i="3"/>
  <c r="K215" i="3" s="1"/>
  <c r="K487" i="3"/>
  <c r="J457" i="3"/>
  <c r="J86" i="3"/>
  <c r="K86" i="3" s="1"/>
  <c r="K8" i="3"/>
  <c r="K305" i="3"/>
  <c r="K45" i="3"/>
  <c r="J407" i="3"/>
  <c r="K407" i="3" s="1"/>
  <c r="K126" i="3"/>
  <c r="J445" i="3"/>
  <c r="J166" i="3"/>
  <c r="K166" i="3" s="1"/>
  <c r="K402" i="3"/>
  <c r="J348" i="3"/>
  <c r="K348" i="3" s="1"/>
  <c r="K117" i="3"/>
  <c r="J71" i="3"/>
  <c r="K343" i="3"/>
  <c r="J36" i="3"/>
  <c r="K36" i="3" s="1"/>
  <c r="K482" i="3"/>
  <c r="J112" i="3"/>
  <c r="K112" i="3" s="1"/>
  <c r="J374" i="3"/>
  <c r="K374" i="3" s="1"/>
  <c r="J110" i="3"/>
  <c r="K178" i="3"/>
  <c r="K116" i="3"/>
  <c r="J455" i="3"/>
  <c r="K455" i="3" s="1"/>
  <c r="K224" i="3"/>
  <c r="J121" i="3"/>
  <c r="K356" i="3"/>
  <c r="K265" i="3"/>
  <c r="K263" i="3"/>
  <c r="J24" i="3"/>
  <c r="K20" i="3"/>
  <c r="K452" i="3"/>
  <c r="K430" i="3"/>
  <c r="K199" i="3"/>
  <c r="J203" i="3"/>
  <c r="K203" i="3" s="1"/>
  <c r="J208" i="3"/>
  <c r="K208" i="3" s="1"/>
  <c r="J256" i="3"/>
  <c r="K256" i="3" s="1"/>
  <c r="J218" i="3"/>
  <c r="K218" i="3" s="1"/>
  <c r="J338" i="3"/>
  <c r="K338" i="3" s="1"/>
  <c r="K408" i="3"/>
  <c r="K5" i="3"/>
  <c r="K414" i="3"/>
  <c r="J409" i="3"/>
  <c r="K451" i="3"/>
  <c r="J443" i="3"/>
  <c r="K443" i="3" s="1"/>
  <c r="K468" i="3"/>
  <c r="J119" i="3"/>
  <c r="J59" i="3"/>
  <c r="K59" i="3" s="1"/>
  <c r="J157" i="3"/>
  <c r="K157" i="3" s="1"/>
  <c r="J417" i="3"/>
  <c r="K114" i="3"/>
  <c r="K308" i="3"/>
  <c r="K286" i="3"/>
  <c r="K55" i="3"/>
  <c r="J352" i="3"/>
  <c r="K352" i="3" s="1"/>
  <c r="J38" i="3"/>
  <c r="K38" i="3" s="1"/>
  <c r="J326" i="3"/>
  <c r="K326" i="3" s="1"/>
  <c r="J290" i="3"/>
  <c r="J179" i="3"/>
  <c r="K179" i="3" s="1"/>
  <c r="K136" i="3"/>
  <c r="K415" i="3"/>
  <c r="J478" i="3"/>
  <c r="K478" i="3" s="1"/>
  <c r="J247" i="3"/>
  <c r="K247" i="3" s="1"/>
  <c r="J9" i="3"/>
  <c r="K9" i="3" s="1"/>
  <c r="J273" i="3"/>
  <c r="K371" i="3"/>
  <c r="K164" i="3"/>
  <c r="J412" i="3"/>
  <c r="K412" i="3" s="1"/>
  <c r="J421" i="3"/>
  <c r="K421" i="3" s="1"/>
  <c r="J422" i="3"/>
  <c r="K142" i="3"/>
  <c r="K378" i="3"/>
  <c r="K93" i="3"/>
  <c r="J158" i="3"/>
  <c r="K159" i="3" s="1"/>
  <c r="J182" i="3"/>
  <c r="K182" i="3" s="1"/>
  <c r="J446" i="3"/>
  <c r="J148" i="3"/>
  <c r="K148" i="3" s="1"/>
  <c r="K146" i="3"/>
  <c r="J47" i="3"/>
  <c r="K47" i="3" s="1"/>
  <c r="K207" i="3"/>
  <c r="J334" i="3"/>
  <c r="K334" i="3" s="1"/>
  <c r="K381" i="3"/>
  <c r="J360" i="3"/>
  <c r="K360" i="3" s="1"/>
  <c r="J129" i="3"/>
  <c r="K18" i="3"/>
  <c r="K231" i="3"/>
  <c r="J277" i="3"/>
  <c r="K277" i="3" s="1"/>
  <c r="K393" i="3"/>
  <c r="K234" i="3"/>
  <c r="K100" i="3"/>
  <c r="J362" i="3"/>
  <c r="K362" i="3" s="1"/>
  <c r="J292" i="3"/>
  <c r="K292" i="3" s="1"/>
  <c r="J316" i="3"/>
  <c r="K316" i="3" s="1"/>
  <c r="K406" i="3"/>
  <c r="J30" i="3"/>
  <c r="K63" i="3"/>
  <c r="J22" i="3"/>
  <c r="K22" i="3" s="1"/>
  <c r="K283" i="3"/>
  <c r="J358" i="3"/>
  <c r="K358" i="3" s="1"/>
  <c r="J127" i="3"/>
  <c r="K127" i="3" s="1"/>
  <c r="K12" i="3"/>
  <c r="K346" i="3"/>
  <c r="K147" i="3"/>
  <c r="J190" i="3"/>
  <c r="K190" i="3" s="1"/>
  <c r="K426" i="3"/>
  <c r="J395" i="3"/>
  <c r="K395" i="3" s="1"/>
  <c r="K428" i="3"/>
  <c r="J216" i="3"/>
  <c r="K464" i="3"/>
  <c r="J83" i="3"/>
  <c r="K83" i="3" s="1"/>
  <c r="J74" i="3"/>
  <c r="K74" i="3" s="1"/>
  <c r="J324" i="3"/>
  <c r="K324" i="3" s="1"/>
  <c r="K133" i="3"/>
  <c r="K249" i="3"/>
  <c r="K90" i="3"/>
  <c r="K366" i="3"/>
  <c r="K13" i="3"/>
  <c r="J50" i="3"/>
  <c r="K50" i="3" s="1"/>
  <c r="J124" i="3"/>
  <c r="K124" i="3" s="1"/>
  <c r="K436" i="3"/>
  <c r="J460" i="3"/>
  <c r="K460" i="3" s="1"/>
  <c r="J397" i="3"/>
  <c r="K397" i="3" s="1"/>
  <c r="K202" i="3"/>
  <c r="J251" i="3"/>
  <c r="K251" i="3" s="1"/>
  <c r="K72" i="3"/>
  <c r="J268" i="3"/>
  <c r="K268" i="3" s="1"/>
  <c r="J26" i="3"/>
  <c r="K26" i="3" s="1"/>
  <c r="J27" i="3"/>
  <c r="K253" i="3"/>
  <c r="K241" i="3"/>
  <c r="K342" i="3"/>
  <c r="J474" i="3"/>
  <c r="J226" i="3"/>
  <c r="K226" i="3" s="1"/>
  <c r="K462" i="3"/>
  <c r="J70" i="3"/>
  <c r="K70" i="3" s="1"/>
  <c r="K306" i="3"/>
  <c r="K58" i="3"/>
  <c r="J438" i="3"/>
  <c r="K438" i="3" s="1"/>
  <c r="K181" i="3"/>
  <c r="J138" i="3"/>
  <c r="K138" i="3" s="1"/>
  <c r="K386" i="3"/>
  <c r="J107" i="3"/>
  <c r="K107" i="3" s="1"/>
  <c r="K383" i="3"/>
  <c r="K176" i="3"/>
  <c r="K298" i="3"/>
  <c r="K211" i="3"/>
  <c r="K336" i="3"/>
  <c r="K440" i="3"/>
  <c r="K353" i="3"/>
  <c r="J254" i="3"/>
  <c r="K254" i="3" s="1"/>
  <c r="J220" i="3"/>
  <c r="K220" i="3" s="1"/>
  <c r="J11" i="3"/>
  <c r="K11" i="3" s="1"/>
  <c r="J40" i="3"/>
  <c r="K40" i="3" s="1"/>
  <c r="J330" i="3"/>
  <c r="K361" i="3"/>
  <c r="J82" i="3"/>
  <c r="K82" i="3" s="1"/>
  <c r="K318" i="3"/>
  <c r="K162" i="3"/>
  <c r="J193" i="3"/>
  <c r="J194" i="3"/>
  <c r="K294" i="3"/>
  <c r="K37" i="3"/>
  <c r="K466" i="3"/>
  <c r="K239" i="3"/>
  <c r="K154" i="3"/>
  <c r="K67" i="3"/>
  <c r="K237" i="3"/>
  <c r="J192" i="3"/>
  <c r="K192" i="3" s="1"/>
  <c r="K296" i="3"/>
  <c r="K209" i="3"/>
  <c r="J52" i="3"/>
  <c r="K52" i="3" s="1"/>
  <c r="J364" i="3"/>
  <c r="K364" i="3" s="1"/>
  <c r="J280" i="3"/>
  <c r="K280" i="3" s="1"/>
  <c r="J398" i="3"/>
  <c r="J472" i="3"/>
  <c r="K472" i="3" s="1"/>
  <c r="K456" i="3"/>
  <c r="K444" i="3"/>
  <c r="K186" i="3"/>
  <c r="K217" i="3"/>
  <c r="J174" i="3"/>
  <c r="K174" i="3" s="1"/>
  <c r="J16" i="3"/>
  <c r="K150" i="3"/>
  <c r="K279" i="3"/>
  <c r="J322" i="3"/>
  <c r="K322" i="3" s="1"/>
  <c r="J95" i="3"/>
  <c r="K95" i="3" s="1"/>
  <c r="K433" i="3"/>
  <c r="K6" i="3"/>
  <c r="J390" i="3"/>
  <c r="K390" i="3" s="1"/>
  <c r="K284" i="3"/>
  <c r="J48" i="3"/>
  <c r="K49" i="3" s="1"/>
  <c r="K152" i="3"/>
  <c r="J340" i="3"/>
  <c r="K340" i="3" s="1"/>
  <c r="J170" i="3"/>
  <c r="K170" i="3" s="1"/>
  <c r="J184" i="3"/>
  <c r="K184" i="3" s="1"/>
  <c r="J424" i="3"/>
  <c r="K424" i="3" s="1"/>
  <c r="J160" i="3"/>
  <c r="K160" i="3" s="1"/>
  <c r="J302" i="3"/>
  <c r="K302" i="3" s="1"/>
  <c r="R288" i="1"/>
  <c r="P288" i="1"/>
  <c r="N2244" i="1"/>
  <c r="N1713" i="1"/>
  <c r="N1186" i="1"/>
  <c r="N1263" i="1"/>
  <c r="N2510" i="1"/>
  <c r="N2594" i="1"/>
  <c r="N2490" i="1"/>
  <c r="N2418" i="1"/>
  <c r="N177" i="1"/>
  <c r="N2501" i="1"/>
  <c r="N1410" i="1"/>
  <c r="N1167" i="1"/>
  <c r="N854" i="1"/>
  <c r="N789" i="1"/>
  <c r="N512" i="1"/>
  <c r="N480" i="1"/>
  <c r="N2033" i="1"/>
  <c r="N2001" i="1"/>
  <c r="N1969" i="1"/>
  <c r="N1937" i="1"/>
  <c r="N1905" i="1"/>
  <c r="N1873" i="1"/>
  <c r="N1841" i="1"/>
  <c r="N1673" i="1"/>
  <c r="N773" i="1"/>
  <c r="N1619" i="1"/>
  <c r="N2477" i="1"/>
  <c r="N822" i="1"/>
  <c r="N1102" i="1"/>
  <c r="N645" i="1"/>
  <c r="N638" i="1"/>
  <c r="N574" i="1"/>
  <c r="N2276" i="1"/>
  <c r="N104" i="1"/>
  <c r="N2041" i="1"/>
  <c r="N2009" i="1"/>
  <c r="N1977" i="1"/>
  <c r="N1945" i="1"/>
  <c r="N1913" i="1"/>
  <c r="N1881" i="1"/>
  <c r="N1849" i="1"/>
  <c r="N1737" i="1"/>
  <c r="N1065" i="1"/>
  <c r="N969" i="1"/>
  <c r="N905" i="1"/>
  <c r="N606" i="1"/>
  <c r="N537" i="1"/>
  <c r="N1994" i="1"/>
  <c r="N1962" i="1"/>
  <c r="N1452" i="1"/>
  <c r="N1239" i="1"/>
  <c r="N1283" i="1"/>
  <c r="N557" i="1"/>
  <c r="N678" i="1"/>
  <c r="N806" i="1"/>
  <c r="N670" i="1"/>
  <c r="N658" i="1"/>
  <c r="R988" i="1"/>
  <c r="P988" i="1"/>
  <c r="R1347" i="1"/>
  <c r="P1347" i="1"/>
  <c r="P148" i="1"/>
  <c r="R148" i="1"/>
  <c r="P2304" i="1"/>
  <c r="R2304" i="1"/>
  <c r="R924" i="1"/>
  <c r="P924" i="1"/>
  <c r="N118" i="1"/>
  <c r="P1238" i="1"/>
  <c r="R1238" i="1"/>
  <c r="N2481" i="1"/>
  <c r="N2478" i="1"/>
  <c r="N2284" i="1"/>
  <c r="N2112" i="1"/>
  <c r="N2080" i="1"/>
  <c r="N1689" i="1"/>
  <c r="N1035" i="1"/>
  <c r="N549" i="1"/>
  <c r="N1075" i="1"/>
  <c r="N666" i="1"/>
  <c r="N505" i="1"/>
  <c r="N363" i="1"/>
  <c r="P122" i="1"/>
  <c r="N2491" i="1"/>
  <c r="N1970" i="1"/>
  <c r="N2060" i="1"/>
  <c r="N2028" i="1"/>
  <c r="N1996" i="1"/>
  <c r="N1964" i="1"/>
  <c r="N1728" i="1"/>
  <c r="N1779" i="1"/>
  <c r="N1705" i="1"/>
  <c r="N1225" i="1"/>
  <c r="N1052" i="1"/>
  <c r="N1009" i="1"/>
  <c r="N1118" i="1"/>
  <c r="N517" i="1"/>
  <c r="N727" i="1"/>
  <c r="N497" i="1"/>
  <c r="N502" i="1"/>
  <c r="N185" i="1"/>
  <c r="N2404" i="1"/>
  <c r="N1793" i="1"/>
  <c r="N2211" i="1"/>
  <c r="N1378" i="1"/>
  <c r="N1166" i="1"/>
  <c r="N662" i="1"/>
  <c r="N527" i="1"/>
  <c r="N152" i="1"/>
  <c r="N2269" i="1"/>
  <c r="N1814" i="1"/>
  <c r="P2176" i="1"/>
  <c r="R2176" i="1"/>
  <c r="R778" i="1"/>
  <c r="P778" i="1"/>
  <c r="R248" i="1"/>
  <c r="P248" i="1"/>
  <c r="R87" i="1"/>
  <c r="P87" i="1"/>
  <c r="N1563" i="1"/>
  <c r="P426" i="1"/>
  <c r="R426" i="1"/>
  <c r="P255" i="1"/>
  <c r="R255" i="1"/>
  <c r="P149" i="1"/>
  <c r="R149" i="1"/>
  <c r="N1437" i="1"/>
  <c r="N1438" i="1"/>
  <c r="P2240" i="1"/>
  <c r="R2240" i="1"/>
  <c r="P67" i="1"/>
  <c r="R67" i="1"/>
  <c r="P116" i="1"/>
  <c r="R116" i="1"/>
  <c r="N1127" i="1"/>
  <c r="N1522" i="1"/>
  <c r="R1431" i="1"/>
  <c r="P1431" i="1"/>
  <c r="P1174" i="1"/>
  <c r="R1174" i="1"/>
  <c r="P118" i="1"/>
  <c r="R118" i="1"/>
  <c r="P165" i="1"/>
  <c r="R165" i="1"/>
  <c r="N1557" i="1"/>
  <c r="N1523" i="1"/>
  <c r="R76" i="1"/>
  <c r="P76" i="1"/>
  <c r="P430" i="1"/>
  <c r="R430" i="1"/>
  <c r="P447" i="1"/>
  <c r="R447" i="1"/>
  <c r="R2109" i="1"/>
  <c r="P2109" i="1"/>
  <c r="P1354" i="1"/>
  <c r="R1354" i="1"/>
  <c r="R240" i="1"/>
  <c r="P240" i="1"/>
  <c r="N1367" i="1"/>
  <c r="P1078" i="1"/>
  <c r="R1078" i="1"/>
  <c r="P409" i="1"/>
  <c r="R409" i="1"/>
  <c r="N2598" i="1"/>
  <c r="N2577" i="1"/>
  <c r="N2538" i="1"/>
  <c r="N2450" i="1"/>
  <c r="N2365" i="1"/>
  <c r="N2550" i="1"/>
  <c r="N2317" i="1"/>
  <c r="N2253" i="1"/>
  <c r="N2189" i="1"/>
  <c r="N2343" i="1"/>
  <c r="N1874" i="1"/>
  <c r="N2243" i="1"/>
  <c r="N1906" i="1"/>
  <c r="N2302" i="1"/>
  <c r="N2174" i="1"/>
  <c r="N2104" i="1"/>
  <c r="N1614" i="1"/>
  <c r="N1486" i="1"/>
  <c r="N1753" i="1"/>
  <c r="N1693" i="1"/>
  <c r="N1411" i="1"/>
  <c r="N1398" i="1"/>
  <c r="N1154" i="1"/>
  <c r="N635" i="1"/>
  <c r="N381" i="1"/>
  <c r="N2417" i="1"/>
  <c r="N2296" i="1"/>
  <c r="N1809" i="1"/>
  <c r="N1938" i="1"/>
  <c r="N1761" i="1"/>
  <c r="R1628" i="1"/>
  <c r="N2045" i="1"/>
  <c r="N2013" i="1"/>
  <c r="N1981" i="1"/>
  <c r="N1949" i="1"/>
  <c r="N1917" i="1"/>
  <c r="N1885" i="1"/>
  <c r="N1853" i="1"/>
  <c r="N1664" i="1"/>
  <c r="N1704" i="1"/>
  <c r="N1342" i="1"/>
  <c r="N1090" i="1"/>
  <c r="N1418" i="1"/>
  <c r="N1000" i="1"/>
  <c r="N910" i="1"/>
  <c r="N758" i="1"/>
  <c r="N970" i="1"/>
  <c r="N906" i="1"/>
  <c r="N776" i="1"/>
  <c r="N690" i="1"/>
  <c r="N626" i="1"/>
  <c r="N562" i="1"/>
  <c r="N126" i="1"/>
  <c r="N161" i="1"/>
  <c r="N2542" i="1"/>
  <c r="N2066" i="1"/>
  <c r="N1697" i="1"/>
  <c r="N1725" i="1"/>
  <c r="N1661" i="1"/>
  <c r="N1414" i="1"/>
  <c r="N1004" i="1"/>
  <c r="N1197" i="1"/>
  <c r="N661" i="1"/>
  <c r="N598" i="1"/>
  <c r="N872" i="1"/>
  <c r="N694" i="1"/>
  <c r="N839" i="1"/>
  <c r="N711" i="1"/>
  <c r="N344" i="1"/>
  <c r="N2458" i="1"/>
  <c r="N2586" i="1"/>
  <c r="N2498" i="1"/>
  <c r="N2414" i="1"/>
  <c r="N2268" i="1"/>
  <c r="N2237" i="1"/>
  <c r="P1686" i="1"/>
  <c r="N779" i="1"/>
  <c r="N358" i="1"/>
  <c r="N157" i="1"/>
  <c r="P290" i="1"/>
  <c r="R290" i="1"/>
  <c r="P460" i="1"/>
  <c r="R460" i="1"/>
  <c r="N1368" i="1"/>
  <c r="P1322" i="1"/>
  <c r="R1322" i="1"/>
  <c r="P729" i="1"/>
  <c r="R729" i="1"/>
  <c r="R826" i="1"/>
  <c r="P826" i="1"/>
  <c r="N166" i="1"/>
  <c r="R2105" i="1"/>
  <c r="P2105" i="1"/>
  <c r="R1434" i="1"/>
  <c r="P1434" i="1"/>
  <c r="R2069" i="1"/>
  <c r="P2069" i="1"/>
  <c r="P793" i="1"/>
  <c r="R793" i="1"/>
  <c r="P332" i="1"/>
  <c r="R332" i="1"/>
  <c r="R221" i="1"/>
  <c r="P221" i="1"/>
  <c r="R95" i="1"/>
  <c r="P95" i="1"/>
  <c r="N291" i="1"/>
  <c r="R114" i="1"/>
  <c r="P114" i="1"/>
  <c r="N1453" i="1"/>
  <c r="N68" i="1"/>
  <c r="N1586" i="1"/>
  <c r="R1315" i="1"/>
  <c r="P1315" i="1"/>
  <c r="P455" i="1"/>
  <c r="R455" i="1"/>
  <c r="R842" i="1"/>
  <c r="P842" i="1"/>
  <c r="P1659" i="1"/>
  <c r="R1659" i="1"/>
  <c r="N2554" i="1"/>
  <c r="N2462" i="1"/>
  <c r="N2449" i="1"/>
  <c r="N2397" i="1"/>
  <c r="N1752" i="1"/>
  <c r="N966" i="1"/>
  <c r="N902" i="1"/>
  <c r="N607" i="1"/>
  <c r="N473" i="1"/>
  <c r="N538" i="1"/>
  <c r="N200" i="1"/>
  <c r="N192" i="1"/>
  <c r="N178" i="1"/>
  <c r="N120" i="1"/>
  <c r="N2558" i="1"/>
  <c r="N2454" i="1"/>
  <c r="N2595" i="1"/>
  <c r="N2156" i="1"/>
  <c r="N1745" i="1"/>
  <c r="N2053" i="1"/>
  <c r="N2021" i="1"/>
  <c r="N1989" i="1"/>
  <c r="N1957" i="1"/>
  <c r="N1925" i="1"/>
  <c r="N1893" i="1"/>
  <c r="N1861" i="1"/>
  <c r="N1709" i="1"/>
  <c r="N1218" i="1"/>
  <c r="N1120" i="1"/>
  <c r="N781" i="1"/>
  <c r="N485" i="1"/>
  <c r="N561" i="1"/>
  <c r="N529" i="1"/>
  <c r="N378" i="1"/>
  <c r="N135" i="1"/>
  <c r="N99" i="1"/>
  <c r="N2546" i="1"/>
  <c r="N2486" i="1"/>
  <c r="N2410" i="1"/>
  <c r="N2293" i="1"/>
  <c r="N2002" i="1"/>
  <c r="N1842" i="1"/>
  <c r="N1721" i="1"/>
  <c r="N797" i="1"/>
  <c r="N597" i="1"/>
  <c r="N630" i="1"/>
  <c r="N642" i="1"/>
  <c r="N578" i="1"/>
  <c r="N314" i="1"/>
  <c r="N58" i="1"/>
  <c r="N2514" i="1"/>
  <c r="N2426" i="1"/>
  <c r="N2333" i="1"/>
  <c r="N2205" i="1"/>
  <c r="N2355" i="1"/>
  <c r="N1674" i="1"/>
  <c r="N2057" i="1"/>
  <c r="N2025" i="1"/>
  <c r="N1993" i="1"/>
  <c r="N1961" i="1"/>
  <c r="N1929" i="1"/>
  <c r="N1897" i="1"/>
  <c r="N1865" i="1"/>
  <c r="N1833" i="1"/>
  <c r="N1827" i="1"/>
  <c r="N742" i="1"/>
  <c r="N142" i="1"/>
  <c r="N173" i="1"/>
  <c r="R2077" i="1"/>
  <c r="P2077" i="1"/>
  <c r="P714" i="1"/>
  <c r="R714" i="1"/>
  <c r="R272" i="1"/>
  <c r="P272" i="1"/>
  <c r="R280" i="1"/>
  <c r="P280" i="1"/>
  <c r="P348" i="1"/>
  <c r="R348" i="1"/>
  <c r="P316" i="1"/>
  <c r="R316" i="1"/>
  <c r="N461" i="1"/>
  <c r="R1339" i="1"/>
  <c r="P1339" i="1"/>
  <c r="P1190" i="1"/>
  <c r="R1190" i="1"/>
  <c r="N427" i="1"/>
  <c r="N150" i="1"/>
  <c r="P133" i="1"/>
  <c r="R133" i="1"/>
  <c r="R166" i="1"/>
  <c r="P166" i="1"/>
  <c r="N2113" i="1"/>
  <c r="N1565" i="1"/>
  <c r="N1566" i="1"/>
  <c r="N1501" i="1"/>
  <c r="N1502" i="1"/>
  <c r="N1311" i="1"/>
  <c r="N109" i="1"/>
  <c r="P2084" i="1"/>
  <c r="R2084" i="1"/>
  <c r="P1126" i="1"/>
  <c r="R1126" i="1"/>
  <c r="P132" i="1"/>
  <c r="R132" i="1"/>
  <c r="R300" i="1"/>
  <c r="P300" i="1"/>
  <c r="N1656" i="1"/>
  <c r="N1555" i="1"/>
  <c r="P2252" i="1"/>
  <c r="R2252" i="1"/>
  <c r="P2188" i="1"/>
  <c r="R2188" i="1"/>
  <c r="P2258" i="1"/>
  <c r="R2258" i="1"/>
  <c r="P2307" i="1"/>
  <c r="R2307" i="1"/>
  <c r="P2179" i="1"/>
  <c r="R2179" i="1"/>
  <c r="P2379" i="1"/>
  <c r="R2379" i="1"/>
  <c r="P2251" i="1"/>
  <c r="R2251" i="1"/>
  <c r="N2072" i="1"/>
  <c r="P1759" i="1"/>
  <c r="R1759" i="1"/>
  <c r="P1716" i="1"/>
  <c r="R1716" i="1"/>
  <c r="N1714" i="1"/>
  <c r="R1810" i="1"/>
  <c r="P1810" i="1"/>
  <c r="P1755" i="1"/>
  <c r="R1755" i="1"/>
  <c r="P1692" i="1"/>
  <c r="R1692" i="1"/>
  <c r="P1393" i="1"/>
  <c r="R1393" i="1"/>
  <c r="N1362" i="1"/>
  <c r="N1363" i="1"/>
  <c r="P1035" i="1"/>
  <c r="R1035" i="1"/>
  <c r="P947" i="1"/>
  <c r="R947" i="1"/>
  <c r="R981" i="1"/>
  <c r="P981" i="1"/>
  <c r="R949" i="1"/>
  <c r="P949" i="1"/>
  <c r="R917" i="1"/>
  <c r="P917" i="1"/>
  <c r="P1262" i="1"/>
  <c r="R1262" i="1"/>
  <c r="P1198" i="1"/>
  <c r="R1198" i="1"/>
  <c r="N1235" i="1"/>
  <c r="R1181" i="1"/>
  <c r="P1181" i="1"/>
  <c r="P1162" i="1"/>
  <c r="R1162" i="1"/>
  <c r="R1101" i="1"/>
  <c r="P1101" i="1"/>
  <c r="P879" i="1"/>
  <c r="R879" i="1"/>
  <c r="P684" i="1"/>
  <c r="R684" i="1"/>
  <c r="P601" i="1"/>
  <c r="R601" i="1"/>
  <c r="N621" i="1"/>
  <c r="R807" i="1"/>
  <c r="P807" i="1"/>
  <c r="P401" i="1"/>
  <c r="R401" i="1"/>
  <c r="P250" i="1"/>
  <c r="R250" i="1"/>
  <c r="R212" i="1"/>
  <c r="P212" i="1"/>
  <c r="N342" i="1"/>
  <c r="N279" i="1"/>
  <c r="N280" i="1"/>
  <c r="N239" i="1"/>
  <c r="N240" i="1"/>
  <c r="P230" i="1"/>
  <c r="R230" i="1"/>
  <c r="R183" i="1"/>
  <c r="P183" i="1"/>
  <c r="P119" i="1"/>
  <c r="R119" i="1"/>
  <c r="P93" i="1"/>
  <c r="R93" i="1"/>
  <c r="R54" i="1"/>
  <c r="P54" i="1"/>
  <c r="P64" i="1"/>
  <c r="R64" i="1"/>
  <c r="P25" i="1"/>
  <c r="R25" i="1"/>
  <c r="P45" i="1"/>
  <c r="R45" i="1"/>
  <c r="P2509" i="1"/>
  <c r="R2509" i="1"/>
  <c r="P2327" i="1"/>
  <c r="R2327" i="1"/>
  <c r="P2593" i="1"/>
  <c r="R2593" i="1"/>
  <c r="P2489" i="1"/>
  <c r="R2489" i="1"/>
  <c r="P2417" i="1"/>
  <c r="R2417" i="1"/>
  <c r="R2377" i="1"/>
  <c r="P2377" i="1"/>
  <c r="P2263" i="1"/>
  <c r="R2263" i="1"/>
  <c r="N2435" i="1"/>
  <c r="N2168" i="1"/>
  <c r="P2323" i="1"/>
  <c r="R2323" i="1"/>
  <c r="P2195" i="1"/>
  <c r="R2195" i="1"/>
  <c r="P1787" i="1"/>
  <c r="R1787" i="1"/>
  <c r="P1766" i="1"/>
  <c r="R1766" i="1"/>
  <c r="N2368" i="1"/>
  <c r="N2369" i="1"/>
  <c r="P2303" i="1"/>
  <c r="R2303" i="1"/>
  <c r="N2240" i="1"/>
  <c r="N2241" i="1"/>
  <c r="P2175" i="1"/>
  <c r="R2175" i="1"/>
  <c r="N2144" i="1"/>
  <c r="N2145" i="1"/>
  <c r="P2079" i="1"/>
  <c r="R2079" i="1"/>
  <c r="P2043" i="1"/>
  <c r="R2043" i="1"/>
  <c r="P2011" i="1"/>
  <c r="R2011" i="1"/>
  <c r="P1979" i="1"/>
  <c r="R1979" i="1"/>
  <c r="P1947" i="1"/>
  <c r="R1947" i="1"/>
  <c r="P1744" i="1"/>
  <c r="R1744" i="1"/>
  <c r="N2084" i="1"/>
  <c r="N2085" i="1"/>
  <c r="N2363" i="1"/>
  <c r="R2286" i="1"/>
  <c r="P2286" i="1"/>
  <c r="N2235" i="1"/>
  <c r="R2158" i="1"/>
  <c r="P2158" i="1"/>
  <c r="P2052" i="1"/>
  <c r="R2052" i="1"/>
  <c r="N2037" i="1"/>
  <c r="P2020" i="1"/>
  <c r="R2020" i="1"/>
  <c r="N2005" i="1"/>
  <c r="P1988" i="1"/>
  <c r="R1988" i="1"/>
  <c r="N1973" i="1"/>
  <c r="P1956" i="1"/>
  <c r="R1956" i="1"/>
  <c r="N1941" i="1"/>
  <c r="P1924" i="1"/>
  <c r="R1924" i="1"/>
  <c r="N1909" i="1"/>
  <c r="P1892" i="1"/>
  <c r="R1892" i="1"/>
  <c r="N1877" i="1"/>
  <c r="P1860" i="1"/>
  <c r="R1860" i="1"/>
  <c r="N1845" i="1"/>
  <c r="N1665" i="1"/>
  <c r="N1694" i="1"/>
  <c r="P1811" i="1"/>
  <c r="R1811" i="1"/>
  <c r="N1666" i="1"/>
  <c r="P1807" i="1"/>
  <c r="R1807" i="1"/>
  <c r="P1727" i="1"/>
  <c r="R1727" i="1"/>
  <c r="P1663" i="1"/>
  <c r="R1663" i="1"/>
  <c r="N1244" i="1"/>
  <c r="P1385" i="1"/>
  <c r="R1385" i="1"/>
  <c r="N1354" i="1"/>
  <c r="N1355" i="1"/>
  <c r="P1233" i="1"/>
  <c r="R1233" i="1"/>
  <c r="P1169" i="1"/>
  <c r="R1169" i="1"/>
  <c r="P1054" i="1"/>
  <c r="R1054" i="1"/>
  <c r="P1022" i="1"/>
  <c r="R1022" i="1"/>
  <c r="P990" i="1"/>
  <c r="R990" i="1"/>
  <c r="N1068" i="1"/>
  <c r="N1055" i="1"/>
  <c r="N991" i="1"/>
  <c r="R818" i="1"/>
  <c r="P818" i="1"/>
  <c r="R754" i="1"/>
  <c r="P754" i="1"/>
  <c r="P645" i="1"/>
  <c r="R645" i="1"/>
  <c r="R1050" i="1"/>
  <c r="P1050" i="1"/>
  <c r="R1018" i="1"/>
  <c r="P1018" i="1"/>
  <c r="N987" i="1"/>
  <c r="N988" i="1"/>
  <c r="R970" i="1"/>
  <c r="P970" i="1"/>
  <c r="N923" i="1"/>
  <c r="N924" i="1"/>
  <c r="R906" i="1"/>
  <c r="P906" i="1"/>
  <c r="P843" i="1"/>
  <c r="R843" i="1"/>
  <c r="P828" i="1"/>
  <c r="R828" i="1"/>
  <c r="N764" i="1"/>
  <c r="P636" i="1"/>
  <c r="R636" i="1"/>
  <c r="P553" i="1"/>
  <c r="R553" i="1"/>
  <c r="N809" i="1"/>
  <c r="N810" i="1"/>
  <c r="P776" i="1"/>
  <c r="R776" i="1"/>
  <c r="P656" i="1"/>
  <c r="R656" i="1"/>
  <c r="P592" i="1"/>
  <c r="R592" i="1"/>
  <c r="R855" i="1"/>
  <c r="P855" i="1"/>
  <c r="R727" i="1"/>
  <c r="P727" i="1"/>
  <c r="P689" i="1"/>
  <c r="R689" i="1"/>
  <c r="P625" i="1"/>
  <c r="R625" i="1"/>
  <c r="P561" i="1"/>
  <c r="R561" i="1"/>
  <c r="R438" i="1"/>
  <c r="P438" i="1"/>
  <c r="R448" i="1"/>
  <c r="P448" i="1"/>
  <c r="N383" i="1"/>
  <c r="N296" i="1"/>
  <c r="N283" i="1"/>
  <c r="N251" i="1"/>
  <c r="R126" i="1"/>
  <c r="P126" i="1"/>
  <c r="N271" i="1"/>
  <c r="N272" i="1"/>
  <c r="N207" i="1"/>
  <c r="P215" i="1"/>
  <c r="R215" i="1"/>
  <c r="P168" i="1"/>
  <c r="R168" i="1"/>
  <c r="P176" i="1"/>
  <c r="R176" i="1"/>
  <c r="N66" i="1"/>
  <c r="P60" i="1"/>
  <c r="R60" i="1"/>
  <c r="P21" i="1"/>
  <c r="R21" i="1"/>
  <c r="N2589" i="1"/>
  <c r="P2569" i="1"/>
  <c r="R2569" i="1"/>
  <c r="N2534" i="1"/>
  <c r="P2501" i="1"/>
  <c r="R2501" i="1"/>
  <c r="N2474" i="1"/>
  <c r="N2441" i="1"/>
  <c r="P2429" i="1"/>
  <c r="R2429" i="1"/>
  <c r="N2506" i="1"/>
  <c r="P2402" i="1"/>
  <c r="R2402" i="1"/>
  <c r="P2322" i="1"/>
  <c r="R2322" i="1"/>
  <c r="P2279" i="1"/>
  <c r="R2279" i="1"/>
  <c r="P2215" i="1"/>
  <c r="R2215" i="1"/>
  <c r="P2194" i="1"/>
  <c r="R2194" i="1"/>
  <c r="N2357" i="1"/>
  <c r="P2580" i="1"/>
  <c r="R2580" i="1"/>
  <c r="P2548" i="1"/>
  <c r="R2548" i="1"/>
  <c r="P2516" i="1"/>
  <c r="R2516" i="1"/>
  <c r="P2484" i="1"/>
  <c r="R2484" i="1"/>
  <c r="P2452" i="1"/>
  <c r="R2452" i="1"/>
  <c r="P2420" i="1"/>
  <c r="R2420" i="1"/>
  <c r="N1990" i="1"/>
  <c r="P2339" i="1"/>
  <c r="R2339" i="1"/>
  <c r="P2211" i="1"/>
  <c r="R2211" i="1"/>
  <c r="P1696" i="1"/>
  <c r="R1696" i="1"/>
  <c r="P2075" i="1"/>
  <c r="R2075" i="1"/>
  <c r="N2014" i="1"/>
  <c r="N1926" i="1"/>
  <c r="R2398" i="1"/>
  <c r="P2398" i="1"/>
  <c r="R2270" i="1"/>
  <c r="P2270" i="1"/>
  <c r="P1703" i="1"/>
  <c r="R1703" i="1"/>
  <c r="N1746" i="1"/>
  <c r="N1791" i="1"/>
  <c r="P1405" i="1"/>
  <c r="R1405" i="1"/>
  <c r="P1389" i="1"/>
  <c r="R1389" i="1"/>
  <c r="P1349" i="1"/>
  <c r="R1349" i="1"/>
  <c r="P1345" i="1"/>
  <c r="R1345" i="1"/>
  <c r="N1327" i="1"/>
  <c r="P979" i="1"/>
  <c r="R979" i="1"/>
  <c r="P1027" i="1"/>
  <c r="R1027" i="1"/>
  <c r="N933" i="1"/>
  <c r="N706" i="1"/>
  <c r="P1217" i="1"/>
  <c r="R1217" i="1"/>
  <c r="P1153" i="1"/>
  <c r="R1153" i="1"/>
  <c r="P1089" i="1"/>
  <c r="R1089" i="1"/>
  <c r="P789" i="1"/>
  <c r="R789" i="1"/>
  <c r="R1229" i="1"/>
  <c r="P1229" i="1"/>
  <c r="P1210" i="1"/>
  <c r="R1210" i="1"/>
  <c r="R1133" i="1"/>
  <c r="P1133" i="1"/>
  <c r="P859" i="1"/>
  <c r="R859" i="1"/>
  <c r="P597" i="1"/>
  <c r="R597" i="1"/>
  <c r="N1031" i="1"/>
  <c r="N967" i="1"/>
  <c r="N935" i="1"/>
  <c r="N903" i="1"/>
  <c r="P832" i="1"/>
  <c r="R832" i="1"/>
  <c r="P811" i="1"/>
  <c r="R811" i="1"/>
  <c r="P565" i="1"/>
  <c r="R565" i="1"/>
  <c r="N844" i="1"/>
  <c r="N716" i="1"/>
  <c r="P652" i="1"/>
  <c r="R652" i="1"/>
  <c r="P569" i="1"/>
  <c r="R569" i="1"/>
  <c r="P653" i="1"/>
  <c r="R653" i="1"/>
  <c r="P589" i="1"/>
  <c r="R589" i="1"/>
  <c r="P516" i="1"/>
  <c r="R516" i="1"/>
  <c r="P484" i="1"/>
  <c r="R484" i="1"/>
  <c r="R775" i="1"/>
  <c r="P775" i="1"/>
  <c r="N667" i="1"/>
  <c r="R531" i="1"/>
  <c r="P531" i="1"/>
  <c r="R523" i="1"/>
  <c r="P523" i="1"/>
  <c r="R515" i="1"/>
  <c r="P515" i="1"/>
  <c r="R507" i="1"/>
  <c r="P507" i="1"/>
  <c r="R499" i="1"/>
  <c r="P499" i="1"/>
  <c r="R491" i="1"/>
  <c r="P491" i="1"/>
  <c r="R483" i="1"/>
  <c r="P483" i="1"/>
  <c r="R475" i="1"/>
  <c r="P475" i="1"/>
  <c r="N454" i="1"/>
  <c r="R439" i="1"/>
  <c r="P439" i="1"/>
  <c r="P463" i="1"/>
  <c r="R463" i="1"/>
  <c r="P413" i="1"/>
  <c r="R413" i="1"/>
  <c r="P266" i="1"/>
  <c r="R266" i="1"/>
  <c r="P211" i="1"/>
  <c r="R211" i="1"/>
  <c r="N330" i="1"/>
  <c r="N319" i="1"/>
  <c r="N236" i="1"/>
  <c r="R199" i="1"/>
  <c r="P199" i="1"/>
  <c r="N90" i="1"/>
  <c r="N105" i="1"/>
  <c r="N44" i="1"/>
  <c r="P2457" i="1"/>
  <c r="R2457" i="1"/>
  <c r="N2277" i="1"/>
  <c r="N2573" i="1"/>
  <c r="P2529" i="1"/>
  <c r="R2529" i="1"/>
  <c r="P2445" i="1"/>
  <c r="R2445" i="1"/>
  <c r="N2559" i="1"/>
  <c r="N2527" i="1"/>
  <c r="N2495" i="1"/>
  <c r="N2463" i="1"/>
  <c r="P2391" i="1"/>
  <c r="R2391" i="1"/>
  <c r="P2370" i="1"/>
  <c r="R2370" i="1"/>
  <c r="N2392" i="1"/>
  <c r="P2300" i="1"/>
  <c r="R2300" i="1"/>
  <c r="P2236" i="1"/>
  <c r="R2236" i="1"/>
  <c r="P2172" i="1"/>
  <c r="R2172" i="1"/>
  <c r="P2123" i="1"/>
  <c r="R2123" i="1"/>
  <c r="P2355" i="1"/>
  <c r="R2355" i="1"/>
  <c r="P2227" i="1"/>
  <c r="R2227" i="1"/>
  <c r="P2147" i="1"/>
  <c r="R2147" i="1"/>
  <c r="P1830" i="1"/>
  <c r="R1830" i="1"/>
  <c r="N2288" i="1"/>
  <c r="N2289" i="1"/>
  <c r="P2255" i="1"/>
  <c r="R2255" i="1"/>
  <c r="P2159" i="1"/>
  <c r="R2159" i="1"/>
  <c r="P2095" i="1"/>
  <c r="R2095" i="1"/>
  <c r="R1789" i="1"/>
  <c r="P1789" i="1"/>
  <c r="P2383" i="1"/>
  <c r="R2383" i="1"/>
  <c r="N2382" i="1"/>
  <c r="P2331" i="1"/>
  <c r="R2331" i="1"/>
  <c r="N2254" i="1"/>
  <c r="P2203" i="1"/>
  <c r="R2203" i="1"/>
  <c r="N2048" i="1"/>
  <c r="P2040" i="1"/>
  <c r="R2040" i="1"/>
  <c r="N2016" i="1"/>
  <c r="P2008" i="1"/>
  <c r="R2008" i="1"/>
  <c r="N1984" i="1"/>
  <c r="P1976" i="1"/>
  <c r="R1976" i="1"/>
  <c r="N1952" i="1"/>
  <c r="P1944" i="1"/>
  <c r="R1944" i="1"/>
  <c r="P1912" i="1"/>
  <c r="R1912" i="1"/>
  <c r="P1880" i="1"/>
  <c r="R1880" i="1"/>
  <c r="P1848" i="1"/>
  <c r="R1848" i="1"/>
  <c r="N1783" i="1"/>
  <c r="N1662" i="1"/>
  <c r="P1795" i="1"/>
  <c r="R1795" i="1"/>
  <c r="P1736" i="1"/>
  <c r="R1736" i="1"/>
  <c r="P1672" i="1"/>
  <c r="R1672" i="1"/>
  <c r="N1762" i="1"/>
  <c r="N1740" i="1"/>
  <c r="N1676" i="1"/>
  <c r="N1290" i="1"/>
  <c r="P1369" i="1"/>
  <c r="R1369" i="1"/>
  <c r="N1351" i="1"/>
  <c r="P1305" i="1"/>
  <c r="R1305" i="1"/>
  <c r="N1248" i="1"/>
  <c r="P1019" i="1"/>
  <c r="R1019" i="1"/>
  <c r="P931" i="1"/>
  <c r="R931" i="1"/>
  <c r="N415" i="1"/>
  <c r="P958" i="1"/>
  <c r="R958" i="1"/>
  <c r="N948" i="1"/>
  <c r="P1214" i="1"/>
  <c r="R1214" i="1"/>
  <c r="P1150" i="1"/>
  <c r="R1150" i="1"/>
  <c r="P1086" i="1"/>
  <c r="R1086" i="1"/>
  <c r="R1085" i="1"/>
  <c r="P1085" i="1"/>
  <c r="P1070" i="1"/>
  <c r="R1070" i="1"/>
  <c r="R1053" i="1"/>
  <c r="P1053" i="1"/>
  <c r="R1021" i="1"/>
  <c r="P1021" i="1"/>
  <c r="P984" i="1"/>
  <c r="R984" i="1"/>
  <c r="P952" i="1"/>
  <c r="R952" i="1"/>
  <c r="P920" i="1"/>
  <c r="R920" i="1"/>
  <c r="R770" i="1"/>
  <c r="P770" i="1"/>
  <c r="N1039" i="1"/>
  <c r="N787" i="1"/>
  <c r="N861" i="1"/>
  <c r="P524" i="1"/>
  <c r="R524" i="1"/>
  <c r="P492" i="1"/>
  <c r="R492" i="1"/>
  <c r="P796" i="1"/>
  <c r="R796" i="1"/>
  <c r="P604" i="1"/>
  <c r="R604" i="1"/>
  <c r="N825" i="1"/>
  <c r="N826" i="1"/>
  <c r="N792" i="1"/>
  <c r="P760" i="1"/>
  <c r="R760" i="1"/>
  <c r="N695" i="1"/>
  <c r="N631" i="1"/>
  <c r="N567" i="1"/>
  <c r="N823" i="1"/>
  <c r="P772" i="1"/>
  <c r="R772" i="1"/>
  <c r="P676" i="1"/>
  <c r="R676" i="1"/>
  <c r="N593" i="1"/>
  <c r="N542" i="1"/>
  <c r="P504" i="1"/>
  <c r="R504" i="1"/>
  <c r="P472" i="1"/>
  <c r="R472" i="1"/>
  <c r="N458" i="1"/>
  <c r="N417" i="1"/>
  <c r="N407" i="1"/>
  <c r="P445" i="1"/>
  <c r="R445" i="1"/>
  <c r="N370" i="1"/>
  <c r="R213" i="1"/>
  <c r="P213" i="1"/>
  <c r="P274" i="1"/>
  <c r="R274" i="1"/>
  <c r="R142" i="1"/>
  <c r="P142" i="1"/>
  <c r="N345" i="1"/>
  <c r="N287" i="1"/>
  <c r="N288" i="1"/>
  <c r="N219" i="1"/>
  <c r="P172" i="1"/>
  <c r="R172" i="1"/>
  <c r="P167" i="1"/>
  <c r="R167" i="1"/>
  <c r="P70" i="1"/>
  <c r="R70" i="1"/>
  <c r="P160" i="1"/>
  <c r="R160" i="1"/>
  <c r="P81" i="1"/>
  <c r="R81" i="1"/>
  <c r="N53" i="1"/>
  <c r="N1138" i="1"/>
  <c r="N1056" i="1"/>
  <c r="N602" i="1"/>
  <c r="N1250" i="1"/>
  <c r="N1804" i="1"/>
  <c r="N717" i="1"/>
  <c r="N1733" i="1"/>
  <c r="N1195" i="1"/>
  <c r="P2553" i="1"/>
  <c r="R2553" i="1"/>
  <c r="P2316" i="1"/>
  <c r="R2316" i="1"/>
  <c r="P2565" i="1"/>
  <c r="R2565" i="1"/>
  <c r="P2556" i="1"/>
  <c r="R2556" i="1"/>
  <c r="P2103" i="1"/>
  <c r="R2103" i="1"/>
  <c r="P2063" i="1"/>
  <c r="R2063" i="1"/>
  <c r="P2031" i="1"/>
  <c r="R2031" i="1"/>
  <c r="P1999" i="1"/>
  <c r="R1999" i="1"/>
  <c r="P1967" i="1"/>
  <c r="R1967" i="1"/>
  <c r="R2366" i="1"/>
  <c r="P2366" i="1"/>
  <c r="R2238" i="1"/>
  <c r="P2238" i="1"/>
  <c r="P1707" i="1"/>
  <c r="R1707" i="1"/>
  <c r="P1333" i="1"/>
  <c r="R1333" i="1"/>
  <c r="N1433" i="1"/>
  <c r="N1434" i="1"/>
  <c r="P1361" i="1"/>
  <c r="R1361" i="1"/>
  <c r="N1330" i="1"/>
  <c r="N1331" i="1"/>
  <c r="R738" i="1"/>
  <c r="P738" i="1"/>
  <c r="R422" i="1"/>
  <c r="P422" i="1"/>
  <c r="P1060" i="1"/>
  <c r="R1060" i="1"/>
  <c r="P1249" i="1"/>
  <c r="R1249" i="1"/>
  <c r="P1185" i="1"/>
  <c r="R1185" i="1"/>
  <c r="R802" i="1"/>
  <c r="P802" i="1"/>
  <c r="R1213" i="1"/>
  <c r="P1213" i="1"/>
  <c r="P1194" i="1"/>
  <c r="R1194" i="1"/>
  <c r="P860" i="1"/>
  <c r="R860" i="1"/>
  <c r="P816" i="1"/>
  <c r="R816" i="1"/>
  <c r="P795" i="1"/>
  <c r="R795" i="1"/>
  <c r="P895" i="1"/>
  <c r="R895" i="1"/>
  <c r="P748" i="1"/>
  <c r="R748" i="1"/>
  <c r="P665" i="1"/>
  <c r="R665" i="1"/>
  <c r="P685" i="1"/>
  <c r="R685" i="1"/>
  <c r="P621" i="1"/>
  <c r="R621" i="1"/>
  <c r="P557" i="1"/>
  <c r="R557" i="1"/>
  <c r="P756" i="1"/>
  <c r="R756" i="1"/>
  <c r="P673" i="1"/>
  <c r="R673" i="1"/>
  <c r="P609" i="1"/>
  <c r="R609" i="1"/>
  <c r="P545" i="1"/>
  <c r="R545" i="1"/>
  <c r="N401" i="1"/>
  <c r="P432" i="1"/>
  <c r="R432" i="1"/>
  <c r="P381" i="1"/>
  <c r="R381" i="1"/>
  <c r="P327" i="1"/>
  <c r="R327" i="1"/>
  <c r="P393" i="1"/>
  <c r="R393" i="1"/>
  <c r="P333" i="1"/>
  <c r="R333" i="1"/>
  <c r="P346" i="1"/>
  <c r="R346" i="1"/>
  <c r="R206" i="1"/>
  <c r="P206" i="1"/>
  <c r="P342" i="1"/>
  <c r="R342" i="1"/>
  <c r="P278" i="1"/>
  <c r="R278" i="1"/>
  <c r="N247" i="1"/>
  <c r="N248" i="1"/>
  <c r="P238" i="1"/>
  <c r="R238" i="1"/>
  <c r="P178" i="1"/>
  <c r="R178" i="1"/>
  <c r="N86" i="1"/>
  <c r="N87" i="1"/>
  <c r="R43" i="1"/>
  <c r="P43" i="1"/>
  <c r="P17" i="1"/>
  <c r="R17" i="1"/>
  <c r="P33" i="1"/>
  <c r="R33" i="1"/>
  <c r="N2557" i="1"/>
  <c r="P2521" i="1"/>
  <c r="R2521" i="1"/>
  <c r="P2437" i="1"/>
  <c r="R2437" i="1"/>
  <c r="N2555" i="1"/>
  <c r="N2328" i="1"/>
  <c r="N2200" i="1"/>
  <c r="P2290" i="1"/>
  <c r="R2290" i="1"/>
  <c r="P2247" i="1"/>
  <c r="R2247" i="1"/>
  <c r="P2226" i="1"/>
  <c r="R2226" i="1"/>
  <c r="P2584" i="1"/>
  <c r="R2584" i="1"/>
  <c r="P2552" i="1"/>
  <c r="R2552" i="1"/>
  <c r="P2520" i="1"/>
  <c r="R2520" i="1"/>
  <c r="P2488" i="1"/>
  <c r="R2488" i="1"/>
  <c r="P2456" i="1"/>
  <c r="R2456" i="1"/>
  <c r="P2424" i="1"/>
  <c r="R2424" i="1"/>
  <c r="R2345" i="1"/>
  <c r="P2345" i="1"/>
  <c r="R2281" i="1"/>
  <c r="P2281" i="1"/>
  <c r="R2217" i="1"/>
  <c r="P2217" i="1"/>
  <c r="N2100" i="1"/>
  <c r="N2101" i="1"/>
  <c r="N2367" i="1"/>
  <c r="P2335" i="1"/>
  <c r="R2335" i="1"/>
  <c r="N2272" i="1"/>
  <c r="N2273" i="1"/>
  <c r="N2239" i="1"/>
  <c r="P2207" i="1"/>
  <c r="R2207" i="1"/>
  <c r="P1776" i="1"/>
  <c r="R1776" i="1"/>
  <c r="P1680" i="1"/>
  <c r="R1680" i="1"/>
  <c r="P2083" i="1"/>
  <c r="R2083" i="1"/>
  <c r="P2399" i="1"/>
  <c r="R2399" i="1"/>
  <c r="P2363" i="1"/>
  <c r="R2363" i="1"/>
  <c r="N2286" i="1"/>
  <c r="P2235" i="1"/>
  <c r="R2235" i="1"/>
  <c r="P2060" i="1"/>
  <c r="R2060" i="1"/>
  <c r="P2028" i="1"/>
  <c r="R2028" i="1"/>
  <c r="P1996" i="1"/>
  <c r="R1996" i="1"/>
  <c r="P1964" i="1"/>
  <c r="R1964" i="1"/>
  <c r="P1932" i="1"/>
  <c r="R1932" i="1"/>
  <c r="P1900" i="1"/>
  <c r="R1900" i="1"/>
  <c r="P1868" i="1"/>
  <c r="R1868" i="1"/>
  <c r="P1836" i="1"/>
  <c r="R1836" i="1"/>
  <c r="P1771" i="1"/>
  <c r="R1771" i="1"/>
  <c r="P1728" i="1"/>
  <c r="R1728" i="1"/>
  <c r="P1687" i="1"/>
  <c r="R1687" i="1"/>
  <c r="P1723" i="1"/>
  <c r="R1723" i="1"/>
  <c r="R1794" i="1"/>
  <c r="P1794" i="1"/>
  <c r="P1754" i="1"/>
  <c r="R1754" i="1"/>
  <c r="N1708" i="1"/>
  <c r="P1289" i="1"/>
  <c r="R1289" i="1"/>
  <c r="P1341" i="1"/>
  <c r="R1341" i="1"/>
  <c r="N1374" i="1"/>
  <c r="N1310" i="1"/>
  <c r="P1353" i="1"/>
  <c r="R1353" i="1"/>
  <c r="N1322" i="1"/>
  <c r="N1323" i="1"/>
  <c r="P899" i="1"/>
  <c r="R899" i="1"/>
  <c r="P1118" i="1"/>
  <c r="R1118" i="1"/>
  <c r="N1049" i="1"/>
  <c r="P1023" i="1"/>
  <c r="R1023" i="1"/>
  <c r="P975" i="1"/>
  <c r="R975" i="1"/>
  <c r="P943" i="1"/>
  <c r="R943" i="1"/>
  <c r="P911" i="1"/>
  <c r="R911" i="1"/>
  <c r="N881" i="1"/>
  <c r="N734" i="1"/>
  <c r="N754" i="1"/>
  <c r="P581" i="1"/>
  <c r="R581" i="1"/>
  <c r="R986" i="1"/>
  <c r="P986" i="1"/>
  <c r="N939" i="1"/>
  <c r="N940" i="1"/>
  <c r="R922" i="1"/>
  <c r="P922" i="1"/>
  <c r="P700" i="1"/>
  <c r="R700" i="1"/>
  <c r="P617" i="1"/>
  <c r="R617" i="1"/>
  <c r="N841" i="1"/>
  <c r="N842" i="1"/>
  <c r="P808" i="1"/>
  <c r="R808" i="1"/>
  <c r="N744" i="1"/>
  <c r="N713" i="1"/>
  <c r="N714" i="1"/>
  <c r="N637" i="1"/>
  <c r="N573" i="1"/>
  <c r="P804" i="1"/>
  <c r="R804" i="1"/>
  <c r="N522" i="1"/>
  <c r="N490" i="1"/>
  <c r="N430" i="1"/>
  <c r="N431" i="1"/>
  <c r="N375" i="1"/>
  <c r="P334" i="1"/>
  <c r="R334" i="1"/>
  <c r="P302" i="1"/>
  <c r="R302" i="1"/>
  <c r="P226" i="1"/>
  <c r="R226" i="1"/>
  <c r="P184" i="1"/>
  <c r="R184" i="1"/>
  <c r="N299" i="1"/>
  <c r="N300" i="1"/>
  <c r="R158" i="1"/>
  <c r="P158" i="1"/>
  <c r="P310" i="1"/>
  <c r="R310" i="1"/>
  <c r="P270" i="1"/>
  <c r="R270" i="1"/>
  <c r="R218" i="1"/>
  <c r="P218" i="1"/>
  <c r="R207" i="1"/>
  <c r="P207" i="1"/>
  <c r="P161" i="1"/>
  <c r="R161" i="1"/>
  <c r="P129" i="1"/>
  <c r="R129" i="1"/>
  <c r="P135" i="1"/>
  <c r="R135" i="1"/>
  <c r="N75" i="1"/>
  <c r="N76" i="1"/>
  <c r="R96" i="1"/>
  <c r="P96" i="1"/>
  <c r="N78" i="1"/>
  <c r="N79" i="1"/>
  <c r="N35" i="1"/>
  <c r="P37" i="1"/>
  <c r="R37" i="1"/>
  <c r="P2589" i="1"/>
  <c r="R2589" i="1"/>
  <c r="P2517" i="1"/>
  <c r="R2517" i="1"/>
  <c r="N2473" i="1"/>
  <c r="P2441" i="1"/>
  <c r="R2441" i="1"/>
  <c r="N2505" i="1"/>
  <c r="R2329" i="1"/>
  <c r="P2329" i="1"/>
  <c r="R2265" i="1"/>
  <c r="P2265" i="1"/>
  <c r="R2201" i="1"/>
  <c r="P2201" i="1"/>
  <c r="N2157" i="1"/>
  <c r="N2339" i="1"/>
  <c r="N1910" i="1"/>
  <c r="N1824" i="1"/>
  <c r="P2119" i="1"/>
  <c r="R2119" i="1"/>
  <c r="P2055" i="1"/>
  <c r="R2055" i="1"/>
  <c r="P2023" i="1"/>
  <c r="R2023" i="1"/>
  <c r="P1991" i="1"/>
  <c r="R1991" i="1"/>
  <c r="P1959" i="1"/>
  <c r="R1959" i="1"/>
  <c r="N1788" i="1"/>
  <c r="N2398" i="1"/>
  <c r="P2347" i="1"/>
  <c r="R2347" i="1"/>
  <c r="P2219" i="1"/>
  <c r="R2219" i="1"/>
  <c r="P1767" i="1"/>
  <c r="R1767" i="1"/>
  <c r="P1684" i="1"/>
  <c r="R1684" i="1"/>
  <c r="P1739" i="1"/>
  <c r="R1739" i="1"/>
  <c r="P1675" i="1"/>
  <c r="R1675" i="1"/>
  <c r="N1430" i="1"/>
  <c r="N1431" i="1"/>
  <c r="P1791" i="1"/>
  <c r="R1791" i="1"/>
  <c r="P1743" i="1"/>
  <c r="R1743" i="1"/>
  <c r="P1679" i="1"/>
  <c r="R1679" i="1"/>
  <c r="P1409" i="1"/>
  <c r="R1409" i="1"/>
  <c r="N1314" i="1"/>
  <c r="N1315" i="1"/>
  <c r="N1200" i="1"/>
  <c r="P725" i="1"/>
  <c r="R725" i="1"/>
  <c r="P613" i="1"/>
  <c r="R613" i="1"/>
  <c r="R1029" i="1"/>
  <c r="P1029" i="1"/>
  <c r="R997" i="1"/>
  <c r="P997" i="1"/>
  <c r="R1261" i="1"/>
  <c r="P1261" i="1"/>
  <c r="P1242" i="1"/>
  <c r="R1242" i="1"/>
  <c r="N1187" i="1"/>
  <c r="P1031" i="1"/>
  <c r="R1031" i="1"/>
  <c r="P999" i="1"/>
  <c r="R999" i="1"/>
  <c r="P967" i="1"/>
  <c r="R967" i="1"/>
  <c r="P935" i="1"/>
  <c r="R935" i="1"/>
  <c r="P903" i="1"/>
  <c r="R903" i="1"/>
  <c r="P871" i="1"/>
  <c r="R871" i="1"/>
  <c r="N693" i="1"/>
  <c r="P780" i="1"/>
  <c r="R780" i="1"/>
  <c r="P633" i="1"/>
  <c r="R633" i="1"/>
  <c r="P528" i="1"/>
  <c r="R528" i="1"/>
  <c r="P496" i="1"/>
  <c r="R496" i="1"/>
  <c r="P462" i="1"/>
  <c r="R462" i="1"/>
  <c r="N679" i="1"/>
  <c r="N551" i="1"/>
  <c r="P852" i="1"/>
  <c r="R852" i="1"/>
  <c r="P724" i="1"/>
  <c r="R724" i="1"/>
  <c r="P660" i="1"/>
  <c r="R660" i="1"/>
  <c r="P596" i="1"/>
  <c r="R596" i="1"/>
  <c r="R469" i="1"/>
  <c r="P469" i="1"/>
  <c r="R435" i="1"/>
  <c r="P435" i="1"/>
  <c r="N439" i="1"/>
  <c r="N379" i="1"/>
  <c r="R340" i="1"/>
  <c r="P340" i="1"/>
  <c r="N343" i="1"/>
  <c r="N331" i="1"/>
  <c r="N332" i="1"/>
  <c r="P314" i="1"/>
  <c r="R314" i="1"/>
  <c r="N276" i="1"/>
  <c r="P222" i="1"/>
  <c r="R222" i="1"/>
  <c r="P152" i="1"/>
  <c r="R152" i="1"/>
  <c r="P90" i="1"/>
  <c r="R90" i="1"/>
  <c r="N55" i="1"/>
  <c r="P2561" i="1"/>
  <c r="R2561" i="1"/>
  <c r="N2341" i="1"/>
  <c r="P2178" i="1"/>
  <c r="R2178" i="1"/>
  <c r="N2585" i="1"/>
  <c r="P2573" i="1"/>
  <c r="R2573" i="1"/>
  <c r="P2465" i="1"/>
  <c r="R2465" i="1"/>
  <c r="N2413" i="1"/>
  <c r="N2583" i="1"/>
  <c r="N2551" i="1"/>
  <c r="N2487" i="1"/>
  <c r="N2455" i="1"/>
  <c r="P2354" i="1"/>
  <c r="R2354" i="1"/>
  <c r="P2311" i="1"/>
  <c r="R2311" i="1"/>
  <c r="P2592" i="1"/>
  <c r="R2592" i="1"/>
  <c r="P2560" i="1"/>
  <c r="R2560" i="1"/>
  <c r="P2528" i="1"/>
  <c r="R2528" i="1"/>
  <c r="P2496" i="1"/>
  <c r="R2496" i="1"/>
  <c r="P2464" i="1"/>
  <c r="R2464" i="1"/>
  <c r="P2432" i="1"/>
  <c r="R2432" i="1"/>
  <c r="N2346" i="1"/>
  <c r="N2282" i="1"/>
  <c r="N2218" i="1"/>
  <c r="N2227" i="1"/>
  <c r="N2147" i="1"/>
  <c r="N2351" i="1"/>
  <c r="N2320" i="1"/>
  <c r="N2321" i="1"/>
  <c r="P2287" i="1"/>
  <c r="R2287" i="1"/>
  <c r="N2223" i="1"/>
  <c r="N2192" i="1"/>
  <c r="N2193" i="1"/>
  <c r="N2159" i="1"/>
  <c r="P2051" i="1"/>
  <c r="R2051" i="1"/>
  <c r="P2019" i="1"/>
  <c r="R2019" i="1"/>
  <c r="P1987" i="1"/>
  <c r="R1987" i="1"/>
  <c r="P1955" i="1"/>
  <c r="R1955" i="1"/>
  <c r="N1878" i="1"/>
  <c r="R1773" i="1"/>
  <c r="P1773" i="1"/>
  <c r="N2395" i="1"/>
  <c r="R2318" i="1"/>
  <c r="P2318" i="1"/>
  <c r="N2267" i="1"/>
  <c r="R2190" i="1"/>
  <c r="P2190" i="1"/>
  <c r="N2056" i="1"/>
  <c r="P2048" i="1"/>
  <c r="R2048" i="1"/>
  <c r="N2024" i="1"/>
  <c r="P2016" i="1"/>
  <c r="R2016" i="1"/>
  <c r="N1992" i="1"/>
  <c r="P1984" i="1"/>
  <c r="R1984" i="1"/>
  <c r="N1960" i="1"/>
  <c r="P1952" i="1"/>
  <c r="R1952" i="1"/>
  <c r="P1920" i="1"/>
  <c r="R1920" i="1"/>
  <c r="P1888" i="1"/>
  <c r="R1888" i="1"/>
  <c r="P1856" i="1"/>
  <c r="R1856" i="1"/>
  <c r="P1814" i="1"/>
  <c r="R1814" i="1"/>
  <c r="N1722" i="1"/>
  <c r="N1726" i="1"/>
  <c r="P1827" i="1"/>
  <c r="R1827" i="1"/>
  <c r="N1764" i="1"/>
  <c r="N1765" i="1"/>
  <c r="N1698" i="1"/>
  <c r="R1826" i="1"/>
  <c r="P1826" i="1"/>
  <c r="N1775" i="1"/>
  <c r="P1740" i="1"/>
  <c r="R1740" i="1"/>
  <c r="P1676" i="1"/>
  <c r="R1676" i="1"/>
  <c r="P1357" i="1"/>
  <c r="R1357" i="1"/>
  <c r="P1293" i="1"/>
  <c r="R1293" i="1"/>
  <c r="N1422" i="1"/>
  <c r="N1338" i="1"/>
  <c r="N1339" i="1"/>
  <c r="N1019" i="1"/>
  <c r="R1066" i="1"/>
  <c r="P1066" i="1"/>
  <c r="P1011" i="1"/>
  <c r="R1011" i="1"/>
  <c r="N980" i="1"/>
  <c r="P1201" i="1"/>
  <c r="R1201" i="1"/>
  <c r="P1105" i="1"/>
  <c r="R1105" i="1"/>
  <c r="R1061" i="1"/>
  <c r="P1061" i="1"/>
  <c r="N1037" i="1"/>
  <c r="N1005" i="1"/>
  <c r="N968" i="1"/>
  <c r="N936" i="1"/>
  <c r="N904" i="1"/>
  <c r="P1007" i="1"/>
  <c r="R1007" i="1"/>
  <c r="P883" i="1"/>
  <c r="R883" i="1"/>
  <c r="P867" i="1"/>
  <c r="R867" i="1"/>
  <c r="P848" i="1"/>
  <c r="R848" i="1"/>
  <c r="P827" i="1"/>
  <c r="R827" i="1"/>
  <c r="P837" i="1"/>
  <c r="R837" i="1"/>
  <c r="P773" i="1"/>
  <c r="R773" i="1"/>
  <c r="P709" i="1"/>
  <c r="R709" i="1"/>
  <c r="N575" i="1"/>
  <c r="N682" i="1"/>
  <c r="N524" i="1"/>
  <c r="N492" i="1"/>
  <c r="N796" i="1"/>
  <c r="P668" i="1"/>
  <c r="R668" i="1"/>
  <c r="P585" i="1"/>
  <c r="R585" i="1"/>
  <c r="P792" i="1"/>
  <c r="R792" i="1"/>
  <c r="N729" i="1"/>
  <c r="N730" i="1"/>
  <c r="P688" i="1"/>
  <c r="R688" i="1"/>
  <c r="P624" i="1"/>
  <c r="R624" i="1"/>
  <c r="P560" i="1"/>
  <c r="R560" i="1"/>
  <c r="N836" i="1"/>
  <c r="R759" i="1"/>
  <c r="P759" i="1"/>
  <c r="N708" i="1"/>
  <c r="N657" i="1"/>
  <c r="P593" i="1"/>
  <c r="R593" i="1"/>
  <c r="N534" i="1"/>
  <c r="N504" i="1"/>
  <c r="N472" i="1"/>
  <c r="P536" i="1"/>
  <c r="R536" i="1"/>
  <c r="P437" i="1"/>
  <c r="R437" i="1"/>
  <c r="R403" i="1"/>
  <c r="P403" i="1"/>
  <c r="P357" i="1"/>
  <c r="R357" i="1"/>
  <c r="N429" i="1"/>
  <c r="P377" i="1"/>
  <c r="R377" i="1"/>
  <c r="P361" i="1"/>
  <c r="R361" i="1"/>
  <c r="N354" i="1"/>
  <c r="N213" i="1"/>
  <c r="R174" i="1"/>
  <c r="P174" i="1"/>
  <c r="R313" i="1"/>
  <c r="P313" i="1"/>
  <c r="P286" i="1"/>
  <c r="R286" i="1"/>
  <c r="N268" i="1"/>
  <c r="P219" i="1"/>
  <c r="R219" i="1"/>
  <c r="P124" i="1"/>
  <c r="R124" i="1"/>
  <c r="P136" i="1"/>
  <c r="R136" i="1"/>
  <c r="N38" i="1"/>
  <c r="N2212" i="1"/>
  <c r="N1074" i="1"/>
  <c r="N992" i="1"/>
  <c r="N769" i="1"/>
  <c r="N2140" i="1"/>
  <c r="N1032" i="1"/>
  <c r="N130" i="1"/>
  <c r="N1669" i="1"/>
  <c r="N1163" i="1"/>
  <c r="N1103" i="1"/>
  <c r="P2396" i="1"/>
  <c r="R2396" i="1"/>
  <c r="P2421" i="1"/>
  <c r="R2421" i="1"/>
  <c r="P2231" i="1"/>
  <c r="R2231" i="1"/>
  <c r="P2588" i="1"/>
  <c r="R2588" i="1"/>
  <c r="P2492" i="1"/>
  <c r="R2492" i="1"/>
  <c r="P2428" i="1"/>
  <c r="R2428" i="1"/>
  <c r="P2525" i="1"/>
  <c r="R2525" i="1"/>
  <c r="P2433" i="1"/>
  <c r="R2433" i="1"/>
  <c r="N2308" i="1"/>
  <c r="P2477" i="1"/>
  <c r="R2477" i="1"/>
  <c r="N2309" i="1"/>
  <c r="P2348" i="1"/>
  <c r="R2348" i="1"/>
  <c r="P2284" i="1"/>
  <c r="R2284" i="1"/>
  <c r="P2220" i="1"/>
  <c r="R2220" i="1"/>
  <c r="P2371" i="1"/>
  <c r="R2371" i="1"/>
  <c r="P2243" i="1"/>
  <c r="R2243" i="1"/>
  <c r="P1819" i="1"/>
  <c r="R1819" i="1"/>
  <c r="P1798" i="1"/>
  <c r="R1798" i="1"/>
  <c r="N1690" i="1"/>
  <c r="N2366" i="1"/>
  <c r="P2315" i="1"/>
  <c r="R2315" i="1"/>
  <c r="P2187" i="1"/>
  <c r="R2187" i="1"/>
  <c r="P2139" i="1"/>
  <c r="R2139" i="1"/>
  <c r="P1799" i="1"/>
  <c r="R1799" i="1"/>
  <c r="P1671" i="1"/>
  <c r="R1671" i="1"/>
  <c r="P1711" i="1"/>
  <c r="R1711" i="1"/>
  <c r="R1432" i="1"/>
  <c r="P1432" i="1"/>
  <c r="P1329" i="1"/>
  <c r="R1329" i="1"/>
  <c r="N1298" i="1"/>
  <c r="N1299" i="1"/>
  <c r="N738" i="1"/>
  <c r="P995" i="1"/>
  <c r="R995" i="1"/>
  <c r="P821" i="1"/>
  <c r="R821" i="1"/>
  <c r="P549" i="1"/>
  <c r="R549" i="1"/>
  <c r="P1102" i="1"/>
  <c r="R1102" i="1"/>
  <c r="N996" i="1"/>
  <c r="R1245" i="1"/>
  <c r="P1245" i="1"/>
  <c r="P1226" i="1"/>
  <c r="R1226" i="1"/>
  <c r="P1059" i="1"/>
  <c r="R1059" i="1"/>
  <c r="N896" i="1"/>
  <c r="P768" i="1"/>
  <c r="R768" i="1"/>
  <c r="P747" i="1"/>
  <c r="R747" i="1"/>
  <c r="N748" i="1"/>
  <c r="P556" i="1"/>
  <c r="R556" i="1"/>
  <c r="P544" i="1"/>
  <c r="R544" i="1"/>
  <c r="R743" i="1"/>
  <c r="P743" i="1"/>
  <c r="N545" i="1"/>
  <c r="R453" i="1"/>
  <c r="P453" i="1"/>
  <c r="N350" i="1"/>
  <c r="N402" i="1"/>
  <c r="R182" i="1"/>
  <c r="P182" i="1"/>
  <c r="P282" i="1"/>
  <c r="R282" i="1"/>
  <c r="N201" i="1"/>
  <c r="P301" i="1"/>
  <c r="R301" i="1"/>
  <c r="R329" i="1"/>
  <c r="P329" i="1"/>
  <c r="R297" i="1"/>
  <c r="P297" i="1"/>
  <c r="P246" i="1"/>
  <c r="R246" i="1"/>
  <c r="P223" i="1"/>
  <c r="R223" i="1"/>
  <c r="N193" i="1"/>
  <c r="R91" i="1"/>
  <c r="P91" i="1"/>
  <c r="P18" i="1"/>
  <c r="R18" i="1"/>
  <c r="N27" i="1"/>
  <c r="R48" i="1"/>
  <c r="P48" i="1"/>
  <c r="P29" i="1"/>
  <c r="R29" i="1"/>
  <c r="P22" i="1"/>
  <c r="R22" i="1"/>
  <c r="N2493" i="1"/>
  <c r="P2295" i="1"/>
  <c r="R2295" i="1"/>
  <c r="P2557" i="1"/>
  <c r="R2557" i="1"/>
  <c r="P2453" i="1"/>
  <c r="R2453" i="1"/>
  <c r="P2359" i="1"/>
  <c r="R2359" i="1"/>
  <c r="N2579" i="1"/>
  <c r="N2451" i="1"/>
  <c r="N2419" i="1"/>
  <c r="N2360" i="1"/>
  <c r="N2232" i="1"/>
  <c r="N2116" i="1"/>
  <c r="N2117" i="1"/>
  <c r="P2099" i="1"/>
  <c r="R2099" i="1"/>
  <c r="P2387" i="1"/>
  <c r="R2387" i="1"/>
  <c r="P2259" i="1"/>
  <c r="R2259" i="1"/>
  <c r="P2367" i="1"/>
  <c r="R2367" i="1"/>
  <c r="N2304" i="1"/>
  <c r="N2305" i="1"/>
  <c r="P2239" i="1"/>
  <c r="R2239" i="1"/>
  <c r="N2176" i="1"/>
  <c r="N2177" i="1"/>
  <c r="P2111" i="1"/>
  <c r="R2111" i="1"/>
  <c r="P2059" i="1"/>
  <c r="R2059" i="1"/>
  <c r="P2027" i="1"/>
  <c r="R2027" i="1"/>
  <c r="P1995" i="1"/>
  <c r="R1995" i="1"/>
  <c r="P1963" i="1"/>
  <c r="R1963" i="1"/>
  <c r="N1760" i="1"/>
  <c r="R2350" i="1"/>
  <c r="P2350" i="1"/>
  <c r="N2299" i="1"/>
  <c r="R2222" i="1"/>
  <c r="P2222" i="1"/>
  <c r="N2171" i="1"/>
  <c r="N2044" i="1"/>
  <c r="P2036" i="1"/>
  <c r="R2036" i="1"/>
  <c r="N2012" i="1"/>
  <c r="P2004" i="1"/>
  <c r="R2004" i="1"/>
  <c r="N1980" i="1"/>
  <c r="P1972" i="1"/>
  <c r="R1972" i="1"/>
  <c r="N1948" i="1"/>
  <c r="P1940" i="1"/>
  <c r="R1940" i="1"/>
  <c r="P1908" i="1"/>
  <c r="R1908" i="1"/>
  <c r="P1876" i="1"/>
  <c r="R1876" i="1"/>
  <c r="P1844" i="1"/>
  <c r="R1844" i="1"/>
  <c r="N1816" i="1"/>
  <c r="P1664" i="1"/>
  <c r="R1664" i="1"/>
  <c r="P1751" i="1"/>
  <c r="R1751" i="1"/>
  <c r="P1668" i="1"/>
  <c r="R1668" i="1"/>
  <c r="N1811" i="1"/>
  <c r="N1780" i="1"/>
  <c r="N1781" i="1"/>
  <c r="N1754" i="1"/>
  <c r="P1708" i="1"/>
  <c r="R1708" i="1"/>
  <c r="N1366" i="1"/>
  <c r="N1334" i="1"/>
  <c r="N1302" i="1"/>
  <c r="P1417" i="1"/>
  <c r="R1417" i="1"/>
  <c r="N1399" i="1"/>
  <c r="P1321" i="1"/>
  <c r="R1321" i="1"/>
  <c r="P1051" i="1"/>
  <c r="R1051" i="1"/>
  <c r="P1043" i="1"/>
  <c r="R1043" i="1"/>
  <c r="P974" i="1"/>
  <c r="R974" i="1"/>
  <c r="N964" i="1"/>
  <c r="P942" i="1"/>
  <c r="R942" i="1"/>
  <c r="P910" i="1"/>
  <c r="R910" i="1"/>
  <c r="N900" i="1"/>
  <c r="N1246" i="1"/>
  <c r="N1182" i="1"/>
  <c r="P1137" i="1"/>
  <c r="R1137" i="1"/>
  <c r="P1073" i="1"/>
  <c r="R1073" i="1"/>
  <c r="P1038" i="1"/>
  <c r="R1038" i="1"/>
  <c r="P1006" i="1"/>
  <c r="R1006" i="1"/>
  <c r="N1155" i="1"/>
  <c r="N757" i="1"/>
  <c r="P677" i="1"/>
  <c r="R677" i="1"/>
  <c r="N1023" i="1"/>
  <c r="N975" i="1"/>
  <c r="N943" i="1"/>
  <c r="N911" i="1"/>
  <c r="R850" i="1"/>
  <c r="P850" i="1"/>
  <c r="R786" i="1"/>
  <c r="P786" i="1"/>
  <c r="R722" i="1"/>
  <c r="P722" i="1"/>
  <c r="N646" i="1"/>
  <c r="R1034" i="1"/>
  <c r="P1034" i="1"/>
  <c r="R1002" i="1"/>
  <c r="P1002" i="1"/>
  <c r="N955" i="1"/>
  <c r="N956" i="1"/>
  <c r="R938" i="1"/>
  <c r="P938" i="1"/>
  <c r="P736" i="1"/>
  <c r="R736" i="1"/>
  <c r="P715" i="1"/>
  <c r="R715" i="1"/>
  <c r="P681" i="1"/>
  <c r="R681" i="1"/>
  <c r="P840" i="1"/>
  <c r="R840" i="1"/>
  <c r="N745" i="1"/>
  <c r="N746" i="1"/>
  <c r="P712" i="1"/>
  <c r="R712" i="1"/>
  <c r="P637" i="1"/>
  <c r="R637" i="1"/>
  <c r="P573" i="1"/>
  <c r="R573" i="1"/>
  <c r="R791" i="1"/>
  <c r="P791" i="1"/>
  <c r="P644" i="1"/>
  <c r="R644" i="1"/>
  <c r="P580" i="1"/>
  <c r="R580" i="1"/>
  <c r="R456" i="1"/>
  <c r="P456" i="1"/>
  <c r="N518" i="1"/>
  <c r="N486" i="1"/>
  <c r="R466" i="1"/>
  <c r="P466" i="1"/>
  <c r="P373" i="1"/>
  <c r="R373" i="1"/>
  <c r="P397" i="1"/>
  <c r="R397" i="1"/>
  <c r="N334" i="1"/>
  <c r="N302" i="1"/>
  <c r="N184" i="1"/>
  <c r="N113" i="1"/>
  <c r="N114" i="1"/>
  <c r="N298" i="1"/>
  <c r="P216" i="1"/>
  <c r="R216" i="1"/>
  <c r="N218" i="1"/>
  <c r="N159" i="1"/>
  <c r="N145" i="1"/>
  <c r="N154" i="1"/>
  <c r="P144" i="1"/>
  <c r="R144" i="1"/>
  <c r="P77" i="1"/>
  <c r="R77" i="1"/>
  <c r="N42" i="1"/>
  <c r="N61" i="1"/>
  <c r="N62" i="1"/>
  <c r="N19" i="1"/>
  <c r="P28" i="1"/>
  <c r="R28" i="1"/>
  <c r="N7" i="1"/>
  <c r="P41" i="1"/>
  <c r="R41" i="1"/>
  <c r="N2570" i="1"/>
  <c r="P2533" i="1"/>
  <c r="R2533" i="1"/>
  <c r="N2502" i="1"/>
  <c r="N2485" i="1"/>
  <c r="P2473" i="1"/>
  <c r="R2473" i="1"/>
  <c r="N2430" i="1"/>
  <c r="N2409" i="1"/>
  <c r="N2245" i="1"/>
  <c r="N2541" i="1"/>
  <c r="P2505" i="1"/>
  <c r="R2505" i="1"/>
  <c r="P2242" i="1"/>
  <c r="R2242" i="1"/>
  <c r="R2393" i="1"/>
  <c r="P2393" i="1"/>
  <c r="N2165" i="1"/>
  <c r="N2380" i="1"/>
  <c r="P2596" i="1"/>
  <c r="R2596" i="1"/>
  <c r="P2564" i="1"/>
  <c r="R2564" i="1"/>
  <c r="P2532" i="1"/>
  <c r="R2532" i="1"/>
  <c r="P2500" i="1"/>
  <c r="R2500" i="1"/>
  <c r="P2468" i="1"/>
  <c r="R2468" i="1"/>
  <c r="P2436" i="1"/>
  <c r="R2436" i="1"/>
  <c r="P2404" i="1"/>
  <c r="R2404" i="1"/>
  <c r="P2375" i="1"/>
  <c r="R2375" i="1"/>
  <c r="N1950" i="1"/>
  <c r="R2403" i="1"/>
  <c r="P2403" i="1"/>
  <c r="P2275" i="1"/>
  <c r="R2275" i="1"/>
  <c r="P1824" i="1"/>
  <c r="R1824" i="1"/>
  <c r="N1820" i="1"/>
  <c r="N2108" i="1"/>
  <c r="N2109" i="1"/>
  <c r="R2334" i="1"/>
  <c r="P2334" i="1"/>
  <c r="R2206" i="1"/>
  <c r="P2206" i="1"/>
  <c r="R2142" i="1"/>
  <c r="P2142" i="1"/>
  <c r="N1767" i="1"/>
  <c r="P1748" i="1"/>
  <c r="R1748" i="1"/>
  <c r="R1778" i="1"/>
  <c r="P1778" i="1"/>
  <c r="N1724" i="1"/>
  <c r="P1413" i="1"/>
  <c r="R1413" i="1"/>
  <c r="P1397" i="1"/>
  <c r="R1397" i="1"/>
  <c r="P1381" i="1"/>
  <c r="R1381" i="1"/>
  <c r="P1317" i="1"/>
  <c r="R1317" i="1"/>
  <c r="N1382" i="1"/>
  <c r="P1377" i="1"/>
  <c r="R1377" i="1"/>
  <c r="N1359" i="1"/>
  <c r="P1313" i="1"/>
  <c r="R1313" i="1"/>
  <c r="N1295" i="1"/>
  <c r="P1003" i="1"/>
  <c r="R1003" i="1"/>
  <c r="P915" i="1"/>
  <c r="R915" i="1"/>
  <c r="P853" i="1"/>
  <c r="R853" i="1"/>
  <c r="N982" i="1"/>
  <c r="N950" i="1"/>
  <c r="N918" i="1"/>
  <c r="R834" i="1"/>
  <c r="P834" i="1"/>
  <c r="N739" i="1"/>
  <c r="N1230" i="1"/>
  <c r="N1134" i="1"/>
  <c r="N1219" i="1"/>
  <c r="R1165" i="1"/>
  <c r="P1165" i="1"/>
  <c r="N830" i="1"/>
  <c r="P752" i="1"/>
  <c r="R752" i="1"/>
  <c r="P731" i="1"/>
  <c r="R731" i="1"/>
  <c r="N1047" i="1"/>
  <c r="N1015" i="1"/>
  <c r="P887" i="1"/>
  <c r="R887" i="1"/>
  <c r="N782" i="1"/>
  <c r="P704" i="1"/>
  <c r="R704" i="1"/>
  <c r="P693" i="1"/>
  <c r="R693" i="1"/>
  <c r="N629" i="1"/>
  <c r="P697" i="1"/>
  <c r="R697" i="1"/>
  <c r="P672" i="1"/>
  <c r="R672" i="1"/>
  <c r="N654" i="1"/>
  <c r="P608" i="1"/>
  <c r="R608" i="1"/>
  <c r="N590" i="1"/>
  <c r="P532" i="1"/>
  <c r="R532" i="1"/>
  <c r="P500" i="1"/>
  <c r="R500" i="1"/>
  <c r="R839" i="1"/>
  <c r="P839" i="1"/>
  <c r="R711" i="1"/>
  <c r="P711" i="1"/>
  <c r="N641" i="1"/>
  <c r="N577" i="1"/>
  <c r="R527" i="1"/>
  <c r="P527" i="1"/>
  <c r="R519" i="1"/>
  <c r="P519" i="1"/>
  <c r="R511" i="1"/>
  <c r="P511" i="1"/>
  <c r="R503" i="1"/>
  <c r="P503" i="1"/>
  <c r="R495" i="1"/>
  <c r="P495" i="1"/>
  <c r="R487" i="1"/>
  <c r="P487" i="1"/>
  <c r="R479" i="1"/>
  <c r="P479" i="1"/>
  <c r="R471" i="1"/>
  <c r="P471" i="1"/>
  <c r="N433" i="1"/>
  <c r="R428" i="1"/>
  <c r="P428" i="1"/>
  <c r="N394" i="1"/>
  <c r="N405" i="1"/>
  <c r="N366" i="1"/>
  <c r="N340" i="1"/>
  <c r="P343" i="1"/>
  <c r="R343" i="1"/>
  <c r="P234" i="1"/>
  <c r="R234" i="1"/>
  <c r="P330" i="1"/>
  <c r="R330" i="1"/>
  <c r="P294" i="1"/>
  <c r="R294" i="1"/>
  <c r="N263" i="1"/>
  <c r="N264" i="1"/>
  <c r="N186" i="1"/>
  <c r="P151" i="1"/>
  <c r="R151" i="1"/>
  <c r="N121" i="1"/>
  <c r="P97" i="1"/>
  <c r="R97" i="1"/>
  <c r="P103" i="1"/>
  <c r="R103" i="1"/>
  <c r="N57" i="1"/>
  <c r="P14" i="1"/>
  <c r="R14" i="1"/>
  <c r="P9" i="1"/>
  <c r="R9" i="1"/>
  <c r="P56" i="1"/>
  <c r="R56" i="1"/>
  <c r="P2585" i="1"/>
  <c r="R2585" i="1"/>
  <c r="N2513" i="1"/>
  <c r="P2497" i="1"/>
  <c r="R2497" i="1"/>
  <c r="N2425" i="1"/>
  <c r="P2413" i="1"/>
  <c r="R2413" i="1"/>
  <c r="P2306" i="1"/>
  <c r="R2306" i="1"/>
  <c r="P2210" i="1"/>
  <c r="R2210" i="1"/>
  <c r="N2543" i="1"/>
  <c r="N2511" i="1"/>
  <c r="N2479" i="1"/>
  <c r="N2447" i="1"/>
  <c r="N2415" i="1"/>
  <c r="P2332" i="1"/>
  <c r="R2332" i="1"/>
  <c r="P2268" i="1"/>
  <c r="R2268" i="1"/>
  <c r="P2204" i="1"/>
  <c r="R2204" i="1"/>
  <c r="N2092" i="1"/>
  <c r="N2093" i="1"/>
  <c r="P2291" i="1"/>
  <c r="R2291" i="1"/>
  <c r="P2163" i="1"/>
  <c r="R2163" i="1"/>
  <c r="N2352" i="1"/>
  <c r="N2353" i="1"/>
  <c r="P2319" i="1"/>
  <c r="R2319" i="1"/>
  <c r="N2255" i="1"/>
  <c r="N2224" i="1"/>
  <c r="N2225" i="1"/>
  <c r="P2191" i="1"/>
  <c r="R2191" i="1"/>
  <c r="P2127" i="1"/>
  <c r="R2127" i="1"/>
  <c r="N2068" i="1"/>
  <c r="N2069" i="1"/>
  <c r="R1821" i="1"/>
  <c r="P1821" i="1"/>
  <c r="N2046" i="1"/>
  <c r="N1862" i="1"/>
  <c r="N1773" i="1"/>
  <c r="N2383" i="1"/>
  <c r="P2395" i="1"/>
  <c r="R2395" i="1"/>
  <c r="N2318" i="1"/>
  <c r="P2267" i="1"/>
  <c r="R2267" i="1"/>
  <c r="N2190" i="1"/>
  <c r="P2155" i="1"/>
  <c r="R2155" i="1"/>
  <c r="N2064" i="1"/>
  <c r="P2056" i="1"/>
  <c r="R2056" i="1"/>
  <c r="N2032" i="1"/>
  <c r="P2024" i="1"/>
  <c r="R2024" i="1"/>
  <c r="N2000" i="1"/>
  <c r="P1992" i="1"/>
  <c r="R1992" i="1"/>
  <c r="N1968" i="1"/>
  <c r="P1960" i="1"/>
  <c r="R1960" i="1"/>
  <c r="P1928" i="1"/>
  <c r="R1928" i="1"/>
  <c r="P1896" i="1"/>
  <c r="R1896" i="1"/>
  <c r="P1864" i="1"/>
  <c r="R1864" i="1"/>
  <c r="P1832" i="1"/>
  <c r="R1832" i="1"/>
  <c r="P1719" i="1"/>
  <c r="R1719" i="1"/>
  <c r="N1796" i="1"/>
  <c r="N1797" i="1"/>
  <c r="N1763" i="1"/>
  <c r="P1691" i="1"/>
  <c r="R1691" i="1"/>
  <c r="N1826" i="1"/>
  <c r="P1775" i="1"/>
  <c r="R1775" i="1"/>
  <c r="N1702" i="1"/>
  <c r="N1390" i="1"/>
  <c r="N1402" i="1"/>
  <c r="P1337" i="1"/>
  <c r="R1337" i="1"/>
  <c r="N1319" i="1"/>
  <c r="N1184" i="1"/>
  <c r="N1041" i="1"/>
  <c r="N1061" i="1"/>
  <c r="N937" i="1"/>
  <c r="R1037" i="1"/>
  <c r="P1037" i="1"/>
  <c r="R1005" i="1"/>
  <c r="P1005" i="1"/>
  <c r="P968" i="1"/>
  <c r="R968" i="1"/>
  <c r="P936" i="1"/>
  <c r="R936" i="1"/>
  <c r="P904" i="1"/>
  <c r="R904" i="1"/>
  <c r="N1007" i="1"/>
  <c r="P720" i="1"/>
  <c r="R720" i="1"/>
  <c r="N650" i="1"/>
  <c r="N819" i="1"/>
  <c r="N805" i="1"/>
  <c r="N755" i="1"/>
  <c r="N741" i="1"/>
  <c r="N1063" i="1"/>
  <c r="N618" i="1"/>
  <c r="P508" i="1"/>
  <c r="R508" i="1"/>
  <c r="P476" i="1"/>
  <c r="R476" i="1"/>
  <c r="P732" i="1"/>
  <c r="R732" i="1"/>
  <c r="P649" i="1"/>
  <c r="R649" i="1"/>
  <c r="N856" i="1"/>
  <c r="P824" i="1"/>
  <c r="R824" i="1"/>
  <c r="N761" i="1"/>
  <c r="N762" i="1"/>
  <c r="N728" i="1"/>
  <c r="N669" i="1"/>
  <c r="N605" i="1"/>
  <c r="P836" i="1"/>
  <c r="R836" i="1"/>
  <c r="N759" i="1"/>
  <c r="P708" i="1"/>
  <c r="R708" i="1"/>
  <c r="P657" i="1"/>
  <c r="R657" i="1"/>
  <c r="P548" i="1"/>
  <c r="R548" i="1"/>
  <c r="P520" i="1"/>
  <c r="R520" i="1"/>
  <c r="P488" i="1"/>
  <c r="R488" i="1"/>
  <c r="P540" i="1"/>
  <c r="R540" i="1"/>
  <c r="N443" i="1"/>
  <c r="R412" i="1"/>
  <c r="P412" i="1"/>
  <c r="N437" i="1"/>
  <c r="N390" i="1"/>
  <c r="P429" i="1"/>
  <c r="R429" i="1"/>
  <c r="N225" i="1"/>
  <c r="P242" i="1"/>
  <c r="R242" i="1"/>
  <c r="N174" i="1"/>
  <c r="N255" i="1"/>
  <c r="N256" i="1"/>
  <c r="N175" i="1"/>
  <c r="N191" i="1"/>
  <c r="P140" i="1"/>
  <c r="R140" i="1"/>
  <c r="N125" i="1"/>
  <c r="N71" i="1"/>
  <c r="N136" i="1"/>
  <c r="P128" i="1"/>
  <c r="R128" i="1"/>
  <c r="P36" i="1"/>
  <c r="R36" i="1"/>
  <c r="N23" i="1"/>
  <c r="N1756" i="1"/>
  <c r="N1211" i="1"/>
  <c r="N976" i="1"/>
  <c r="N546" i="1"/>
  <c r="N46" i="1"/>
  <c r="N1749" i="1"/>
  <c r="N998" i="1"/>
  <c r="N2372" i="1"/>
  <c r="N1259" i="1"/>
  <c r="N765" i="1"/>
  <c r="N845" i="1"/>
  <c r="P2461" i="1"/>
  <c r="R2461" i="1"/>
  <c r="P2481" i="1"/>
  <c r="R2481" i="1"/>
  <c r="P2343" i="1"/>
  <c r="R2343" i="1"/>
  <c r="P2524" i="1"/>
  <c r="R2524" i="1"/>
  <c r="P2460" i="1"/>
  <c r="R2460" i="1"/>
  <c r="P2577" i="1"/>
  <c r="R2577" i="1"/>
  <c r="P2597" i="1"/>
  <c r="R2597" i="1"/>
  <c r="N2566" i="1"/>
  <c r="P2537" i="1"/>
  <c r="R2537" i="1"/>
  <c r="N2482" i="1"/>
  <c r="P2449" i="1"/>
  <c r="R2449" i="1"/>
  <c r="N2422" i="1"/>
  <c r="P2364" i="1"/>
  <c r="R2364" i="1"/>
  <c r="P2199" i="1"/>
  <c r="R2199" i="1"/>
  <c r="P2167" i="1"/>
  <c r="R2167" i="1"/>
  <c r="P2549" i="1"/>
  <c r="R2549" i="1"/>
  <c r="P2274" i="1"/>
  <c r="R2274" i="1"/>
  <c r="N2316" i="1"/>
  <c r="N2188" i="1"/>
  <c r="N2325" i="1"/>
  <c r="P2572" i="1"/>
  <c r="R2572" i="1"/>
  <c r="P2540" i="1"/>
  <c r="R2540" i="1"/>
  <c r="P2508" i="1"/>
  <c r="R2508" i="1"/>
  <c r="P2476" i="1"/>
  <c r="R2476" i="1"/>
  <c r="P2444" i="1"/>
  <c r="R2444" i="1"/>
  <c r="P2412" i="1"/>
  <c r="R2412" i="1"/>
  <c r="P1712" i="1"/>
  <c r="R1712" i="1"/>
  <c r="P2146" i="1"/>
  <c r="R2146" i="1"/>
  <c r="P2071" i="1"/>
  <c r="R2071" i="1"/>
  <c r="P2047" i="1"/>
  <c r="R2047" i="1"/>
  <c r="P2015" i="1"/>
  <c r="R2015" i="1"/>
  <c r="P1983" i="1"/>
  <c r="R1983" i="1"/>
  <c r="P1951" i="1"/>
  <c r="R1951" i="1"/>
  <c r="R2302" i="1"/>
  <c r="P2302" i="1"/>
  <c r="R2174" i="1"/>
  <c r="P2174" i="1"/>
  <c r="P1803" i="1"/>
  <c r="R1803" i="1"/>
  <c r="P1782" i="1"/>
  <c r="R1782" i="1"/>
  <c r="N1799" i="1"/>
  <c r="P1735" i="1"/>
  <c r="R1735" i="1"/>
  <c r="P1752" i="1"/>
  <c r="R1752" i="1"/>
  <c r="P1688" i="1"/>
  <c r="R1688" i="1"/>
  <c r="P1823" i="1"/>
  <c r="R1823" i="1"/>
  <c r="P1365" i="1"/>
  <c r="R1365" i="1"/>
  <c r="P1301" i="1"/>
  <c r="R1301" i="1"/>
  <c r="N1394" i="1"/>
  <c r="P1297" i="1"/>
  <c r="R1297" i="1"/>
  <c r="N1036" i="1"/>
  <c r="P1121" i="1"/>
  <c r="R1121" i="1"/>
  <c r="P1258" i="1"/>
  <c r="R1258" i="1"/>
  <c r="N1203" i="1"/>
  <c r="N817" i="1"/>
  <c r="P863" i="1"/>
  <c r="R863" i="1"/>
  <c r="N813" i="1"/>
  <c r="P812" i="1"/>
  <c r="R812" i="1"/>
  <c r="P620" i="1"/>
  <c r="R620" i="1"/>
  <c r="N686" i="1"/>
  <c r="P640" i="1"/>
  <c r="R640" i="1"/>
  <c r="N622" i="1"/>
  <c r="P576" i="1"/>
  <c r="R576" i="1"/>
  <c r="N558" i="1"/>
  <c r="P820" i="1"/>
  <c r="R820" i="1"/>
  <c r="P692" i="1"/>
  <c r="R692" i="1"/>
  <c r="N674" i="1"/>
  <c r="P628" i="1"/>
  <c r="R628" i="1"/>
  <c r="N610" i="1"/>
  <c r="P564" i="1"/>
  <c r="R564" i="1"/>
  <c r="P442" i="1"/>
  <c r="R442" i="1"/>
  <c r="P467" i="1"/>
  <c r="R467" i="1"/>
  <c r="N446" i="1"/>
  <c r="N447" i="1"/>
  <c r="R419" i="1"/>
  <c r="P419" i="1"/>
  <c r="R406" i="1"/>
  <c r="P406" i="1"/>
  <c r="P349" i="1"/>
  <c r="R349" i="1"/>
  <c r="N328" i="1"/>
  <c r="P400" i="1"/>
  <c r="R400" i="1"/>
  <c r="R324" i="1"/>
  <c r="P324" i="1"/>
  <c r="P200" i="1"/>
  <c r="R200" i="1"/>
  <c r="N347" i="1"/>
  <c r="N348" i="1"/>
  <c r="N329" i="1"/>
  <c r="N231" i="1"/>
  <c r="N232" i="1"/>
  <c r="P192" i="1"/>
  <c r="R192" i="1"/>
  <c r="N183" i="1"/>
  <c r="N179" i="1"/>
  <c r="P120" i="1"/>
  <c r="R120" i="1"/>
  <c r="N93" i="1"/>
  <c r="R27" i="1"/>
  <c r="P27" i="1"/>
  <c r="R32" i="1"/>
  <c r="P32" i="1"/>
  <c r="N33" i="1"/>
  <c r="N2509" i="1"/>
  <c r="P2493" i="1"/>
  <c r="R2493" i="1"/>
  <c r="P2581" i="1"/>
  <c r="R2581" i="1"/>
  <c r="N2522" i="1"/>
  <c r="P2469" i="1"/>
  <c r="R2469" i="1"/>
  <c r="N2438" i="1"/>
  <c r="P2405" i="1"/>
  <c r="R2405" i="1"/>
  <c r="N2539" i="1"/>
  <c r="N2264" i="1"/>
  <c r="N2197" i="1"/>
  <c r="P2568" i="1"/>
  <c r="R2568" i="1"/>
  <c r="P2536" i="1"/>
  <c r="R2536" i="1"/>
  <c r="P2504" i="1"/>
  <c r="R2504" i="1"/>
  <c r="P2472" i="1"/>
  <c r="R2472" i="1"/>
  <c r="P2440" i="1"/>
  <c r="R2440" i="1"/>
  <c r="P2408" i="1"/>
  <c r="R2408" i="1"/>
  <c r="P2386" i="1"/>
  <c r="R2386" i="1"/>
  <c r="R2313" i="1"/>
  <c r="P2313" i="1"/>
  <c r="R2249" i="1"/>
  <c r="P2249" i="1"/>
  <c r="R2185" i="1"/>
  <c r="P2185" i="1"/>
  <c r="P2115" i="1"/>
  <c r="R2115" i="1"/>
  <c r="N2387" i="1"/>
  <c r="N2259" i="1"/>
  <c r="N2336" i="1"/>
  <c r="N2337" i="1"/>
  <c r="N2303" i="1"/>
  <c r="P2271" i="1"/>
  <c r="R2271" i="1"/>
  <c r="N2208" i="1"/>
  <c r="N2209" i="1"/>
  <c r="N2175" i="1"/>
  <c r="P2143" i="1"/>
  <c r="R2143" i="1"/>
  <c r="P1808" i="1"/>
  <c r="R1808" i="1"/>
  <c r="N1777" i="1"/>
  <c r="N1681" i="1"/>
  <c r="P1760" i="1"/>
  <c r="R1760" i="1"/>
  <c r="N2400" i="1"/>
  <c r="N2401" i="1"/>
  <c r="N2350" i="1"/>
  <c r="P2299" i="1"/>
  <c r="R2299" i="1"/>
  <c r="N2222" i="1"/>
  <c r="P2171" i="1"/>
  <c r="R2171" i="1"/>
  <c r="N2061" i="1"/>
  <c r="P2044" i="1"/>
  <c r="R2044" i="1"/>
  <c r="N2029" i="1"/>
  <c r="P2012" i="1"/>
  <c r="R2012" i="1"/>
  <c r="N1997" i="1"/>
  <c r="P1980" i="1"/>
  <c r="R1980" i="1"/>
  <c r="N1965" i="1"/>
  <c r="P1948" i="1"/>
  <c r="R1948" i="1"/>
  <c r="N1933" i="1"/>
  <c r="P1916" i="1"/>
  <c r="R1916" i="1"/>
  <c r="N1901" i="1"/>
  <c r="P1884" i="1"/>
  <c r="R1884" i="1"/>
  <c r="N1869" i="1"/>
  <c r="P1852" i="1"/>
  <c r="R1852" i="1"/>
  <c r="N1837" i="1"/>
  <c r="N1729" i="1"/>
  <c r="P1815" i="1"/>
  <c r="R1815" i="1"/>
  <c r="P1732" i="1"/>
  <c r="R1732" i="1"/>
  <c r="N1812" i="1"/>
  <c r="N1813" i="1"/>
  <c r="P1779" i="1"/>
  <c r="R1779" i="1"/>
  <c r="P1704" i="1"/>
  <c r="R1704" i="1"/>
  <c r="N1807" i="1"/>
  <c r="P1373" i="1"/>
  <c r="R1373" i="1"/>
  <c r="P1309" i="1"/>
  <c r="R1309" i="1"/>
  <c r="N1386" i="1"/>
  <c r="N1119" i="1"/>
  <c r="N1051" i="1"/>
  <c r="P963" i="1"/>
  <c r="R963" i="1"/>
  <c r="N960" i="1"/>
  <c r="N928" i="1"/>
  <c r="N893" i="1"/>
  <c r="P1246" i="1"/>
  <c r="R1246" i="1"/>
  <c r="P1182" i="1"/>
  <c r="R1182" i="1"/>
  <c r="R1117" i="1"/>
  <c r="P1117" i="1"/>
  <c r="N1091" i="1"/>
  <c r="P757" i="1"/>
  <c r="R757" i="1"/>
  <c r="P1055" i="1"/>
  <c r="R1055" i="1"/>
  <c r="P991" i="1"/>
  <c r="R991" i="1"/>
  <c r="P959" i="1"/>
  <c r="R959" i="1"/>
  <c r="P927" i="1"/>
  <c r="R927" i="1"/>
  <c r="N897" i="1"/>
  <c r="N865" i="1"/>
  <c r="P784" i="1"/>
  <c r="R784" i="1"/>
  <c r="P763" i="1"/>
  <c r="R763" i="1"/>
  <c r="N850" i="1"/>
  <c r="N722" i="1"/>
  <c r="N582" i="1"/>
  <c r="N971" i="1"/>
  <c r="N972" i="1"/>
  <c r="R954" i="1"/>
  <c r="P954" i="1"/>
  <c r="N907" i="1"/>
  <c r="N908" i="1"/>
  <c r="P764" i="1"/>
  <c r="R764" i="1"/>
  <c r="P572" i="1"/>
  <c r="R572" i="1"/>
  <c r="N808" i="1"/>
  <c r="N777" i="1"/>
  <c r="N778" i="1"/>
  <c r="P744" i="1"/>
  <c r="R744" i="1"/>
  <c r="P740" i="1"/>
  <c r="R740" i="1"/>
  <c r="N506" i="1"/>
  <c r="N474" i="1"/>
  <c r="N398" i="1"/>
  <c r="N312" i="1"/>
  <c r="P416" i="1"/>
  <c r="R416" i="1"/>
  <c r="R396" i="1"/>
  <c r="P396" i="1"/>
  <c r="P318" i="1"/>
  <c r="R318" i="1"/>
  <c r="P258" i="1"/>
  <c r="R258" i="1"/>
  <c r="P317" i="1"/>
  <c r="R317" i="1"/>
  <c r="P298" i="1"/>
  <c r="R298" i="1"/>
  <c r="N259" i="1"/>
  <c r="N227" i="1"/>
  <c r="P326" i="1"/>
  <c r="R326" i="1"/>
  <c r="N202" i="1"/>
  <c r="N127" i="1"/>
  <c r="P177" i="1"/>
  <c r="R177" i="1"/>
  <c r="P145" i="1"/>
  <c r="R145" i="1"/>
  <c r="N215" i="1"/>
  <c r="P89" i="1"/>
  <c r="R89" i="1"/>
  <c r="P74" i="1"/>
  <c r="R74" i="1"/>
  <c r="P85" i="1"/>
  <c r="R85" i="1"/>
  <c r="P42" i="1"/>
  <c r="R42" i="1"/>
  <c r="N60" i="1"/>
  <c r="N28" i="1"/>
  <c r="P6" i="1"/>
  <c r="R6" i="1"/>
  <c r="P63" i="1"/>
  <c r="R63" i="1"/>
  <c r="R59" i="1"/>
  <c r="P59" i="1"/>
  <c r="N2590" i="1"/>
  <c r="N2569" i="1"/>
  <c r="P2545" i="1"/>
  <c r="R2545" i="1"/>
  <c r="N2518" i="1"/>
  <c r="P2485" i="1"/>
  <c r="R2485" i="1"/>
  <c r="N2442" i="1"/>
  <c r="N2429" i="1"/>
  <c r="P2409" i="1"/>
  <c r="R2409" i="1"/>
  <c r="P2541" i="1"/>
  <c r="R2541" i="1"/>
  <c r="P2338" i="1"/>
  <c r="R2338" i="1"/>
  <c r="R2361" i="1"/>
  <c r="P2361" i="1"/>
  <c r="R2297" i="1"/>
  <c r="P2297" i="1"/>
  <c r="R2233" i="1"/>
  <c r="P2233" i="1"/>
  <c r="R2169" i="1"/>
  <c r="P2169" i="1"/>
  <c r="P2380" i="1"/>
  <c r="R2380" i="1"/>
  <c r="N2006" i="1"/>
  <c r="N1934" i="1"/>
  <c r="P1792" i="1"/>
  <c r="R1792" i="1"/>
  <c r="N2403" i="1"/>
  <c r="N2275" i="1"/>
  <c r="N2076" i="1"/>
  <c r="N2077" i="1"/>
  <c r="N2038" i="1"/>
  <c r="P2087" i="1"/>
  <c r="R2087" i="1"/>
  <c r="P2039" i="1"/>
  <c r="R2039" i="1"/>
  <c r="P2007" i="1"/>
  <c r="R2007" i="1"/>
  <c r="P1975" i="1"/>
  <c r="R1975" i="1"/>
  <c r="P1943" i="1"/>
  <c r="R1943" i="1"/>
  <c r="P2107" i="1"/>
  <c r="R2107" i="1"/>
  <c r="P2283" i="1"/>
  <c r="R2283" i="1"/>
  <c r="N1717" i="1"/>
  <c r="N1710" i="1"/>
  <c r="P1720" i="1"/>
  <c r="R1720" i="1"/>
  <c r="N1778" i="1"/>
  <c r="P1724" i="1"/>
  <c r="R1724" i="1"/>
  <c r="P1660" i="1"/>
  <c r="R1660" i="1"/>
  <c r="P1429" i="1"/>
  <c r="R1429" i="1"/>
  <c r="N1346" i="1"/>
  <c r="N1347" i="1"/>
  <c r="N1264" i="1"/>
  <c r="N1136" i="1"/>
  <c r="N1025" i="1"/>
  <c r="N1003" i="1"/>
  <c r="N726" i="1"/>
  <c r="N614" i="1"/>
  <c r="P541" i="1"/>
  <c r="R541" i="1"/>
  <c r="R965" i="1"/>
  <c r="P965" i="1"/>
  <c r="R933" i="1"/>
  <c r="P933" i="1"/>
  <c r="R901" i="1"/>
  <c r="P901" i="1"/>
  <c r="N834" i="1"/>
  <c r="R706" i="1"/>
  <c r="P706" i="1"/>
  <c r="P1230" i="1"/>
  <c r="R1230" i="1"/>
  <c r="P1166" i="1"/>
  <c r="R1166" i="1"/>
  <c r="P1134" i="1"/>
  <c r="R1134" i="1"/>
  <c r="R1045" i="1"/>
  <c r="P1045" i="1"/>
  <c r="R1013" i="1"/>
  <c r="P1013" i="1"/>
  <c r="R1197" i="1"/>
  <c r="P1197" i="1"/>
  <c r="P1178" i="1"/>
  <c r="R1178" i="1"/>
  <c r="P661" i="1"/>
  <c r="R661" i="1"/>
  <c r="N698" i="1"/>
  <c r="P1047" i="1"/>
  <c r="R1047" i="1"/>
  <c r="P1015" i="1"/>
  <c r="R1015" i="1"/>
  <c r="P983" i="1"/>
  <c r="R983" i="1"/>
  <c r="P951" i="1"/>
  <c r="R951" i="1"/>
  <c r="P919" i="1"/>
  <c r="R919" i="1"/>
  <c r="N888" i="1"/>
  <c r="N749" i="1"/>
  <c r="P629" i="1"/>
  <c r="R629" i="1"/>
  <c r="N565" i="1"/>
  <c r="P844" i="1"/>
  <c r="R844" i="1"/>
  <c r="P716" i="1"/>
  <c r="R716" i="1"/>
  <c r="P588" i="1"/>
  <c r="R588" i="1"/>
  <c r="P512" i="1"/>
  <c r="R512" i="1"/>
  <c r="P480" i="1"/>
  <c r="R480" i="1"/>
  <c r="N653" i="1"/>
  <c r="N589" i="1"/>
  <c r="N532" i="1"/>
  <c r="N500" i="1"/>
  <c r="P788" i="1"/>
  <c r="R788" i="1"/>
  <c r="P641" i="1"/>
  <c r="R641" i="1"/>
  <c r="P577" i="1"/>
  <c r="R577" i="1"/>
  <c r="N471" i="1"/>
  <c r="N468" i="1"/>
  <c r="N420" i="1"/>
  <c r="N463" i="1"/>
  <c r="P365" i="1"/>
  <c r="R365" i="1"/>
  <c r="P338" i="1"/>
  <c r="R338" i="1"/>
  <c r="N325" i="1"/>
  <c r="R198" i="1"/>
  <c r="P198" i="1"/>
  <c r="N315" i="1"/>
  <c r="N316" i="1"/>
  <c r="R190" i="1"/>
  <c r="P190" i="1"/>
  <c r="P262" i="1"/>
  <c r="R262" i="1"/>
  <c r="N244" i="1"/>
  <c r="N208" i="1"/>
  <c r="N199" i="1"/>
  <c r="N170" i="1"/>
  <c r="P104" i="1"/>
  <c r="R104" i="1"/>
  <c r="N97" i="1"/>
  <c r="P112" i="1"/>
  <c r="R112" i="1"/>
  <c r="P57" i="1"/>
  <c r="R57" i="1"/>
  <c r="N10" i="1"/>
  <c r="N2562" i="1"/>
  <c r="N2457" i="1"/>
  <c r="N2574" i="1"/>
  <c r="P2513" i="1"/>
  <c r="R2513" i="1"/>
  <c r="N2466" i="1"/>
  <c r="N2445" i="1"/>
  <c r="P2425" i="1"/>
  <c r="R2425" i="1"/>
  <c r="N2378" i="1"/>
  <c r="N2567" i="1"/>
  <c r="N2535" i="1"/>
  <c r="N2503" i="1"/>
  <c r="N2471" i="1"/>
  <c r="N2439" i="1"/>
  <c r="N2407" i="1"/>
  <c r="P2183" i="1"/>
  <c r="R2183" i="1"/>
  <c r="P2162" i="1"/>
  <c r="R2162" i="1"/>
  <c r="P2576" i="1"/>
  <c r="R2576" i="1"/>
  <c r="P2544" i="1"/>
  <c r="R2544" i="1"/>
  <c r="P2512" i="1"/>
  <c r="R2512" i="1"/>
  <c r="P2480" i="1"/>
  <c r="R2480" i="1"/>
  <c r="P2448" i="1"/>
  <c r="R2448" i="1"/>
  <c r="P2416" i="1"/>
  <c r="R2416" i="1"/>
  <c r="N2314" i="1"/>
  <c r="N2300" i="1"/>
  <c r="N2250" i="1"/>
  <c r="N2236" i="1"/>
  <c r="N2186" i="1"/>
  <c r="N2172" i="1"/>
  <c r="N2124" i="1"/>
  <c r="N2125" i="1"/>
  <c r="P2091" i="1"/>
  <c r="R2091" i="1"/>
  <c r="N2291" i="1"/>
  <c r="N2163" i="1"/>
  <c r="P2351" i="1"/>
  <c r="R2351" i="1"/>
  <c r="N2287" i="1"/>
  <c r="N2256" i="1"/>
  <c r="N2257" i="1"/>
  <c r="P2223" i="1"/>
  <c r="R2223" i="1"/>
  <c r="N2160" i="1"/>
  <c r="N2161" i="1"/>
  <c r="P2067" i="1"/>
  <c r="R2067" i="1"/>
  <c r="P2035" i="1"/>
  <c r="R2035" i="1"/>
  <c r="P2003" i="1"/>
  <c r="R2003" i="1"/>
  <c r="P1971" i="1"/>
  <c r="R1971" i="1"/>
  <c r="P1939" i="1"/>
  <c r="R1939" i="1"/>
  <c r="R1805" i="1"/>
  <c r="P1805" i="1"/>
  <c r="N2384" i="1"/>
  <c r="N2385" i="1"/>
  <c r="R2382" i="1"/>
  <c r="P2382" i="1"/>
  <c r="N2331" i="1"/>
  <c r="R2254" i="1"/>
  <c r="P2254" i="1"/>
  <c r="N2203" i="1"/>
  <c r="P2064" i="1"/>
  <c r="R2064" i="1"/>
  <c r="N2049" i="1"/>
  <c r="N2040" i="1"/>
  <c r="P2032" i="1"/>
  <c r="R2032" i="1"/>
  <c r="N2017" i="1"/>
  <c r="N2008" i="1"/>
  <c r="P2000" i="1"/>
  <c r="R2000" i="1"/>
  <c r="N1985" i="1"/>
  <c r="N1976" i="1"/>
  <c r="P1968" i="1"/>
  <c r="R1968" i="1"/>
  <c r="N1953" i="1"/>
  <c r="N1944" i="1"/>
  <c r="P1936" i="1"/>
  <c r="R1936" i="1"/>
  <c r="N1921" i="1"/>
  <c r="P1904" i="1"/>
  <c r="R1904" i="1"/>
  <c r="N1889" i="1"/>
  <c r="P1872" i="1"/>
  <c r="R1872" i="1"/>
  <c r="N1857" i="1"/>
  <c r="P1840" i="1"/>
  <c r="R1840" i="1"/>
  <c r="N1785" i="1"/>
  <c r="P1783" i="1"/>
  <c r="R1783" i="1"/>
  <c r="P1700" i="1"/>
  <c r="R1700" i="1"/>
  <c r="N1828" i="1"/>
  <c r="N1829" i="1"/>
  <c r="N1795" i="1"/>
  <c r="P1763" i="1"/>
  <c r="R1763" i="1"/>
  <c r="N1736" i="1"/>
  <c r="N1672" i="1"/>
  <c r="R1762" i="1"/>
  <c r="P1762" i="1"/>
  <c r="N1741" i="1"/>
  <c r="P1695" i="1"/>
  <c r="R1695" i="1"/>
  <c r="N1677" i="1"/>
  <c r="P1421" i="1"/>
  <c r="R1421" i="1"/>
  <c r="P1325" i="1"/>
  <c r="R1325" i="1"/>
  <c r="P1401" i="1"/>
  <c r="R1401" i="1"/>
  <c r="N1370" i="1"/>
  <c r="N1371" i="1"/>
  <c r="N1306" i="1"/>
  <c r="N1307" i="1"/>
  <c r="N1020" i="1"/>
  <c r="P926" i="1"/>
  <c r="R926" i="1"/>
  <c r="N916" i="1"/>
  <c r="N1214" i="1"/>
  <c r="N1150" i="1"/>
  <c r="N1086" i="1"/>
  <c r="R1149" i="1"/>
  <c r="P1149" i="1"/>
  <c r="N1053" i="1"/>
  <c r="N1021" i="1"/>
  <c r="N984" i="1"/>
  <c r="N952" i="1"/>
  <c r="N920" i="1"/>
  <c r="N803" i="1"/>
  <c r="P1039" i="1"/>
  <c r="R1039" i="1"/>
  <c r="P891" i="1"/>
  <c r="R891" i="1"/>
  <c r="P875" i="1"/>
  <c r="R875" i="1"/>
  <c r="N798" i="1"/>
  <c r="N586" i="1"/>
  <c r="N838" i="1"/>
  <c r="P805" i="1"/>
  <c r="R805" i="1"/>
  <c r="N774" i="1"/>
  <c r="P741" i="1"/>
  <c r="R741" i="1"/>
  <c r="N710" i="1"/>
  <c r="N639" i="1"/>
  <c r="P1063" i="1"/>
  <c r="R1063" i="1"/>
  <c r="P800" i="1"/>
  <c r="R800" i="1"/>
  <c r="P779" i="1"/>
  <c r="R779" i="1"/>
  <c r="N554" i="1"/>
  <c r="N508" i="1"/>
  <c r="N476" i="1"/>
  <c r="N732" i="1"/>
  <c r="N611" i="1"/>
  <c r="P856" i="1"/>
  <c r="R856" i="1"/>
  <c r="N793" i="1"/>
  <c r="N794" i="1"/>
  <c r="P728" i="1"/>
  <c r="R728" i="1"/>
  <c r="P669" i="1"/>
  <c r="R669" i="1"/>
  <c r="P605" i="1"/>
  <c r="R605" i="1"/>
  <c r="R823" i="1"/>
  <c r="P823" i="1"/>
  <c r="N772" i="1"/>
  <c r="N701" i="1"/>
  <c r="P612" i="1"/>
  <c r="R612" i="1"/>
  <c r="N594" i="1"/>
  <c r="N520" i="1"/>
  <c r="N488" i="1"/>
  <c r="N423" i="1"/>
  <c r="P417" i="1"/>
  <c r="R417" i="1"/>
  <c r="P389" i="1"/>
  <c r="R389" i="1"/>
  <c r="P385" i="1"/>
  <c r="R385" i="1"/>
  <c r="P369" i="1"/>
  <c r="R369" i="1"/>
  <c r="P353" i="1"/>
  <c r="R353" i="1"/>
  <c r="N386" i="1"/>
  <c r="R345" i="1"/>
  <c r="P345" i="1"/>
  <c r="N303" i="1"/>
  <c r="P254" i="1"/>
  <c r="R254" i="1"/>
  <c r="N220" i="1"/>
  <c r="N221" i="1"/>
  <c r="N143" i="1"/>
  <c r="R191" i="1"/>
  <c r="P191" i="1"/>
  <c r="P156" i="1"/>
  <c r="R156" i="1"/>
  <c r="N141" i="1"/>
  <c r="N82" i="1"/>
  <c r="P52" i="1"/>
  <c r="R52" i="1"/>
  <c r="P13" i="1"/>
  <c r="R13" i="1"/>
  <c r="N1170" i="1"/>
  <c r="N1179" i="1"/>
  <c r="N944" i="1"/>
  <c r="N30" i="1"/>
  <c r="N2376" i="1"/>
  <c r="N1685" i="1"/>
  <c r="N162" i="1"/>
  <c r="N1122" i="1"/>
  <c r="N2180" i="1"/>
  <c r="N1227" i="1"/>
  <c r="N2260" i="1"/>
  <c r="N146" i="1"/>
  <c r="K257" i="3" l="1"/>
  <c r="K119" i="3"/>
  <c r="K349" i="3"/>
  <c r="K16" i="3"/>
  <c r="K110" i="3"/>
  <c r="K327" i="3"/>
  <c r="K77" i="3"/>
  <c r="K335" i="3"/>
  <c r="K267" i="3"/>
  <c r="K60" i="3"/>
  <c r="K103" i="3"/>
  <c r="K156" i="3"/>
  <c r="K363" i="3"/>
  <c r="K132" i="3"/>
  <c r="K473" i="3"/>
  <c r="K481" i="3"/>
  <c r="K144" i="3"/>
  <c r="K169" i="3"/>
  <c r="K145" i="3"/>
  <c r="K245" i="3"/>
  <c r="K183" i="3"/>
  <c r="K34" i="3"/>
  <c r="K39" i="3"/>
  <c r="K51" i="3"/>
  <c r="K339" i="3"/>
  <c r="K422" i="3"/>
  <c r="K191" i="3"/>
  <c r="K216" i="3"/>
  <c r="K219" i="3"/>
  <c r="K290" i="3"/>
  <c r="K23" i="3"/>
  <c r="K423" i="3"/>
  <c r="K10" i="3"/>
  <c r="K149" i="3"/>
  <c r="K329" i="3"/>
  <c r="K389" i="3"/>
  <c r="K84" i="3"/>
  <c r="K113" i="3"/>
  <c r="K445" i="3"/>
  <c r="K236" i="3"/>
  <c r="K398" i="3"/>
  <c r="K474" i="3"/>
  <c r="K475" i="3"/>
  <c r="K75" i="3"/>
  <c r="K129" i="3"/>
  <c r="K130" i="3"/>
  <c r="K461" i="3"/>
  <c r="K323" i="3"/>
  <c r="K121" i="3"/>
  <c r="K122" i="3"/>
  <c r="K396" i="3"/>
  <c r="K194" i="3"/>
  <c r="K195" i="3"/>
  <c r="K27" i="3"/>
  <c r="K28" i="3"/>
  <c r="K446" i="3"/>
  <c r="K359" i="3"/>
  <c r="K161" i="3"/>
  <c r="K313" i="3"/>
  <c r="K314" i="3"/>
  <c r="K185" i="3"/>
  <c r="K273" i="3"/>
  <c r="K274" i="3"/>
  <c r="K193" i="3"/>
  <c r="K391" i="3"/>
  <c r="K221" i="3"/>
  <c r="K248" i="3"/>
  <c r="K87" i="3"/>
  <c r="K457" i="3"/>
  <c r="K458" i="3"/>
  <c r="K96" i="3"/>
  <c r="K417" i="3"/>
  <c r="K418" i="3"/>
  <c r="K48" i="3"/>
  <c r="K291" i="3"/>
  <c r="K158" i="3"/>
  <c r="K375" i="3"/>
  <c r="K269" i="3"/>
  <c r="K171" i="3"/>
  <c r="K341" i="3"/>
  <c r="K303" i="3"/>
  <c r="K278" i="3"/>
  <c r="K413" i="3"/>
  <c r="K204" i="3"/>
  <c r="K125" i="3"/>
  <c r="K252" i="3"/>
  <c r="K399" i="3"/>
  <c r="K17" i="3"/>
  <c r="K271" i="3"/>
  <c r="K447" i="3"/>
  <c r="K425" i="3"/>
  <c r="K41" i="3"/>
  <c r="K71" i="3"/>
  <c r="K108" i="3"/>
  <c r="K281" i="3"/>
  <c r="K409" i="3"/>
  <c r="K410" i="3"/>
  <c r="K255" i="3"/>
  <c r="K24" i="3"/>
  <c r="K25" i="3"/>
  <c r="K128" i="3"/>
  <c r="K365" i="3"/>
  <c r="K120" i="3"/>
  <c r="K53" i="3"/>
  <c r="K317" i="3"/>
  <c r="K111" i="3"/>
  <c r="K330" i="3"/>
  <c r="K331" i="3"/>
  <c r="K30" i="3"/>
  <c r="K31" i="3"/>
  <c r="K439" i="3"/>
  <c r="K479" i="3"/>
  <c r="K293" i="3"/>
  <c r="K139" i="3"/>
  <c r="K325" i="3"/>
  <c r="K227" i="3"/>
  <c r="K175" i="3"/>
  <c r="K167" i="3"/>
  <c r="K311" i="3"/>
  <c r="K180" i="3"/>
</calcChain>
</file>

<file path=xl/sharedStrings.xml><?xml version="1.0" encoding="utf-8"?>
<sst xmlns="http://schemas.openxmlformats.org/spreadsheetml/2006/main" count="98" uniqueCount="29">
  <si>
    <t>�</t>
  </si>
  <si>
    <t>Acceleration due to gravity / Nkg-1</t>
  </si>
  <si>
    <t>Mass of the rod / g</t>
  </si>
  <si>
    <t>Length of the rod / unit</t>
  </si>
  <si>
    <t>True centre Y position</t>
  </si>
  <si>
    <t>True centre X position</t>
  </si>
  <si>
    <t>g * sin(vertical angle)</t>
  </si>
  <si>
    <t>Angle in degrees (Horizontal angle)</t>
  </si>
  <si>
    <t>Angle in degrees (Vertical angle)</t>
  </si>
  <si>
    <t>Angle (Vertical angle) in Radians</t>
  </si>
  <si>
    <t>Accleration / ms-2</t>
  </si>
  <si>
    <t>Velocity / ms-1</t>
  </si>
  <si>
    <t>True distance / unit</t>
  </si>
  <si>
    <t>True y position / unit</t>
  </si>
  <si>
    <t>True x position / unit</t>
  </si>
  <si>
    <t>v</t>
  </si>
  <si>
    <t>vy</t>
  </si>
  <si>
    <t>vx</t>
  </si>
  <si>
    <t>displacement / unit</t>
  </si>
  <si>
    <t>y position / unit</t>
  </si>
  <si>
    <t>x position / unit</t>
  </si>
  <si>
    <t>Frame</t>
  </si>
  <si>
    <t>Time / s</t>
  </si>
  <si>
    <t>Kinetic energy / J</t>
  </si>
  <si>
    <t>True X center</t>
  </si>
  <si>
    <t>True Y center</t>
  </si>
  <si>
    <t>Kinetic energy per mass / Jkg^-1</t>
  </si>
  <si>
    <t>True x position</t>
  </si>
  <si>
    <t>True y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</si>
</sst>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00000"/>
    <numFmt numFmtId="165" formatCode="0.000000"/>
    <numFmt numFmtId="166" formatCode="0.0000"/>
    <numFmt numFmtId="167" formatCode="0.00000"/>
  </numFmts>
  <fonts count="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Border="1"/>
    <xf numFmtId="167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66" fontId="0" fillId="2" borderId="1" xfId="0" applyNumberFormat="1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167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/>
    <xf numFmtId="0" fontId="0" fillId="2" borderId="0" xfId="0" applyFill="1"/>
    <xf numFmtId="164" fontId="0" fillId="0" borderId="3" xfId="0" applyNumberFormat="1" applyBorder="1" applyAlignment="1">
      <alignment horizontal="center" vertical="center"/>
    </xf>
    <xf numFmtId="165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'Trial 1'!$L$1</c:f>
              <c:strCache>
                <c:ptCount val="1"/>
                <c:pt idx="0">
                  <c:v>True distance / unit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'Trial 1'!$A$2:$A$2598</c:f>
              <c:numCache>
                <c:formatCode>0.00</c:formatCode>
                <c:ptCount val="2597"/>
                <c:pt idx="0">
                  <c:v>3</c:v>
                </c:pt>
                <c:pt idx="1">
                  <c:v>3.0333329999999998</c:v>
                </c:pt>
                <c:pt idx="2">
                  <c:v>3.0666669999999998</c:v>
                </c:pt>
                <c:pt idx="3">
                  <c:v>3.1</c:v>
                </c:pt>
                <c:pt idx="4">
                  <c:v>3.1333329999999999</c:v>
                </c:pt>
                <c:pt idx="5">
                  <c:v>3.1666669999999999</c:v>
                </c:pt>
                <c:pt idx="6">
                  <c:v>3.2</c:v>
                </c:pt>
                <c:pt idx="7">
                  <c:v>3.233333</c:v>
                </c:pt>
                <c:pt idx="8">
                  <c:v>3.266667</c:v>
                </c:pt>
                <c:pt idx="9">
                  <c:v>3.3</c:v>
                </c:pt>
                <c:pt idx="10">
                  <c:v>3.3333330000000001</c:v>
                </c:pt>
                <c:pt idx="11">
                  <c:v>3.3666670000000001</c:v>
                </c:pt>
                <c:pt idx="12">
                  <c:v>3.4</c:v>
                </c:pt>
                <c:pt idx="13">
                  <c:v>3.4333330000000002</c:v>
                </c:pt>
                <c:pt idx="14">
                  <c:v>3.4666670000000002</c:v>
                </c:pt>
                <c:pt idx="15">
                  <c:v>3.5</c:v>
                </c:pt>
                <c:pt idx="16">
                  <c:v>3.5333329999999998</c:v>
                </c:pt>
                <c:pt idx="17">
                  <c:v>3.5666669999999998</c:v>
                </c:pt>
                <c:pt idx="18">
                  <c:v>3.6</c:v>
                </c:pt>
                <c:pt idx="19">
                  <c:v>3.6333329999999999</c:v>
                </c:pt>
                <c:pt idx="20">
                  <c:v>3.6666669999999999</c:v>
                </c:pt>
                <c:pt idx="21">
                  <c:v>3.7</c:v>
                </c:pt>
                <c:pt idx="22">
                  <c:v>3.733333</c:v>
                </c:pt>
                <c:pt idx="23">
                  <c:v>3.766667</c:v>
                </c:pt>
                <c:pt idx="24">
                  <c:v>3.8</c:v>
                </c:pt>
                <c:pt idx="25">
                  <c:v>3.8333330000000001</c:v>
                </c:pt>
                <c:pt idx="26">
                  <c:v>3.8666670000000001</c:v>
                </c:pt>
                <c:pt idx="27">
                  <c:v>3.9</c:v>
                </c:pt>
                <c:pt idx="28">
                  <c:v>3.9333330000000002</c:v>
                </c:pt>
                <c:pt idx="29">
                  <c:v>3.9666670000000002</c:v>
                </c:pt>
                <c:pt idx="30">
                  <c:v>4</c:v>
                </c:pt>
                <c:pt idx="31">
                  <c:v>4.0333329999999998</c:v>
                </c:pt>
                <c:pt idx="32">
                  <c:v>4.0666669999999998</c:v>
                </c:pt>
                <c:pt idx="33">
                  <c:v>4.0999999999999996</c:v>
                </c:pt>
                <c:pt idx="34">
                  <c:v>4.1333330000000004</c:v>
                </c:pt>
                <c:pt idx="35">
                  <c:v>4.1666670000000003</c:v>
                </c:pt>
                <c:pt idx="36">
                  <c:v>4.2</c:v>
                </c:pt>
                <c:pt idx="37">
                  <c:v>4.233333</c:v>
                </c:pt>
                <c:pt idx="38">
                  <c:v>4.266667</c:v>
                </c:pt>
                <c:pt idx="39">
                  <c:v>4.3</c:v>
                </c:pt>
                <c:pt idx="40">
                  <c:v>4.3333329999999997</c:v>
                </c:pt>
                <c:pt idx="41">
                  <c:v>4.3666669999999996</c:v>
                </c:pt>
                <c:pt idx="42">
                  <c:v>4.4000000000000004</c:v>
                </c:pt>
                <c:pt idx="43">
                  <c:v>4.4333330000000002</c:v>
                </c:pt>
                <c:pt idx="44">
                  <c:v>4.4666670000000002</c:v>
                </c:pt>
                <c:pt idx="45">
                  <c:v>4.5</c:v>
                </c:pt>
                <c:pt idx="46">
                  <c:v>4.5333329999999998</c:v>
                </c:pt>
                <c:pt idx="47">
                  <c:v>4.5666669999999998</c:v>
                </c:pt>
                <c:pt idx="48">
                  <c:v>4.5999999999999996</c:v>
                </c:pt>
                <c:pt idx="49">
                  <c:v>4.6333330000000004</c:v>
                </c:pt>
                <c:pt idx="50">
                  <c:v>4.6666670000000003</c:v>
                </c:pt>
                <c:pt idx="51">
                  <c:v>4.7</c:v>
                </c:pt>
                <c:pt idx="52">
                  <c:v>4.733333</c:v>
                </c:pt>
                <c:pt idx="53">
                  <c:v>4.766667</c:v>
                </c:pt>
                <c:pt idx="54">
                  <c:v>4.8</c:v>
                </c:pt>
                <c:pt idx="55">
                  <c:v>4.8333329999999997</c:v>
                </c:pt>
                <c:pt idx="56">
                  <c:v>4.8666669999999996</c:v>
                </c:pt>
                <c:pt idx="57">
                  <c:v>4.9000000000000004</c:v>
                </c:pt>
                <c:pt idx="58">
                  <c:v>4.9333330000000002</c:v>
                </c:pt>
                <c:pt idx="59">
                  <c:v>4.9666670000000002</c:v>
                </c:pt>
                <c:pt idx="60">
                  <c:v>5</c:v>
                </c:pt>
                <c:pt idx="61">
                  <c:v>5.0333329999999998</c:v>
                </c:pt>
                <c:pt idx="62">
                  <c:v>5.0666669999999998</c:v>
                </c:pt>
                <c:pt idx="63">
                  <c:v>5.0999999999999996</c:v>
                </c:pt>
                <c:pt idx="64">
                  <c:v>5.1333330000000004</c:v>
                </c:pt>
                <c:pt idx="65">
                  <c:v>5.1666670000000003</c:v>
                </c:pt>
                <c:pt idx="66">
                  <c:v>5.2</c:v>
                </c:pt>
                <c:pt idx="67">
                  <c:v>5.233333</c:v>
                </c:pt>
                <c:pt idx="68">
                  <c:v>5.266667</c:v>
                </c:pt>
                <c:pt idx="69">
                  <c:v>5.3</c:v>
                </c:pt>
                <c:pt idx="70">
                  <c:v>5.3333329999999997</c:v>
                </c:pt>
                <c:pt idx="71">
                  <c:v>5.3666669999999996</c:v>
                </c:pt>
                <c:pt idx="72">
                  <c:v>5.4</c:v>
                </c:pt>
                <c:pt idx="73">
                  <c:v>5.4333330000000002</c:v>
                </c:pt>
                <c:pt idx="74">
                  <c:v>5.4666670000000002</c:v>
                </c:pt>
                <c:pt idx="75">
                  <c:v>5.5</c:v>
                </c:pt>
                <c:pt idx="76">
                  <c:v>5.5333329999999998</c:v>
                </c:pt>
                <c:pt idx="77">
                  <c:v>5.5666669999999998</c:v>
                </c:pt>
                <c:pt idx="78">
                  <c:v>5.6</c:v>
                </c:pt>
                <c:pt idx="79">
                  <c:v>5.6333330000000004</c:v>
                </c:pt>
                <c:pt idx="80">
                  <c:v>5.6666670000000003</c:v>
                </c:pt>
                <c:pt idx="81">
                  <c:v>5.7</c:v>
                </c:pt>
                <c:pt idx="82">
                  <c:v>5.733333</c:v>
                </c:pt>
                <c:pt idx="83">
                  <c:v>5.766667</c:v>
                </c:pt>
                <c:pt idx="84">
                  <c:v>5.8</c:v>
                </c:pt>
                <c:pt idx="85">
                  <c:v>5.8333329999999997</c:v>
                </c:pt>
                <c:pt idx="86">
                  <c:v>5.8666669999999996</c:v>
                </c:pt>
                <c:pt idx="87">
                  <c:v>5.9</c:v>
                </c:pt>
                <c:pt idx="88">
                  <c:v>5.9333330000000002</c:v>
                </c:pt>
                <c:pt idx="89">
                  <c:v>5.9666670000000002</c:v>
                </c:pt>
                <c:pt idx="90">
                  <c:v>6</c:v>
                </c:pt>
                <c:pt idx="91">
                  <c:v>6.0333329999999998</c:v>
                </c:pt>
                <c:pt idx="92">
                  <c:v>6.0666669999999998</c:v>
                </c:pt>
                <c:pt idx="93">
                  <c:v>6.1</c:v>
                </c:pt>
                <c:pt idx="94">
                  <c:v>6.1333330000000004</c:v>
                </c:pt>
                <c:pt idx="95">
                  <c:v>6.1666670000000003</c:v>
                </c:pt>
                <c:pt idx="96">
                  <c:v>6.2</c:v>
                </c:pt>
                <c:pt idx="97">
                  <c:v>6.233333</c:v>
                </c:pt>
                <c:pt idx="98">
                  <c:v>6.266667</c:v>
                </c:pt>
                <c:pt idx="99">
                  <c:v>6.3</c:v>
                </c:pt>
                <c:pt idx="100">
                  <c:v>6.3333329999999997</c:v>
                </c:pt>
                <c:pt idx="101">
                  <c:v>6.3666669999999996</c:v>
                </c:pt>
                <c:pt idx="102">
                  <c:v>6.4</c:v>
                </c:pt>
                <c:pt idx="103">
                  <c:v>6.4333330000000002</c:v>
                </c:pt>
                <c:pt idx="104">
                  <c:v>6.4666670000000002</c:v>
                </c:pt>
                <c:pt idx="105">
                  <c:v>6.5</c:v>
                </c:pt>
                <c:pt idx="106">
                  <c:v>6.5333329999999998</c:v>
                </c:pt>
                <c:pt idx="107">
                  <c:v>6.5666669999999998</c:v>
                </c:pt>
                <c:pt idx="108">
                  <c:v>6.6</c:v>
                </c:pt>
                <c:pt idx="109">
                  <c:v>6.6333330000000004</c:v>
                </c:pt>
                <c:pt idx="110">
                  <c:v>6.6666670000000003</c:v>
                </c:pt>
                <c:pt idx="111">
                  <c:v>6.7</c:v>
                </c:pt>
                <c:pt idx="112">
                  <c:v>6.733333</c:v>
                </c:pt>
                <c:pt idx="113">
                  <c:v>6.766667</c:v>
                </c:pt>
                <c:pt idx="114">
                  <c:v>6.8</c:v>
                </c:pt>
                <c:pt idx="115">
                  <c:v>6.8333329999999997</c:v>
                </c:pt>
                <c:pt idx="116">
                  <c:v>6.8666669999999996</c:v>
                </c:pt>
                <c:pt idx="117">
                  <c:v>6.9</c:v>
                </c:pt>
                <c:pt idx="118">
                  <c:v>6.9333330000000002</c:v>
                </c:pt>
                <c:pt idx="119">
                  <c:v>6.9666670000000002</c:v>
                </c:pt>
                <c:pt idx="120">
                  <c:v>7</c:v>
                </c:pt>
                <c:pt idx="121">
                  <c:v>7.0333329999999998</c:v>
                </c:pt>
                <c:pt idx="122">
                  <c:v>7.0666669999999998</c:v>
                </c:pt>
                <c:pt idx="123">
                  <c:v>7.1</c:v>
                </c:pt>
                <c:pt idx="124">
                  <c:v>7.1333330000000004</c:v>
                </c:pt>
                <c:pt idx="125">
                  <c:v>7.1666670000000003</c:v>
                </c:pt>
                <c:pt idx="126">
                  <c:v>7.2</c:v>
                </c:pt>
                <c:pt idx="127">
                  <c:v>7.233333</c:v>
                </c:pt>
                <c:pt idx="128">
                  <c:v>7.266667</c:v>
                </c:pt>
                <c:pt idx="129">
                  <c:v>7.3</c:v>
                </c:pt>
                <c:pt idx="130">
                  <c:v>7.3333329999999997</c:v>
                </c:pt>
                <c:pt idx="131">
                  <c:v>7.3666669999999996</c:v>
                </c:pt>
                <c:pt idx="132">
                  <c:v>7.4</c:v>
                </c:pt>
                <c:pt idx="133">
                  <c:v>7.4333330000000002</c:v>
                </c:pt>
                <c:pt idx="134">
                  <c:v>7.4666670000000002</c:v>
                </c:pt>
                <c:pt idx="135">
                  <c:v>7.5</c:v>
                </c:pt>
                <c:pt idx="136">
                  <c:v>7.5333329999999998</c:v>
                </c:pt>
                <c:pt idx="137">
                  <c:v>7.5666669999999998</c:v>
                </c:pt>
                <c:pt idx="138">
                  <c:v>7.6</c:v>
                </c:pt>
                <c:pt idx="139">
                  <c:v>7.6333330000000004</c:v>
                </c:pt>
                <c:pt idx="140">
                  <c:v>7.6666670000000003</c:v>
                </c:pt>
                <c:pt idx="141">
                  <c:v>7.7</c:v>
                </c:pt>
                <c:pt idx="142">
                  <c:v>7.733333</c:v>
                </c:pt>
                <c:pt idx="143">
                  <c:v>7.766667</c:v>
                </c:pt>
                <c:pt idx="144">
                  <c:v>7.8</c:v>
                </c:pt>
                <c:pt idx="145">
                  <c:v>7.8333329999999997</c:v>
                </c:pt>
                <c:pt idx="146">
                  <c:v>7.8666669999999996</c:v>
                </c:pt>
                <c:pt idx="147">
                  <c:v>7.9</c:v>
                </c:pt>
                <c:pt idx="148">
                  <c:v>7.9333330000000002</c:v>
                </c:pt>
                <c:pt idx="149">
                  <c:v>7.9666670000000002</c:v>
                </c:pt>
                <c:pt idx="150">
                  <c:v>8</c:v>
                </c:pt>
                <c:pt idx="151">
                  <c:v>8.0333330000000007</c:v>
                </c:pt>
                <c:pt idx="152">
                  <c:v>8.0666670000000007</c:v>
                </c:pt>
                <c:pt idx="153">
                  <c:v>8.1</c:v>
                </c:pt>
                <c:pt idx="154">
                  <c:v>8.1333330000000004</c:v>
                </c:pt>
                <c:pt idx="155">
                  <c:v>8.1666670000000003</c:v>
                </c:pt>
                <c:pt idx="156">
                  <c:v>8.1999999999999993</c:v>
                </c:pt>
                <c:pt idx="157">
                  <c:v>8.233333</c:v>
                </c:pt>
                <c:pt idx="158">
                  <c:v>8.266667</c:v>
                </c:pt>
                <c:pt idx="159">
                  <c:v>8.3000000000000007</c:v>
                </c:pt>
                <c:pt idx="160">
                  <c:v>8.3333329999999997</c:v>
                </c:pt>
                <c:pt idx="161">
                  <c:v>8.3666669999999996</c:v>
                </c:pt>
                <c:pt idx="162">
                  <c:v>8.4</c:v>
                </c:pt>
                <c:pt idx="163">
                  <c:v>8.4333329999999993</c:v>
                </c:pt>
                <c:pt idx="164">
                  <c:v>8.4666669999999993</c:v>
                </c:pt>
                <c:pt idx="165">
                  <c:v>8.5</c:v>
                </c:pt>
                <c:pt idx="166">
                  <c:v>8.5333330000000007</c:v>
                </c:pt>
                <c:pt idx="167">
                  <c:v>8.5666670000000007</c:v>
                </c:pt>
                <c:pt idx="168">
                  <c:v>8.6</c:v>
                </c:pt>
                <c:pt idx="169">
                  <c:v>8.6333330000000004</c:v>
                </c:pt>
                <c:pt idx="170">
                  <c:v>8.6666670000000003</c:v>
                </c:pt>
                <c:pt idx="171">
                  <c:v>8.6999999999999993</c:v>
                </c:pt>
                <c:pt idx="172">
                  <c:v>8.733333</c:v>
                </c:pt>
                <c:pt idx="173">
                  <c:v>8.766667</c:v>
                </c:pt>
                <c:pt idx="174">
                  <c:v>8.8000000000000007</c:v>
                </c:pt>
                <c:pt idx="175">
                  <c:v>8.8333329999999997</c:v>
                </c:pt>
                <c:pt idx="176">
                  <c:v>8.8666669999999996</c:v>
                </c:pt>
                <c:pt idx="177">
                  <c:v>8.9</c:v>
                </c:pt>
                <c:pt idx="178">
                  <c:v>8.9333329999999993</c:v>
                </c:pt>
                <c:pt idx="179">
                  <c:v>8.9666669999999993</c:v>
                </c:pt>
                <c:pt idx="180">
                  <c:v>9</c:v>
                </c:pt>
                <c:pt idx="181">
                  <c:v>9.0333330000000007</c:v>
                </c:pt>
                <c:pt idx="182">
                  <c:v>9.0666670000000007</c:v>
                </c:pt>
                <c:pt idx="183">
                  <c:v>9.1</c:v>
                </c:pt>
                <c:pt idx="184">
                  <c:v>9.1333330000000004</c:v>
                </c:pt>
                <c:pt idx="185">
                  <c:v>9.1666670000000003</c:v>
                </c:pt>
                <c:pt idx="186">
                  <c:v>9.1999999999999993</c:v>
                </c:pt>
                <c:pt idx="187">
                  <c:v>9.233333</c:v>
                </c:pt>
                <c:pt idx="188">
                  <c:v>9.266667</c:v>
                </c:pt>
                <c:pt idx="189">
                  <c:v>9.3000000000000007</c:v>
                </c:pt>
                <c:pt idx="190">
                  <c:v>9.3333329999999997</c:v>
                </c:pt>
                <c:pt idx="191">
                  <c:v>9.3666669999999996</c:v>
                </c:pt>
                <c:pt idx="192">
                  <c:v>9.4</c:v>
                </c:pt>
                <c:pt idx="193">
                  <c:v>9.4333329999999993</c:v>
                </c:pt>
                <c:pt idx="194">
                  <c:v>9.4666669999999993</c:v>
                </c:pt>
                <c:pt idx="195">
                  <c:v>9.5</c:v>
                </c:pt>
                <c:pt idx="196">
                  <c:v>9.5333330000000007</c:v>
                </c:pt>
                <c:pt idx="197">
                  <c:v>9.5666670000000007</c:v>
                </c:pt>
                <c:pt idx="198">
                  <c:v>9.6</c:v>
                </c:pt>
                <c:pt idx="199">
                  <c:v>9.6333330000000004</c:v>
                </c:pt>
                <c:pt idx="200">
                  <c:v>9.6666670000000003</c:v>
                </c:pt>
                <c:pt idx="201">
                  <c:v>9.6999999999999993</c:v>
                </c:pt>
                <c:pt idx="202">
                  <c:v>9.733333</c:v>
                </c:pt>
                <c:pt idx="203">
                  <c:v>9.766667</c:v>
                </c:pt>
                <c:pt idx="204">
                  <c:v>9.8000000000000007</c:v>
                </c:pt>
                <c:pt idx="205">
                  <c:v>9.8333329999999997</c:v>
                </c:pt>
                <c:pt idx="206">
                  <c:v>9.8666669999999996</c:v>
                </c:pt>
                <c:pt idx="207">
                  <c:v>9.9</c:v>
                </c:pt>
                <c:pt idx="208">
                  <c:v>9.9333329999999993</c:v>
                </c:pt>
                <c:pt idx="209">
                  <c:v>9.9666669999999993</c:v>
                </c:pt>
                <c:pt idx="210">
                  <c:v>10</c:v>
                </c:pt>
                <c:pt idx="211">
                  <c:v>10.033329999999999</c:v>
                </c:pt>
                <c:pt idx="212">
                  <c:v>10.06667</c:v>
                </c:pt>
                <c:pt idx="213">
                  <c:v>10.1</c:v>
                </c:pt>
                <c:pt idx="214">
                  <c:v>10.133330000000001</c:v>
                </c:pt>
                <c:pt idx="215">
                  <c:v>10.16667</c:v>
                </c:pt>
                <c:pt idx="216">
                  <c:v>10.199999999999999</c:v>
                </c:pt>
                <c:pt idx="217">
                  <c:v>10.23333</c:v>
                </c:pt>
                <c:pt idx="218">
                  <c:v>10.26667</c:v>
                </c:pt>
                <c:pt idx="219">
                  <c:v>10.3</c:v>
                </c:pt>
                <c:pt idx="220">
                  <c:v>10.33333</c:v>
                </c:pt>
                <c:pt idx="221">
                  <c:v>10.366669999999999</c:v>
                </c:pt>
                <c:pt idx="222">
                  <c:v>10.4</c:v>
                </c:pt>
                <c:pt idx="223">
                  <c:v>10.43333</c:v>
                </c:pt>
                <c:pt idx="224">
                  <c:v>10.466670000000001</c:v>
                </c:pt>
                <c:pt idx="225">
                  <c:v>10.5</c:v>
                </c:pt>
                <c:pt idx="226">
                  <c:v>10.533329999999999</c:v>
                </c:pt>
                <c:pt idx="227">
                  <c:v>10.56667</c:v>
                </c:pt>
                <c:pt idx="228">
                  <c:v>10.6</c:v>
                </c:pt>
                <c:pt idx="229">
                  <c:v>10.633330000000001</c:v>
                </c:pt>
                <c:pt idx="230">
                  <c:v>10.66667</c:v>
                </c:pt>
                <c:pt idx="231">
                  <c:v>10.7</c:v>
                </c:pt>
                <c:pt idx="232">
                  <c:v>10.73333</c:v>
                </c:pt>
                <c:pt idx="233">
                  <c:v>10.76667</c:v>
                </c:pt>
                <c:pt idx="234">
                  <c:v>10.8</c:v>
                </c:pt>
                <c:pt idx="235">
                  <c:v>10.83333</c:v>
                </c:pt>
                <c:pt idx="236">
                  <c:v>10.866669999999999</c:v>
                </c:pt>
                <c:pt idx="237">
                  <c:v>10.9</c:v>
                </c:pt>
                <c:pt idx="238">
                  <c:v>10.93333</c:v>
                </c:pt>
                <c:pt idx="239">
                  <c:v>10.966670000000001</c:v>
                </c:pt>
                <c:pt idx="240">
                  <c:v>11</c:v>
                </c:pt>
                <c:pt idx="241">
                  <c:v>11.033329999999999</c:v>
                </c:pt>
                <c:pt idx="242">
                  <c:v>11.06667</c:v>
                </c:pt>
                <c:pt idx="243">
                  <c:v>11.1</c:v>
                </c:pt>
                <c:pt idx="244">
                  <c:v>11.133330000000001</c:v>
                </c:pt>
                <c:pt idx="245">
                  <c:v>11.16667</c:v>
                </c:pt>
                <c:pt idx="246">
                  <c:v>11.2</c:v>
                </c:pt>
                <c:pt idx="247">
                  <c:v>11.23333</c:v>
                </c:pt>
                <c:pt idx="248">
                  <c:v>11.26667</c:v>
                </c:pt>
                <c:pt idx="249">
                  <c:v>11.3</c:v>
                </c:pt>
                <c:pt idx="250">
                  <c:v>11.33333</c:v>
                </c:pt>
                <c:pt idx="251">
                  <c:v>11.366669999999999</c:v>
                </c:pt>
                <c:pt idx="252">
                  <c:v>11.4</c:v>
                </c:pt>
                <c:pt idx="253">
                  <c:v>11.43333</c:v>
                </c:pt>
                <c:pt idx="254">
                  <c:v>11.466670000000001</c:v>
                </c:pt>
                <c:pt idx="255">
                  <c:v>11.5</c:v>
                </c:pt>
                <c:pt idx="256">
                  <c:v>11.533329999999999</c:v>
                </c:pt>
                <c:pt idx="257">
                  <c:v>11.56667</c:v>
                </c:pt>
                <c:pt idx="258">
                  <c:v>11.6</c:v>
                </c:pt>
                <c:pt idx="259">
                  <c:v>11.633330000000001</c:v>
                </c:pt>
                <c:pt idx="260">
                  <c:v>11.66667</c:v>
                </c:pt>
                <c:pt idx="261">
                  <c:v>11.7</c:v>
                </c:pt>
                <c:pt idx="262">
                  <c:v>11.73333</c:v>
                </c:pt>
                <c:pt idx="263">
                  <c:v>11.76667</c:v>
                </c:pt>
                <c:pt idx="264">
                  <c:v>11.8</c:v>
                </c:pt>
                <c:pt idx="265">
                  <c:v>11.83333</c:v>
                </c:pt>
                <c:pt idx="266">
                  <c:v>11.866669999999999</c:v>
                </c:pt>
                <c:pt idx="267">
                  <c:v>11.9</c:v>
                </c:pt>
                <c:pt idx="268">
                  <c:v>11.93333</c:v>
                </c:pt>
                <c:pt idx="269">
                  <c:v>11.966670000000001</c:v>
                </c:pt>
                <c:pt idx="270">
                  <c:v>12</c:v>
                </c:pt>
                <c:pt idx="271">
                  <c:v>12.033329999999999</c:v>
                </c:pt>
                <c:pt idx="272">
                  <c:v>12.06667</c:v>
                </c:pt>
                <c:pt idx="273">
                  <c:v>12.1</c:v>
                </c:pt>
                <c:pt idx="274">
                  <c:v>12.133330000000001</c:v>
                </c:pt>
                <c:pt idx="275">
                  <c:v>12.16667</c:v>
                </c:pt>
                <c:pt idx="276">
                  <c:v>12.2</c:v>
                </c:pt>
                <c:pt idx="277">
                  <c:v>12.23333</c:v>
                </c:pt>
                <c:pt idx="278">
                  <c:v>12.26667</c:v>
                </c:pt>
                <c:pt idx="279">
                  <c:v>12.3</c:v>
                </c:pt>
                <c:pt idx="280">
                  <c:v>12.33333</c:v>
                </c:pt>
                <c:pt idx="281">
                  <c:v>12.366669999999999</c:v>
                </c:pt>
                <c:pt idx="282">
                  <c:v>12.4</c:v>
                </c:pt>
                <c:pt idx="283">
                  <c:v>12.43333</c:v>
                </c:pt>
                <c:pt idx="284">
                  <c:v>12.466670000000001</c:v>
                </c:pt>
                <c:pt idx="285">
                  <c:v>12.5</c:v>
                </c:pt>
                <c:pt idx="286">
                  <c:v>12.533329999999999</c:v>
                </c:pt>
                <c:pt idx="287">
                  <c:v>12.56667</c:v>
                </c:pt>
                <c:pt idx="288">
                  <c:v>12.6</c:v>
                </c:pt>
                <c:pt idx="289">
                  <c:v>12.633330000000001</c:v>
                </c:pt>
                <c:pt idx="290">
                  <c:v>12.66667</c:v>
                </c:pt>
                <c:pt idx="291">
                  <c:v>12.7</c:v>
                </c:pt>
                <c:pt idx="292">
                  <c:v>12.73333</c:v>
                </c:pt>
                <c:pt idx="293">
                  <c:v>12.76667</c:v>
                </c:pt>
                <c:pt idx="294">
                  <c:v>12.8</c:v>
                </c:pt>
                <c:pt idx="295">
                  <c:v>12.83333</c:v>
                </c:pt>
                <c:pt idx="296">
                  <c:v>12.866669999999999</c:v>
                </c:pt>
                <c:pt idx="297">
                  <c:v>12.9</c:v>
                </c:pt>
                <c:pt idx="298">
                  <c:v>12.93333</c:v>
                </c:pt>
                <c:pt idx="299">
                  <c:v>12.966670000000001</c:v>
                </c:pt>
                <c:pt idx="300">
                  <c:v>13</c:v>
                </c:pt>
                <c:pt idx="301">
                  <c:v>13.033329999999999</c:v>
                </c:pt>
                <c:pt idx="302">
                  <c:v>13.06667</c:v>
                </c:pt>
                <c:pt idx="303">
                  <c:v>13.1</c:v>
                </c:pt>
                <c:pt idx="304">
                  <c:v>13.133330000000001</c:v>
                </c:pt>
                <c:pt idx="305">
                  <c:v>13.16667</c:v>
                </c:pt>
                <c:pt idx="306">
                  <c:v>13.2</c:v>
                </c:pt>
                <c:pt idx="307">
                  <c:v>13.23333</c:v>
                </c:pt>
                <c:pt idx="308">
                  <c:v>13.26667</c:v>
                </c:pt>
                <c:pt idx="309">
                  <c:v>13.3</c:v>
                </c:pt>
                <c:pt idx="310">
                  <c:v>13.33333</c:v>
                </c:pt>
                <c:pt idx="311">
                  <c:v>13.366669999999999</c:v>
                </c:pt>
                <c:pt idx="312">
                  <c:v>13.4</c:v>
                </c:pt>
                <c:pt idx="313">
                  <c:v>13.43333</c:v>
                </c:pt>
                <c:pt idx="314">
                  <c:v>13.466670000000001</c:v>
                </c:pt>
                <c:pt idx="315">
                  <c:v>13.5</c:v>
                </c:pt>
                <c:pt idx="316">
                  <c:v>13.533329999999999</c:v>
                </c:pt>
                <c:pt idx="317">
                  <c:v>13.56667</c:v>
                </c:pt>
                <c:pt idx="318">
                  <c:v>13.6</c:v>
                </c:pt>
                <c:pt idx="319">
                  <c:v>13.633330000000001</c:v>
                </c:pt>
                <c:pt idx="320">
                  <c:v>13.66667</c:v>
                </c:pt>
                <c:pt idx="321">
                  <c:v>13.7</c:v>
                </c:pt>
                <c:pt idx="322">
                  <c:v>13.73333</c:v>
                </c:pt>
                <c:pt idx="323">
                  <c:v>13.76667</c:v>
                </c:pt>
                <c:pt idx="324">
                  <c:v>13.8</c:v>
                </c:pt>
                <c:pt idx="325">
                  <c:v>13.83333</c:v>
                </c:pt>
                <c:pt idx="326">
                  <c:v>13.866669999999999</c:v>
                </c:pt>
                <c:pt idx="327">
                  <c:v>13.9</c:v>
                </c:pt>
                <c:pt idx="328">
                  <c:v>13.93333</c:v>
                </c:pt>
                <c:pt idx="329">
                  <c:v>13.966670000000001</c:v>
                </c:pt>
                <c:pt idx="330">
                  <c:v>14</c:v>
                </c:pt>
                <c:pt idx="331">
                  <c:v>14.033329999999999</c:v>
                </c:pt>
                <c:pt idx="332">
                  <c:v>14.06667</c:v>
                </c:pt>
                <c:pt idx="333">
                  <c:v>14.1</c:v>
                </c:pt>
                <c:pt idx="334">
                  <c:v>14.133330000000001</c:v>
                </c:pt>
                <c:pt idx="335">
                  <c:v>14.16667</c:v>
                </c:pt>
                <c:pt idx="336">
                  <c:v>14.2</c:v>
                </c:pt>
                <c:pt idx="337">
                  <c:v>14.23333</c:v>
                </c:pt>
                <c:pt idx="338">
                  <c:v>14.26667</c:v>
                </c:pt>
                <c:pt idx="339">
                  <c:v>14.3</c:v>
                </c:pt>
                <c:pt idx="340">
                  <c:v>14.33333</c:v>
                </c:pt>
                <c:pt idx="341">
                  <c:v>14.366669999999999</c:v>
                </c:pt>
                <c:pt idx="342">
                  <c:v>14.4</c:v>
                </c:pt>
                <c:pt idx="343">
                  <c:v>14.43333</c:v>
                </c:pt>
                <c:pt idx="344">
                  <c:v>14.466670000000001</c:v>
                </c:pt>
                <c:pt idx="345">
                  <c:v>14.5</c:v>
                </c:pt>
                <c:pt idx="346">
                  <c:v>14.533329999999999</c:v>
                </c:pt>
                <c:pt idx="347">
                  <c:v>14.56667</c:v>
                </c:pt>
                <c:pt idx="348">
                  <c:v>14.6</c:v>
                </c:pt>
                <c:pt idx="349">
                  <c:v>14.633330000000001</c:v>
                </c:pt>
                <c:pt idx="350">
                  <c:v>14.66667</c:v>
                </c:pt>
                <c:pt idx="351">
                  <c:v>14.7</c:v>
                </c:pt>
                <c:pt idx="352">
                  <c:v>14.73333</c:v>
                </c:pt>
                <c:pt idx="353">
                  <c:v>14.76667</c:v>
                </c:pt>
                <c:pt idx="354">
                  <c:v>14.8</c:v>
                </c:pt>
                <c:pt idx="355">
                  <c:v>14.83333</c:v>
                </c:pt>
                <c:pt idx="356">
                  <c:v>14.866669999999999</c:v>
                </c:pt>
                <c:pt idx="357">
                  <c:v>14.9</c:v>
                </c:pt>
                <c:pt idx="358">
                  <c:v>14.93333</c:v>
                </c:pt>
                <c:pt idx="359">
                  <c:v>14.966670000000001</c:v>
                </c:pt>
                <c:pt idx="360">
                  <c:v>15</c:v>
                </c:pt>
                <c:pt idx="361">
                  <c:v>15.033329999999999</c:v>
                </c:pt>
                <c:pt idx="362">
                  <c:v>15.06667</c:v>
                </c:pt>
                <c:pt idx="363">
                  <c:v>15.1</c:v>
                </c:pt>
                <c:pt idx="364">
                  <c:v>15.133330000000001</c:v>
                </c:pt>
                <c:pt idx="365">
                  <c:v>15.16667</c:v>
                </c:pt>
                <c:pt idx="366">
                  <c:v>15.2</c:v>
                </c:pt>
                <c:pt idx="367">
                  <c:v>15.23333</c:v>
                </c:pt>
                <c:pt idx="368">
                  <c:v>15.26667</c:v>
                </c:pt>
                <c:pt idx="369">
                  <c:v>15.3</c:v>
                </c:pt>
                <c:pt idx="370">
                  <c:v>15.33333</c:v>
                </c:pt>
                <c:pt idx="371">
                  <c:v>15.366669999999999</c:v>
                </c:pt>
                <c:pt idx="372">
                  <c:v>15.4</c:v>
                </c:pt>
                <c:pt idx="373">
                  <c:v>15.43333</c:v>
                </c:pt>
                <c:pt idx="374">
                  <c:v>15.466670000000001</c:v>
                </c:pt>
                <c:pt idx="375">
                  <c:v>15.5</c:v>
                </c:pt>
                <c:pt idx="376">
                  <c:v>15.533329999999999</c:v>
                </c:pt>
                <c:pt idx="377">
                  <c:v>15.56667</c:v>
                </c:pt>
                <c:pt idx="378">
                  <c:v>15.6</c:v>
                </c:pt>
                <c:pt idx="379">
                  <c:v>15.633330000000001</c:v>
                </c:pt>
                <c:pt idx="380">
                  <c:v>15.66667</c:v>
                </c:pt>
                <c:pt idx="381">
                  <c:v>15.7</c:v>
                </c:pt>
                <c:pt idx="382">
                  <c:v>15.73333</c:v>
                </c:pt>
                <c:pt idx="383">
                  <c:v>15.76667</c:v>
                </c:pt>
                <c:pt idx="384">
                  <c:v>15.8</c:v>
                </c:pt>
                <c:pt idx="385">
                  <c:v>15.83333</c:v>
                </c:pt>
                <c:pt idx="386">
                  <c:v>15.866669999999999</c:v>
                </c:pt>
                <c:pt idx="387">
                  <c:v>15.9</c:v>
                </c:pt>
                <c:pt idx="388">
                  <c:v>15.93333</c:v>
                </c:pt>
                <c:pt idx="389">
                  <c:v>15.966670000000001</c:v>
                </c:pt>
                <c:pt idx="390">
                  <c:v>16</c:v>
                </c:pt>
                <c:pt idx="391">
                  <c:v>16.033329999999999</c:v>
                </c:pt>
                <c:pt idx="392">
                  <c:v>16.066669999999998</c:v>
                </c:pt>
                <c:pt idx="393">
                  <c:v>16.100000000000001</c:v>
                </c:pt>
                <c:pt idx="394">
                  <c:v>16.133330000000001</c:v>
                </c:pt>
                <c:pt idx="395">
                  <c:v>16.16667</c:v>
                </c:pt>
                <c:pt idx="396">
                  <c:v>16.2</c:v>
                </c:pt>
                <c:pt idx="397">
                  <c:v>16.233329999999999</c:v>
                </c:pt>
                <c:pt idx="398">
                  <c:v>16.266670000000001</c:v>
                </c:pt>
                <c:pt idx="399">
                  <c:v>16.3</c:v>
                </c:pt>
                <c:pt idx="400">
                  <c:v>16.33333</c:v>
                </c:pt>
                <c:pt idx="401">
                  <c:v>16.366669999999999</c:v>
                </c:pt>
                <c:pt idx="402">
                  <c:v>16.399999999999999</c:v>
                </c:pt>
                <c:pt idx="403">
                  <c:v>16.433330000000002</c:v>
                </c:pt>
                <c:pt idx="404">
                  <c:v>16.466670000000001</c:v>
                </c:pt>
                <c:pt idx="405">
                  <c:v>16.5</c:v>
                </c:pt>
                <c:pt idx="406">
                  <c:v>16.533329999999999</c:v>
                </c:pt>
                <c:pt idx="407">
                  <c:v>16.566669999999998</c:v>
                </c:pt>
                <c:pt idx="408">
                  <c:v>16.600000000000001</c:v>
                </c:pt>
                <c:pt idx="409">
                  <c:v>16.633330000000001</c:v>
                </c:pt>
                <c:pt idx="410">
                  <c:v>16.66667</c:v>
                </c:pt>
                <c:pt idx="411">
                  <c:v>16.7</c:v>
                </c:pt>
                <c:pt idx="412">
                  <c:v>16.733329999999999</c:v>
                </c:pt>
                <c:pt idx="413">
                  <c:v>16.766670000000001</c:v>
                </c:pt>
                <c:pt idx="414">
                  <c:v>16.8</c:v>
                </c:pt>
                <c:pt idx="415">
                  <c:v>16.83333</c:v>
                </c:pt>
                <c:pt idx="416">
                  <c:v>16.866669999999999</c:v>
                </c:pt>
                <c:pt idx="417">
                  <c:v>16.899999999999999</c:v>
                </c:pt>
                <c:pt idx="418">
                  <c:v>16.933330000000002</c:v>
                </c:pt>
                <c:pt idx="419">
                  <c:v>16.966670000000001</c:v>
                </c:pt>
                <c:pt idx="420">
                  <c:v>17</c:v>
                </c:pt>
                <c:pt idx="421">
                  <c:v>17.033329999999999</c:v>
                </c:pt>
                <c:pt idx="422">
                  <c:v>17.066669999999998</c:v>
                </c:pt>
                <c:pt idx="423">
                  <c:v>17.100000000000001</c:v>
                </c:pt>
                <c:pt idx="424">
                  <c:v>17.133330000000001</c:v>
                </c:pt>
                <c:pt idx="425">
                  <c:v>17.16667</c:v>
                </c:pt>
                <c:pt idx="426">
                  <c:v>17.2</c:v>
                </c:pt>
                <c:pt idx="427">
                  <c:v>17.233329999999999</c:v>
                </c:pt>
                <c:pt idx="428">
                  <c:v>17.266670000000001</c:v>
                </c:pt>
                <c:pt idx="429">
                  <c:v>17.3</c:v>
                </c:pt>
                <c:pt idx="430">
                  <c:v>17.33333</c:v>
                </c:pt>
                <c:pt idx="431">
                  <c:v>17.366669999999999</c:v>
                </c:pt>
                <c:pt idx="432">
                  <c:v>17.399999999999999</c:v>
                </c:pt>
                <c:pt idx="433">
                  <c:v>17.433330000000002</c:v>
                </c:pt>
                <c:pt idx="434">
                  <c:v>17.466670000000001</c:v>
                </c:pt>
                <c:pt idx="435">
                  <c:v>17.5</c:v>
                </c:pt>
                <c:pt idx="436">
                  <c:v>17.533329999999999</c:v>
                </c:pt>
                <c:pt idx="437">
                  <c:v>17.566669999999998</c:v>
                </c:pt>
                <c:pt idx="438">
                  <c:v>17.600000000000001</c:v>
                </c:pt>
                <c:pt idx="439">
                  <c:v>17.633330000000001</c:v>
                </c:pt>
                <c:pt idx="440">
                  <c:v>17.66667</c:v>
                </c:pt>
                <c:pt idx="441">
                  <c:v>17.7</c:v>
                </c:pt>
                <c:pt idx="442">
                  <c:v>17.733329999999999</c:v>
                </c:pt>
                <c:pt idx="443">
                  <c:v>17.766670000000001</c:v>
                </c:pt>
                <c:pt idx="444">
                  <c:v>17.8</c:v>
                </c:pt>
                <c:pt idx="445">
                  <c:v>17.83333</c:v>
                </c:pt>
                <c:pt idx="446">
                  <c:v>17.866669999999999</c:v>
                </c:pt>
                <c:pt idx="447">
                  <c:v>17.899999999999999</c:v>
                </c:pt>
                <c:pt idx="448">
                  <c:v>17.933330000000002</c:v>
                </c:pt>
                <c:pt idx="449">
                  <c:v>17.966670000000001</c:v>
                </c:pt>
                <c:pt idx="450">
                  <c:v>18</c:v>
                </c:pt>
                <c:pt idx="451">
                  <c:v>18.033329999999999</c:v>
                </c:pt>
                <c:pt idx="452">
                  <c:v>18.066669999999998</c:v>
                </c:pt>
                <c:pt idx="453">
                  <c:v>18.100000000000001</c:v>
                </c:pt>
                <c:pt idx="454">
                  <c:v>18.133330000000001</c:v>
                </c:pt>
                <c:pt idx="455">
                  <c:v>18.16667</c:v>
                </c:pt>
                <c:pt idx="456">
                  <c:v>18.2</c:v>
                </c:pt>
                <c:pt idx="457">
                  <c:v>18.233329999999999</c:v>
                </c:pt>
                <c:pt idx="458">
                  <c:v>18.266670000000001</c:v>
                </c:pt>
                <c:pt idx="459">
                  <c:v>18.3</c:v>
                </c:pt>
                <c:pt idx="460">
                  <c:v>18.33333</c:v>
                </c:pt>
                <c:pt idx="461">
                  <c:v>18.366669999999999</c:v>
                </c:pt>
                <c:pt idx="462">
                  <c:v>18.399999999999999</c:v>
                </c:pt>
                <c:pt idx="463">
                  <c:v>18.433330000000002</c:v>
                </c:pt>
                <c:pt idx="464">
                  <c:v>18.466670000000001</c:v>
                </c:pt>
                <c:pt idx="465">
                  <c:v>18.5</c:v>
                </c:pt>
                <c:pt idx="466">
                  <c:v>18.533329999999999</c:v>
                </c:pt>
                <c:pt idx="467">
                  <c:v>18.566669999999998</c:v>
                </c:pt>
                <c:pt idx="468">
                  <c:v>18.600000000000001</c:v>
                </c:pt>
                <c:pt idx="469">
                  <c:v>18.633330000000001</c:v>
                </c:pt>
                <c:pt idx="470">
                  <c:v>18.66667</c:v>
                </c:pt>
                <c:pt idx="471">
                  <c:v>18.7</c:v>
                </c:pt>
                <c:pt idx="472">
                  <c:v>18.733329999999999</c:v>
                </c:pt>
                <c:pt idx="473">
                  <c:v>18.766670000000001</c:v>
                </c:pt>
                <c:pt idx="474">
                  <c:v>18.8</c:v>
                </c:pt>
                <c:pt idx="475">
                  <c:v>18.83333</c:v>
                </c:pt>
                <c:pt idx="476">
                  <c:v>18.866669999999999</c:v>
                </c:pt>
                <c:pt idx="477">
                  <c:v>18.899999999999999</c:v>
                </c:pt>
                <c:pt idx="478">
                  <c:v>18.933330000000002</c:v>
                </c:pt>
                <c:pt idx="479">
                  <c:v>18.966670000000001</c:v>
                </c:pt>
                <c:pt idx="480">
                  <c:v>19</c:v>
                </c:pt>
                <c:pt idx="481">
                  <c:v>19.033329999999999</c:v>
                </c:pt>
                <c:pt idx="482">
                  <c:v>19.066669999999998</c:v>
                </c:pt>
                <c:pt idx="483">
                  <c:v>19.100000000000001</c:v>
                </c:pt>
                <c:pt idx="484">
                  <c:v>19.133330000000001</c:v>
                </c:pt>
                <c:pt idx="485">
                  <c:v>19.16667</c:v>
                </c:pt>
                <c:pt idx="486">
                  <c:v>19.2</c:v>
                </c:pt>
                <c:pt idx="487">
                  <c:v>19.233329999999999</c:v>
                </c:pt>
                <c:pt idx="488">
                  <c:v>19.266670000000001</c:v>
                </c:pt>
                <c:pt idx="489">
                  <c:v>19.3</c:v>
                </c:pt>
                <c:pt idx="490">
                  <c:v>19.33333</c:v>
                </c:pt>
                <c:pt idx="491">
                  <c:v>19.366669999999999</c:v>
                </c:pt>
                <c:pt idx="492">
                  <c:v>19.399999999999999</c:v>
                </c:pt>
                <c:pt idx="493">
                  <c:v>19.433330000000002</c:v>
                </c:pt>
                <c:pt idx="494">
                  <c:v>19.466670000000001</c:v>
                </c:pt>
                <c:pt idx="495">
                  <c:v>19.5</c:v>
                </c:pt>
                <c:pt idx="496">
                  <c:v>19.533329999999999</c:v>
                </c:pt>
                <c:pt idx="497">
                  <c:v>19.566669999999998</c:v>
                </c:pt>
                <c:pt idx="498">
                  <c:v>19.600000000000001</c:v>
                </c:pt>
                <c:pt idx="499">
                  <c:v>19.633330000000001</c:v>
                </c:pt>
                <c:pt idx="500">
                  <c:v>19.66667</c:v>
                </c:pt>
                <c:pt idx="501">
                  <c:v>19.7</c:v>
                </c:pt>
                <c:pt idx="502">
                  <c:v>19.733329999999999</c:v>
                </c:pt>
                <c:pt idx="503">
                  <c:v>19.766670000000001</c:v>
                </c:pt>
                <c:pt idx="504">
                  <c:v>19.8</c:v>
                </c:pt>
                <c:pt idx="505">
                  <c:v>19.83333</c:v>
                </c:pt>
                <c:pt idx="506">
                  <c:v>19.866669999999999</c:v>
                </c:pt>
                <c:pt idx="507">
                  <c:v>19.899999999999999</c:v>
                </c:pt>
                <c:pt idx="508">
                  <c:v>19.933330000000002</c:v>
                </c:pt>
                <c:pt idx="509">
                  <c:v>19.966670000000001</c:v>
                </c:pt>
                <c:pt idx="510">
                  <c:v>20</c:v>
                </c:pt>
                <c:pt idx="511">
                  <c:v>20.033329999999999</c:v>
                </c:pt>
                <c:pt idx="512">
                  <c:v>20.066669999999998</c:v>
                </c:pt>
                <c:pt idx="513">
                  <c:v>20.100000000000001</c:v>
                </c:pt>
                <c:pt idx="514">
                  <c:v>20.133330000000001</c:v>
                </c:pt>
                <c:pt idx="515">
                  <c:v>20.16667</c:v>
                </c:pt>
                <c:pt idx="516">
                  <c:v>20.2</c:v>
                </c:pt>
                <c:pt idx="517">
                  <c:v>20.233329999999999</c:v>
                </c:pt>
                <c:pt idx="518">
                  <c:v>20.266670000000001</c:v>
                </c:pt>
                <c:pt idx="519">
                  <c:v>20.3</c:v>
                </c:pt>
                <c:pt idx="520">
                  <c:v>20.33333</c:v>
                </c:pt>
                <c:pt idx="521">
                  <c:v>20.366669999999999</c:v>
                </c:pt>
                <c:pt idx="522">
                  <c:v>20.399999999999999</c:v>
                </c:pt>
                <c:pt idx="523">
                  <c:v>20.433330000000002</c:v>
                </c:pt>
                <c:pt idx="524">
                  <c:v>20.466670000000001</c:v>
                </c:pt>
                <c:pt idx="525">
                  <c:v>20.5</c:v>
                </c:pt>
                <c:pt idx="526">
                  <c:v>20.533329999999999</c:v>
                </c:pt>
                <c:pt idx="527">
                  <c:v>20.566669999999998</c:v>
                </c:pt>
                <c:pt idx="528">
                  <c:v>20.6</c:v>
                </c:pt>
                <c:pt idx="529">
                  <c:v>20.633330000000001</c:v>
                </c:pt>
                <c:pt idx="530">
                  <c:v>20.66667</c:v>
                </c:pt>
                <c:pt idx="531">
                  <c:v>20.7</c:v>
                </c:pt>
                <c:pt idx="532">
                  <c:v>20.733329999999999</c:v>
                </c:pt>
                <c:pt idx="533">
                  <c:v>20.766670000000001</c:v>
                </c:pt>
                <c:pt idx="534">
                  <c:v>20.8</c:v>
                </c:pt>
                <c:pt idx="535">
                  <c:v>20.83333</c:v>
                </c:pt>
                <c:pt idx="536">
                  <c:v>20.866669999999999</c:v>
                </c:pt>
                <c:pt idx="537">
                  <c:v>20.9</c:v>
                </c:pt>
                <c:pt idx="538">
                  <c:v>20.933330000000002</c:v>
                </c:pt>
                <c:pt idx="539">
                  <c:v>20.966670000000001</c:v>
                </c:pt>
                <c:pt idx="540">
                  <c:v>21</c:v>
                </c:pt>
                <c:pt idx="541">
                  <c:v>21.033329999999999</c:v>
                </c:pt>
                <c:pt idx="542">
                  <c:v>21.066669999999998</c:v>
                </c:pt>
                <c:pt idx="543">
                  <c:v>21.1</c:v>
                </c:pt>
                <c:pt idx="544">
                  <c:v>21.133330000000001</c:v>
                </c:pt>
                <c:pt idx="545">
                  <c:v>21.16667</c:v>
                </c:pt>
                <c:pt idx="546">
                  <c:v>21.2</c:v>
                </c:pt>
                <c:pt idx="547">
                  <c:v>21.233329999999999</c:v>
                </c:pt>
                <c:pt idx="548">
                  <c:v>21.266670000000001</c:v>
                </c:pt>
                <c:pt idx="549">
                  <c:v>21.3</c:v>
                </c:pt>
                <c:pt idx="550">
                  <c:v>21.33333</c:v>
                </c:pt>
                <c:pt idx="551">
                  <c:v>21.366669999999999</c:v>
                </c:pt>
                <c:pt idx="552">
                  <c:v>21.4</c:v>
                </c:pt>
                <c:pt idx="553">
                  <c:v>21.433330000000002</c:v>
                </c:pt>
                <c:pt idx="554">
                  <c:v>21.466670000000001</c:v>
                </c:pt>
                <c:pt idx="555">
                  <c:v>21.5</c:v>
                </c:pt>
                <c:pt idx="556">
                  <c:v>21.533329999999999</c:v>
                </c:pt>
                <c:pt idx="557">
                  <c:v>21.566669999999998</c:v>
                </c:pt>
                <c:pt idx="558">
                  <c:v>21.6</c:v>
                </c:pt>
                <c:pt idx="559">
                  <c:v>21.633330000000001</c:v>
                </c:pt>
                <c:pt idx="560">
                  <c:v>21.66667</c:v>
                </c:pt>
                <c:pt idx="561">
                  <c:v>21.7</c:v>
                </c:pt>
                <c:pt idx="562">
                  <c:v>21.733329999999999</c:v>
                </c:pt>
                <c:pt idx="563">
                  <c:v>21.766670000000001</c:v>
                </c:pt>
                <c:pt idx="564">
                  <c:v>21.8</c:v>
                </c:pt>
                <c:pt idx="565">
                  <c:v>21.83333</c:v>
                </c:pt>
                <c:pt idx="566">
                  <c:v>21.866669999999999</c:v>
                </c:pt>
                <c:pt idx="567">
                  <c:v>21.9</c:v>
                </c:pt>
                <c:pt idx="568">
                  <c:v>21.933330000000002</c:v>
                </c:pt>
                <c:pt idx="569">
                  <c:v>21.966670000000001</c:v>
                </c:pt>
                <c:pt idx="570">
                  <c:v>22</c:v>
                </c:pt>
                <c:pt idx="571">
                  <c:v>22.033329999999999</c:v>
                </c:pt>
                <c:pt idx="572">
                  <c:v>22.066669999999998</c:v>
                </c:pt>
                <c:pt idx="573">
                  <c:v>22.1</c:v>
                </c:pt>
                <c:pt idx="574">
                  <c:v>22.133330000000001</c:v>
                </c:pt>
                <c:pt idx="575">
                  <c:v>22.16667</c:v>
                </c:pt>
                <c:pt idx="576">
                  <c:v>22.2</c:v>
                </c:pt>
                <c:pt idx="577">
                  <c:v>22.233329999999999</c:v>
                </c:pt>
                <c:pt idx="578">
                  <c:v>22.266670000000001</c:v>
                </c:pt>
                <c:pt idx="579">
                  <c:v>22.3</c:v>
                </c:pt>
                <c:pt idx="580">
                  <c:v>22.33333</c:v>
                </c:pt>
                <c:pt idx="581">
                  <c:v>22.366669999999999</c:v>
                </c:pt>
                <c:pt idx="582">
                  <c:v>22.4</c:v>
                </c:pt>
                <c:pt idx="583">
                  <c:v>22.433330000000002</c:v>
                </c:pt>
                <c:pt idx="584">
                  <c:v>22.466670000000001</c:v>
                </c:pt>
                <c:pt idx="585">
                  <c:v>22.5</c:v>
                </c:pt>
                <c:pt idx="586">
                  <c:v>22.533329999999999</c:v>
                </c:pt>
                <c:pt idx="587">
                  <c:v>22.566669999999998</c:v>
                </c:pt>
                <c:pt idx="588">
                  <c:v>22.6</c:v>
                </c:pt>
                <c:pt idx="589">
                  <c:v>22.633330000000001</c:v>
                </c:pt>
                <c:pt idx="590">
                  <c:v>22.66667</c:v>
                </c:pt>
                <c:pt idx="591">
                  <c:v>22.7</c:v>
                </c:pt>
                <c:pt idx="592">
                  <c:v>22.733329999999999</c:v>
                </c:pt>
                <c:pt idx="593">
                  <c:v>22.766670000000001</c:v>
                </c:pt>
                <c:pt idx="594">
                  <c:v>22.8</c:v>
                </c:pt>
                <c:pt idx="595">
                  <c:v>22.83333</c:v>
                </c:pt>
                <c:pt idx="596">
                  <c:v>22.866669999999999</c:v>
                </c:pt>
                <c:pt idx="597">
                  <c:v>22.9</c:v>
                </c:pt>
                <c:pt idx="598">
                  <c:v>22.933330000000002</c:v>
                </c:pt>
                <c:pt idx="599">
                  <c:v>22.966670000000001</c:v>
                </c:pt>
                <c:pt idx="600">
                  <c:v>23</c:v>
                </c:pt>
                <c:pt idx="601">
                  <c:v>23.033329999999999</c:v>
                </c:pt>
                <c:pt idx="602">
                  <c:v>23.066669999999998</c:v>
                </c:pt>
                <c:pt idx="603">
                  <c:v>23.1</c:v>
                </c:pt>
                <c:pt idx="604">
                  <c:v>23.133330000000001</c:v>
                </c:pt>
                <c:pt idx="605">
                  <c:v>23.16667</c:v>
                </c:pt>
                <c:pt idx="606">
                  <c:v>23.2</c:v>
                </c:pt>
                <c:pt idx="607">
                  <c:v>23.233329999999999</c:v>
                </c:pt>
                <c:pt idx="608">
                  <c:v>23.266670000000001</c:v>
                </c:pt>
                <c:pt idx="609">
                  <c:v>23.3</c:v>
                </c:pt>
                <c:pt idx="610">
                  <c:v>23.33333</c:v>
                </c:pt>
                <c:pt idx="611">
                  <c:v>23.366669999999999</c:v>
                </c:pt>
                <c:pt idx="612">
                  <c:v>23.4</c:v>
                </c:pt>
                <c:pt idx="613">
                  <c:v>23.433330000000002</c:v>
                </c:pt>
                <c:pt idx="614">
                  <c:v>23.466670000000001</c:v>
                </c:pt>
                <c:pt idx="615">
                  <c:v>23.5</c:v>
                </c:pt>
                <c:pt idx="616">
                  <c:v>23.533329999999999</c:v>
                </c:pt>
                <c:pt idx="617">
                  <c:v>23.566669999999998</c:v>
                </c:pt>
                <c:pt idx="618">
                  <c:v>23.6</c:v>
                </c:pt>
                <c:pt idx="619">
                  <c:v>23.633330000000001</c:v>
                </c:pt>
                <c:pt idx="620">
                  <c:v>23.66667</c:v>
                </c:pt>
                <c:pt idx="621">
                  <c:v>23.7</c:v>
                </c:pt>
                <c:pt idx="622">
                  <c:v>23.733329999999999</c:v>
                </c:pt>
                <c:pt idx="623">
                  <c:v>23.766670000000001</c:v>
                </c:pt>
                <c:pt idx="624">
                  <c:v>23.8</c:v>
                </c:pt>
                <c:pt idx="625">
                  <c:v>23.83333</c:v>
                </c:pt>
                <c:pt idx="626">
                  <c:v>23.866669999999999</c:v>
                </c:pt>
                <c:pt idx="627">
                  <c:v>23.9</c:v>
                </c:pt>
                <c:pt idx="628">
                  <c:v>23.933330000000002</c:v>
                </c:pt>
                <c:pt idx="629">
                  <c:v>23.966670000000001</c:v>
                </c:pt>
                <c:pt idx="630">
                  <c:v>24</c:v>
                </c:pt>
                <c:pt idx="631">
                  <c:v>24.033329999999999</c:v>
                </c:pt>
                <c:pt idx="632">
                  <c:v>24.066669999999998</c:v>
                </c:pt>
                <c:pt idx="633">
                  <c:v>24.1</c:v>
                </c:pt>
                <c:pt idx="634">
                  <c:v>24.133330000000001</c:v>
                </c:pt>
                <c:pt idx="635">
                  <c:v>24.16667</c:v>
                </c:pt>
                <c:pt idx="636">
                  <c:v>24.2</c:v>
                </c:pt>
                <c:pt idx="637">
                  <c:v>24.233329999999999</c:v>
                </c:pt>
                <c:pt idx="638">
                  <c:v>24.266670000000001</c:v>
                </c:pt>
                <c:pt idx="639">
                  <c:v>24.3</c:v>
                </c:pt>
                <c:pt idx="640">
                  <c:v>24.33333</c:v>
                </c:pt>
                <c:pt idx="641">
                  <c:v>24.366669999999999</c:v>
                </c:pt>
                <c:pt idx="642">
                  <c:v>24.4</c:v>
                </c:pt>
                <c:pt idx="643">
                  <c:v>24.433330000000002</c:v>
                </c:pt>
                <c:pt idx="644">
                  <c:v>24.466670000000001</c:v>
                </c:pt>
                <c:pt idx="645">
                  <c:v>24.5</c:v>
                </c:pt>
                <c:pt idx="646">
                  <c:v>24.533329999999999</c:v>
                </c:pt>
                <c:pt idx="647">
                  <c:v>24.566669999999998</c:v>
                </c:pt>
                <c:pt idx="648">
                  <c:v>24.6</c:v>
                </c:pt>
                <c:pt idx="649">
                  <c:v>24.633330000000001</c:v>
                </c:pt>
                <c:pt idx="650">
                  <c:v>24.66667</c:v>
                </c:pt>
                <c:pt idx="651">
                  <c:v>24.7</c:v>
                </c:pt>
                <c:pt idx="652">
                  <c:v>24.733329999999999</c:v>
                </c:pt>
                <c:pt idx="653">
                  <c:v>24.766670000000001</c:v>
                </c:pt>
                <c:pt idx="654">
                  <c:v>24.8</c:v>
                </c:pt>
                <c:pt idx="655">
                  <c:v>24.83333</c:v>
                </c:pt>
                <c:pt idx="656">
                  <c:v>24.866669999999999</c:v>
                </c:pt>
                <c:pt idx="657">
                  <c:v>24.9</c:v>
                </c:pt>
                <c:pt idx="658">
                  <c:v>24.933330000000002</c:v>
                </c:pt>
                <c:pt idx="659">
                  <c:v>24.966670000000001</c:v>
                </c:pt>
                <c:pt idx="660">
                  <c:v>25</c:v>
                </c:pt>
                <c:pt idx="661">
                  <c:v>25.033329999999999</c:v>
                </c:pt>
                <c:pt idx="662">
                  <c:v>25.066669999999998</c:v>
                </c:pt>
                <c:pt idx="663">
                  <c:v>25.1</c:v>
                </c:pt>
                <c:pt idx="664">
                  <c:v>25.133330000000001</c:v>
                </c:pt>
                <c:pt idx="665">
                  <c:v>25.16667</c:v>
                </c:pt>
                <c:pt idx="666">
                  <c:v>25.2</c:v>
                </c:pt>
                <c:pt idx="667">
                  <c:v>25.233329999999999</c:v>
                </c:pt>
                <c:pt idx="668">
                  <c:v>25.266670000000001</c:v>
                </c:pt>
                <c:pt idx="669">
                  <c:v>25.3</c:v>
                </c:pt>
                <c:pt idx="670">
                  <c:v>25.33333</c:v>
                </c:pt>
                <c:pt idx="671">
                  <c:v>25.366669999999999</c:v>
                </c:pt>
                <c:pt idx="672">
                  <c:v>25.4</c:v>
                </c:pt>
                <c:pt idx="673">
                  <c:v>25.433330000000002</c:v>
                </c:pt>
                <c:pt idx="674">
                  <c:v>25.466670000000001</c:v>
                </c:pt>
                <c:pt idx="675">
                  <c:v>25.5</c:v>
                </c:pt>
                <c:pt idx="676">
                  <c:v>25.533329999999999</c:v>
                </c:pt>
                <c:pt idx="677">
                  <c:v>25.566669999999998</c:v>
                </c:pt>
                <c:pt idx="678">
                  <c:v>25.6</c:v>
                </c:pt>
                <c:pt idx="679">
                  <c:v>25.633330000000001</c:v>
                </c:pt>
                <c:pt idx="680">
                  <c:v>25.66667</c:v>
                </c:pt>
                <c:pt idx="681">
                  <c:v>25.7</c:v>
                </c:pt>
                <c:pt idx="682">
                  <c:v>25.733329999999999</c:v>
                </c:pt>
                <c:pt idx="683">
                  <c:v>25.766670000000001</c:v>
                </c:pt>
                <c:pt idx="684">
                  <c:v>25.8</c:v>
                </c:pt>
                <c:pt idx="685">
                  <c:v>25.83333</c:v>
                </c:pt>
                <c:pt idx="686">
                  <c:v>25.866669999999999</c:v>
                </c:pt>
                <c:pt idx="687">
                  <c:v>25.9</c:v>
                </c:pt>
                <c:pt idx="688">
                  <c:v>25.933330000000002</c:v>
                </c:pt>
                <c:pt idx="689">
                  <c:v>25.966670000000001</c:v>
                </c:pt>
                <c:pt idx="690">
                  <c:v>26</c:v>
                </c:pt>
                <c:pt idx="691">
                  <c:v>26.033329999999999</c:v>
                </c:pt>
                <c:pt idx="692">
                  <c:v>26.066669999999998</c:v>
                </c:pt>
                <c:pt idx="693">
                  <c:v>26.1</c:v>
                </c:pt>
                <c:pt idx="694">
                  <c:v>26.133330000000001</c:v>
                </c:pt>
                <c:pt idx="695">
                  <c:v>26.16667</c:v>
                </c:pt>
                <c:pt idx="696">
                  <c:v>26.2</c:v>
                </c:pt>
                <c:pt idx="697">
                  <c:v>26.233329999999999</c:v>
                </c:pt>
                <c:pt idx="698">
                  <c:v>26.266670000000001</c:v>
                </c:pt>
                <c:pt idx="699">
                  <c:v>26.3</c:v>
                </c:pt>
                <c:pt idx="700">
                  <c:v>26.33333</c:v>
                </c:pt>
                <c:pt idx="701">
                  <c:v>26.366669999999999</c:v>
                </c:pt>
                <c:pt idx="702">
                  <c:v>26.4</c:v>
                </c:pt>
                <c:pt idx="703">
                  <c:v>26.433330000000002</c:v>
                </c:pt>
                <c:pt idx="704">
                  <c:v>26.466670000000001</c:v>
                </c:pt>
                <c:pt idx="705">
                  <c:v>26.5</c:v>
                </c:pt>
                <c:pt idx="706">
                  <c:v>26.533329999999999</c:v>
                </c:pt>
                <c:pt idx="707">
                  <c:v>26.566669999999998</c:v>
                </c:pt>
                <c:pt idx="708">
                  <c:v>26.6</c:v>
                </c:pt>
                <c:pt idx="709">
                  <c:v>26.633330000000001</c:v>
                </c:pt>
                <c:pt idx="710">
                  <c:v>26.66667</c:v>
                </c:pt>
                <c:pt idx="711">
                  <c:v>26.7</c:v>
                </c:pt>
                <c:pt idx="712">
                  <c:v>26.733329999999999</c:v>
                </c:pt>
                <c:pt idx="713">
                  <c:v>26.766670000000001</c:v>
                </c:pt>
                <c:pt idx="714">
                  <c:v>26.8</c:v>
                </c:pt>
                <c:pt idx="715">
                  <c:v>26.83333</c:v>
                </c:pt>
                <c:pt idx="716">
                  <c:v>26.866669999999999</c:v>
                </c:pt>
                <c:pt idx="717">
                  <c:v>26.9</c:v>
                </c:pt>
                <c:pt idx="718">
                  <c:v>26.933330000000002</c:v>
                </c:pt>
                <c:pt idx="719">
                  <c:v>26.966670000000001</c:v>
                </c:pt>
                <c:pt idx="720">
                  <c:v>27</c:v>
                </c:pt>
                <c:pt idx="721">
                  <c:v>27.033329999999999</c:v>
                </c:pt>
                <c:pt idx="722">
                  <c:v>27.066669999999998</c:v>
                </c:pt>
                <c:pt idx="723">
                  <c:v>27.1</c:v>
                </c:pt>
                <c:pt idx="724">
                  <c:v>27.133330000000001</c:v>
                </c:pt>
                <c:pt idx="725">
                  <c:v>27.16667</c:v>
                </c:pt>
                <c:pt idx="726">
                  <c:v>27.2</c:v>
                </c:pt>
                <c:pt idx="727">
                  <c:v>27.233329999999999</c:v>
                </c:pt>
                <c:pt idx="728">
                  <c:v>27.266670000000001</c:v>
                </c:pt>
                <c:pt idx="729">
                  <c:v>27.3</c:v>
                </c:pt>
                <c:pt idx="730">
                  <c:v>27.33333</c:v>
                </c:pt>
                <c:pt idx="731">
                  <c:v>27.366669999999999</c:v>
                </c:pt>
                <c:pt idx="732">
                  <c:v>27.4</c:v>
                </c:pt>
                <c:pt idx="733">
                  <c:v>27.433330000000002</c:v>
                </c:pt>
                <c:pt idx="734">
                  <c:v>27.466670000000001</c:v>
                </c:pt>
                <c:pt idx="735">
                  <c:v>27.5</c:v>
                </c:pt>
                <c:pt idx="736">
                  <c:v>27.533329999999999</c:v>
                </c:pt>
                <c:pt idx="737">
                  <c:v>27.566669999999998</c:v>
                </c:pt>
                <c:pt idx="738">
                  <c:v>27.6</c:v>
                </c:pt>
                <c:pt idx="739">
                  <c:v>27.633330000000001</c:v>
                </c:pt>
                <c:pt idx="740">
                  <c:v>27.66667</c:v>
                </c:pt>
                <c:pt idx="741">
                  <c:v>27.7</c:v>
                </c:pt>
                <c:pt idx="742">
                  <c:v>27.733329999999999</c:v>
                </c:pt>
                <c:pt idx="743">
                  <c:v>27.766670000000001</c:v>
                </c:pt>
                <c:pt idx="744">
                  <c:v>27.8</c:v>
                </c:pt>
                <c:pt idx="745">
                  <c:v>27.83333</c:v>
                </c:pt>
                <c:pt idx="746">
                  <c:v>27.866669999999999</c:v>
                </c:pt>
                <c:pt idx="747">
                  <c:v>27.9</c:v>
                </c:pt>
                <c:pt idx="748">
                  <c:v>27.933330000000002</c:v>
                </c:pt>
                <c:pt idx="749">
                  <c:v>27.966670000000001</c:v>
                </c:pt>
                <c:pt idx="750">
                  <c:v>28</c:v>
                </c:pt>
                <c:pt idx="751">
                  <c:v>28.033329999999999</c:v>
                </c:pt>
                <c:pt idx="752">
                  <c:v>28.066669999999998</c:v>
                </c:pt>
                <c:pt idx="753">
                  <c:v>28.1</c:v>
                </c:pt>
                <c:pt idx="754">
                  <c:v>28.133330000000001</c:v>
                </c:pt>
                <c:pt idx="755">
                  <c:v>28.16667</c:v>
                </c:pt>
                <c:pt idx="756">
                  <c:v>28.2</c:v>
                </c:pt>
                <c:pt idx="757">
                  <c:v>28.233329999999999</c:v>
                </c:pt>
                <c:pt idx="758">
                  <c:v>28.266670000000001</c:v>
                </c:pt>
                <c:pt idx="759">
                  <c:v>28.3</c:v>
                </c:pt>
                <c:pt idx="760">
                  <c:v>28.33333</c:v>
                </c:pt>
                <c:pt idx="761">
                  <c:v>28.366669999999999</c:v>
                </c:pt>
                <c:pt idx="762">
                  <c:v>28.4</c:v>
                </c:pt>
                <c:pt idx="763">
                  <c:v>28.433330000000002</c:v>
                </c:pt>
                <c:pt idx="764">
                  <c:v>28.466670000000001</c:v>
                </c:pt>
                <c:pt idx="765">
                  <c:v>28.5</c:v>
                </c:pt>
                <c:pt idx="766">
                  <c:v>28.533329999999999</c:v>
                </c:pt>
                <c:pt idx="767">
                  <c:v>28.566669999999998</c:v>
                </c:pt>
                <c:pt idx="768">
                  <c:v>28.6</c:v>
                </c:pt>
                <c:pt idx="769">
                  <c:v>28.633330000000001</c:v>
                </c:pt>
                <c:pt idx="770">
                  <c:v>28.66667</c:v>
                </c:pt>
                <c:pt idx="771">
                  <c:v>28.7</c:v>
                </c:pt>
                <c:pt idx="772">
                  <c:v>28.733329999999999</c:v>
                </c:pt>
                <c:pt idx="773">
                  <c:v>28.766670000000001</c:v>
                </c:pt>
                <c:pt idx="774">
                  <c:v>28.8</c:v>
                </c:pt>
                <c:pt idx="775">
                  <c:v>28.83333</c:v>
                </c:pt>
                <c:pt idx="776">
                  <c:v>28.866669999999999</c:v>
                </c:pt>
                <c:pt idx="777">
                  <c:v>28.9</c:v>
                </c:pt>
                <c:pt idx="778">
                  <c:v>28.933330000000002</c:v>
                </c:pt>
                <c:pt idx="779">
                  <c:v>28.966670000000001</c:v>
                </c:pt>
                <c:pt idx="780">
                  <c:v>29</c:v>
                </c:pt>
                <c:pt idx="781">
                  <c:v>29.033329999999999</c:v>
                </c:pt>
                <c:pt idx="782">
                  <c:v>29.066669999999998</c:v>
                </c:pt>
                <c:pt idx="783">
                  <c:v>29.1</c:v>
                </c:pt>
                <c:pt idx="784">
                  <c:v>29.133330000000001</c:v>
                </c:pt>
                <c:pt idx="785">
                  <c:v>29.16667</c:v>
                </c:pt>
                <c:pt idx="786">
                  <c:v>29.2</c:v>
                </c:pt>
                <c:pt idx="787">
                  <c:v>29.233329999999999</c:v>
                </c:pt>
                <c:pt idx="788">
                  <c:v>29.266670000000001</c:v>
                </c:pt>
                <c:pt idx="789">
                  <c:v>29.3</c:v>
                </c:pt>
                <c:pt idx="790">
                  <c:v>29.33333</c:v>
                </c:pt>
                <c:pt idx="791">
                  <c:v>29.366669999999999</c:v>
                </c:pt>
                <c:pt idx="792">
                  <c:v>29.4</c:v>
                </c:pt>
                <c:pt idx="793">
                  <c:v>29.433330000000002</c:v>
                </c:pt>
                <c:pt idx="794">
                  <c:v>29.466670000000001</c:v>
                </c:pt>
                <c:pt idx="795">
                  <c:v>29.5</c:v>
                </c:pt>
                <c:pt idx="796">
                  <c:v>29.533329999999999</c:v>
                </c:pt>
                <c:pt idx="797">
                  <c:v>29.566669999999998</c:v>
                </c:pt>
                <c:pt idx="798">
                  <c:v>29.6</c:v>
                </c:pt>
                <c:pt idx="799">
                  <c:v>29.633330000000001</c:v>
                </c:pt>
                <c:pt idx="800">
                  <c:v>29.66667</c:v>
                </c:pt>
                <c:pt idx="801">
                  <c:v>29.7</c:v>
                </c:pt>
                <c:pt idx="802">
                  <c:v>29.733329999999999</c:v>
                </c:pt>
                <c:pt idx="803">
                  <c:v>29.766670000000001</c:v>
                </c:pt>
                <c:pt idx="804">
                  <c:v>29.8</c:v>
                </c:pt>
                <c:pt idx="805">
                  <c:v>29.83333</c:v>
                </c:pt>
                <c:pt idx="806">
                  <c:v>29.866669999999999</c:v>
                </c:pt>
                <c:pt idx="807">
                  <c:v>29.9</c:v>
                </c:pt>
                <c:pt idx="808">
                  <c:v>29.933330000000002</c:v>
                </c:pt>
                <c:pt idx="809">
                  <c:v>29.966670000000001</c:v>
                </c:pt>
                <c:pt idx="810">
                  <c:v>30</c:v>
                </c:pt>
                <c:pt idx="811">
                  <c:v>30.033329999999999</c:v>
                </c:pt>
                <c:pt idx="812">
                  <c:v>30.066669999999998</c:v>
                </c:pt>
                <c:pt idx="813">
                  <c:v>30.1</c:v>
                </c:pt>
                <c:pt idx="814">
                  <c:v>30.133330000000001</c:v>
                </c:pt>
                <c:pt idx="815">
                  <c:v>30.16667</c:v>
                </c:pt>
                <c:pt idx="816">
                  <c:v>30.2</c:v>
                </c:pt>
                <c:pt idx="817">
                  <c:v>30.233329999999999</c:v>
                </c:pt>
                <c:pt idx="818">
                  <c:v>30.266670000000001</c:v>
                </c:pt>
                <c:pt idx="819">
                  <c:v>30.3</c:v>
                </c:pt>
                <c:pt idx="820">
                  <c:v>30.33333</c:v>
                </c:pt>
                <c:pt idx="821">
                  <c:v>30.366669999999999</c:v>
                </c:pt>
                <c:pt idx="822">
                  <c:v>30.4</c:v>
                </c:pt>
                <c:pt idx="823">
                  <c:v>30.433330000000002</c:v>
                </c:pt>
                <c:pt idx="824">
                  <c:v>30.466670000000001</c:v>
                </c:pt>
                <c:pt idx="825">
                  <c:v>30.5</c:v>
                </c:pt>
                <c:pt idx="826">
                  <c:v>30.533329999999999</c:v>
                </c:pt>
                <c:pt idx="827">
                  <c:v>30.566669999999998</c:v>
                </c:pt>
                <c:pt idx="828">
                  <c:v>30.6</c:v>
                </c:pt>
                <c:pt idx="829">
                  <c:v>30.633330000000001</c:v>
                </c:pt>
                <c:pt idx="830">
                  <c:v>30.66667</c:v>
                </c:pt>
                <c:pt idx="831">
                  <c:v>30.7</c:v>
                </c:pt>
                <c:pt idx="832">
                  <c:v>30.733329999999999</c:v>
                </c:pt>
                <c:pt idx="833">
                  <c:v>30.766670000000001</c:v>
                </c:pt>
                <c:pt idx="834">
                  <c:v>30.8</c:v>
                </c:pt>
                <c:pt idx="835">
                  <c:v>30.83333</c:v>
                </c:pt>
                <c:pt idx="836">
                  <c:v>30.866669999999999</c:v>
                </c:pt>
                <c:pt idx="837">
                  <c:v>30.9</c:v>
                </c:pt>
                <c:pt idx="838">
                  <c:v>30.933330000000002</c:v>
                </c:pt>
                <c:pt idx="839">
                  <c:v>30.966670000000001</c:v>
                </c:pt>
                <c:pt idx="840">
                  <c:v>31</c:v>
                </c:pt>
                <c:pt idx="841">
                  <c:v>31.033329999999999</c:v>
                </c:pt>
                <c:pt idx="842">
                  <c:v>31.066669999999998</c:v>
                </c:pt>
                <c:pt idx="843">
                  <c:v>31.1</c:v>
                </c:pt>
                <c:pt idx="844">
                  <c:v>31.133330000000001</c:v>
                </c:pt>
                <c:pt idx="845">
                  <c:v>31.16667</c:v>
                </c:pt>
                <c:pt idx="846">
                  <c:v>31.2</c:v>
                </c:pt>
                <c:pt idx="847">
                  <c:v>31.233329999999999</c:v>
                </c:pt>
                <c:pt idx="848">
                  <c:v>31.266670000000001</c:v>
                </c:pt>
                <c:pt idx="849">
                  <c:v>31.3</c:v>
                </c:pt>
                <c:pt idx="850">
                  <c:v>31.33333</c:v>
                </c:pt>
                <c:pt idx="851">
                  <c:v>31.366669999999999</c:v>
                </c:pt>
                <c:pt idx="852">
                  <c:v>31.4</c:v>
                </c:pt>
                <c:pt idx="853">
                  <c:v>31.433330000000002</c:v>
                </c:pt>
                <c:pt idx="854">
                  <c:v>31.466670000000001</c:v>
                </c:pt>
                <c:pt idx="855">
                  <c:v>31.5</c:v>
                </c:pt>
                <c:pt idx="856">
                  <c:v>31.533329999999999</c:v>
                </c:pt>
                <c:pt idx="857">
                  <c:v>31.566669999999998</c:v>
                </c:pt>
                <c:pt idx="858">
                  <c:v>31.6</c:v>
                </c:pt>
                <c:pt idx="859">
                  <c:v>31.633330000000001</c:v>
                </c:pt>
                <c:pt idx="860">
                  <c:v>31.66667</c:v>
                </c:pt>
                <c:pt idx="861">
                  <c:v>31.7</c:v>
                </c:pt>
                <c:pt idx="862">
                  <c:v>31.733329999999999</c:v>
                </c:pt>
                <c:pt idx="863">
                  <c:v>31.766670000000001</c:v>
                </c:pt>
                <c:pt idx="864">
                  <c:v>31.8</c:v>
                </c:pt>
                <c:pt idx="865">
                  <c:v>31.83333</c:v>
                </c:pt>
                <c:pt idx="866">
                  <c:v>31.866669999999999</c:v>
                </c:pt>
                <c:pt idx="867">
                  <c:v>31.9</c:v>
                </c:pt>
                <c:pt idx="868">
                  <c:v>31.933330000000002</c:v>
                </c:pt>
                <c:pt idx="869">
                  <c:v>31.966670000000001</c:v>
                </c:pt>
                <c:pt idx="870">
                  <c:v>32</c:v>
                </c:pt>
                <c:pt idx="871">
                  <c:v>32.033329999999999</c:v>
                </c:pt>
                <c:pt idx="872">
                  <c:v>32.066670000000002</c:v>
                </c:pt>
                <c:pt idx="873">
                  <c:v>32.1</c:v>
                </c:pt>
                <c:pt idx="874">
                  <c:v>32.133330000000001</c:v>
                </c:pt>
                <c:pt idx="875">
                  <c:v>32.166670000000003</c:v>
                </c:pt>
                <c:pt idx="876">
                  <c:v>32.200000000000003</c:v>
                </c:pt>
                <c:pt idx="877">
                  <c:v>32.233330000000002</c:v>
                </c:pt>
                <c:pt idx="878">
                  <c:v>32.266669999999998</c:v>
                </c:pt>
                <c:pt idx="879">
                  <c:v>32.299999999999997</c:v>
                </c:pt>
                <c:pt idx="880">
                  <c:v>32.333329999999997</c:v>
                </c:pt>
                <c:pt idx="881">
                  <c:v>32.366669999999999</c:v>
                </c:pt>
                <c:pt idx="882">
                  <c:v>32.4</c:v>
                </c:pt>
                <c:pt idx="883">
                  <c:v>32.433329999999998</c:v>
                </c:pt>
                <c:pt idx="884">
                  <c:v>32.466670000000001</c:v>
                </c:pt>
                <c:pt idx="885">
                  <c:v>32.5</c:v>
                </c:pt>
                <c:pt idx="886">
                  <c:v>32.533329999999999</c:v>
                </c:pt>
                <c:pt idx="887">
                  <c:v>32.566670000000002</c:v>
                </c:pt>
                <c:pt idx="888">
                  <c:v>32.6</c:v>
                </c:pt>
                <c:pt idx="889">
                  <c:v>32.633330000000001</c:v>
                </c:pt>
                <c:pt idx="890">
                  <c:v>32.666670000000003</c:v>
                </c:pt>
                <c:pt idx="891">
                  <c:v>32.700000000000003</c:v>
                </c:pt>
                <c:pt idx="892">
                  <c:v>32.733330000000002</c:v>
                </c:pt>
                <c:pt idx="893">
                  <c:v>32.766669999999998</c:v>
                </c:pt>
                <c:pt idx="894">
                  <c:v>32.799999999999997</c:v>
                </c:pt>
                <c:pt idx="895">
                  <c:v>32.833329999999997</c:v>
                </c:pt>
                <c:pt idx="896">
                  <c:v>32.866669999999999</c:v>
                </c:pt>
                <c:pt idx="897">
                  <c:v>32.9</c:v>
                </c:pt>
                <c:pt idx="898">
                  <c:v>32.933329999999998</c:v>
                </c:pt>
                <c:pt idx="899">
                  <c:v>32.966670000000001</c:v>
                </c:pt>
                <c:pt idx="900">
                  <c:v>33</c:v>
                </c:pt>
                <c:pt idx="901">
                  <c:v>33.033329999999999</c:v>
                </c:pt>
                <c:pt idx="902">
                  <c:v>33.066670000000002</c:v>
                </c:pt>
                <c:pt idx="903">
                  <c:v>33.1</c:v>
                </c:pt>
                <c:pt idx="904">
                  <c:v>33.133330000000001</c:v>
                </c:pt>
                <c:pt idx="905">
                  <c:v>33.166670000000003</c:v>
                </c:pt>
                <c:pt idx="906">
                  <c:v>33.200000000000003</c:v>
                </c:pt>
                <c:pt idx="907">
                  <c:v>33.233330000000002</c:v>
                </c:pt>
                <c:pt idx="908">
                  <c:v>33.266669999999998</c:v>
                </c:pt>
                <c:pt idx="909">
                  <c:v>33.299999999999997</c:v>
                </c:pt>
                <c:pt idx="910">
                  <c:v>33.333329999999997</c:v>
                </c:pt>
                <c:pt idx="911">
                  <c:v>33.366669999999999</c:v>
                </c:pt>
                <c:pt idx="912">
                  <c:v>33.4</c:v>
                </c:pt>
                <c:pt idx="913">
                  <c:v>33.433329999999998</c:v>
                </c:pt>
                <c:pt idx="914">
                  <c:v>33.466670000000001</c:v>
                </c:pt>
                <c:pt idx="915">
                  <c:v>33.5</c:v>
                </c:pt>
                <c:pt idx="916">
                  <c:v>33.533329999999999</c:v>
                </c:pt>
                <c:pt idx="917">
                  <c:v>33.566670000000002</c:v>
                </c:pt>
                <c:pt idx="918">
                  <c:v>33.6</c:v>
                </c:pt>
                <c:pt idx="919">
                  <c:v>33.633330000000001</c:v>
                </c:pt>
                <c:pt idx="920">
                  <c:v>33.666670000000003</c:v>
                </c:pt>
                <c:pt idx="921">
                  <c:v>33.700000000000003</c:v>
                </c:pt>
                <c:pt idx="922">
                  <c:v>33.733330000000002</c:v>
                </c:pt>
                <c:pt idx="923">
                  <c:v>33.766669999999998</c:v>
                </c:pt>
                <c:pt idx="924">
                  <c:v>33.799999999999997</c:v>
                </c:pt>
                <c:pt idx="925">
                  <c:v>33.833329999999997</c:v>
                </c:pt>
                <c:pt idx="926">
                  <c:v>33.866669999999999</c:v>
                </c:pt>
                <c:pt idx="927">
                  <c:v>33.9</c:v>
                </c:pt>
                <c:pt idx="928">
                  <c:v>33.933329999999998</c:v>
                </c:pt>
                <c:pt idx="929">
                  <c:v>33.966670000000001</c:v>
                </c:pt>
                <c:pt idx="930">
                  <c:v>34</c:v>
                </c:pt>
                <c:pt idx="931">
                  <c:v>34.033329999999999</c:v>
                </c:pt>
                <c:pt idx="932">
                  <c:v>34.066670000000002</c:v>
                </c:pt>
                <c:pt idx="933">
                  <c:v>34.1</c:v>
                </c:pt>
                <c:pt idx="934">
                  <c:v>34.133330000000001</c:v>
                </c:pt>
                <c:pt idx="935">
                  <c:v>34.166670000000003</c:v>
                </c:pt>
                <c:pt idx="936">
                  <c:v>34.200000000000003</c:v>
                </c:pt>
                <c:pt idx="937">
                  <c:v>34.233330000000002</c:v>
                </c:pt>
                <c:pt idx="938">
                  <c:v>34.266669999999998</c:v>
                </c:pt>
                <c:pt idx="939">
                  <c:v>34.299999999999997</c:v>
                </c:pt>
                <c:pt idx="940">
                  <c:v>34.333329999999997</c:v>
                </c:pt>
                <c:pt idx="941">
                  <c:v>34.366669999999999</c:v>
                </c:pt>
                <c:pt idx="942">
                  <c:v>34.4</c:v>
                </c:pt>
                <c:pt idx="943">
                  <c:v>34.433329999999998</c:v>
                </c:pt>
                <c:pt idx="944">
                  <c:v>34.466670000000001</c:v>
                </c:pt>
                <c:pt idx="945">
                  <c:v>34.5</c:v>
                </c:pt>
                <c:pt idx="946">
                  <c:v>34.533329999999999</c:v>
                </c:pt>
                <c:pt idx="947">
                  <c:v>34.566670000000002</c:v>
                </c:pt>
                <c:pt idx="948">
                  <c:v>34.6</c:v>
                </c:pt>
                <c:pt idx="949">
                  <c:v>34.633330000000001</c:v>
                </c:pt>
                <c:pt idx="950">
                  <c:v>34.666670000000003</c:v>
                </c:pt>
                <c:pt idx="951">
                  <c:v>34.700000000000003</c:v>
                </c:pt>
                <c:pt idx="952">
                  <c:v>34.733330000000002</c:v>
                </c:pt>
                <c:pt idx="953">
                  <c:v>34.766669999999998</c:v>
                </c:pt>
                <c:pt idx="954">
                  <c:v>34.799999999999997</c:v>
                </c:pt>
                <c:pt idx="955">
                  <c:v>34.833329999999997</c:v>
                </c:pt>
                <c:pt idx="956">
                  <c:v>34.866669999999999</c:v>
                </c:pt>
                <c:pt idx="957">
                  <c:v>34.9</c:v>
                </c:pt>
                <c:pt idx="958">
                  <c:v>34.933329999999998</c:v>
                </c:pt>
                <c:pt idx="959">
                  <c:v>34.966670000000001</c:v>
                </c:pt>
                <c:pt idx="960">
                  <c:v>35</c:v>
                </c:pt>
                <c:pt idx="961">
                  <c:v>35.033329999999999</c:v>
                </c:pt>
                <c:pt idx="962">
                  <c:v>35.066670000000002</c:v>
                </c:pt>
                <c:pt idx="963">
                  <c:v>35.1</c:v>
                </c:pt>
                <c:pt idx="964">
                  <c:v>35.133330000000001</c:v>
                </c:pt>
                <c:pt idx="965">
                  <c:v>35.166670000000003</c:v>
                </c:pt>
                <c:pt idx="966">
                  <c:v>35.200000000000003</c:v>
                </c:pt>
                <c:pt idx="967">
                  <c:v>35.233330000000002</c:v>
                </c:pt>
                <c:pt idx="968">
                  <c:v>35.266669999999998</c:v>
                </c:pt>
                <c:pt idx="969">
                  <c:v>35.299999999999997</c:v>
                </c:pt>
                <c:pt idx="970">
                  <c:v>35.333329999999997</c:v>
                </c:pt>
                <c:pt idx="971">
                  <c:v>35.366669999999999</c:v>
                </c:pt>
                <c:pt idx="972">
                  <c:v>35.4</c:v>
                </c:pt>
                <c:pt idx="973">
                  <c:v>35.433329999999998</c:v>
                </c:pt>
                <c:pt idx="974">
                  <c:v>35.466670000000001</c:v>
                </c:pt>
                <c:pt idx="975">
                  <c:v>35.5</c:v>
                </c:pt>
                <c:pt idx="976">
                  <c:v>35.533329999999999</c:v>
                </c:pt>
                <c:pt idx="977">
                  <c:v>35.566670000000002</c:v>
                </c:pt>
                <c:pt idx="978">
                  <c:v>35.6</c:v>
                </c:pt>
                <c:pt idx="979">
                  <c:v>35.633330000000001</c:v>
                </c:pt>
                <c:pt idx="980">
                  <c:v>35.666670000000003</c:v>
                </c:pt>
                <c:pt idx="981">
                  <c:v>35.700000000000003</c:v>
                </c:pt>
                <c:pt idx="982">
                  <c:v>35.733330000000002</c:v>
                </c:pt>
                <c:pt idx="983">
                  <c:v>35.766669999999998</c:v>
                </c:pt>
                <c:pt idx="984">
                  <c:v>35.799999999999997</c:v>
                </c:pt>
                <c:pt idx="985">
                  <c:v>35.833329999999997</c:v>
                </c:pt>
                <c:pt idx="986">
                  <c:v>35.866669999999999</c:v>
                </c:pt>
                <c:pt idx="987">
                  <c:v>35.9</c:v>
                </c:pt>
                <c:pt idx="988">
                  <c:v>35.933329999999998</c:v>
                </c:pt>
                <c:pt idx="989">
                  <c:v>35.966670000000001</c:v>
                </c:pt>
                <c:pt idx="990">
                  <c:v>36</c:v>
                </c:pt>
                <c:pt idx="991">
                  <c:v>36.033329999999999</c:v>
                </c:pt>
                <c:pt idx="992">
                  <c:v>36.066670000000002</c:v>
                </c:pt>
                <c:pt idx="993">
                  <c:v>36.1</c:v>
                </c:pt>
                <c:pt idx="994">
                  <c:v>36.133330000000001</c:v>
                </c:pt>
                <c:pt idx="995">
                  <c:v>36.166670000000003</c:v>
                </c:pt>
                <c:pt idx="996">
                  <c:v>36.200000000000003</c:v>
                </c:pt>
                <c:pt idx="997">
                  <c:v>36.233330000000002</c:v>
                </c:pt>
                <c:pt idx="998">
                  <c:v>36.266669999999998</c:v>
                </c:pt>
                <c:pt idx="999">
                  <c:v>36.299999999999997</c:v>
                </c:pt>
                <c:pt idx="1000">
                  <c:v>36.333329999999997</c:v>
                </c:pt>
                <c:pt idx="1001">
                  <c:v>36.366669999999999</c:v>
                </c:pt>
                <c:pt idx="1002">
                  <c:v>36.4</c:v>
                </c:pt>
                <c:pt idx="1003">
                  <c:v>36.433329999999998</c:v>
                </c:pt>
                <c:pt idx="1004">
                  <c:v>36.466670000000001</c:v>
                </c:pt>
                <c:pt idx="1005">
                  <c:v>36.5</c:v>
                </c:pt>
                <c:pt idx="1006">
                  <c:v>36.533329999999999</c:v>
                </c:pt>
                <c:pt idx="1007">
                  <c:v>36.566670000000002</c:v>
                </c:pt>
                <c:pt idx="1008">
                  <c:v>36.6</c:v>
                </c:pt>
                <c:pt idx="1009">
                  <c:v>36.633330000000001</c:v>
                </c:pt>
                <c:pt idx="1010">
                  <c:v>36.666670000000003</c:v>
                </c:pt>
                <c:pt idx="1011">
                  <c:v>36.700000000000003</c:v>
                </c:pt>
                <c:pt idx="1012">
                  <c:v>36.733330000000002</c:v>
                </c:pt>
                <c:pt idx="1013">
                  <c:v>36.766669999999998</c:v>
                </c:pt>
                <c:pt idx="1014">
                  <c:v>36.799999999999997</c:v>
                </c:pt>
                <c:pt idx="1015">
                  <c:v>36.833329999999997</c:v>
                </c:pt>
                <c:pt idx="1016">
                  <c:v>36.866669999999999</c:v>
                </c:pt>
                <c:pt idx="1017">
                  <c:v>36.9</c:v>
                </c:pt>
                <c:pt idx="1018">
                  <c:v>36.933329999999998</c:v>
                </c:pt>
                <c:pt idx="1019">
                  <c:v>36.966670000000001</c:v>
                </c:pt>
                <c:pt idx="1020">
                  <c:v>37</c:v>
                </c:pt>
                <c:pt idx="1021">
                  <c:v>37.033329999999999</c:v>
                </c:pt>
                <c:pt idx="1022">
                  <c:v>37.066670000000002</c:v>
                </c:pt>
                <c:pt idx="1023">
                  <c:v>37.1</c:v>
                </c:pt>
                <c:pt idx="1024">
                  <c:v>37.133330000000001</c:v>
                </c:pt>
                <c:pt idx="1025">
                  <c:v>37.166670000000003</c:v>
                </c:pt>
                <c:pt idx="1026">
                  <c:v>37.200000000000003</c:v>
                </c:pt>
                <c:pt idx="1027">
                  <c:v>37.233330000000002</c:v>
                </c:pt>
                <c:pt idx="1028">
                  <c:v>37.266669999999998</c:v>
                </c:pt>
                <c:pt idx="1029">
                  <c:v>37.299999999999997</c:v>
                </c:pt>
                <c:pt idx="1030">
                  <c:v>37.333329999999997</c:v>
                </c:pt>
                <c:pt idx="1031">
                  <c:v>37.366669999999999</c:v>
                </c:pt>
                <c:pt idx="1032">
                  <c:v>37.4</c:v>
                </c:pt>
                <c:pt idx="1033">
                  <c:v>37.433329999999998</c:v>
                </c:pt>
                <c:pt idx="1034">
                  <c:v>37.466670000000001</c:v>
                </c:pt>
                <c:pt idx="1035">
                  <c:v>37.5</c:v>
                </c:pt>
                <c:pt idx="1036">
                  <c:v>37.533329999999999</c:v>
                </c:pt>
                <c:pt idx="1037">
                  <c:v>37.566670000000002</c:v>
                </c:pt>
                <c:pt idx="1038">
                  <c:v>37.6</c:v>
                </c:pt>
                <c:pt idx="1039">
                  <c:v>37.633330000000001</c:v>
                </c:pt>
                <c:pt idx="1040">
                  <c:v>37.666670000000003</c:v>
                </c:pt>
                <c:pt idx="1041">
                  <c:v>37.700000000000003</c:v>
                </c:pt>
                <c:pt idx="1042">
                  <c:v>37.733330000000002</c:v>
                </c:pt>
                <c:pt idx="1043">
                  <c:v>37.766669999999998</c:v>
                </c:pt>
                <c:pt idx="1044">
                  <c:v>37.799999999999997</c:v>
                </c:pt>
                <c:pt idx="1045">
                  <c:v>37.833329999999997</c:v>
                </c:pt>
                <c:pt idx="1046">
                  <c:v>37.866669999999999</c:v>
                </c:pt>
                <c:pt idx="1047">
                  <c:v>37.9</c:v>
                </c:pt>
                <c:pt idx="1048">
                  <c:v>37.933329999999998</c:v>
                </c:pt>
                <c:pt idx="1049">
                  <c:v>37.966670000000001</c:v>
                </c:pt>
                <c:pt idx="1050">
                  <c:v>38</c:v>
                </c:pt>
                <c:pt idx="1051">
                  <c:v>38.033329999999999</c:v>
                </c:pt>
                <c:pt idx="1052">
                  <c:v>38.066670000000002</c:v>
                </c:pt>
                <c:pt idx="1053">
                  <c:v>38.1</c:v>
                </c:pt>
                <c:pt idx="1054">
                  <c:v>38.133330000000001</c:v>
                </c:pt>
                <c:pt idx="1055">
                  <c:v>38.166670000000003</c:v>
                </c:pt>
                <c:pt idx="1056">
                  <c:v>38.200000000000003</c:v>
                </c:pt>
                <c:pt idx="1057">
                  <c:v>38.233330000000002</c:v>
                </c:pt>
                <c:pt idx="1058">
                  <c:v>38.266669999999998</c:v>
                </c:pt>
                <c:pt idx="1059">
                  <c:v>38.299999999999997</c:v>
                </c:pt>
                <c:pt idx="1060">
                  <c:v>38.333329999999997</c:v>
                </c:pt>
                <c:pt idx="1061">
                  <c:v>38.366669999999999</c:v>
                </c:pt>
                <c:pt idx="1062">
                  <c:v>38.4</c:v>
                </c:pt>
                <c:pt idx="1063">
                  <c:v>38.433329999999998</c:v>
                </c:pt>
                <c:pt idx="1064">
                  <c:v>38.466670000000001</c:v>
                </c:pt>
                <c:pt idx="1065">
                  <c:v>38.5</c:v>
                </c:pt>
                <c:pt idx="1066">
                  <c:v>38.533329999999999</c:v>
                </c:pt>
                <c:pt idx="1067">
                  <c:v>38.566670000000002</c:v>
                </c:pt>
                <c:pt idx="1068">
                  <c:v>38.6</c:v>
                </c:pt>
                <c:pt idx="1069">
                  <c:v>38.633330000000001</c:v>
                </c:pt>
                <c:pt idx="1070">
                  <c:v>38.666670000000003</c:v>
                </c:pt>
                <c:pt idx="1071">
                  <c:v>38.700000000000003</c:v>
                </c:pt>
                <c:pt idx="1072">
                  <c:v>38.733330000000002</c:v>
                </c:pt>
                <c:pt idx="1073">
                  <c:v>38.766669999999998</c:v>
                </c:pt>
                <c:pt idx="1074">
                  <c:v>38.799999999999997</c:v>
                </c:pt>
                <c:pt idx="1075">
                  <c:v>38.833329999999997</c:v>
                </c:pt>
                <c:pt idx="1076">
                  <c:v>38.866669999999999</c:v>
                </c:pt>
                <c:pt idx="1077">
                  <c:v>38.9</c:v>
                </c:pt>
                <c:pt idx="1078">
                  <c:v>38.933329999999998</c:v>
                </c:pt>
                <c:pt idx="1079">
                  <c:v>38.966670000000001</c:v>
                </c:pt>
                <c:pt idx="1080">
                  <c:v>39</c:v>
                </c:pt>
                <c:pt idx="1081">
                  <c:v>39.033329999999999</c:v>
                </c:pt>
                <c:pt idx="1082">
                  <c:v>39.066670000000002</c:v>
                </c:pt>
                <c:pt idx="1083">
                  <c:v>39.1</c:v>
                </c:pt>
                <c:pt idx="1084">
                  <c:v>39.133330000000001</c:v>
                </c:pt>
                <c:pt idx="1085">
                  <c:v>39.166670000000003</c:v>
                </c:pt>
                <c:pt idx="1086">
                  <c:v>39.200000000000003</c:v>
                </c:pt>
                <c:pt idx="1087">
                  <c:v>39.233330000000002</c:v>
                </c:pt>
                <c:pt idx="1088">
                  <c:v>39.266669999999998</c:v>
                </c:pt>
                <c:pt idx="1089">
                  <c:v>39.299999999999997</c:v>
                </c:pt>
                <c:pt idx="1090">
                  <c:v>39.333329999999997</c:v>
                </c:pt>
                <c:pt idx="1091">
                  <c:v>39.366669999999999</c:v>
                </c:pt>
                <c:pt idx="1092">
                  <c:v>39.4</c:v>
                </c:pt>
                <c:pt idx="1093">
                  <c:v>39.433329999999998</c:v>
                </c:pt>
                <c:pt idx="1094">
                  <c:v>39.466670000000001</c:v>
                </c:pt>
                <c:pt idx="1095">
                  <c:v>39.5</c:v>
                </c:pt>
                <c:pt idx="1096">
                  <c:v>39.533329999999999</c:v>
                </c:pt>
                <c:pt idx="1097">
                  <c:v>39.566670000000002</c:v>
                </c:pt>
                <c:pt idx="1098">
                  <c:v>39.6</c:v>
                </c:pt>
                <c:pt idx="1099">
                  <c:v>39.633330000000001</c:v>
                </c:pt>
                <c:pt idx="1100">
                  <c:v>39.666670000000003</c:v>
                </c:pt>
                <c:pt idx="1101">
                  <c:v>39.700000000000003</c:v>
                </c:pt>
                <c:pt idx="1102">
                  <c:v>39.733330000000002</c:v>
                </c:pt>
                <c:pt idx="1103">
                  <c:v>39.766669999999998</c:v>
                </c:pt>
                <c:pt idx="1104">
                  <c:v>39.799999999999997</c:v>
                </c:pt>
                <c:pt idx="1105">
                  <c:v>39.833329999999997</c:v>
                </c:pt>
                <c:pt idx="1106">
                  <c:v>39.866669999999999</c:v>
                </c:pt>
                <c:pt idx="1107">
                  <c:v>39.9</c:v>
                </c:pt>
                <c:pt idx="1108">
                  <c:v>39.933329999999998</c:v>
                </c:pt>
                <c:pt idx="1109">
                  <c:v>39.966670000000001</c:v>
                </c:pt>
                <c:pt idx="1110">
                  <c:v>40</c:v>
                </c:pt>
                <c:pt idx="1111">
                  <c:v>40.033329999999999</c:v>
                </c:pt>
                <c:pt idx="1112">
                  <c:v>40.066670000000002</c:v>
                </c:pt>
                <c:pt idx="1113">
                  <c:v>40.1</c:v>
                </c:pt>
                <c:pt idx="1114">
                  <c:v>40.133330000000001</c:v>
                </c:pt>
                <c:pt idx="1115">
                  <c:v>40.166670000000003</c:v>
                </c:pt>
                <c:pt idx="1116">
                  <c:v>40.200000000000003</c:v>
                </c:pt>
                <c:pt idx="1117">
                  <c:v>40.233330000000002</c:v>
                </c:pt>
                <c:pt idx="1118">
                  <c:v>40.266669999999998</c:v>
                </c:pt>
                <c:pt idx="1119">
                  <c:v>40.299999999999997</c:v>
                </c:pt>
                <c:pt idx="1120">
                  <c:v>40.333329999999997</c:v>
                </c:pt>
                <c:pt idx="1121">
                  <c:v>40.366669999999999</c:v>
                </c:pt>
                <c:pt idx="1122">
                  <c:v>40.4</c:v>
                </c:pt>
                <c:pt idx="1123">
                  <c:v>40.433329999999998</c:v>
                </c:pt>
                <c:pt idx="1124">
                  <c:v>40.466670000000001</c:v>
                </c:pt>
                <c:pt idx="1125">
                  <c:v>40.5</c:v>
                </c:pt>
                <c:pt idx="1126">
                  <c:v>40.533329999999999</c:v>
                </c:pt>
                <c:pt idx="1127">
                  <c:v>40.566670000000002</c:v>
                </c:pt>
                <c:pt idx="1128">
                  <c:v>40.6</c:v>
                </c:pt>
                <c:pt idx="1129">
                  <c:v>40.633330000000001</c:v>
                </c:pt>
                <c:pt idx="1130">
                  <c:v>40.666670000000003</c:v>
                </c:pt>
                <c:pt idx="1131">
                  <c:v>40.700000000000003</c:v>
                </c:pt>
                <c:pt idx="1132">
                  <c:v>40.733330000000002</c:v>
                </c:pt>
                <c:pt idx="1133">
                  <c:v>40.766669999999998</c:v>
                </c:pt>
                <c:pt idx="1134">
                  <c:v>40.799999999999997</c:v>
                </c:pt>
                <c:pt idx="1135">
                  <c:v>40.833329999999997</c:v>
                </c:pt>
                <c:pt idx="1136">
                  <c:v>40.866669999999999</c:v>
                </c:pt>
                <c:pt idx="1137">
                  <c:v>40.9</c:v>
                </c:pt>
                <c:pt idx="1138">
                  <c:v>40.933329999999998</c:v>
                </c:pt>
                <c:pt idx="1139">
                  <c:v>40.966670000000001</c:v>
                </c:pt>
                <c:pt idx="1140">
                  <c:v>41</c:v>
                </c:pt>
                <c:pt idx="1141">
                  <c:v>41.033329999999999</c:v>
                </c:pt>
                <c:pt idx="1142">
                  <c:v>41.066670000000002</c:v>
                </c:pt>
                <c:pt idx="1143">
                  <c:v>41.1</c:v>
                </c:pt>
                <c:pt idx="1144">
                  <c:v>41.133330000000001</c:v>
                </c:pt>
                <c:pt idx="1145">
                  <c:v>41.166670000000003</c:v>
                </c:pt>
                <c:pt idx="1146">
                  <c:v>41.2</c:v>
                </c:pt>
                <c:pt idx="1147">
                  <c:v>41.233330000000002</c:v>
                </c:pt>
                <c:pt idx="1148">
                  <c:v>41.266669999999998</c:v>
                </c:pt>
                <c:pt idx="1149">
                  <c:v>41.3</c:v>
                </c:pt>
                <c:pt idx="1150">
                  <c:v>41.333329999999997</c:v>
                </c:pt>
                <c:pt idx="1151">
                  <c:v>41.366669999999999</c:v>
                </c:pt>
                <c:pt idx="1152">
                  <c:v>41.4</c:v>
                </c:pt>
                <c:pt idx="1153">
                  <c:v>41.433329999999998</c:v>
                </c:pt>
                <c:pt idx="1154">
                  <c:v>41.466670000000001</c:v>
                </c:pt>
                <c:pt idx="1155">
                  <c:v>41.5</c:v>
                </c:pt>
                <c:pt idx="1156">
                  <c:v>41.533329999999999</c:v>
                </c:pt>
                <c:pt idx="1157">
                  <c:v>41.566670000000002</c:v>
                </c:pt>
                <c:pt idx="1158">
                  <c:v>41.6</c:v>
                </c:pt>
                <c:pt idx="1159">
                  <c:v>41.633330000000001</c:v>
                </c:pt>
                <c:pt idx="1160">
                  <c:v>41.666670000000003</c:v>
                </c:pt>
                <c:pt idx="1161">
                  <c:v>41.7</c:v>
                </c:pt>
                <c:pt idx="1162">
                  <c:v>41.733330000000002</c:v>
                </c:pt>
                <c:pt idx="1163">
                  <c:v>41.766669999999998</c:v>
                </c:pt>
                <c:pt idx="1164">
                  <c:v>41.8</c:v>
                </c:pt>
                <c:pt idx="1165">
                  <c:v>41.833329999999997</c:v>
                </c:pt>
                <c:pt idx="1166">
                  <c:v>41.866669999999999</c:v>
                </c:pt>
                <c:pt idx="1167">
                  <c:v>41.9</c:v>
                </c:pt>
                <c:pt idx="1168">
                  <c:v>41.933329999999998</c:v>
                </c:pt>
                <c:pt idx="1169">
                  <c:v>41.966670000000001</c:v>
                </c:pt>
                <c:pt idx="1170">
                  <c:v>42</c:v>
                </c:pt>
                <c:pt idx="1171">
                  <c:v>42.033329999999999</c:v>
                </c:pt>
                <c:pt idx="1172">
                  <c:v>42.066670000000002</c:v>
                </c:pt>
                <c:pt idx="1173">
                  <c:v>42.1</c:v>
                </c:pt>
                <c:pt idx="1174">
                  <c:v>42.133330000000001</c:v>
                </c:pt>
                <c:pt idx="1175">
                  <c:v>42.166670000000003</c:v>
                </c:pt>
                <c:pt idx="1176">
                  <c:v>42.2</c:v>
                </c:pt>
                <c:pt idx="1177">
                  <c:v>42.233330000000002</c:v>
                </c:pt>
                <c:pt idx="1178">
                  <c:v>42.266669999999998</c:v>
                </c:pt>
                <c:pt idx="1179">
                  <c:v>42.3</c:v>
                </c:pt>
                <c:pt idx="1180">
                  <c:v>42.333329999999997</c:v>
                </c:pt>
                <c:pt idx="1181">
                  <c:v>42.366669999999999</c:v>
                </c:pt>
                <c:pt idx="1182">
                  <c:v>42.4</c:v>
                </c:pt>
                <c:pt idx="1183">
                  <c:v>42.433329999999998</c:v>
                </c:pt>
                <c:pt idx="1184">
                  <c:v>42.466670000000001</c:v>
                </c:pt>
                <c:pt idx="1185">
                  <c:v>42.5</c:v>
                </c:pt>
                <c:pt idx="1186">
                  <c:v>42.533329999999999</c:v>
                </c:pt>
                <c:pt idx="1187">
                  <c:v>42.566670000000002</c:v>
                </c:pt>
                <c:pt idx="1188">
                  <c:v>42.6</c:v>
                </c:pt>
                <c:pt idx="1189">
                  <c:v>42.633330000000001</c:v>
                </c:pt>
                <c:pt idx="1190">
                  <c:v>42.666670000000003</c:v>
                </c:pt>
                <c:pt idx="1191">
                  <c:v>42.7</c:v>
                </c:pt>
                <c:pt idx="1192">
                  <c:v>42.733330000000002</c:v>
                </c:pt>
                <c:pt idx="1193">
                  <c:v>42.766669999999998</c:v>
                </c:pt>
                <c:pt idx="1194">
                  <c:v>42.8</c:v>
                </c:pt>
                <c:pt idx="1195">
                  <c:v>42.833329999999997</c:v>
                </c:pt>
                <c:pt idx="1196">
                  <c:v>42.866669999999999</c:v>
                </c:pt>
                <c:pt idx="1197">
                  <c:v>42.9</c:v>
                </c:pt>
                <c:pt idx="1198">
                  <c:v>42.933329999999998</c:v>
                </c:pt>
                <c:pt idx="1199">
                  <c:v>42.966670000000001</c:v>
                </c:pt>
                <c:pt idx="1200">
                  <c:v>43</c:v>
                </c:pt>
                <c:pt idx="1201">
                  <c:v>43.033329999999999</c:v>
                </c:pt>
                <c:pt idx="1202">
                  <c:v>43.066670000000002</c:v>
                </c:pt>
                <c:pt idx="1203">
                  <c:v>43.1</c:v>
                </c:pt>
                <c:pt idx="1204">
                  <c:v>43.133330000000001</c:v>
                </c:pt>
                <c:pt idx="1205">
                  <c:v>43.166670000000003</c:v>
                </c:pt>
                <c:pt idx="1206">
                  <c:v>43.2</c:v>
                </c:pt>
                <c:pt idx="1207">
                  <c:v>43.233330000000002</c:v>
                </c:pt>
                <c:pt idx="1208">
                  <c:v>43.266669999999998</c:v>
                </c:pt>
                <c:pt idx="1209">
                  <c:v>43.3</c:v>
                </c:pt>
                <c:pt idx="1210">
                  <c:v>43.333329999999997</c:v>
                </c:pt>
                <c:pt idx="1211">
                  <c:v>43.366669999999999</c:v>
                </c:pt>
                <c:pt idx="1212">
                  <c:v>43.4</c:v>
                </c:pt>
                <c:pt idx="1213">
                  <c:v>43.433329999999998</c:v>
                </c:pt>
                <c:pt idx="1214">
                  <c:v>43.466670000000001</c:v>
                </c:pt>
                <c:pt idx="1215">
                  <c:v>43.5</c:v>
                </c:pt>
                <c:pt idx="1216">
                  <c:v>43.533329999999999</c:v>
                </c:pt>
                <c:pt idx="1217">
                  <c:v>43.566670000000002</c:v>
                </c:pt>
                <c:pt idx="1218">
                  <c:v>43.6</c:v>
                </c:pt>
                <c:pt idx="1219">
                  <c:v>43.633330000000001</c:v>
                </c:pt>
                <c:pt idx="1220">
                  <c:v>43.666670000000003</c:v>
                </c:pt>
                <c:pt idx="1221">
                  <c:v>43.7</c:v>
                </c:pt>
                <c:pt idx="1222">
                  <c:v>43.733330000000002</c:v>
                </c:pt>
                <c:pt idx="1223">
                  <c:v>43.766669999999998</c:v>
                </c:pt>
                <c:pt idx="1224">
                  <c:v>43.8</c:v>
                </c:pt>
                <c:pt idx="1225">
                  <c:v>43.833329999999997</c:v>
                </c:pt>
                <c:pt idx="1226">
                  <c:v>43.866669999999999</c:v>
                </c:pt>
                <c:pt idx="1227">
                  <c:v>43.9</c:v>
                </c:pt>
                <c:pt idx="1228">
                  <c:v>43.933329999999998</c:v>
                </c:pt>
                <c:pt idx="1229">
                  <c:v>43.966670000000001</c:v>
                </c:pt>
                <c:pt idx="1230">
                  <c:v>44</c:v>
                </c:pt>
                <c:pt idx="1231">
                  <c:v>44.033329999999999</c:v>
                </c:pt>
                <c:pt idx="1232">
                  <c:v>44.066670000000002</c:v>
                </c:pt>
                <c:pt idx="1233">
                  <c:v>44.1</c:v>
                </c:pt>
                <c:pt idx="1234">
                  <c:v>44.133330000000001</c:v>
                </c:pt>
                <c:pt idx="1235">
                  <c:v>44.166670000000003</c:v>
                </c:pt>
                <c:pt idx="1236">
                  <c:v>44.2</c:v>
                </c:pt>
                <c:pt idx="1237">
                  <c:v>44.233330000000002</c:v>
                </c:pt>
                <c:pt idx="1238">
                  <c:v>44.266669999999998</c:v>
                </c:pt>
                <c:pt idx="1239">
                  <c:v>44.3</c:v>
                </c:pt>
                <c:pt idx="1240">
                  <c:v>44.333329999999997</c:v>
                </c:pt>
                <c:pt idx="1241">
                  <c:v>44.366669999999999</c:v>
                </c:pt>
                <c:pt idx="1242">
                  <c:v>44.4</c:v>
                </c:pt>
                <c:pt idx="1243">
                  <c:v>44.433329999999998</c:v>
                </c:pt>
                <c:pt idx="1244">
                  <c:v>44.466670000000001</c:v>
                </c:pt>
                <c:pt idx="1245">
                  <c:v>44.5</c:v>
                </c:pt>
                <c:pt idx="1246">
                  <c:v>44.533329999999999</c:v>
                </c:pt>
                <c:pt idx="1247">
                  <c:v>44.566670000000002</c:v>
                </c:pt>
                <c:pt idx="1248">
                  <c:v>44.6</c:v>
                </c:pt>
                <c:pt idx="1249">
                  <c:v>44.633330000000001</c:v>
                </c:pt>
                <c:pt idx="1250">
                  <c:v>44.666670000000003</c:v>
                </c:pt>
                <c:pt idx="1251">
                  <c:v>44.7</c:v>
                </c:pt>
                <c:pt idx="1252">
                  <c:v>44.733330000000002</c:v>
                </c:pt>
                <c:pt idx="1253">
                  <c:v>44.766669999999998</c:v>
                </c:pt>
                <c:pt idx="1254">
                  <c:v>44.8</c:v>
                </c:pt>
                <c:pt idx="1255">
                  <c:v>44.833329999999997</c:v>
                </c:pt>
                <c:pt idx="1256">
                  <c:v>44.866669999999999</c:v>
                </c:pt>
                <c:pt idx="1257">
                  <c:v>44.9</c:v>
                </c:pt>
                <c:pt idx="1258">
                  <c:v>44.933329999999998</c:v>
                </c:pt>
                <c:pt idx="1259">
                  <c:v>44.966670000000001</c:v>
                </c:pt>
                <c:pt idx="1260">
                  <c:v>45</c:v>
                </c:pt>
                <c:pt idx="1261">
                  <c:v>45.033329999999999</c:v>
                </c:pt>
                <c:pt idx="1262">
                  <c:v>45.066670000000002</c:v>
                </c:pt>
                <c:pt idx="1263">
                  <c:v>45.1</c:v>
                </c:pt>
                <c:pt idx="1264">
                  <c:v>45.133330000000001</c:v>
                </c:pt>
                <c:pt idx="1265">
                  <c:v>45.166670000000003</c:v>
                </c:pt>
                <c:pt idx="1266">
                  <c:v>45.2</c:v>
                </c:pt>
                <c:pt idx="1267">
                  <c:v>45.233330000000002</c:v>
                </c:pt>
                <c:pt idx="1268">
                  <c:v>45.266669999999998</c:v>
                </c:pt>
                <c:pt idx="1269">
                  <c:v>45.3</c:v>
                </c:pt>
                <c:pt idx="1270">
                  <c:v>45.333329999999997</c:v>
                </c:pt>
                <c:pt idx="1271">
                  <c:v>45.366669999999999</c:v>
                </c:pt>
                <c:pt idx="1272">
                  <c:v>45.4</c:v>
                </c:pt>
                <c:pt idx="1273">
                  <c:v>45.433329999999998</c:v>
                </c:pt>
                <c:pt idx="1274">
                  <c:v>45.466670000000001</c:v>
                </c:pt>
                <c:pt idx="1275">
                  <c:v>45.5</c:v>
                </c:pt>
                <c:pt idx="1276">
                  <c:v>45.533329999999999</c:v>
                </c:pt>
                <c:pt idx="1277">
                  <c:v>45.566670000000002</c:v>
                </c:pt>
                <c:pt idx="1278">
                  <c:v>45.6</c:v>
                </c:pt>
                <c:pt idx="1279">
                  <c:v>45.633330000000001</c:v>
                </c:pt>
                <c:pt idx="1280">
                  <c:v>45.666670000000003</c:v>
                </c:pt>
                <c:pt idx="1281">
                  <c:v>45.7</c:v>
                </c:pt>
                <c:pt idx="1282">
                  <c:v>45.733330000000002</c:v>
                </c:pt>
                <c:pt idx="1283">
                  <c:v>45.766669999999998</c:v>
                </c:pt>
                <c:pt idx="1284">
                  <c:v>45.8</c:v>
                </c:pt>
                <c:pt idx="1285">
                  <c:v>45.833329999999997</c:v>
                </c:pt>
                <c:pt idx="1286">
                  <c:v>45.866669999999999</c:v>
                </c:pt>
                <c:pt idx="1287">
                  <c:v>45.9</c:v>
                </c:pt>
                <c:pt idx="1288">
                  <c:v>45.933329999999998</c:v>
                </c:pt>
                <c:pt idx="1289">
                  <c:v>45.966670000000001</c:v>
                </c:pt>
                <c:pt idx="1290">
                  <c:v>46</c:v>
                </c:pt>
                <c:pt idx="1291">
                  <c:v>46.033329999999999</c:v>
                </c:pt>
                <c:pt idx="1292">
                  <c:v>46.066670000000002</c:v>
                </c:pt>
                <c:pt idx="1293">
                  <c:v>46.1</c:v>
                </c:pt>
                <c:pt idx="1294">
                  <c:v>46.133330000000001</c:v>
                </c:pt>
                <c:pt idx="1295">
                  <c:v>46.166670000000003</c:v>
                </c:pt>
                <c:pt idx="1296">
                  <c:v>46.2</c:v>
                </c:pt>
                <c:pt idx="1297">
                  <c:v>46.233330000000002</c:v>
                </c:pt>
                <c:pt idx="1298">
                  <c:v>46.266669999999998</c:v>
                </c:pt>
                <c:pt idx="1299">
                  <c:v>46.3</c:v>
                </c:pt>
                <c:pt idx="1300">
                  <c:v>46.333329999999997</c:v>
                </c:pt>
                <c:pt idx="1301">
                  <c:v>46.366669999999999</c:v>
                </c:pt>
                <c:pt idx="1302">
                  <c:v>46.4</c:v>
                </c:pt>
                <c:pt idx="1303">
                  <c:v>46.433329999999998</c:v>
                </c:pt>
                <c:pt idx="1304">
                  <c:v>46.466670000000001</c:v>
                </c:pt>
                <c:pt idx="1305">
                  <c:v>46.5</c:v>
                </c:pt>
                <c:pt idx="1306">
                  <c:v>46.533329999999999</c:v>
                </c:pt>
                <c:pt idx="1307">
                  <c:v>46.566670000000002</c:v>
                </c:pt>
                <c:pt idx="1308">
                  <c:v>46.6</c:v>
                </c:pt>
                <c:pt idx="1309">
                  <c:v>46.633330000000001</c:v>
                </c:pt>
                <c:pt idx="1310">
                  <c:v>46.666670000000003</c:v>
                </c:pt>
                <c:pt idx="1311">
                  <c:v>46.7</c:v>
                </c:pt>
                <c:pt idx="1312">
                  <c:v>46.733330000000002</c:v>
                </c:pt>
                <c:pt idx="1313">
                  <c:v>46.766669999999998</c:v>
                </c:pt>
                <c:pt idx="1314">
                  <c:v>46.8</c:v>
                </c:pt>
                <c:pt idx="1315">
                  <c:v>46.833329999999997</c:v>
                </c:pt>
                <c:pt idx="1316">
                  <c:v>46.866669999999999</c:v>
                </c:pt>
                <c:pt idx="1317">
                  <c:v>46.9</c:v>
                </c:pt>
                <c:pt idx="1318">
                  <c:v>46.933329999999998</c:v>
                </c:pt>
                <c:pt idx="1319">
                  <c:v>46.966670000000001</c:v>
                </c:pt>
                <c:pt idx="1320">
                  <c:v>47</c:v>
                </c:pt>
                <c:pt idx="1321">
                  <c:v>47.033329999999999</c:v>
                </c:pt>
                <c:pt idx="1322">
                  <c:v>47.066670000000002</c:v>
                </c:pt>
                <c:pt idx="1323">
                  <c:v>47.1</c:v>
                </c:pt>
                <c:pt idx="1324">
                  <c:v>47.133330000000001</c:v>
                </c:pt>
                <c:pt idx="1325">
                  <c:v>47.166670000000003</c:v>
                </c:pt>
                <c:pt idx="1326">
                  <c:v>47.2</c:v>
                </c:pt>
                <c:pt idx="1327">
                  <c:v>47.233330000000002</c:v>
                </c:pt>
                <c:pt idx="1328">
                  <c:v>47.266669999999998</c:v>
                </c:pt>
                <c:pt idx="1329">
                  <c:v>47.3</c:v>
                </c:pt>
                <c:pt idx="1330">
                  <c:v>47.333329999999997</c:v>
                </c:pt>
                <c:pt idx="1331">
                  <c:v>47.366669999999999</c:v>
                </c:pt>
                <c:pt idx="1332">
                  <c:v>47.4</c:v>
                </c:pt>
                <c:pt idx="1333">
                  <c:v>47.433329999999998</c:v>
                </c:pt>
                <c:pt idx="1334">
                  <c:v>47.466670000000001</c:v>
                </c:pt>
                <c:pt idx="1335">
                  <c:v>47.5</c:v>
                </c:pt>
                <c:pt idx="1336">
                  <c:v>47.533329999999999</c:v>
                </c:pt>
                <c:pt idx="1337">
                  <c:v>47.566670000000002</c:v>
                </c:pt>
                <c:pt idx="1338">
                  <c:v>47.6</c:v>
                </c:pt>
                <c:pt idx="1339">
                  <c:v>47.633330000000001</c:v>
                </c:pt>
                <c:pt idx="1340">
                  <c:v>47.666670000000003</c:v>
                </c:pt>
                <c:pt idx="1341">
                  <c:v>47.7</c:v>
                </c:pt>
                <c:pt idx="1342">
                  <c:v>47.733330000000002</c:v>
                </c:pt>
                <c:pt idx="1343">
                  <c:v>47.766669999999998</c:v>
                </c:pt>
                <c:pt idx="1344">
                  <c:v>47.8</c:v>
                </c:pt>
                <c:pt idx="1345">
                  <c:v>47.833329999999997</c:v>
                </c:pt>
                <c:pt idx="1346">
                  <c:v>47.866669999999999</c:v>
                </c:pt>
                <c:pt idx="1347">
                  <c:v>47.9</c:v>
                </c:pt>
                <c:pt idx="1348">
                  <c:v>47.933329999999998</c:v>
                </c:pt>
                <c:pt idx="1349">
                  <c:v>47.966670000000001</c:v>
                </c:pt>
                <c:pt idx="1350">
                  <c:v>48</c:v>
                </c:pt>
                <c:pt idx="1351">
                  <c:v>48.033329999999999</c:v>
                </c:pt>
                <c:pt idx="1352">
                  <c:v>48.066670000000002</c:v>
                </c:pt>
                <c:pt idx="1353">
                  <c:v>48.1</c:v>
                </c:pt>
                <c:pt idx="1354">
                  <c:v>48.133330000000001</c:v>
                </c:pt>
                <c:pt idx="1355">
                  <c:v>48.166670000000003</c:v>
                </c:pt>
                <c:pt idx="1356">
                  <c:v>48.2</c:v>
                </c:pt>
                <c:pt idx="1357">
                  <c:v>48.233330000000002</c:v>
                </c:pt>
                <c:pt idx="1358">
                  <c:v>48.266669999999998</c:v>
                </c:pt>
                <c:pt idx="1359">
                  <c:v>48.3</c:v>
                </c:pt>
                <c:pt idx="1360">
                  <c:v>48.333329999999997</c:v>
                </c:pt>
                <c:pt idx="1361">
                  <c:v>48.366669999999999</c:v>
                </c:pt>
                <c:pt idx="1362">
                  <c:v>48.4</c:v>
                </c:pt>
                <c:pt idx="1363">
                  <c:v>48.433329999999998</c:v>
                </c:pt>
                <c:pt idx="1364">
                  <c:v>48.466670000000001</c:v>
                </c:pt>
                <c:pt idx="1365">
                  <c:v>48.5</c:v>
                </c:pt>
                <c:pt idx="1366">
                  <c:v>48.533329999999999</c:v>
                </c:pt>
                <c:pt idx="1367">
                  <c:v>48.566670000000002</c:v>
                </c:pt>
                <c:pt idx="1368">
                  <c:v>48.6</c:v>
                </c:pt>
                <c:pt idx="1369">
                  <c:v>48.633330000000001</c:v>
                </c:pt>
                <c:pt idx="1370">
                  <c:v>48.666670000000003</c:v>
                </c:pt>
                <c:pt idx="1371">
                  <c:v>48.7</c:v>
                </c:pt>
                <c:pt idx="1372">
                  <c:v>48.733330000000002</c:v>
                </c:pt>
                <c:pt idx="1373">
                  <c:v>48.766669999999998</c:v>
                </c:pt>
                <c:pt idx="1374">
                  <c:v>48.8</c:v>
                </c:pt>
                <c:pt idx="1375">
                  <c:v>48.833329999999997</c:v>
                </c:pt>
                <c:pt idx="1376">
                  <c:v>48.866669999999999</c:v>
                </c:pt>
                <c:pt idx="1377">
                  <c:v>48.9</c:v>
                </c:pt>
                <c:pt idx="1378">
                  <c:v>48.933329999999998</c:v>
                </c:pt>
                <c:pt idx="1379">
                  <c:v>48.966670000000001</c:v>
                </c:pt>
                <c:pt idx="1380">
                  <c:v>49</c:v>
                </c:pt>
                <c:pt idx="1381">
                  <c:v>49.033329999999999</c:v>
                </c:pt>
                <c:pt idx="1382">
                  <c:v>49.066670000000002</c:v>
                </c:pt>
                <c:pt idx="1383">
                  <c:v>49.1</c:v>
                </c:pt>
                <c:pt idx="1384">
                  <c:v>49.133330000000001</c:v>
                </c:pt>
                <c:pt idx="1385">
                  <c:v>49.166670000000003</c:v>
                </c:pt>
                <c:pt idx="1386">
                  <c:v>49.2</c:v>
                </c:pt>
                <c:pt idx="1387">
                  <c:v>49.233330000000002</c:v>
                </c:pt>
                <c:pt idx="1388">
                  <c:v>49.266669999999998</c:v>
                </c:pt>
                <c:pt idx="1389">
                  <c:v>49.3</c:v>
                </c:pt>
                <c:pt idx="1390">
                  <c:v>49.333329999999997</c:v>
                </c:pt>
                <c:pt idx="1391">
                  <c:v>49.366669999999999</c:v>
                </c:pt>
                <c:pt idx="1392">
                  <c:v>49.4</c:v>
                </c:pt>
                <c:pt idx="1393">
                  <c:v>49.433329999999998</c:v>
                </c:pt>
                <c:pt idx="1394">
                  <c:v>49.466670000000001</c:v>
                </c:pt>
                <c:pt idx="1395">
                  <c:v>49.5</c:v>
                </c:pt>
                <c:pt idx="1396">
                  <c:v>49.533329999999999</c:v>
                </c:pt>
                <c:pt idx="1397">
                  <c:v>49.566670000000002</c:v>
                </c:pt>
                <c:pt idx="1398">
                  <c:v>49.6</c:v>
                </c:pt>
                <c:pt idx="1399">
                  <c:v>49.633330000000001</c:v>
                </c:pt>
                <c:pt idx="1400">
                  <c:v>49.666670000000003</c:v>
                </c:pt>
                <c:pt idx="1401">
                  <c:v>49.7</c:v>
                </c:pt>
                <c:pt idx="1402">
                  <c:v>49.733330000000002</c:v>
                </c:pt>
                <c:pt idx="1403">
                  <c:v>49.766669999999998</c:v>
                </c:pt>
                <c:pt idx="1404">
                  <c:v>49.8</c:v>
                </c:pt>
                <c:pt idx="1405">
                  <c:v>49.833329999999997</c:v>
                </c:pt>
                <c:pt idx="1406">
                  <c:v>49.866669999999999</c:v>
                </c:pt>
                <c:pt idx="1407">
                  <c:v>49.9</c:v>
                </c:pt>
                <c:pt idx="1408">
                  <c:v>49.933329999999998</c:v>
                </c:pt>
                <c:pt idx="1409">
                  <c:v>49.966670000000001</c:v>
                </c:pt>
                <c:pt idx="1410">
                  <c:v>50</c:v>
                </c:pt>
                <c:pt idx="1411">
                  <c:v>50.033329999999999</c:v>
                </c:pt>
                <c:pt idx="1412">
                  <c:v>50.066670000000002</c:v>
                </c:pt>
                <c:pt idx="1413">
                  <c:v>50.1</c:v>
                </c:pt>
                <c:pt idx="1414">
                  <c:v>50.133330000000001</c:v>
                </c:pt>
                <c:pt idx="1415">
                  <c:v>50.166670000000003</c:v>
                </c:pt>
                <c:pt idx="1416">
                  <c:v>50.2</c:v>
                </c:pt>
                <c:pt idx="1417">
                  <c:v>50.233330000000002</c:v>
                </c:pt>
                <c:pt idx="1418">
                  <c:v>50.266669999999998</c:v>
                </c:pt>
                <c:pt idx="1419">
                  <c:v>50.3</c:v>
                </c:pt>
                <c:pt idx="1420">
                  <c:v>50.333329999999997</c:v>
                </c:pt>
                <c:pt idx="1421">
                  <c:v>50.366669999999999</c:v>
                </c:pt>
                <c:pt idx="1422">
                  <c:v>50.4</c:v>
                </c:pt>
                <c:pt idx="1423">
                  <c:v>50.433329999999998</c:v>
                </c:pt>
                <c:pt idx="1424">
                  <c:v>50.466670000000001</c:v>
                </c:pt>
                <c:pt idx="1425">
                  <c:v>50.5</c:v>
                </c:pt>
                <c:pt idx="1426">
                  <c:v>50.533329999999999</c:v>
                </c:pt>
                <c:pt idx="1427">
                  <c:v>50.566670000000002</c:v>
                </c:pt>
                <c:pt idx="1428">
                  <c:v>50.6</c:v>
                </c:pt>
                <c:pt idx="1429">
                  <c:v>50.633330000000001</c:v>
                </c:pt>
                <c:pt idx="1430">
                  <c:v>50.666670000000003</c:v>
                </c:pt>
                <c:pt idx="1431">
                  <c:v>50.7</c:v>
                </c:pt>
                <c:pt idx="1432">
                  <c:v>50.733330000000002</c:v>
                </c:pt>
                <c:pt idx="1433">
                  <c:v>50.766669999999998</c:v>
                </c:pt>
                <c:pt idx="1434">
                  <c:v>50.8</c:v>
                </c:pt>
                <c:pt idx="1435">
                  <c:v>50.833329999999997</c:v>
                </c:pt>
                <c:pt idx="1436">
                  <c:v>50.866669999999999</c:v>
                </c:pt>
                <c:pt idx="1437">
                  <c:v>50.9</c:v>
                </c:pt>
                <c:pt idx="1438">
                  <c:v>50.933329999999998</c:v>
                </c:pt>
                <c:pt idx="1439">
                  <c:v>50.966670000000001</c:v>
                </c:pt>
                <c:pt idx="1440">
                  <c:v>51</c:v>
                </c:pt>
                <c:pt idx="1441">
                  <c:v>51.033329999999999</c:v>
                </c:pt>
                <c:pt idx="1442">
                  <c:v>51.066670000000002</c:v>
                </c:pt>
                <c:pt idx="1443">
                  <c:v>51.1</c:v>
                </c:pt>
                <c:pt idx="1444">
                  <c:v>51.133330000000001</c:v>
                </c:pt>
                <c:pt idx="1445">
                  <c:v>51.166670000000003</c:v>
                </c:pt>
                <c:pt idx="1446">
                  <c:v>51.2</c:v>
                </c:pt>
                <c:pt idx="1447">
                  <c:v>51.233330000000002</c:v>
                </c:pt>
                <c:pt idx="1448">
                  <c:v>51.266669999999998</c:v>
                </c:pt>
                <c:pt idx="1449">
                  <c:v>51.3</c:v>
                </c:pt>
                <c:pt idx="1450">
                  <c:v>51.333329999999997</c:v>
                </c:pt>
                <c:pt idx="1451">
                  <c:v>51.366669999999999</c:v>
                </c:pt>
                <c:pt idx="1452">
                  <c:v>51.4</c:v>
                </c:pt>
                <c:pt idx="1453">
                  <c:v>51.433329999999998</c:v>
                </c:pt>
                <c:pt idx="1454">
                  <c:v>51.466670000000001</c:v>
                </c:pt>
                <c:pt idx="1455">
                  <c:v>51.5</c:v>
                </c:pt>
                <c:pt idx="1456">
                  <c:v>51.533329999999999</c:v>
                </c:pt>
                <c:pt idx="1457">
                  <c:v>51.566670000000002</c:v>
                </c:pt>
                <c:pt idx="1458">
                  <c:v>51.6</c:v>
                </c:pt>
                <c:pt idx="1459">
                  <c:v>51.633330000000001</c:v>
                </c:pt>
                <c:pt idx="1460">
                  <c:v>51.666670000000003</c:v>
                </c:pt>
                <c:pt idx="1461">
                  <c:v>51.7</c:v>
                </c:pt>
                <c:pt idx="1462">
                  <c:v>51.733330000000002</c:v>
                </c:pt>
                <c:pt idx="1463">
                  <c:v>51.766669999999998</c:v>
                </c:pt>
                <c:pt idx="1464">
                  <c:v>51.8</c:v>
                </c:pt>
                <c:pt idx="1465">
                  <c:v>51.833329999999997</c:v>
                </c:pt>
                <c:pt idx="1466">
                  <c:v>51.866669999999999</c:v>
                </c:pt>
                <c:pt idx="1467">
                  <c:v>51.9</c:v>
                </c:pt>
                <c:pt idx="1468">
                  <c:v>51.933329999999998</c:v>
                </c:pt>
                <c:pt idx="1469">
                  <c:v>51.966670000000001</c:v>
                </c:pt>
                <c:pt idx="1470">
                  <c:v>52</c:v>
                </c:pt>
                <c:pt idx="1471">
                  <c:v>52.033329999999999</c:v>
                </c:pt>
                <c:pt idx="1472">
                  <c:v>52.066670000000002</c:v>
                </c:pt>
                <c:pt idx="1473">
                  <c:v>52.1</c:v>
                </c:pt>
                <c:pt idx="1474">
                  <c:v>52.133330000000001</c:v>
                </c:pt>
                <c:pt idx="1475">
                  <c:v>52.166670000000003</c:v>
                </c:pt>
                <c:pt idx="1476">
                  <c:v>52.2</c:v>
                </c:pt>
                <c:pt idx="1477">
                  <c:v>52.233330000000002</c:v>
                </c:pt>
                <c:pt idx="1478">
                  <c:v>52.266669999999998</c:v>
                </c:pt>
                <c:pt idx="1479">
                  <c:v>52.3</c:v>
                </c:pt>
                <c:pt idx="1480">
                  <c:v>52.333329999999997</c:v>
                </c:pt>
                <c:pt idx="1481">
                  <c:v>52.366669999999999</c:v>
                </c:pt>
                <c:pt idx="1482">
                  <c:v>52.4</c:v>
                </c:pt>
                <c:pt idx="1483">
                  <c:v>52.433329999999998</c:v>
                </c:pt>
                <c:pt idx="1484">
                  <c:v>52.466670000000001</c:v>
                </c:pt>
                <c:pt idx="1485">
                  <c:v>52.5</c:v>
                </c:pt>
                <c:pt idx="1486">
                  <c:v>52.533329999999999</c:v>
                </c:pt>
                <c:pt idx="1487">
                  <c:v>52.566670000000002</c:v>
                </c:pt>
                <c:pt idx="1488">
                  <c:v>52.6</c:v>
                </c:pt>
                <c:pt idx="1489">
                  <c:v>52.633330000000001</c:v>
                </c:pt>
                <c:pt idx="1490">
                  <c:v>52.666670000000003</c:v>
                </c:pt>
                <c:pt idx="1491">
                  <c:v>52.7</c:v>
                </c:pt>
                <c:pt idx="1492">
                  <c:v>52.733330000000002</c:v>
                </c:pt>
                <c:pt idx="1493">
                  <c:v>52.766669999999998</c:v>
                </c:pt>
                <c:pt idx="1494">
                  <c:v>52.8</c:v>
                </c:pt>
                <c:pt idx="1495">
                  <c:v>52.833329999999997</c:v>
                </c:pt>
                <c:pt idx="1496">
                  <c:v>52.866669999999999</c:v>
                </c:pt>
                <c:pt idx="1497">
                  <c:v>52.9</c:v>
                </c:pt>
                <c:pt idx="1498">
                  <c:v>52.933329999999998</c:v>
                </c:pt>
                <c:pt idx="1499">
                  <c:v>52.966670000000001</c:v>
                </c:pt>
                <c:pt idx="1500">
                  <c:v>53</c:v>
                </c:pt>
                <c:pt idx="1501">
                  <c:v>53.033329999999999</c:v>
                </c:pt>
                <c:pt idx="1502">
                  <c:v>53.066670000000002</c:v>
                </c:pt>
                <c:pt idx="1503">
                  <c:v>53.1</c:v>
                </c:pt>
                <c:pt idx="1504">
                  <c:v>53.133330000000001</c:v>
                </c:pt>
                <c:pt idx="1505">
                  <c:v>53.166670000000003</c:v>
                </c:pt>
                <c:pt idx="1506">
                  <c:v>53.2</c:v>
                </c:pt>
                <c:pt idx="1507">
                  <c:v>53.233330000000002</c:v>
                </c:pt>
                <c:pt idx="1508">
                  <c:v>53.266669999999998</c:v>
                </c:pt>
                <c:pt idx="1509">
                  <c:v>53.3</c:v>
                </c:pt>
                <c:pt idx="1510">
                  <c:v>53.333329999999997</c:v>
                </c:pt>
                <c:pt idx="1511">
                  <c:v>53.366669999999999</c:v>
                </c:pt>
                <c:pt idx="1512">
                  <c:v>53.4</c:v>
                </c:pt>
                <c:pt idx="1513">
                  <c:v>53.433329999999998</c:v>
                </c:pt>
                <c:pt idx="1514">
                  <c:v>53.466670000000001</c:v>
                </c:pt>
                <c:pt idx="1515">
                  <c:v>53.5</c:v>
                </c:pt>
                <c:pt idx="1516">
                  <c:v>53.533329999999999</c:v>
                </c:pt>
                <c:pt idx="1517">
                  <c:v>53.566670000000002</c:v>
                </c:pt>
                <c:pt idx="1518">
                  <c:v>53.6</c:v>
                </c:pt>
                <c:pt idx="1519">
                  <c:v>53.633330000000001</c:v>
                </c:pt>
                <c:pt idx="1520">
                  <c:v>53.666670000000003</c:v>
                </c:pt>
                <c:pt idx="1521">
                  <c:v>53.7</c:v>
                </c:pt>
                <c:pt idx="1522">
                  <c:v>53.733330000000002</c:v>
                </c:pt>
                <c:pt idx="1523">
                  <c:v>53.766669999999998</c:v>
                </c:pt>
                <c:pt idx="1524">
                  <c:v>53.8</c:v>
                </c:pt>
                <c:pt idx="1525">
                  <c:v>53.833329999999997</c:v>
                </c:pt>
                <c:pt idx="1526">
                  <c:v>53.866669999999999</c:v>
                </c:pt>
                <c:pt idx="1527">
                  <c:v>53.9</c:v>
                </c:pt>
                <c:pt idx="1528">
                  <c:v>53.933329999999998</c:v>
                </c:pt>
                <c:pt idx="1529">
                  <c:v>53.966670000000001</c:v>
                </c:pt>
                <c:pt idx="1530">
                  <c:v>54</c:v>
                </c:pt>
                <c:pt idx="1531">
                  <c:v>54.033329999999999</c:v>
                </c:pt>
                <c:pt idx="1532">
                  <c:v>54.066670000000002</c:v>
                </c:pt>
                <c:pt idx="1533">
                  <c:v>54.1</c:v>
                </c:pt>
                <c:pt idx="1534">
                  <c:v>54.133330000000001</c:v>
                </c:pt>
                <c:pt idx="1535">
                  <c:v>54.166670000000003</c:v>
                </c:pt>
                <c:pt idx="1536">
                  <c:v>54.2</c:v>
                </c:pt>
                <c:pt idx="1537">
                  <c:v>54.233330000000002</c:v>
                </c:pt>
                <c:pt idx="1538">
                  <c:v>54.266669999999998</c:v>
                </c:pt>
                <c:pt idx="1539">
                  <c:v>54.3</c:v>
                </c:pt>
                <c:pt idx="1540">
                  <c:v>54.333329999999997</c:v>
                </c:pt>
                <c:pt idx="1541">
                  <c:v>54.366669999999999</c:v>
                </c:pt>
                <c:pt idx="1542">
                  <c:v>54.4</c:v>
                </c:pt>
                <c:pt idx="1543">
                  <c:v>54.433329999999998</c:v>
                </c:pt>
                <c:pt idx="1544">
                  <c:v>54.466670000000001</c:v>
                </c:pt>
                <c:pt idx="1545">
                  <c:v>54.5</c:v>
                </c:pt>
                <c:pt idx="1546">
                  <c:v>54.533329999999999</c:v>
                </c:pt>
                <c:pt idx="1547">
                  <c:v>54.566670000000002</c:v>
                </c:pt>
                <c:pt idx="1548">
                  <c:v>54.6</c:v>
                </c:pt>
                <c:pt idx="1549">
                  <c:v>54.633330000000001</c:v>
                </c:pt>
                <c:pt idx="1550">
                  <c:v>54.666670000000003</c:v>
                </c:pt>
                <c:pt idx="1551">
                  <c:v>54.7</c:v>
                </c:pt>
                <c:pt idx="1552">
                  <c:v>54.733330000000002</c:v>
                </c:pt>
                <c:pt idx="1553">
                  <c:v>54.766669999999998</c:v>
                </c:pt>
                <c:pt idx="1554">
                  <c:v>54.8</c:v>
                </c:pt>
                <c:pt idx="1555">
                  <c:v>54.833329999999997</c:v>
                </c:pt>
                <c:pt idx="1556">
                  <c:v>54.866669999999999</c:v>
                </c:pt>
                <c:pt idx="1557">
                  <c:v>54.9</c:v>
                </c:pt>
                <c:pt idx="1558">
                  <c:v>54.933329999999998</c:v>
                </c:pt>
                <c:pt idx="1559">
                  <c:v>54.966670000000001</c:v>
                </c:pt>
                <c:pt idx="1560">
                  <c:v>55</c:v>
                </c:pt>
                <c:pt idx="1561">
                  <c:v>55.033329999999999</c:v>
                </c:pt>
                <c:pt idx="1562">
                  <c:v>55.066670000000002</c:v>
                </c:pt>
                <c:pt idx="1563">
                  <c:v>55.1</c:v>
                </c:pt>
                <c:pt idx="1564">
                  <c:v>55.133330000000001</c:v>
                </c:pt>
                <c:pt idx="1565">
                  <c:v>55.166670000000003</c:v>
                </c:pt>
                <c:pt idx="1566">
                  <c:v>55.2</c:v>
                </c:pt>
                <c:pt idx="1567">
                  <c:v>55.233330000000002</c:v>
                </c:pt>
                <c:pt idx="1568">
                  <c:v>55.266669999999998</c:v>
                </c:pt>
                <c:pt idx="1569">
                  <c:v>55.3</c:v>
                </c:pt>
                <c:pt idx="1570">
                  <c:v>55.333329999999997</c:v>
                </c:pt>
                <c:pt idx="1571">
                  <c:v>55.366669999999999</c:v>
                </c:pt>
                <c:pt idx="1572">
                  <c:v>55.4</c:v>
                </c:pt>
                <c:pt idx="1573">
                  <c:v>55.433329999999998</c:v>
                </c:pt>
                <c:pt idx="1574">
                  <c:v>55.466670000000001</c:v>
                </c:pt>
                <c:pt idx="1575">
                  <c:v>55.5</c:v>
                </c:pt>
                <c:pt idx="1576">
                  <c:v>55.533329999999999</c:v>
                </c:pt>
                <c:pt idx="1577">
                  <c:v>55.566670000000002</c:v>
                </c:pt>
                <c:pt idx="1578">
                  <c:v>55.6</c:v>
                </c:pt>
                <c:pt idx="1579">
                  <c:v>55.633330000000001</c:v>
                </c:pt>
                <c:pt idx="1580">
                  <c:v>55.666670000000003</c:v>
                </c:pt>
                <c:pt idx="1581">
                  <c:v>55.7</c:v>
                </c:pt>
                <c:pt idx="1582">
                  <c:v>55.733330000000002</c:v>
                </c:pt>
                <c:pt idx="1583">
                  <c:v>55.766669999999998</c:v>
                </c:pt>
                <c:pt idx="1584">
                  <c:v>55.8</c:v>
                </c:pt>
                <c:pt idx="1585">
                  <c:v>55.833329999999997</c:v>
                </c:pt>
                <c:pt idx="1586">
                  <c:v>55.866669999999999</c:v>
                </c:pt>
                <c:pt idx="1587">
                  <c:v>55.9</c:v>
                </c:pt>
                <c:pt idx="1588">
                  <c:v>55.933329999999998</c:v>
                </c:pt>
                <c:pt idx="1589">
                  <c:v>55.966670000000001</c:v>
                </c:pt>
                <c:pt idx="1590">
                  <c:v>56</c:v>
                </c:pt>
                <c:pt idx="1591">
                  <c:v>56.033329999999999</c:v>
                </c:pt>
                <c:pt idx="1592">
                  <c:v>56.066670000000002</c:v>
                </c:pt>
                <c:pt idx="1593">
                  <c:v>56.1</c:v>
                </c:pt>
                <c:pt idx="1594">
                  <c:v>56.133330000000001</c:v>
                </c:pt>
                <c:pt idx="1595">
                  <c:v>56.166670000000003</c:v>
                </c:pt>
                <c:pt idx="1596">
                  <c:v>56.2</c:v>
                </c:pt>
                <c:pt idx="1597">
                  <c:v>56.233330000000002</c:v>
                </c:pt>
                <c:pt idx="1598">
                  <c:v>56.266669999999998</c:v>
                </c:pt>
                <c:pt idx="1599">
                  <c:v>56.3</c:v>
                </c:pt>
                <c:pt idx="1600">
                  <c:v>56.333329999999997</c:v>
                </c:pt>
                <c:pt idx="1601">
                  <c:v>56.366669999999999</c:v>
                </c:pt>
                <c:pt idx="1602">
                  <c:v>56.4</c:v>
                </c:pt>
                <c:pt idx="1603">
                  <c:v>56.433329999999998</c:v>
                </c:pt>
                <c:pt idx="1604">
                  <c:v>56.466670000000001</c:v>
                </c:pt>
                <c:pt idx="1605">
                  <c:v>56.5</c:v>
                </c:pt>
                <c:pt idx="1606">
                  <c:v>56.533329999999999</c:v>
                </c:pt>
                <c:pt idx="1607">
                  <c:v>56.566670000000002</c:v>
                </c:pt>
                <c:pt idx="1608">
                  <c:v>56.6</c:v>
                </c:pt>
                <c:pt idx="1609">
                  <c:v>56.633330000000001</c:v>
                </c:pt>
                <c:pt idx="1610">
                  <c:v>56.666670000000003</c:v>
                </c:pt>
                <c:pt idx="1611">
                  <c:v>56.7</c:v>
                </c:pt>
                <c:pt idx="1612">
                  <c:v>56.733330000000002</c:v>
                </c:pt>
                <c:pt idx="1613">
                  <c:v>56.766669999999998</c:v>
                </c:pt>
                <c:pt idx="1614">
                  <c:v>56.8</c:v>
                </c:pt>
                <c:pt idx="1615">
                  <c:v>56.833329999999997</c:v>
                </c:pt>
                <c:pt idx="1616">
                  <c:v>56.866669999999999</c:v>
                </c:pt>
                <c:pt idx="1617">
                  <c:v>56.9</c:v>
                </c:pt>
                <c:pt idx="1618">
                  <c:v>56.933329999999998</c:v>
                </c:pt>
                <c:pt idx="1619">
                  <c:v>56.966670000000001</c:v>
                </c:pt>
                <c:pt idx="1620">
                  <c:v>57</c:v>
                </c:pt>
                <c:pt idx="1621">
                  <c:v>57.033329999999999</c:v>
                </c:pt>
                <c:pt idx="1622">
                  <c:v>57.066670000000002</c:v>
                </c:pt>
                <c:pt idx="1623">
                  <c:v>57.1</c:v>
                </c:pt>
                <c:pt idx="1624">
                  <c:v>57.133330000000001</c:v>
                </c:pt>
                <c:pt idx="1625">
                  <c:v>57.166670000000003</c:v>
                </c:pt>
                <c:pt idx="1626">
                  <c:v>57.2</c:v>
                </c:pt>
                <c:pt idx="1627">
                  <c:v>57.233330000000002</c:v>
                </c:pt>
                <c:pt idx="1628">
                  <c:v>57.266669999999998</c:v>
                </c:pt>
                <c:pt idx="1629">
                  <c:v>57.3</c:v>
                </c:pt>
                <c:pt idx="1630">
                  <c:v>57.333329999999997</c:v>
                </c:pt>
                <c:pt idx="1631">
                  <c:v>57.366669999999999</c:v>
                </c:pt>
                <c:pt idx="1632">
                  <c:v>57.4</c:v>
                </c:pt>
                <c:pt idx="1633">
                  <c:v>57.433329999999998</c:v>
                </c:pt>
                <c:pt idx="1634">
                  <c:v>57.466670000000001</c:v>
                </c:pt>
                <c:pt idx="1635">
                  <c:v>57.5</c:v>
                </c:pt>
                <c:pt idx="1636">
                  <c:v>57.533329999999999</c:v>
                </c:pt>
                <c:pt idx="1637">
                  <c:v>57.566670000000002</c:v>
                </c:pt>
                <c:pt idx="1638">
                  <c:v>57.6</c:v>
                </c:pt>
                <c:pt idx="1639">
                  <c:v>57.633330000000001</c:v>
                </c:pt>
                <c:pt idx="1640">
                  <c:v>57.666670000000003</c:v>
                </c:pt>
                <c:pt idx="1641">
                  <c:v>57.7</c:v>
                </c:pt>
                <c:pt idx="1642">
                  <c:v>57.733330000000002</c:v>
                </c:pt>
                <c:pt idx="1643">
                  <c:v>57.766669999999998</c:v>
                </c:pt>
                <c:pt idx="1644">
                  <c:v>57.8</c:v>
                </c:pt>
                <c:pt idx="1645">
                  <c:v>57.833329999999997</c:v>
                </c:pt>
                <c:pt idx="1646">
                  <c:v>57.866669999999999</c:v>
                </c:pt>
                <c:pt idx="1647">
                  <c:v>57.9</c:v>
                </c:pt>
                <c:pt idx="1648">
                  <c:v>57.933329999999998</c:v>
                </c:pt>
                <c:pt idx="1649">
                  <c:v>57.966670000000001</c:v>
                </c:pt>
                <c:pt idx="1650">
                  <c:v>58</c:v>
                </c:pt>
                <c:pt idx="1651">
                  <c:v>58.033329999999999</c:v>
                </c:pt>
                <c:pt idx="1652">
                  <c:v>58.066670000000002</c:v>
                </c:pt>
                <c:pt idx="1653">
                  <c:v>58.1</c:v>
                </c:pt>
                <c:pt idx="1654">
                  <c:v>58.133330000000001</c:v>
                </c:pt>
                <c:pt idx="1655">
                  <c:v>58.166670000000003</c:v>
                </c:pt>
                <c:pt idx="1656">
                  <c:v>58.2</c:v>
                </c:pt>
                <c:pt idx="1657">
                  <c:v>58.233330000000002</c:v>
                </c:pt>
                <c:pt idx="1658">
                  <c:v>58.266669999999998</c:v>
                </c:pt>
                <c:pt idx="1659">
                  <c:v>58.3</c:v>
                </c:pt>
                <c:pt idx="1660">
                  <c:v>58.333329999999997</c:v>
                </c:pt>
                <c:pt idx="1661">
                  <c:v>58.366669999999999</c:v>
                </c:pt>
                <c:pt idx="1662">
                  <c:v>58.4</c:v>
                </c:pt>
                <c:pt idx="1663">
                  <c:v>58.433329999999998</c:v>
                </c:pt>
                <c:pt idx="1664">
                  <c:v>58.466670000000001</c:v>
                </c:pt>
                <c:pt idx="1665">
                  <c:v>58.5</c:v>
                </c:pt>
                <c:pt idx="1666">
                  <c:v>58.533329999999999</c:v>
                </c:pt>
                <c:pt idx="1667">
                  <c:v>58.566670000000002</c:v>
                </c:pt>
                <c:pt idx="1668">
                  <c:v>58.6</c:v>
                </c:pt>
                <c:pt idx="1669">
                  <c:v>58.633330000000001</c:v>
                </c:pt>
                <c:pt idx="1670">
                  <c:v>58.666670000000003</c:v>
                </c:pt>
                <c:pt idx="1671">
                  <c:v>58.7</c:v>
                </c:pt>
                <c:pt idx="1672">
                  <c:v>58.733330000000002</c:v>
                </c:pt>
                <c:pt idx="1673">
                  <c:v>58.766669999999998</c:v>
                </c:pt>
                <c:pt idx="1674">
                  <c:v>58.8</c:v>
                </c:pt>
                <c:pt idx="1675">
                  <c:v>58.833329999999997</c:v>
                </c:pt>
                <c:pt idx="1676">
                  <c:v>58.866669999999999</c:v>
                </c:pt>
                <c:pt idx="1677">
                  <c:v>58.9</c:v>
                </c:pt>
                <c:pt idx="1678">
                  <c:v>58.933329999999998</c:v>
                </c:pt>
                <c:pt idx="1679">
                  <c:v>58.966670000000001</c:v>
                </c:pt>
                <c:pt idx="1680">
                  <c:v>59</c:v>
                </c:pt>
                <c:pt idx="1681">
                  <c:v>59.033329999999999</c:v>
                </c:pt>
                <c:pt idx="1682">
                  <c:v>59.066670000000002</c:v>
                </c:pt>
                <c:pt idx="1683">
                  <c:v>59.1</c:v>
                </c:pt>
                <c:pt idx="1684">
                  <c:v>59.133330000000001</c:v>
                </c:pt>
                <c:pt idx="1685">
                  <c:v>59.166670000000003</c:v>
                </c:pt>
                <c:pt idx="1686">
                  <c:v>59.2</c:v>
                </c:pt>
                <c:pt idx="1687">
                  <c:v>59.233330000000002</c:v>
                </c:pt>
                <c:pt idx="1688">
                  <c:v>59.266669999999998</c:v>
                </c:pt>
                <c:pt idx="1689">
                  <c:v>59.3</c:v>
                </c:pt>
                <c:pt idx="1690">
                  <c:v>59.333329999999997</c:v>
                </c:pt>
                <c:pt idx="1691">
                  <c:v>59.366669999999999</c:v>
                </c:pt>
                <c:pt idx="1692">
                  <c:v>59.4</c:v>
                </c:pt>
                <c:pt idx="1693">
                  <c:v>59.433329999999998</c:v>
                </c:pt>
                <c:pt idx="1694">
                  <c:v>59.466670000000001</c:v>
                </c:pt>
                <c:pt idx="1695">
                  <c:v>59.5</c:v>
                </c:pt>
                <c:pt idx="1696">
                  <c:v>59.533329999999999</c:v>
                </c:pt>
                <c:pt idx="1697">
                  <c:v>59.566670000000002</c:v>
                </c:pt>
                <c:pt idx="1698">
                  <c:v>59.6</c:v>
                </c:pt>
                <c:pt idx="1699">
                  <c:v>59.633330000000001</c:v>
                </c:pt>
                <c:pt idx="1700">
                  <c:v>59.666670000000003</c:v>
                </c:pt>
                <c:pt idx="1701">
                  <c:v>59.7</c:v>
                </c:pt>
                <c:pt idx="1702">
                  <c:v>59.733330000000002</c:v>
                </c:pt>
                <c:pt idx="1703">
                  <c:v>59.766669999999998</c:v>
                </c:pt>
                <c:pt idx="1704">
                  <c:v>59.8</c:v>
                </c:pt>
                <c:pt idx="1705">
                  <c:v>59.833329999999997</c:v>
                </c:pt>
                <c:pt idx="1706">
                  <c:v>59.866669999999999</c:v>
                </c:pt>
                <c:pt idx="1707">
                  <c:v>59.9</c:v>
                </c:pt>
                <c:pt idx="1708">
                  <c:v>59.933329999999998</c:v>
                </c:pt>
                <c:pt idx="1709">
                  <c:v>59.966670000000001</c:v>
                </c:pt>
                <c:pt idx="1710">
                  <c:v>60</c:v>
                </c:pt>
                <c:pt idx="1711">
                  <c:v>60.033329999999999</c:v>
                </c:pt>
                <c:pt idx="1712">
                  <c:v>60.066670000000002</c:v>
                </c:pt>
                <c:pt idx="1713">
                  <c:v>60.1</c:v>
                </c:pt>
                <c:pt idx="1714">
                  <c:v>60.133330000000001</c:v>
                </c:pt>
                <c:pt idx="1715">
                  <c:v>60.166670000000003</c:v>
                </c:pt>
                <c:pt idx="1716">
                  <c:v>60.2</c:v>
                </c:pt>
                <c:pt idx="1717">
                  <c:v>60.233330000000002</c:v>
                </c:pt>
                <c:pt idx="1718">
                  <c:v>60.266669999999998</c:v>
                </c:pt>
                <c:pt idx="1719">
                  <c:v>60.3</c:v>
                </c:pt>
                <c:pt idx="1720">
                  <c:v>60.333329999999997</c:v>
                </c:pt>
                <c:pt idx="1721">
                  <c:v>60.366669999999999</c:v>
                </c:pt>
                <c:pt idx="1722">
                  <c:v>60.4</c:v>
                </c:pt>
                <c:pt idx="1723">
                  <c:v>60.433329999999998</c:v>
                </c:pt>
                <c:pt idx="1724">
                  <c:v>60.466670000000001</c:v>
                </c:pt>
                <c:pt idx="1725">
                  <c:v>60.5</c:v>
                </c:pt>
                <c:pt idx="1726">
                  <c:v>60.533329999999999</c:v>
                </c:pt>
                <c:pt idx="1727">
                  <c:v>60.566670000000002</c:v>
                </c:pt>
                <c:pt idx="1728">
                  <c:v>60.6</c:v>
                </c:pt>
                <c:pt idx="1729">
                  <c:v>60.633330000000001</c:v>
                </c:pt>
                <c:pt idx="1730">
                  <c:v>60.666670000000003</c:v>
                </c:pt>
                <c:pt idx="1731">
                  <c:v>60.7</c:v>
                </c:pt>
                <c:pt idx="1732">
                  <c:v>60.733330000000002</c:v>
                </c:pt>
                <c:pt idx="1733">
                  <c:v>60.766669999999998</c:v>
                </c:pt>
                <c:pt idx="1734">
                  <c:v>60.8</c:v>
                </c:pt>
                <c:pt idx="1735">
                  <c:v>60.833329999999997</c:v>
                </c:pt>
                <c:pt idx="1736">
                  <c:v>60.866669999999999</c:v>
                </c:pt>
                <c:pt idx="1737">
                  <c:v>60.9</c:v>
                </c:pt>
                <c:pt idx="1738">
                  <c:v>60.933329999999998</c:v>
                </c:pt>
                <c:pt idx="1739">
                  <c:v>60.966670000000001</c:v>
                </c:pt>
                <c:pt idx="1740">
                  <c:v>61</c:v>
                </c:pt>
                <c:pt idx="1741">
                  <c:v>61.033329999999999</c:v>
                </c:pt>
                <c:pt idx="1742">
                  <c:v>61.066670000000002</c:v>
                </c:pt>
                <c:pt idx="1743">
                  <c:v>61.1</c:v>
                </c:pt>
                <c:pt idx="1744">
                  <c:v>61.133330000000001</c:v>
                </c:pt>
                <c:pt idx="1745">
                  <c:v>61.166670000000003</c:v>
                </c:pt>
                <c:pt idx="1746">
                  <c:v>61.2</c:v>
                </c:pt>
                <c:pt idx="1747">
                  <c:v>61.233330000000002</c:v>
                </c:pt>
                <c:pt idx="1748">
                  <c:v>61.266669999999998</c:v>
                </c:pt>
                <c:pt idx="1749">
                  <c:v>61.3</c:v>
                </c:pt>
                <c:pt idx="1750">
                  <c:v>61.333329999999997</c:v>
                </c:pt>
                <c:pt idx="1751">
                  <c:v>61.366669999999999</c:v>
                </c:pt>
                <c:pt idx="1752">
                  <c:v>61.4</c:v>
                </c:pt>
                <c:pt idx="1753">
                  <c:v>61.433329999999998</c:v>
                </c:pt>
                <c:pt idx="1754">
                  <c:v>61.466670000000001</c:v>
                </c:pt>
                <c:pt idx="1755">
                  <c:v>61.5</c:v>
                </c:pt>
                <c:pt idx="1756">
                  <c:v>61.533329999999999</c:v>
                </c:pt>
                <c:pt idx="1757">
                  <c:v>61.566670000000002</c:v>
                </c:pt>
                <c:pt idx="1758">
                  <c:v>61.6</c:v>
                </c:pt>
                <c:pt idx="1759">
                  <c:v>61.633330000000001</c:v>
                </c:pt>
                <c:pt idx="1760">
                  <c:v>61.666670000000003</c:v>
                </c:pt>
                <c:pt idx="1761">
                  <c:v>61.7</c:v>
                </c:pt>
                <c:pt idx="1762">
                  <c:v>61.733330000000002</c:v>
                </c:pt>
                <c:pt idx="1763">
                  <c:v>61.766669999999998</c:v>
                </c:pt>
                <c:pt idx="1764">
                  <c:v>61.8</c:v>
                </c:pt>
                <c:pt idx="1765">
                  <c:v>61.833329999999997</c:v>
                </c:pt>
                <c:pt idx="1766">
                  <c:v>61.866669999999999</c:v>
                </c:pt>
                <c:pt idx="1767">
                  <c:v>61.9</c:v>
                </c:pt>
                <c:pt idx="1768">
                  <c:v>61.933329999999998</c:v>
                </c:pt>
                <c:pt idx="1769">
                  <c:v>61.966670000000001</c:v>
                </c:pt>
                <c:pt idx="1770">
                  <c:v>62</c:v>
                </c:pt>
                <c:pt idx="1771">
                  <c:v>62.033329999999999</c:v>
                </c:pt>
                <c:pt idx="1772">
                  <c:v>62.066670000000002</c:v>
                </c:pt>
                <c:pt idx="1773">
                  <c:v>62.1</c:v>
                </c:pt>
                <c:pt idx="1774">
                  <c:v>62.133330000000001</c:v>
                </c:pt>
                <c:pt idx="1775">
                  <c:v>62.166670000000003</c:v>
                </c:pt>
                <c:pt idx="1776">
                  <c:v>62.2</c:v>
                </c:pt>
                <c:pt idx="1777">
                  <c:v>62.233330000000002</c:v>
                </c:pt>
                <c:pt idx="1778">
                  <c:v>62.266669999999998</c:v>
                </c:pt>
                <c:pt idx="1779">
                  <c:v>62.3</c:v>
                </c:pt>
                <c:pt idx="1780">
                  <c:v>62.333329999999997</c:v>
                </c:pt>
                <c:pt idx="1781">
                  <c:v>62.366669999999999</c:v>
                </c:pt>
                <c:pt idx="1782">
                  <c:v>62.4</c:v>
                </c:pt>
                <c:pt idx="1783">
                  <c:v>62.433329999999998</c:v>
                </c:pt>
                <c:pt idx="1784">
                  <c:v>62.466670000000001</c:v>
                </c:pt>
                <c:pt idx="1785">
                  <c:v>62.5</c:v>
                </c:pt>
                <c:pt idx="1786">
                  <c:v>62.533329999999999</c:v>
                </c:pt>
                <c:pt idx="1787">
                  <c:v>62.566670000000002</c:v>
                </c:pt>
                <c:pt idx="1788">
                  <c:v>62.6</c:v>
                </c:pt>
                <c:pt idx="1789">
                  <c:v>62.633330000000001</c:v>
                </c:pt>
                <c:pt idx="1790">
                  <c:v>62.666670000000003</c:v>
                </c:pt>
                <c:pt idx="1791">
                  <c:v>62.7</c:v>
                </c:pt>
                <c:pt idx="1792">
                  <c:v>62.733330000000002</c:v>
                </c:pt>
                <c:pt idx="1793">
                  <c:v>62.766669999999998</c:v>
                </c:pt>
                <c:pt idx="1794">
                  <c:v>62.8</c:v>
                </c:pt>
                <c:pt idx="1795">
                  <c:v>62.833329999999997</c:v>
                </c:pt>
                <c:pt idx="1796">
                  <c:v>62.866669999999999</c:v>
                </c:pt>
                <c:pt idx="1797">
                  <c:v>62.9</c:v>
                </c:pt>
                <c:pt idx="1798">
                  <c:v>62.933329999999998</c:v>
                </c:pt>
                <c:pt idx="1799">
                  <c:v>62.966670000000001</c:v>
                </c:pt>
                <c:pt idx="1800">
                  <c:v>63</c:v>
                </c:pt>
                <c:pt idx="1801">
                  <c:v>63.033329999999999</c:v>
                </c:pt>
                <c:pt idx="1802">
                  <c:v>63.066670000000002</c:v>
                </c:pt>
                <c:pt idx="1803">
                  <c:v>63.1</c:v>
                </c:pt>
                <c:pt idx="1804">
                  <c:v>63.133330000000001</c:v>
                </c:pt>
                <c:pt idx="1805">
                  <c:v>63.166670000000003</c:v>
                </c:pt>
                <c:pt idx="1806">
                  <c:v>63.2</c:v>
                </c:pt>
                <c:pt idx="1807">
                  <c:v>63.233330000000002</c:v>
                </c:pt>
                <c:pt idx="1808">
                  <c:v>63.266669999999998</c:v>
                </c:pt>
                <c:pt idx="1809">
                  <c:v>63.3</c:v>
                </c:pt>
                <c:pt idx="1810">
                  <c:v>63.333329999999997</c:v>
                </c:pt>
                <c:pt idx="1811">
                  <c:v>63.366669999999999</c:v>
                </c:pt>
                <c:pt idx="1812">
                  <c:v>63.4</c:v>
                </c:pt>
                <c:pt idx="1813">
                  <c:v>63.433329999999998</c:v>
                </c:pt>
                <c:pt idx="1814">
                  <c:v>63.466670000000001</c:v>
                </c:pt>
                <c:pt idx="1815">
                  <c:v>63.5</c:v>
                </c:pt>
                <c:pt idx="1816">
                  <c:v>63.533329999999999</c:v>
                </c:pt>
                <c:pt idx="1817">
                  <c:v>63.566670000000002</c:v>
                </c:pt>
                <c:pt idx="1818">
                  <c:v>63.6</c:v>
                </c:pt>
                <c:pt idx="1819">
                  <c:v>63.633330000000001</c:v>
                </c:pt>
                <c:pt idx="1820">
                  <c:v>63.666670000000003</c:v>
                </c:pt>
                <c:pt idx="1821">
                  <c:v>63.7</c:v>
                </c:pt>
                <c:pt idx="1822">
                  <c:v>63.733330000000002</c:v>
                </c:pt>
                <c:pt idx="1823">
                  <c:v>63.766669999999998</c:v>
                </c:pt>
                <c:pt idx="1824">
                  <c:v>63.8</c:v>
                </c:pt>
                <c:pt idx="1825">
                  <c:v>63.833329999999997</c:v>
                </c:pt>
                <c:pt idx="1826">
                  <c:v>63.866669999999999</c:v>
                </c:pt>
                <c:pt idx="1827">
                  <c:v>63.9</c:v>
                </c:pt>
                <c:pt idx="1828">
                  <c:v>63.933329999999998</c:v>
                </c:pt>
                <c:pt idx="1829">
                  <c:v>63.966670000000001</c:v>
                </c:pt>
                <c:pt idx="1830">
                  <c:v>64</c:v>
                </c:pt>
                <c:pt idx="1831">
                  <c:v>64.033330000000007</c:v>
                </c:pt>
                <c:pt idx="1832">
                  <c:v>64.066670000000002</c:v>
                </c:pt>
                <c:pt idx="1833">
                  <c:v>64.099999999999994</c:v>
                </c:pt>
                <c:pt idx="1834">
                  <c:v>64.133330000000001</c:v>
                </c:pt>
                <c:pt idx="1835">
                  <c:v>64.166669999999996</c:v>
                </c:pt>
                <c:pt idx="1836">
                  <c:v>64.2</c:v>
                </c:pt>
                <c:pt idx="1837">
                  <c:v>64.233329999999995</c:v>
                </c:pt>
                <c:pt idx="1838">
                  <c:v>64.266670000000005</c:v>
                </c:pt>
                <c:pt idx="1839">
                  <c:v>64.3</c:v>
                </c:pt>
                <c:pt idx="1840">
                  <c:v>64.333330000000004</c:v>
                </c:pt>
                <c:pt idx="1841">
                  <c:v>64.366669999999999</c:v>
                </c:pt>
                <c:pt idx="1842">
                  <c:v>64.400000000000006</c:v>
                </c:pt>
                <c:pt idx="1843">
                  <c:v>64.433329999999998</c:v>
                </c:pt>
                <c:pt idx="1844">
                  <c:v>64.466669999999993</c:v>
                </c:pt>
                <c:pt idx="1845">
                  <c:v>64.5</c:v>
                </c:pt>
                <c:pt idx="1846">
                  <c:v>64.533330000000007</c:v>
                </c:pt>
                <c:pt idx="1847">
                  <c:v>64.566670000000002</c:v>
                </c:pt>
                <c:pt idx="1848">
                  <c:v>64.599999999999994</c:v>
                </c:pt>
                <c:pt idx="1849">
                  <c:v>64.633330000000001</c:v>
                </c:pt>
                <c:pt idx="1850">
                  <c:v>64.666669999999996</c:v>
                </c:pt>
                <c:pt idx="1851">
                  <c:v>64.7</c:v>
                </c:pt>
                <c:pt idx="1852">
                  <c:v>64.733329999999995</c:v>
                </c:pt>
                <c:pt idx="1853">
                  <c:v>64.766670000000005</c:v>
                </c:pt>
                <c:pt idx="1854">
                  <c:v>64.8</c:v>
                </c:pt>
                <c:pt idx="1855">
                  <c:v>64.833330000000004</c:v>
                </c:pt>
                <c:pt idx="1856">
                  <c:v>64.866669999999999</c:v>
                </c:pt>
                <c:pt idx="1857">
                  <c:v>64.900000000000006</c:v>
                </c:pt>
                <c:pt idx="1858">
                  <c:v>64.933329999999998</c:v>
                </c:pt>
                <c:pt idx="1859">
                  <c:v>64.966669999999993</c:v>
                </c:pt>
                <c:pt idx="1860">
                  <c:v>65</c:v>
                </c:pt>
                <c:pt idx="1861">
                  <c:v>65.033330000000007</c:v>
                </c:pt>
                <c:pt idx="1862">
                  <c:v>65.066670000000002</c:v>
                </c:pt>
                <c:pt idx="1863">
                  <c:v>65.099999999999994</c:v>
                </c:pt>
                <c:pt idx="1864">
                  <c:v>65.133330000000001</c:v>
                </c:pt>
                <c:pt idx="1865">
                  <c:v>65.166669999999996</c:v>
                </c:pt>
                <c:pt idx="1866">
                  <c:v>65.2</c:v>
                </c:pt>
                <c:pt idx="1867">
                  <c:v>65.233329999999995</c:v>
                </c:pt>
                <c:pt idx="1868">
                  <c:v>65.266670000000005</c:v>
                </c:pt>
                <c:pt idx="1869">
                  <c:v>65.3</c:v>
                </c:pt>
                <c:pt idx="1870">
                  <c:v>65.333330000000004</c:v>
                </c:pt>
                <c:pt idx="1871">
                  <c:v>65.366669999999999</c:v>
                </c:pt>
                <c:pt idx="1872">
                  <c:v>65.400000000000006</c:v>
                </c:pt>
                <c:pt idx="1873">
                  <c:v>65.433329999999998</c:v>
                </c:pt>
                <c:pt idx="1874">
                  <c:v>65.466669999999993</c:v>
                </c:pt>
                <c:pt idx="1875">
                  <c:v>65.5</c:v>
                </c:pt>
                <c:pt idx="1876">
                  <c:v>65.533330000000007</c:v>
                </c:pt>
                <c:pt idx="1877">
                  <c:v>65.566670000000002</c:v>
                </c:pt>
                <c:pt idx="1878">
                  <c:v>65.599999999999994</c:v>
                </c:pt>
                <c:pt idx="1879">
                  <c:v>65.633330000000001</c:v>
                </c:pt>
                <c:pt idx="1880">
                  <c:v>65.666669999999996</c:v>
                </c:pt>
                <c:pt idx="1881">
                  <c:v>65.7</c:v>
                </c:pt>
                <c:pt idx="1882">
                  <c:v>65.733329999999995</c:v>
                </c:pt>
                <c:pt idx="1883">
                  <c:v>65.766670000000005</c:v>
                </c:pt>
                <c:pt idx="1884">
                  <c:v>65.8</c:v>
                </c:pt>
                <c:pt idx="1885">
                  <c:v>65.833330000000004</c:v>
                </c:pt>
                <c:pt idx="1886">
                  <c:v>65.866669999999999</c:v>
                </c:pt>
                <c:pt idx="1887">
                  <c:v>65.900000000000006</c:v>
                </c:pt>
                <c:pt idx="1888">
                  <c:v>65.933329999999998</c:v>
                </c:pt>
                <c:pt idx="1889">
                  <c:v>65.966669999999993</c:v>
                </c:pt>
                <c:pt idx="1890">
                  <c:v>66</c:v>
                </c:pt>
                <c:pt idx="1891">
                  <c:v>66.033330000000007</c:v>
                </c:pt>
                <c:pt idx="1892">
                  <c:v>66.066670000000002</c:v>
                </c:pt>
                <c:pt idx="1893">
                  <c:v>66.099999999999994</c:v>
                </c:pt>
                <c:pt idx="1894">
                  <c:v>66.133330000000001</c:v>
                </c:pt>
                <c:pt idx="1895">
                  <c:v>66.166669999999996</c:v>
                </c:pt>
                <c:pt idx="1896">
                  <c:v>66.2</c:v>
                </c:pt>
                <c:pt idx="1897">
                  <c:v>66.233329999999995</c:v>
                </c:pt>
                <c:pt idx="1898">
                  <c:v>66.266670000000005</c:v>
                </c:pt>
                <c:pt idx="1899">
                  <c:v>66.3</c:v>
                </c:pt>
                <c:pt idx="1900">
                  <c:v>66.333330000000004</c:v>
                </c:pt>
                <c:pt idx="1901">
                  <c:v>66.366669999999999</c:v>
                </c:pt>
                <c:pt idx="1902">
                  <c:v>66.400000000000006</c:v>
                </c:pt>
                <c:pt idx="1903">
                  <c:v>66.433329999999998</c:v>
                </c:pt>
                <c:pt idx="1904">
                  <c:v>66.466669999999993</c:v>
                </c:pt>
                <c:pt idx="1905">
                  <c:v>66.5</c:v>
                </c:pt>
                <c:pt idx="1906">
                  <c:v>66.533330000000007</c:v>
                </c:pt>
                <c:pt idx="1907">
                  <c:v>66.566670000000002</c:v>
                </c:pt>
                <c:pt idx="1908">
                  <c:v>66.599999999999994</c:v>
                </c:pt>
                <c:pt idx="1909">
                  <c:v>66.633330000000001</c:v>
                </c:pt>
                <c:pt idx="1910">
                  <c:v>66.666669999999996</c:v>
                </c:pt>
                <c:pt idx="1911">
                  <c:v>66.7</c:v>
                </c:pt>
                <c:pt idx="1912">
                  <c:v>66.733329999999995</c:v>
                </c:pt>
                <c:pt idx="1913">
                  <c:v>66.766670000000005</c:v>
                </c:pt>
                <c:pt idx="1914">
                  <c:v>66.8</c:v>
                </c:pt>
                <c:pt idx="1915">
                  <c:v>66.833330000000004</c:v>
                </c:pt>
                <c:pt idx="1916">
                  <c:v>66.866669999999999</c:v>
                </c:pt>
                <c:pt idx="1917">
                  <c:v>66.900000000000006</c:v>
                </c:pt>
                <c:pt idx="1918">
                  <c:v>66.933329999999998</c:v>
                </c:pt>
                <c:pt idx="1919">
                  <c:v>66.966669999999993</c:v>
                </c:pt>
                <c:pt idx="1920">
                  <c:v>67</c:v>
                </c:pt>
                <c:pt idx="1921">
                  <c:v>67.033330000000007</c:v>
                </c:pt>
                <c:pt idx="1922">
                  <c:v>67.066670000000002</c:v>
                </c:pt>
                <c:pt idx="1923">
                  <c:v>67.099999999999994</c:v>
                </c:pt>
                <c:pt idx="1924">
                  <c:v>67.133330000000001</c:v>
                </c:pt>
                <c:pt idx="1925">
                  <c:v>67.166669999999996</c:v>
                </c:pt>
                <c:pt idx="1926">
                  <c:v>67.2</c:v>
                </c:pt>
                <c:pt idx="1927">
                  <c:v>67.233329999999995</c:v>
                </c:pt>
                <c:pt idx="1928">
                  <c:v>67.266670000000005</c:v>
                </c:pt>
                <c:pt idx="1929">
                  <c:v>67.3</c:v>
                </c:pt>
                <c:pt idx="1930">
                  <c:v>67.333330000000004</c:v>
                </c:pt>
                <c:pt idx="1931">
                  <c:v>67.366669999999999</c:v>
                </c:pt>
                <c:pt idx="1932">
                  <c:v>67.400000000000006</c:v>
                </c:pt>
                <c:pt idx="1933">
                  <c:v>67.433329999999998</c:v>
                </c:pt>
                <c:pt idx="1934">
                  <c:v>67.466669999999993</c:v>
                </c:pt>
                <c:pt idx="1935">
                  <c:v>67.5</c:v>
                </c:pt>
                <c:pt idx="1936">
                  <c:v>67.533330000000007</c:v>
                </c:pt>
                <c:pt idx="1937">
                  <c:v>67.566670000000002</c:v>
                </c:pt>
                <c:pt idx="1938">
                  <c:v>67.599999999999994</c:v>
                </c:pt>
                <c:pt idx="1939">
                  <c:v>67.633330000000001</c:v>
                </c:pt>
                <c:pt idx="1940">
                  <c:v>67.666669999999996</c:v>
                </c:pt>
                <c:pt idx="1941">
                  <c:v>67.7</c:v>
                </c:pt>
                <c:pt idx="1942">
                  <c:v>67.733329999999995</c:v>
                </c:pt>
                <c:pt idx="1943">
                  <c:v>67.766670000000005</c:v>
                </c:pt>
                <c:pt idx="1944">
                  <c:v>67.8</c:v>
                </c:pt>
                <c:pt idx="1945">
                  <c:v>67.833330000000004</c:v>
                </c:pt>
                <c:pt idx="1946">
                  <c:v>67.866669999999999</c:v>
                </c:pt>
                <c:pt idx="1947">
                  <c:v>67.900000000000006</c:v>
                </c:pt>
                <c:pt idx="1948">
                  <c:v>67.933329999999998</c:v>
                </c:pt>
                <c:pt idx="1949">
                  <c:v>67.966669999999993</c:v>
                </c:pt>
                <c:pt idx="1950">
                  <c:v>68</c:v>
                </c:pt>
                <c:pt idx="1951">
                  <c:v>68.033330000000007</c:v>
                </c:pt>
                <c:pt idx="1952">
                  <c:v>68.066670000000002</c:v>
                </c:pt>
                <c:pt idx="1953">
                  <c:v>68.099999999999994</c:v>
                </c:pt>
                <c:pt idx="1954">
                  <c:v>68.133330000000001</c:v>
                </c:pt>
                <c:pt idx="1955">
                  <c:v>68.166669999999996</c:v>
                </c:pt>
                <c:pt idx="1956">
                  <c:v>68.2</c:v>
                </c:pt>
                <c:pt idx="1957">
                  <c:v>68.233329999999995</c:v>
                </c:pt>
                <c:pt idx="1958">
                  <c:v>68.266670000000005</c:v>
                </c:pt>
                <c:pt idx="1959">
                  <c:v>68.3</c:v>
                </c:pt>
                <c:pt idx="1960">
                  <c:v>68.333330000000004</c:v>
                </c:pt>
                <c:pt idx="1961">
                  <c:v>68.366669999999999</c:v>
                </c:pt>
                <c:pt idx="1962">
                  <c:v>68.400000000000006</c:v>
                </c:pt>
                <c:pt idx="1963">
                  <c:v>68.433329999999998</c:v>
                </c:pt>
                <c:pt idx="1964">
                  <c:v>68.466669999999993</c:v>
                </c:pt>
                <c:pt idx="1965">
                  <c:v>68.5</c:v>
                </c:pt>
                <c:pt idx="1966">
                  <c:v>68.533330000000007</c:v>
                </c:pt>
                <c:pt idx="1967">
                  <c:v>68.566670000000002</c:v>
                </c:pt>
                <c:pt idx="1968">
                  <c:v>68.599999999999994</c:v>
                </c:pt>
                <c:pt idx="1969">
                  <c:v>68.633330000000001</c:v>
                </c:pt>
                <c:pt idx="1970">
                  <c:v>68.666669999999996</c:v>
                </c:pt>
                <c:pt idx="1971">
                  <c:v>68.7</c:v>
                </c:pt>
                <c:pt idx="1972">
                  <c:v>68.733329999999995</c:v>
                </c:pt>
                <c:pt idx="1973">
                  <c:v>68.766670000000005</c:v>
                </c:pt>
                <c:pt idx="1974">
                  <c:v>68.8</c:v>
                </c:pt>
                <c:pt idx="1975">
                  <c:v>68.833330000000004</c:v>
                </c:pt>
                <c:pt idx="1976">
                  <c:v>68.866669999999999</c:v>
                </c:pt>
                <c:pt idx="1977">
                  <c:v>68.900000000000006</c:v>
                </c:pt>
                <c:pt idx="1978">
                  <c:v>68.933329999999998</c:v>
                </c:pt>
                <c:pt idx="1979">
                  <c:v>68.966669999999993</c:v>
                </c:pt>
                <c:pt idx="1980">
                  <c:v>69</c:v>
                </c:pt>
                <c:pt idx="1981">
                  <c:v>69.033330000000007</c:v>
                </c:pt>
                <c:pt idx="1982">
                  <c:v>69.066670000000002</c:v>
                </c:pt>
                <c:pt idx="1983">
                  <c:v>69.099999999999994</c:v>
                </c:pt>
                <c:pt idx="1984">
                  <c:v>69.133330000000001</c:v>
                </c:pt>
                <c:pt idx="1985">
                  <c:v>69.166669999999996</c:v>
                </c:pt>
                <c:pt idx="1986">
                  <c:v>69.2</c:v>
                </c:pt>
                <c:pt idx="1987">
                  <c:v>69.233329999999995</c:v>
                </c:pt>
                <c:pt idx="1988">
                  <c:v>69.266670000000005</c:v>
                </c:pt>
                <c:pt idx="1989">
                  <c:v>69.3</c:v>
                </c:pt>
                <c:pt idx="1990">
                  <c:v>69.333330000000004</c:v>
                </c:pt>
                <c:pt idx="1991">
                  <c:v>69.366669999999999</c:v>
                </c:pt>
                <c:pt idx="1992">
                  <c:v>69.400000000000006</c:v>
                </c:pt>
                <c:pt idx="1993">
                  <c:v>69.433329999999998</c:v>
                </c:pt>
                <c:pt idx="1994">
                  <c:v>69.466669999999993</c:v>
                </c:pt>
                <c:pt idx="1995">
                  <c:v>69.5</c:v>
                </c:pt>
                <c:pt idx="1996">
                  <c:v>69.533330000000007</c:v>
                </c:pt>
                <c:pt idx="1997">
                  <c:v>69.566670000000002</c:v>
                </c:pt>
                <c:pt idx="1998">
                  <c:v>69.599999999999994</c:v>
                </c:pt>
                <c:pt idx="1999">
                  <c:v>69.633330000000001</c:v>
                </c:pt>
                <c:pt idx="2000">
                  <c:v>69.666669999999996</c:v>
                </c:pt>
                <c:pt idx="2001">
                  <c:v>69.7</c:v>
                </c:pt>
                <c:pt idx="2002">
                  <c:v>69.733329999999995</c:v>
                </c:pt>
                <c:pt idx="2003">
                  <c:v>69.766670000000005</c:v>
                </c:pt>
                <c:pt idx="2004">
                  <c:v>69.8</c:v>
                </c:pt>
                <c:pt idx="2005">
                  <c:v>69.833330000000004</c:v>
                </c:pt>
                <c:pt idx="2006">
                  <c:v>69.866669999999999</c:v>
                </c:pt>
                <c:pt idx="2007">
                  <c:v>69.900000000000006</c:v>
                </c:pt>
                <c:pt idx="2008">
                  <c:v>69.933329999999998</c:v>
                </c:pt>
                <c:pt idx="2009">
                  <c:v>69.966669999999993</c:v>
                </c:pt>
                <c:pt idx="2010">
                  <c:v>70</c:v>
                </c:pt>
                <c:pt idx="2011">
                  <c:v>70.033330000000007</c:v>
                </c:pt>
                <c:pt idx="2012">
                  <c:v>70.066670000000002</c:v>
                </c:pt>
                <c:pt idx="2013">
                  <c:v>70.099999999999994</c:v>
                </c:pt>
                <c:pt idx="2014">
                  <c:v>70.133330000000001</c:v>
                </c:pt>
                <c:pt idx="2015">
                  <c:v>70.166669999999996</c:v>
                </c:pt>
                <c:pt idx="2016">
                  <c:v>70.2</c:v>
                </c:pt>
                <c:pt idx="2017">
                  <c:v>70.233329999999995</c:v>
                </c:pt>
                <c:pt idx="2018">
                  <c:v>70.266670000000005</c:v>
                </c:pt>
                <c:pt idx="2019">
                  <c:v>70.3</c:v>
                </c:pt>
                <c:pt idx="2020">
                  <c:v>70.333330000000004</c:v>
                </c:pt>
                <c:pt idx="2021">
                  <c:v>70.366669999999999</c:v>
                </c:pt>
                <c:pt idx="2022">
                  <c:v>70.400000000000006</c:v>
                </c:pt>
                <c:pt idx="2023">
                  <c:v>70.433329999999998</c:v>
                </c:pt>
                <c:pt idx="2024">
                  <c:v>70.466669999999993</c:v>
                </c:pt>
                <c:pt idx="2025">
                  <c:v>70.5</c:v>
                </c:pt>
                <c:pt idx="2026">
                  <c:v>70.533330000000007</c:v>
                </c:pt>
                <c:pt idx="2027">
                  <c:v>70.566670000000002</c:v>
                </c:pt>
                <c:pt idx="2028">
                  <c:v>70.599999999999994</c:v>
                </c:pt>
                <c:pt idx="2029">
                  <c:v>70.633330000000001</c:v>
                </c:pt>
                <c:pt idx="2030">
                  <c:v>70.666669999999996</c:v>
                </c:pt>
                <c:pt idx="2031">
                  <c:v>70.7</c:v>
                </c:pt>
                <c:pt idx="2032">
                  <c:v>70.733329999999995</c:v>
                </c:pt>
                <c:pt idx="2033">
                  <c:v>70.766670000000005</c:v>
                </c:pt>
                <c:pt idx="2034">
                  <c:v>70.8</c:v>
                </c:pt>
                <c:pt idx="2035">
                  <c:v>70.833330000000004</c:v>
                </c:pt>
                <c:pt idx="2036">
                  <c:v>70.866669999999999</c:v>
                </c:pt>
                <c:pt idx="2037">
                  <c:v>70.900000000000006</c:v>
                </c:pt>
                <c:pt idx="2038">
                  <c:v>70.933329999999998</c:v>
                </c:pt>
                <c:pt idx="2039">
                  <c:v>70.966669999999993</c:v>
                </c:pt>
                <c:pt idx="2040">
                  <c:v>71</c:v>
                </c:pt>
                <c:pt idx="2041">
                  <c:v>71.033330000000007</c:v>
                </c:pt>
                <c:pt idx="2042">
                  <c:v>71.066670000000002</c:v>
                </c:pt>
                <c:pt idx="2043">
                  <c:v>71.099999999999994</c:v>
                </c:pt>
                <c:pt idx="2044">
                  <c:v>71.133330000000001</c:v>
                </c:pt>
                <c:pt idx="2045">
                  <c:v>71.166669999999996</c:v>
                </c:pt>
                <c:pt idx="2046">
                  <c:v>71.2</c:v>
                </c:pt>
                <c:pt idx="2047">
                  <c:v>71.233329999999995</c:v>
                </c:pt>
                <c:pt idx="2048">
                  <c:v>71.266670000000005</c:v>
                </c:pt>
                <c:pt idx="2049">
                  <c:v>71.3</c:v>
                </c:pt>
                <c:pt idx="2050">
                  <c:v>71.333330000000004</c:v>
                </c:pt>
                <c:pt idx="2051">
                  <c:v>71.366669999999999</c:v>
                </c:pt>
                <c:pt idx="2052">
                  <c:v>71.400000000000006</c:v>
                </c:pt>
                <c:pt idx="2053">
                  <c:v>71.433329999999998</c:v>
                </c:pt>
                <c:pt idx="2054">
                  <c:v>71.466669999999993</c:v>
                </c:pt>
                <c:pt idx="2055">
                  <c:v>71.5</c:v>
                </c:pt>
                <c:pt idx="2056">
                  <c:v>71.533330000000007</c:v>
                </c:pt>
                <c:pt idx="2057">
                  <c:v>71.566670000000002</c:v>
                </c:pt>
                <c:pt idx="2058">
                  <c:v>71.599999999999994</c:v>
                </c:pt>
                <c:pt idx="2059">
                  <c:v>71.633330000000001</c:v>
                </c:pt>
                <c:pt idx="2060">
                  <c:v>71.666669999999996</c:v>
                </c:pt>
                <c:pt idx="2061">
                  <c:v>71.7</c:v>
                </c:pt>
                <c:pt idx="2062">
                  <c:v>71.733329999999995</c:v>
                </c:pt>
                <c:pt idx="2063">
                  <c:v>71.766670000000005</c:v>
                </c:pt>
                <c:pt idx="2064">
                  <c:v>71.8</c:v>
                </c:pt>
                <c:pt idx="2065">
                  <c:v>71.833330000000004</c:v>
                </c:pt>
                <c:pt idx="2066">
                  <c:v>71.866669999999999</c:v>
                </c:pt>
                <c:pt idx="2067">
                  <c:v>71.900000000000006</c:v>
                </c:pt>
                <c:pt idx="2068">
                  <c:v>71.933329999999998</c:v>
                </c:pt>
                <c:pt idx="2069">
                  <c:v>71.966669999999993</c:v>
                </c:pt>
                <c:pt idx="2070">
                  <c:v>72</c:v>
                </c:pt>
                <c:pt idx="2071">
                  <c:v>72.033330000000007</c:v>
                </c:pt>
                <c:pt idx="2072">
                  <c:v>72.066670000000002</c:v>
                </c:pt>
                <c:pt idx="2073">
                  <c:v>72.099999999999994</c:v>
                </c:pt>
                <c:pt idx="2074">
                  <c:v>72.133330000000001</c:v>
                </c:pt>
                <c:pt idx="2075">
                  <c:v>72.166669999999996</c:v>
                </c:pt>
                <c:pt idx="2076">
                  <c:v>72.2</c:v>
                </c:pt>
                <c:pt idx="2077">
                  <c:v>72.233329999999995</c:v>
                </c:pt>
                <c:pt idx="2078">
                  <c:v>72.266670000000005</c:v>
                </c:pt>
                <c:pt idx="2079">
                  <c:v>72.3</c:v>
                </c:pt>
                <c:pt idx="2080">
                  <c:v>72.333330000000004</c:v>
                </c:pt>
                <c:pt idx="2081">
                  <c:v>72.366669999999999</c:v>
                </c:pt>
                <c:pt idx="2082">
                  <c:v>72.400000000000006</c:v>
                </c:pt>
                <c:pt idx="2083">
                  <c:v>72.433329999999998</c:v>
                </c:pt>
                <c:pt idx="2084">
                  <c:v>72.466669999999993</c:v>
                </c:pt>
                <c:pt idx="2085">
                  <c:v>72.5</c:v>
                </c:pt>
                <c:pt idx="2086">
                  <c:v>72.533330000000007</c:v>
                </c:pt>
                <c:pt idx="2087">
                  <c:v>72.566670000000002</c:v>
                </c:pt>
                <c:pt idx="2088">
                  <c:v>72.599999999999994</c:v>
                </c:pt>
                <c:pt idx="2089">
                  <c:v>72.633330000000001</c:v>
                </c:pt>
                <c:pt idx="2090">
                  <c:v>72.666669999999996</c:v>
                </c:pt>
                <c:pt idx="2091">
                  <c:v>72.7</c:v>
                </c:pt>
                <c:pt idx="2092">
                  <c:v>72.733329999999995</c:v>
                </c:pt>
                <c:pt idx="2093">
                  <c:v>72.766670000000005</c:v>
                </c:pt>
                <c:pt idx="2094">
                  <c:v>72.8</c:v>
                </c:pt>
                <c:pt idx="2095">
                  <c:v>72.833330000000004</c:v>
                </c:pt>
                <c:pt idx="2096">
                  <c:v>72.866669999999999</c:v>
                </c:pt>
                <c:pt idx="2097">
                  <c:v>72.900000000000006</c:v>
                </c:pt>
                <c:pt idx="2098">
                  <c:v>72.933329999999998</c:v>
                </c:pt>
                <c:pt idx="2099">
                  <c:v>72.966669999999993</c:v>
                </c:pt>
                <c:pt idx="2100">
                  <c:v>73</c:v>
                </c:pt>
                <c:pt idx="2101">
                  <c:v>73.033330000000007</c:v>
                </c:pt>
                <c:pt idx="2102">
                  <c:v>73.066670000000002</c:v>
                </c:pt>
                <c:pt idx="2103">
                  <c:v>73.099999999999994</c:v>
                </c:pt>
                <c:pt idx="2104">
                  <c:v>73.133330000000001</c:v>
                </c:pt>
                <c:pt idx="2105">
                  <c:v>73.166669999999996</c:v>
                </c:pt>
                <c:pt idx="2106">
                  <c:v>73.2</c:v>
                </c:pt>
                <c:pt idx="2107">
                  <c:v>73.233329999999995</c:v>
                </c:pt>
                <c:pt idx="2108">
                  <c:v>73.266670000000005</c:v>
                </c:pt>
                <c:pt idx="2109">
                  <c:v>73.3</c:v>
                </c:pt>
                <c:pt idx="2110">
                  <c:v>73.333330000000004</c:v>
                </c:pt>
                <c:pt idx="2111">
                  <c:v>73.366669999999999</c:v>
                </c:pt>
                <c:pt idx="2112">
                  <c:v>73.400000000000006</c:v>
                </c:pt>
                <c:pt idx="2113">
                  <c:v>73.433329999999998</c:v>
                </c:pt>
                <c:pt idx="2114">
                  <c:v>73.466669999999993</c:v>
                </c:pt>
                <c:pt idx="2115">
                  <c:v>73.5</c:v>
                </c:pt>
                <c:pt idx="2116">
                  <c:v>73.533330000000007</c:v>
                </c:pt>
                <c:pt idx="2117">
                  <c:v>73.566670000000002</c:v>
                </c:pt>
                <c:pt idx="2118">
                  <c:v>73.599999999999994</c:v>
                </c:pt>
                <c:pt idx="2119">
                  <c:v>73.633330000000001</c:v>
                </c:pt>
                <c:pt idx="2120">
                  <c:v>73.666669999999996</c:v>
                </c:pt>
                <c:pt idx="2121">
                  <c:v>73.7</c:v>
                </c:pt>
                <c:pt idx="2122">
                  <c:v>73.733329999999995</c:v>
                </c:pt>
                <c:pt idx="2123">
                  <c:v>73.766670000000005</c:v>
                </c:pt>
                <c:pt idx="2124">
                  <c:v>73.8</c:v>
                </c:pt>
                <c:pt idx="2125">
                  <c:v>73.833330000000004</c:v>
                </c:pt>
                <c:pt idx="2126">
                  <c:v>73.866669999999999</c:v>
                </c:pt>
                <c:pt idx="2127">
                  <c:v>73.900000000000006</c:v>
                </c:pt>
                <c:pt idx="2128">
                  <c:v>73.933329999999998</c:v>
                </c:pt>
                <c:pt idx="2129">
                  <c:v>73.966669999999993</c:v>
                </c:pt>
                <c:pt idx="2130">
                  <c:v>74</c:v>
                </c:pt>
                <c:pt idx="2131">
                  <c:v>74.033330000000007</c:v>
                </c:pt>
                <c:pt idx="2132">
                  <c:v>74.066670000000002</c:v>
                </c:pt>
                <c:pt idx="2133">
                  <c:v>74.099999999999994</c:v>
                </c:pt>
                <c:pt idx="2134">
                  <c:v>74.133330000000001</c:v>
                </c:pt>
                <c:pt idx="2135">
                  <c:v>74.166669999999996</c:v>
                </c:pt>
                <c:pt idx="2136">
                  <c:v>74.2</c:v>
                </c:pt>
                <c:pt idx="2137">
                  <c:v>74.233329999999995</c:v>
                </c:pt>
                <c:pt idx="2138">
                  <c:v>74.266670000000005</c:v>
                </c:pt>
                <c:pt idx="2139">
                  <c:v>74.3</c:v>
                </c:pt>
                <c:pt idx="2140">
                  <c:v>74.333330000000004</c:v>
                </c:pt>
                <c:pt idx="2141">
                  <c:v>74.366669999999999</c:v>
                </c:pt>
                <c:pt idx="2142">
                  <c:v>74.400000000000006</c:v>
                </c:pt>
                <c:pt idx="2143">
                  <c:v>74.433329999999998</c:v>
                </c:pt>
                <c:pt idx="2144">
                  <c:v>74.466669999999993</c:v>
                </c:pt>
                <c:pt idx="2145">
                  <c:v>74.5</c:v>
                </c:pt>
                <c:pt idx="2146">
                  <c:v>74.533330000000007</c:v>
                </c:pt>
                <c:pt idx="2147">
                  <c:v>74.566670000000002</c:v>
                </c:pt>
                <c:pt idx="2148">
                  <c:v>74.599999999999994</c:v>
                </c:pt>
                <c:pt idx="2149">
                  <c:v>74.633330000000001</c:v>
                </c:pt>
                <c:pt idx="2150">
                  <c:v>74.666669999999996</c:v>
                </c:pt>
                <c:pt idx="2151">
                  <c:v>74.7</c:v>
                </c:pt>
                <c:pt idx="2152">
                  <c:v>74.733329999999995</c:v>
                </c:pt>
                <c:pt idx="2153">
                  <c:v>74.766670000000005</c:v>
                </c:pt>
                <c:pt idx="2154">
                  <c:v>74.8</c:v>
                </c:pt>
                <c:pt idx="2155">
                  <c:v>74.833330000000004</c:v>
                </c:pt>
                <c:pt idx="2156">
                  <c:v>74.866669999999999</c:v>
                </c:pt>
                <c:pt idx="2157">
                  <c:v>74.900000000000006</c:v>
                </c:pt>
                <c:pt idx="2158">
                  <c:v>74.933329999999998</c:v>
                </c:pt>
                <c:pt idx="2159">
                  <c:v>74.966669999999993</c:v>
                </c:pt>
                <c:pt idx="2160">
                  <c:v>75</c:v>
                </c:pt>
                <c:pt idx="2161">
                  <c:v>75.033330000000007</c:v>
                </c:pt>
                <c:pt idx="2162">
                  <c:v>75.066670000000002</c:v>
                </c:pt>
                <c:pt idx="2163">
                  <c:v>75.099999999999994</c:v>
                </c:pt>
                <c:pt idx="2164">
                  <c:v>75.133330000000001</c:v>
                </c:pt>
                <c:pt idx="2165">
                  <c:v>75.166669999999996</c:v>
                </c:pt>
                <c:pt idx="2166">
                  <c:v>75.2</c:v>
                </c:pt>
                <c:pt idx="2167">
                  <c:v>75.233329999999995</c:v>
                </c:pt>
                <c:pt idx="2168">
                  <c:v>75.266670000000005</c:v>
                </c:pt>
                <c:pt idx="2169">
                  <c:v>75.3</c:v>
                </c:pt>
                <c:pt idx="2170">
                  <c:v>75.333330000000004</c:v>
                </c:pt>
                <c:pt idx="2171">
                  <c:v>75.366669999999999</c:v>
                </c:pt>
                <c:pt idx="2172">
                  <c:v>75.400000000000006</c:v>
                </c:pt>
                <c:pt idx="2173">
                  <c:v>75.433329999999998</c:v>
                </c:pt>
                <c:pt idx="2174">
                  <c:v>75.466669999999993</c:v>
                </c:pt>
                <c:pt idx="2175">
                  <c:v>75.5</c:v>
                </c:pt>
                <c:pt idx="2176">
                  <c:v>75.533330000000007</c:v>
                </c:pt>
                <c:pt idx="2177">
                  <c:v>75.566670000000002</c:v>
                </c:pt>
                <c:pt idx="2178">
                  <c:v>75.599999999999994</c:v>
                </c:pt>
                <c:pt idx="2179">
                  <c:v>75.633330000000001</c:v>
                </c:pt>
                <c:pt idx="2180">
                  <c:v>75.666669999999996</c:v>
                </c:pt>
                <c:pt idx="2181">
                  <c:v>75.7</c:v>
                </c:pt>
                <c:pt idx="2182">
                  <c:v>75.733329999999995</c:v>
                </c:pt>
                <c:pt idx="2183">
                  <c:v>75.766670000000005</c:v>
                </c:pt>
                <c:pt idx="2184">
                  <c:v>75.8</c:v>
                </c:pt>
                <c:pt idx="2185">
                  <c:v>75.833330000000004</c:v>
                </c:pt>
                <c:pt idx="2186">
                  <c:v>75.866669999999999</c:v>
                </c:pt>
                <c:pt idx="2187">
                  <c:v>75.900000000000006</c:v>
                </c:pt>
                <c:pt idx="2188">
                  <c:v>75.933329999999998</c:v>
                </c:pt>
                <c:pt idx="2189">
                  <c:v>75.966669999999993</c:v>
                </c:pt>
                <c:pt idx="2190">
                  <c:v>76</c:v>
                </c:pt>
                <c:pt idx="2191">
                  <c:v>76.033330000000007</c:v>
                </c:pt>
                <c:pt idx="2192">
                  <c:v>76.066670000000002</c:v>
                </c:pt>
                <c:pt idx="2193">
                  <c:v>76.099999999999994</c:v>
                </c:pt>
                <c:pt idx="2194">
                  <c:v>76.133330000000001</c:v>
                </c:pt>
                <c:pt idx="2195">
                  <c:v>76.166669999999996</c:v>
                </c:pt>
                <c:pt idx="2196">
                  <c:v>76.2</c:v>
                </c:pt>
                <c:pt idx="2197">
                  <c:v>76.233329999999995</c:v>
                </c:pt>
                <c:pt idx="2198">
                  <c:v>76.266670000000005</c:v>
                </c:pt>
                <c:pt idx="2199">
                  <c:v>76.3</c:v>
                </c:pt>
                <c:pt idx="2200">
                  <c:v>76.333330000000004</c:v>
                </c:pt>
                <c:pt idx="2201">
                  <c:v>76.366669999999999</c:v>
                </c:pt>
                <c:pt idx="2202">
                  <c:v>76.400000000000006</c:v>
                </c:pt>
                <c:pt idx="2203">
                  <c:v>76.433329999999998</c:v>
                </c:pt>
                <c:pt idx="2204">
                  <c:v>76.466669999999993</c:v>
                </c:pt>
                <c:pt idx="2205">
                  <c:v>76.5</c:v>
                </c:pt>
                <c:pt idx="2206">
                  <c:v>76.533330000000007</c:v>
                </c:pt>
                <c:pt idx="2207">
                  <c:v>76.566670000000002</c:v>
                </c:pt>
                <c:pt idx="2208">
                  <c:v>76.599999999999994</c:v>
                </c:pt>
                <c:pt idx="2209">
                  <c:v>76.633330000000001</c:v>
                </c:pt>
                <c:pt idx="2210">
                  <c:v>76.666669999999996</c:v>
                </c:pt>
                <c:pt idx="2211">
                  <c:v>76.7</c:v>
                </c:pt>
                <c:pt idx="2212">
                  <c:v>76.733329999999995</c:v>
                </c:pt>
                <c:pt idx="2213">
                  <c:v>76.766670000000005</c:v>
                </c:pt>
                <c:pt idx="2214">
                  <c:v>76.8</c:v>
                </c:pt>
                <c:pt idx="2215">
                  <c:v>76.833330000000004</c:v>
                </c:pt>
                <c:pt idx="2216">
                  <c:v>76.866669999999999</c:v>
                </c:pt>
                <c:pt idx="2217">
                  <c:v>76.900000000000006</c:v>
                </c:pt>
                <c:pt idx="2218">
                  <c:v>76.933329999999998</c:v>
                </c:pt>
                <c:pt idx="2219">
                  <c:v>76.966669999999993</c:v>
                </c:pt>
                <c:pt idx="2220">
                  <c:v>77</c:v>
                </c:pt>
                <c:pt idx="2221">
                  <c:v>77.033330000000007</c:v>
                </c:pt>
                <c:pt idx="2222">
                  <c:v>77.066670000000002</c:v>
                </c:pt>
                <c:pt idx="2223">
                  <c:v>77.099999999999994</c:v>
                </c:pt>
                <c:pt idx="2224">
                  <c:v>77.133330000000001</c:v>
                </c:pt>
                <c:pt idx="2225">
                  <c:v>77.166669999999996</c:v>
                </c:pt>
                <c:pt idx="2226">
                  <c:v>77.2</c:v>
                </c:pt>
                <c:pt idx="2227">
                  <c:v>77.233329999999995</c:v>
                </c:pt>
                <c:pt idx="2228">
                  <c:v>77.266670000000005</c:v>
                </c:pt>
                <c:pt idx="2229">
                  <c:v>77.3</c:v>
                </c:pt>
                <c:pt idx="2230">
                  <c:v>77.333330000000004</c:v>
                </c:pt>
                <c:pt idx="2231">
                  <c:v>77.366669999999999</c:v>
                </c:pt>
                <c:pt idx="2232">
                  <c:v>77.400000000000006</c:v>
                </c:pt>
                <c:pt idx="2233">
                  <c:v>77.433329999999998</c:v>
                </c:pt>
                <c:pt idx="2234">
                  <c:v>77.466669999999993</c:v>
                </c:pt>
                <c:pt idx="2235">
                  <c:v>77.5</c:v>
                </c:pt>
                <c:pt idx="2236">
                  <c:v>77.533330000000007</c:v>
                </c:pt>
                <c:pt idx="2237">
                  <c:v>77.566670000000002</c:v>
                </c:pt>
                <c:pt idx="2238">
                  <c:v>77.599999999999994</c:v>
                </c:pt>
                <c:pt idx="2239">
                  <c:v>77.633330000000001</c:v>
                </c:pt>
                <c:pt idx="2240">
                  <c:v>77.666669999999996</c:v>
                </c:pt>
                <c:pt idx="2241">
                  <c:v>77.7</c:v>
                </c:pt>
                <c:pt idx="2242">
                  <c:v>77.733329999999995</c:v>
                </c:pt>
                <c:pt idx="2243">
                  <c:v>77.766670000000005</c:v>
                </c:pt>
                <c:pt idx="2244">
                  <c:v>77.8</c:v>
                </c:pt>
                <c:pt idx="2245">
                  <c:v>77.833330000000004</c:v>
                </c:pt>
                <c:pt idx="2246">
                  <c:v>77.866669999999999</c:v>
                </c:pt>
                <c:pt idx="2247">
                  <c:v>77.900000000000006</c:v>
                </c:pt>
                <c:pt idx="2248">
                  <c:v>77.933329999999998</c:v>
                </c:pt>
                <c:pt idx="2249">
                  <c:v>77.966669999999993</c:v>
                </c:pt>
                <c:pt idx="2250">
                  <c:v>78</c:v>
                </c:pt>
                <c:pt idx="2251">
                  <c:v>78.033330000000007</c:v>
                </c:pt>
                <c:pt idx="2252">
                  <c:v>78.066670000000002</c:v>
                </c:pt>
                <c:pt idx="2253">
                  <c:v>78.099999999999994</c:v>
                </c:pt>
                <c:pt idx="2254">
                  <c:v>78.133330000000001</c:v>
                </c:pt>
                <c:pt idx="2255">
                  <c:v>78.166669999999996</c:v>
                </c:pt>
                <c:pt idx="2256">
                  <c:v>78.2</c:v>
                </c:pt>
                <c:pt idx="2257">
                  <c:v>78.233329999999995</c:v>
                </c:pt>
                <c:pt idx="2258">
                  <c:v>78.266670000000005</c:v>
                </c:pt>
                <c:pt idx="2259">
                  <c:v>78.3</c:v>
                </c:pt>
                <c:pt idx="2260">
                  <c:v>78.333330000000004</c:v>
                </c:pt>
                <c:pt idx="2261">
                  <c:v>78.366669999999999</c:v>
                </c:pt>
                <c:pt idx="2262">
                  <c:v>78.400000000000006</c:v>
                </c:pt>
                <c:pt idx="2263">
                  <c:v>78.433329999999998</c:v>
                </c:pt>
                <c:pt idx="2264">
                  <c:v>78.466669999999993</c:v>
                </c:pt>
                <c:pt idx="2265">
                  <c:v>78.5</c:v>
                </c:pt>
                <c:pt idx="2266">
                  <c:v>78.533330000000007</c:v>
                </c:pt>
                <c:pt idx="2267">
                  <c:v>78.566670000000002</c:v>
                </c:pt>
                <c:pt idx="2268">
                  <c:v>78.599999999999994</c:v>
                </c:pt>
                <c:pt idx="2269">
                  <c:v>78.633330000000001</c:v>
                </c:pt>
                <c:pt idx="2270">
                  <c:v>78.666669999999996</c:v>
                </c:pt>
                <c:pt idx="2271">
                  <c:v>78.7</c:v>
                </c:pt>
                <c:pt idx="2272">
                  <c:v>78.733329999999995</c:v>
                </c:pt>
                <c:pt idx="2273">
                  <c:v>78.766670000000005</c:v>
                </c:pt>
                <c:pt idx="2274">
                  <c:v>78.8</c:v>
                </c:pt>
                <c:pt idx="2275">
                  <c:v>78.833330000000004</c:v>
                </c:pt>
                <c:pt idx="2276">
                  <c:v>78.866669999999999</c:v>
                </c:pt>
                <c:pt idx="2277">
                  <c:v>78.900000000000006</c:v>
                </c:pt>
                <c:pt idx="2278">
                  <c:v>78.933329999999998</c:v>
                </c:pt>
                <c:pt idx="2279">
                  <c:v>78.966669999999993</c:v>
                </c:pt>
                <c:pt idx="2280">
                  <c:v>79</c:v>
                </c:pt>
                <c:pt idx="2281">
                  <c:v>79.033330000000007</c:v>
                </c:pt>
                <c:pt idx="2282">
                  <c:v>79.066670000000002</c:v>
                </c:pt>
                <c:pt idx="2283">
                  <c:v>79.099999999999994</c:v>
                </c:pt>
                <c:pt idx="2284">
                  <c:v>79.133330000000001</c:v>
                </c:pt>
                <c:pt idx="2285">
                  <c:v>79.166669999999996</c:v>
                </c:pt>
                <c:pt idx="2286">
                  <c:v>79.2</c:v>
                </c:pt>
                <c:pt idx="2287">
                  <c:v>79.233329999999995</c:v>
                </c:pt>
                <c:pt idx="2288">
                  <c:v>79.266670000000005</c:v>
                </c:pt>
                <c:pt idx="2289">
                  <c:v>79.3</c:v>
                </c:pt>
                <c:pt idx="2290">
                  <c:v>79.333330000000004</c:v>
                </c:pt>
                <c:pt idx="2291">
                  <c:v>79.366669999999999</c:v>
                </c:pt>
                <c:pt idx="2292">
                  <c:v>79.400000000000006</c:v>
                </c:pt>
                <c:pt idx="2293">
                  <c:v>79.433329999999998</c:v>
                </c:pt>
                <c:pt idx="2294">
                  <c:v>79.466669999999993</c:v>
                </c:pt>
                <c:pt idx="2295">
                  <c:v>79.5</c:v>
                </c:pt>
                <c:pt idx="2296">
                  <c:v>79.533330000000007</c:v>
                </c:pt>
                <c:pt idx="2297">
                  <c:v>79.566670000000002</c:v>
                </c:pt>
                <c:pt idx="2298">
                  <c:v>79.599999999999994</c:v>
                </c:pt>
                <c:pt idx="2299">
                  <c:v>79.633330000000001</c:v>
                </c:pt>
                <c:pt idx="2300">
                  <c:v>79.666669999999996</c:v>
                </c:pt>
                <c:pt idx="2301">
                  <c:v>79.7</c:v>
                </c:pt>
                <c:pt idx="2302">
                  <c:v>79.733329999999995</c:v>
                </c:pt>
                <c:pt idx="2303">
                  <c:v>79.766670000000005</c:v>
                </c:pt>
                <c:pt idx="2304">
                  <c:v>79.8</c:v>
                </c:pt>
                <c:pt idx="2305">
                  <c:v>79.833330000000004</c:v>
                </c:pt>
                <c:pt idx="2306">
                  <c:v>79.866669999999999</c:v>
                </c:pt>
                <c:pt idx="2307">
                  <c:v>79.900000000000006</c:v>
                </c:pt>
                <c:pt idx="2308">
                  <c:v>79.933329999999998</c:v>
                </c:pt>
                <c:pt idx="2309">
                  <c:v>79.966669999999993</c:v>
                </c:pt>
                <c:pt idx="2310">
                  <c:v>80</c:v>
                </c:pt>
                <c:pt idx="2311">
                  <c:v>80.033330000000007</c:v>
                </c:pt>
                <c:pt idx="2312">
                  <c:v>80.066670000000002</c:v>
                </c:pt>
                <c:pt idx="2313">
                  <c:v>80.099999999999994</c:v>
                </c:pt>
                <c:pt idx="2314">
                  <c:v>80.133330000000001</c:v>
                </c:pt>
                <c:pt idx="2315">
                  <c:v>80.166669999999996</c:v>
                </c:pt>
                <c:pt idx="2316">
                  <c:v>80.2</c:v>
                </c:pt>
                <c:pt idx="2317">
                  <c:v>80.233329999999995</c:v>
                </c:pt>
                <c:pt idx="2318">
                  <c:v>80.266670000000005</c:v>
                </c:pt>
                <c:pt idx="2319">
                  <c:v>80.3</c:v>
                </c:pt>
                <c:pt idx="2320">
                  <c:v>80.333330000000004</c:v>
                </c:pt>
                <c:pt idx="2321">
                  <c:v>80.366669999999999</c:v>
                </c:pt>
                <c:pt idx="2322">
                  <c:v>80.400000000000006</c:v>
                </c:pt>
                <c:pt idx="2323">
                  <c:v>80.433329999999998</c:v>
                </c:pt>
                <c:pt idx="2324">
                  <c:v>80.466669999999993</c:v>
                </c:pt>
                <c:pt idx="2325">
                  <c:v>80.5</c:v>
                </c:pt>
                <c:pt idx="2326">
                  <c:v>80.533330000000007</c:v>
                </c:pt>
                <c:pt idx="2327">
                  <c:v>80.566670000000002</c:v>
                </c:pt>
                <c:pt idx="2328">
                  <c:v>80.599999999999994</c:v>
                </c:pt>
                <c:pt idx="2329">
                  <c:v>80.633330000000001</c:v>
                </c:pt>
                <c:pt idx="2330">
                  <c:v>80.666669999999996</c:v>
                </c:pt>
                <c:pt idx="2331">
                  <c:v>80.7</c:v>
                </c:pt>
                <c:pt idx="2332">
                  <c:v>80.733329999999995</c:v>
                </c:pt>
                <c:pt idx="2333">
                  <c:v>80.766670000000005</c:v>
                </c:pt>
                <c:pt idx="2334">
                  <c:v>80.8</c:v>
                </c:pt>
                <c:pt idx="2335">
                  <c:v>80.833330000000004</c:v>
                </c:pt>
                <c:pt idx="2336">
                  <c:v>80.866669999999999</c:v>
                </c:pt>
                <c:pt idx="2337">
                  <c:v>80.900000000000006</c:v>
                </c:pt>
                <c:pt idx="2338">
                  <c:v>80.933329999999998</c:v>
                </c:pt>
                <c:pt idx="2339">
                  <c:v>80.966669999999993</c:v>
                </c:pt>
                <c:pt idx="2340">
                  <c:v>81</c:v>
                </c:pt>
                <c:pt idx="2341">
                  <c:v>81.033330000000007</c:v>
                </c:pt>
                <c:pt idx="2342">
                  <c:v>81.066670000000002</c:v>
                </c:pt>
                <c:pt idx="2343">
                  <c:v>81.099999999999994</c:v>
                </c:pt>
                <c:pt idx="2344">
                  <c:v>81.133330000000001</c:v>
                </c:pt>
                <c:pt idx="2345">
                  <c:v>81.166669999999996</c:v>
                </c:pt>
                <c:pt idx="2346">
                  <c:v>81.2</c:v>
                </c:pt>
                <c:pt idx="2347">
                  <c:v>81.233329999999995</c:v>
                </c:pt>
                <c:pt idx="2348">
                  <c:v>81.266670000000005</c:v>
                </c:pt>
                <c:pt idx="2349">
                  <c:v>81.3</c:v>
                </c:pt>
                <c:pt idx="2350">
                  <c:v>81.333330000000004</c:v>
                </c:pt>
                <c:pt idx="2351">
                  <c:v>81.366669999999999</c:v>
                </c:pt>
                <c:pt idx="2352">
                  <c:v>81.400000000000006</c:v>
                </c:pt>
                <c:pt idx="2353">
                  <c:v>81.433329999999998</c:v>
                </c:pt>
                <c:pt idx="2354">
                  <c:v>81.466669999999993</c:v>
                </c:pt>
                <c:pt idx="2355">
                  <c:v>81.5</c:v>
                </c:pt>
                <c:pt idx="2356">
                  <c:v>81.533330000000007</c:v>
                </c:pt>
                <c:pt idx="2357">
                  <c:v>81.566670000000002</c:v>
                </c:pt>
                <c:pt idx="2358">
                  <c:v>81.599999999999994</c:v>
                </c:pt>
                <c:pt idx="2359">
                  <c:v>81.633330000000001</c:v>
                </c:pt>
                <c:pt idx="2360">
                  <c:v>81.666669999999996</c:v>
                </c:pt>
                <c:pt idx="2361">
                  <c:v>81.7</c:v>
                </c:pt>
                <c:pt idx="2362">
                  <c:v>81.733329999999995</c:v>
                </c:pt>
                <c:pt idx="2363">
                  <c:v>81.766670000000005</c:v>
                </c:pt>
                <c:pt idx="2364">
                  <c:v>81.8</c:v>
                </c:pt>
                <c:pt idx="2365">
                  <c:v>81.833330000000004</c:v>
                </c:pt>
                <c:pt idx="2366">
                  <c:v>81.866669999999999</c:v>
                </c:pt>
                <c:pt idx="2367">
                  <c:v>81.900000000000006</c:v>
                </c:pt>
                <c:pt idx="2368">
                  <c:v>81.933329999999998</c:v>
                </c:pt>
                <c:pt idx="2369">
                  <c:v>81.966669999999993</c:v>
                </c:pt>
                <c:pt idx="2370">
                  <c:v>82</c:v>
                </c:pt>
                <c:pt idx="2371">
                  <c:v>82.033330000000007</c:v>
                </c:pt>
                <c:pt idx="2372">
                  <c:v>82.066670000000002</c:v>
                </c:pt>
                <c:pt idx="2373">
                  <c:v>82.1</c:v>
                </c:pt>
                <c:pt idx="2374">
                  <c:v>82.133330000000001</c:v>
                </c:pt>
                <c:pt idx="2375">
                  <c:v>82.166669999999996</c:v>
                </c:pt>
                <c:pt idx="2376">
                  <c:v>82.2</c:v>
                </c:pt>
                <c:pt idx="2377">
                  <c:v>82.233329999999995</c:v>
                </c:pt>
                <c:pt idx="2378">
                  <c:v>82.266670000000005</c:v>
                </c:pt>
                <c:pt idx="2379">
                  <c:v>82.3</c:v>
                </c:pt>
                <c:pt idx="2380">
                  <c:v>82.333330000000004</c:v>
                </c:pt>
                <c:pt idx="2381">
                  <c:v>82.366669999999999</c:v>
                </c:pt>
                <c:pt idx="2382">
                  <c:v>82.4</c:v>
                </c:pt>
                <c:pt idx="2383">
                  <c:v>82.433329999999998</c:v>
                </c:pt>
                <c:pt idx="2384">
                  <c:v>82.466669999999993</c:v>
                </c:pt>
                <c:pt idx="2385">
                  <c:v>82.5</c:v>
                </c:pt>
                <c:pt idx="2386">
                  <c:v>82.533330000000007</c:v>
                </c:pt>
                <c:pt idx="2387">
                  <c:v>82.566670000000002</c:v>
                </c:pt>
                <c:pt idx="2388">
                  <c:v>82.6</c:v>
                </c:pt>
                <c:pt idx="2389">
                  <c:v>82.633330000000001</c:v>
                </c:pt>
                <c:pt idx="2390">
                  <c:v>82.666669999999996</c:v>
                </c:pt>
                <c:pt idx="2391">
                  <c:v>82.7</c:v>
                </c:pt>
                <c:pt idx="2392">
                  <c:v>82.733329999999995</c:v>
                </c:pt>
                <c:pt idx="2393">
                  <c:v>82.766670000000005</c:v>
                </c:pt>
                <c:pt idx="2394">
                  <c:v>82.8</c:v>
                </c:pt>
                <c:pt idx="2395">
                  <c:v>82.833330000000004</c:v>
                </c:pt>
                <c:pt idx="2396">
                  <c:v>82.866669999999999</c:v>
                </c:pt>
                <c:pt idx="2397">
                  <c:v>82.9</c:v>
                </c:pt>
                <c:pt idx="2398">
                  <c:v>82.933329999999998</c:v>
                </c:pt>
                <c:pt idx="2399">
                  <c:v>82.966669999999993</c:v>
                </c:pt>
                <c:pt idx="2400">
                  <c:v>83</c:v>
                </c:pt>
                <c:pt idx="2401">
                  <c:v>83.033330000000007</c:v>
                </c:pt>
                <c:pt idx="2402">
                  <c:v>83.066670000000002</c:v>
                </c:pt>
                <c:pt idx="2403">
                  <c:v>83.1</c:v>
                </c:pt>
                <c:pt idx="2404">
                  <c:v>83.133330000000001</c:v>
                </c:pt>
                <c:pt idx="2405">
                  <c:v>83.166669999999996</c:v>
                </c:pt>
                <c:pt idx="2406">
                  <c:v>83.2</c:v>
                </c:pt>
                <c:pt idx="2407">
                  <c:v>83.233329999999995</c:v>
                </c:pt>
                <c:pt idx="2408">
                  <c:v>83.266670000000005</c:v>
                </c:pt>
                <c:pt idx="2409">
                  <c:v>83.3</c:v>
                </c:pt>
                <c:pt idx="2410">
                  <c:v>83.333330000000004</c:v>
                </c:pt>
                <c:pt idx="2411">
                  <c:v>83.366669999999999</c:v>
                </c:pt>
                <c:pt idx="2412">
                  <c:v>83.4</c:v>
                </c:pt>
                <c:pt idx="2413">
                  <c:v>83.433329999999998</c:v>
                </c:pt>
                <c:pt idx="2414">
                  <c:v>83.466669999999993</c:v>
                </c:pt>
                <c:pt idx="2415">
                  <c:v>83.5</c:v>
                </c:pt>
                <c:pt idx="2416">
                  <c:v>83.533330000000007</c:v>
                </c:pt>
                <c:pt idx="2417">
                  <c:v>83.566670000000002</c:v>
                </c:pt>
                <c:pt idx="2418">
                  <c:v>83.6</c:v>
                </c:pt>
                <c:pt idx="2419">
                  <c:v>83.633330000000001</c:v>
                </c:pt>
                <c:pt idx="2420">
                  <c:v>83.666669999999996</c:v>
                </c:pt>
                <c:pt idx="2421">
                  <c:v>83.7</c:v>
                </c:pt>
                <c:pt idx="2422">
                  <c:v>83.733329999999995</c:v>
                </c:pt>
                <c:pt idx="2423">
                  <c:v>83.766670000000005</c:v>
                </c:pt>
                <c:pt idx="2424">
                  <c:v>83.8</c:v>
                </c:pt>
                <c:pt idx="2425">
                  <c:v>83.833330000000004</c:v>
                </c:pt>
                <c:pt idx="2426">
                  <c:v>83.866669999999999</c:v>
                </c:pt>
                <c:pt idx="2427">
                  <c:v>83.9</c:v>
                </c:pt>
                <c:pt idx="2428">
                  <c:v>83.933329999999998</c:v>
                </c:pt>
                <c:pt idx="2429">
                  <c:v>83.966669999999993</c:v>
                </c:pt>
                <c:pt idx="2430">
                  <c:v>84</c:v>
                </c:pt>
                <c:pt idx="2431">
                  <c:v>84.033330000000007</c:v>
                </c:pt>
                <c:pt idx="2432">
                  <c:v>84.066670000000002</c:v>
                </c:pt>
                <c:pt idx="2433">
                  <c:v>84.1</c:v>
                </c:pt>
                <c:pt idx="2434">
                  <c:v>84.133330000000001</c:v>
                </c:pt>
                <c:pt idx="2435">
                  <c:v>84.166669999999996</c:v>
                </c:pt>
                <c:pt idx="2436">
                  <c:v>84.2</c:v>
                </c:pt>
                <c:pt idx="2437">
                  <c:v>84.233329999999995</c:v>
                </c:pt>
                <c:pt idx="2438">
                  <c:v>84.266670000000005</c:v>
                </c:pt>
                <c:pt idx="2439">
                  <c:v>84.3</c:v>
                </c:pt>
                <c:pt idx="2440">
                  <c:v>84.333330000000004</c:v>
                </c:pt>
                <c:pt idx="2441">
                  <c:v>84.366669999999999</c:v>
                </c:pt>
                <c:pt idx="2442">
                  <c:v>84.4</c:v>
                </c:pt>
                <c:pt idx="2443">
                  <c:v>84.433329999999998</c:v>
                </c:pt>
                <c:pt idx="2444">
                  <c:v>84.466669999999993</c:v>
                </c:pt>
                <c:pt idx="2445">
                  <c:v>84.5</c:v>
                </c:pt>
                <c:pt idx="2446">
                  <c:v>84.533330000000007</c:v>
                </c:pt>
                <c:pt idx="2447">
                  <c:v>84.566670000000002</c:v>
                </c:pt>
                <c:pt idx="2448">
                  <c:v>84.6</c:v>
                </c:pt>
                <c:pt idx="2449">
                  <c:v>84.633330000000001</c:v>
                </c:pt>
                <c:pt idx="2450">
                  <c:v>84.666669999999996</c:v>
                </c:pt>
                <c:pt idx="2451">
                  <c:v>84.7</c:v>
                </c:pt>
                <c:pt idx="2452">
                  <c:v>84.733329999999995</c:v>
                </c:pt>
                <c:pt idx="2453">
                  <c:v>84.766670000000005</c:v>
                </c:pt>
                <c:pt idx="2454">
                  <c:v>84.8</c:v>
                </c:pt>
                <c:pt idx="2455">
                  <c:v>84.833330000000004</c:v>
                </c:pt>
                <c:pt idx="2456">
                  <c:v>84.866669999999999</c:v>
                </c:pt>
                <c:pt idx="2457">
                  <c:v>84.9</c:v>
                </c:pt>
                <c:pt idx="2458">
                  <c:v>84.933329999999998</c:v>
                </c:pt>
                <c:pt idx="2459">
                  <c:v>84.966669999999993</c:v>
                </c:pt>
                <c:pt idx="2460">
                  <c:v>85</c:v>
                </c:pt>
                <c:pt idx="2461">
                  <c:v>85.033330000000007</c:v>
                </c:pt>
                <c:pt idx="2462">
                  <c:v>85.066670000000002</c:v>
                </c:pt>
                <c:pt idx="2463">
                  <c:v>85.1</c:v>
                </c:pt>
                <c:pt idx="2464">
                  <c:v>85.133330000000001</c:v>
                </c:pt>
                <c:pt idx="2465">
                  <c:v>85.166669999999996</c:v>
                </c:pt>
                <c:pt idx="2466">
                  <c:v>85.2</c:v>
                </c:pt>
                <c:pt idx="2467">
                  <c:v>85.233329999999995</c:v>
                </c:pt>
                <c:pt idx="2468">
                  <c:v>85.266670000000005</c:v>
                </c:pt>
                <c:pt idx="2469">
                  <c:v>85.3</c:v>
                </c:pt>
                <c:pt idx="2470">
                  <c:v>85.333330000000004</c:v>
                </c:pt>
                <c:pt idx="2471">
                  <c:v>85.366669999999999</c:v>
                </c:pt>
                <c:pt idx="2472">
                  <c:v>85.4</c:v>
                </c:pt>
                <c:pt idx="2473">
                  <c:v>85.433329999999998</c:v>
                </c:pt>
                <c:pt idx="2474">
                  <c:v>85.466669999999993</c:v>
                </c:pt>
                <c:pt idx="2475">
                  <c:v>85.5</c:v>
                </c:pt>
                <c:pt idx="2476">
                  <c:v>85.533330000000007</c:v>
                </c:pt>
                <c:pt idx="2477">
                  <c:v>85.566670000000002</c:v>
                </c:pt>
                <c:pt idx="2478">
                  <c:v>85.6</c:v>
                </c:pt>
                <c:pt idx="2479">
                  <c:v>85.633330000000001</c:v>
                </c:pt>
                <c:pt idx="2480">
                  <c:v>85.666669999999996</c:v>
                </c:pt>
                <c:pt idx="2481">
                  <c:v>85.7</c:v>
                </c:pt>
                <c:pt idx="2482">
                  <c:v>85.733329999999995</c:v>
                </c:pt>
                <c:pt idx="2483">
                  <c:v>85.766670000000005</c:v>
                </c:pt>
                <c:pt idx="2484">
                  <c:v>85.8</c:v>
                </c:pt>
                <c:pt idx="2485">
                  <c:v>85.833330000000004</c:v>
                </c:pt>
                <c:pt idx="2486">
                  <c:v>85.866669999999999</c:v>
                </c:pt>
                <c:pt idx="2487">
                  <c:v>85.9</c:v>
                </c:pt>
                <c:pt idx="2488">
                  <c:v>85.933329999999998</c:v>
                </c:pt>
                <c:pt idx="2489">
                  <c:v>85.966669999999993</c:v>
                </c:pt>
                <c:pt idx="2490">
                  <c:v>86</c:v>
                </c:pt>
                <c:pt idx="2491">
                  <c:v>86.033330000000007</c:v>
                </c:pt>
                <c:pt idx="2492">
                  <c:v>86.066670000000002</c:v>
                </c:pt>
                <c:pt idx="2493">
                  <c:v>86.1</c:v>
                </c:pt>
                <c:pt idx="2494">
                  <c:v>86.133330000000001</c:v>
                </c:pt>
                <c:pt idx="2495">
                  <c:v>86.166669999999996</c:v>
                </c:pt>
                <c:pt idx="2496">
                  <c:v>86.2</c:v>
                </c:pt>
                <c:pt idx="2497">
                  <c:v>86.233329999999995</c:v>
                </c:pt>
                <c:pt idx="2498">
                  <c:v>86.266670000000005</c:v>
                </c:pt>
                <c:pt idx="2499">
                  <c:v>86.3</c:v>
                </c:pt>
                <c:pt idx="2500">
                  <c:v>86.333330000000004</c:v>
                </c:pt>
                <c:pt idx="2501">
                  <c:v>86.366669999999999</c:v>
                </c:pt>
                <c:pt idx="2502">
                  <c:v>86.4</c:v>
                </c:pt>
                <c:pt idx="2503">
                  <c:v>86.433329999999998</c:v>
                </c:pt>
                <c:pt idx="2504">
                  <c:v>86.466669999999993</c:v>
                </c:pt>
                <c:pt idx="2505">
                  <c:v>86.5</c:v>
                </c:pt>
                <c:pt idx="2506">
                  <c:v>86.533330000000007</c:v>
                </c:pt>
                <c:pt idx="2507">
                  <c:v>86.566670000000002</c:v>
                </c:pt>
                <c:pt idx="2508">
                  <c:v>86.6</c:v>
                </c:pt>
                <c:pt idx="2509">
                  <c:v>86.633330000000001</c:v>
                </c:pt>
                <c:pt idx="2510">
                  <c:v>86.666669999999996</c:v>
                </c:pt>
                <c:pt idx="2511">
                  <c:v>86.7</c:v>
                </c:pt>
                <c:pt idx="2512">
                  <c:v>86.733329999999995</c:v>
                </c:pt>
                <c:pt idx="2513">
                  <c:v>86.766670000000005</c:v>
                </c:pt>
                <c:pt idx="2514">
                  <c:v>86.8</c:v>
                </c:pt>
                <c:pt idx="2515">
                  <c:v>86.833330000000004</c:v>
                </c:pt>
                <c:pt idx="2516">
                  <c:v>86.866669999999999</c:v>
                </c:pt>
                <c:pt idx="2517">
                  <c:v>86.9</c:v>
                </c:pt>
                <c:pt idx="2518">
                  <c:v>86.933329999999998</c:v>
                </c:pt>
                <c:pt idx="2519">
                  <c:v>86.966669999999993</c:v>
                </c:pt>
                <c:pt idx="2520">
                  <c:v>87</c:v>
                </c:pt>
                <c:pt idx="2521">
                  <c:v>87.033330000000007</c:v>
                </c:pt>
                <c:pt idx="2522">
                  <c:v>87.066670000000002</c:v>
                </c:pt>
                <c:pt idx="2523">
                  <c:v>87.1</c:v>
                </c:pt>
                <c:pt idx="2524">
                  <c:v>87.133330000000001</c:v>
                </c:pt>
                <c:pt idx="2525">
                  <c:v>87.166669999999996</c:v>
                </c:pt>
                <c:pt idx="2526">
                  <c:v>87.2</c:v>
                </c:pt>
                <c:pt idx="2527">
                  <c:v>87.233329999999995</c:v>
                </c:pt>
                <c:pt idx="2528">
                  <c:v>87.266670000000005</c:v>
                </c:pt>
                <c:pt idx="2529">
                  <c:v>87.3</c:v>
                </c:pt>
                <c:pt idx="2530">
                  <c:v>87.333330000000004</c:v>
                </c:pt>
                <c:pt idx="2531">
                  <c:v>87.366669999999999</c:v>
                </c:pt>
                <c:pt idx="2532">
                  <c:v>87.4</c:v>
                </c:pt>
                <c:pt idx="2533">
                  <c:v>87.433329999999998</c:v>
                </c:pt>
                <c:pt idx="2534">
                  <c:v>87.466669999999993</c:v>
                </c:pt>
                <c:pt idx="2535">
                  <c:v>87.5</c:v>
                </c:pt>
                <c:pt idx="2536">
                  <c:v>87.533330000000007</c:v>
                </c:pt>
                <c:pt idx="2537">
                  <c:v>87.566670000000002</c:v>
                </c:pt>
                <c:pt idx="2538">
                  <c:v>87.6</c:v>
                </c:pt>
                <c:pt idx="2539">
                  <c:v>87.633330000000001</c:v>
                </c:pt>
                <c:pt idx="2540">
                  <c:v>87.666669999999996</c:v>
                </c:pt>
                <c:pt idx="2541">
                  <c:v>87.7</c:v>
                </c:pt>
                <c:pt idx="2542">
                  <c:v>87.733329999999995</c:v>
                </c:pt>
                <c:pt idx="2543">
                  <c:v>87.766670000000005</c:v>
                </c:pt>
                <c:pt idx="2544">
                  <c:v>87.8</c:v>
                </c:pt>
                <c:pt idx="2545">
                  <c:v>87.833330000000004</c:v>
                </c:pt>
                <c:pt idx="2546">
                  <c:v>87.866669999999999</c:v>
                </c:pt>
                <c:pt idx="2547">
                  <c:v>87.9</c:v>
                </c:pt>
                <c:pt idx="2548">
                  <c:v>87.933329999999998</c:v>
                </c:pt>
                <c:pt idx="2549">
                  <c:v>87.966669999999993</c:v>
                </c:pt>
                <c:pt idx="2550">
                  <c:v>88</c:v>
                </c:pt>
                <c:pt idx="2551">
                  <c:v>88.033330000000007</c:v>
                </c:pt>
                <c:pt idx="2552">
                  <c:v>88.066670000000002</c:v>
                </c:pt>
                <c:pt idx="2553">
                  <c:v>88.1</c:v>
                </c:pt>
                <c:pt idx="2554">
                  <c:v>88.133330000000001</c:v>
                </c:pt>
                <c:pt idx="2555">
                  <c:v>88.166669999999996</c:v>
                </c:pt>
                <c:pt idx="2556">
                  <c:v>88.2</c:v>
                </c:pt>
                <c:pt idx="2557">
                  <c:v>88.233329999999995</c:v>
                </c:pt>
                <c:pt idx="2558">
                  <c:v>88.266670000000005</c:v>
                </c:pt>
                <c:pt idx="2559">
                  <c:v>88.3</c:v>
                </c:pt>
                <c:pt idx="2560">
                  <c:v>88.333330000000004</c:v>
                </c:pt>
                <c:pt idx="2561">
                  <c:v>88.366669999999999</c:v>
                </c:pt>
                <c:pt idx="2562">
                  <c:v>88.4</c:v>
                </c:pt>
                <c:pt idx="2563">
                  <c:v>88.433329999999998</c:v>
                </c:pt>
                <c:pt idx="2564">
                  <c:v>88.466669999999993</c:v>
                </c:pt>
                <c:pt idx="2565">
                  <c:v>88.5</c:v>
                </c:pt>
                <c:pt idx="2566">
                  <c:v>88.533330000000007</c:v>
                </c:pt>
                <c:pt idx="2567">
                  <c:v>88.566670000000002</c:v>
                </c:pt>
                <c:pt idx="2568">
                  <c:v>88.6</c:v>
                </c:pt>
                <c:pt idx="2569">
                  <c:v>88.633330000000001</c:v>
                </c:pt>
                <c:pt idx="2570">
                  <c:v>88.666669999999996</c:v>
                </c:pt>
                <c:pt idx="2571">
                  <c:v>88.7</c:v>
                </c:pt>
                <c:pt idx="2572">
                  <c:v>88.733329999999995</c:v>
                </c:pt>
                <c:pt idx="2573">
                  <c:v>88.766670000000005</c:v>
                </c:pt>
                <c:pt idx="2574">
                  <c:v>88.8</c:v>
                </c:pt>
                <c:pt idx="2575">
                  <c:v>88.833330000000004</c:v>
                </c:pt>
                <c:pt idx="2576">
                  <c:v>88.866669999999999</c:v>
                </c:pt>
                <c:pt idx="2577">
                  <c:v>88.9</c:v>
                </c:pt>
                <c:pt idx="2578">
                  <c:v>88.933329999999998</c:v>
                </c:pt>
                <c:pt idx="2579">
                  <c:v>88.966669999999993</c:v>
                </c:pt>
                <c:pt idx="2580">
                  <c:v>89</c:v>
                </c:pt>
                <c:pt idx="2581">
                  <c:v>89.033330000000007</c:v>
                </c:pt>
                <c:pt idx="2582">
                  <c:v>89.066670000000002</c:v>
                </c:pt>
                <c:pt idx="2583">
                  <c:v>89.1</c:v>
                </c:pt>
                <c:pt idx="2584">
                  <c:v>89.133330000000001</c:v>
                </c:pt>
                <c:pt idx="2585">
                  <c:v>89.166669999999996</c:v>
                </c:pt>
                <c:pt idx="2586">
                  <c:v>89.2</c:v>
                </c:pt>
                <c:pt idx="2587">
                  <c:v>89.233329999999995</c:v>
                </c:pt>
                <c:pt idx="2588">
                  <c:v>89.266670000000005</c:v>
                </c:pt>
                <c:pt idx="2589">
                  <c:v>89.3</c:v>
                </c:pt>
                <c:pt idx="2590">
                  <c:v>89.333330000000004</c:v>
                </c:pt>
                <c:pt idx="2591">
                  <c:v>89.366669999999999</c:v>
                </c:pt>
                <c:pt idx="2592">
                  <c:v>89.4</c:v>
                </c:pt>
                <c:pt idx="2593">
                  <c:v>89.433329999999998</c:v>
                </c:pt>
                <c:pt idx="2594">
                  <c:v>89.466669999999993</c:v>
                </c:pt>
                <c:pt idx="2595">
                  <c:v>89.5</c:v>
                </c:pt>
                <c:pt idx="2596">
                  <c:v>89.533330000000007</c:v>
                </c:pt>
              </c:numCache>
            </c:numRef>
          </c:cat>
          <c:val>
            <c:numRef>
              <c:f>'Trial 1'!$L$2:$L$2598</c:f>
              <c:numCache>
                <c:formatCode>0.0000000000000</c:formatCode>
                <c:ptCount val="2597"/>
                <c:pt idx="0">
                  <c:v>706.25170699932471</c:v>
                </c:pt>
                <c:pt idx="1">
                  <c:v>711.80490500609085</c:v>
                </c:pt>
                <c:pt idx="2">
                  <c:v>717.6384883769822</c:v>
                </c:pt>
                <c:pt idx="3">
                  <c:v>722.84622637333462</c:v>
                </c:pt>
                <c:pt idx="4">
                  <c:v>727.15019625679122</c:v>
                </c:pt>
                <c:pt idx="5">
                  <c:v>731.65480318402206</c:v>
                </c:pt>
                <c:pt idx="6">
                  <c:v>734.20816785323223</c:v>
                </c:pt>
                <c:pt idx="7">
                  <c:v>736.28437776074679</c:v>
                </c:pt>
                <c:pt idx="8">
                  <c:v>737.94329250362455</c:v>
                </c:pt>
                <c:pt idx="9">
                  <c:v>725.25030162006829</c:v>
                </c:pt>
                <c:pt idx="10">
                  <c:v>725.23218625092056</c:v>
                </c:pt>
                <c:pt idx="11">
                  <c:v>725.0192141137295</c:v>
                </c:pt>
                <c:pt idx="12">
                  <c:v>724.53718688896151</c:v>
                </c:pt>
                <c:pt idx="13">
                  <c:v>723.26729812707561</c:v>
                </c:pt>
                <c:pt idx="14">
                  <c:v>721.55410392472299</c:v>
                </c:pt>
                <c:pt idx="15">
                  <c:v>719.18996589774531</c:v>
                </c:pt>
                <c:pt idx="16">
                  <c:v>716.35459758938521</c:v>
                </c:pt>
                <c:pt idx="17">
                  <c:v>712.86218894552132</c:v>
                </c:pt>
                <c:pt idx="18">
                  <c:v>708.7580286838238</c:v>
                </c:pt>
                <c:pt idx="19">
                  <c:v>703.46269364099192</c:v>
                </c:pt>
                <c:pt idx="20">
                  <c:v>697.38390927203079</c:v>
                </c:pt>
                <c:pt idx="21">
                  <c:v>0</c:v>
                </c:pt>
                <c:pt idx="22">
                  <c:v>694.6567497692655</c:v>
                </c:pt>
                <c:pt idx="23">
                  <c:v>685.80626809037699</c:v>
                </c:pt>
                <c:pt idx="24">
                  <c:v>675.16806682286892</c:v>
                </c:pt>
                <c:pt idx="25">
                  <c:v>664.10019644268277</c:v>
                </c:pt>
                <c:pt idx="26">
                  <c:v>651.66344651113434</c:v>
                </c:pt>
                <c:pt idx="27">
                  <c:v>637.50007111933712</c:v>
                </c:pt>
                <c:pt idx="28">
                  <c:v>621.0472262324098</c:v>
                </c:pt>
                <c:pt idx="29">
                  <c:v>602.32537344482682</c:v>
                </c:pt>
                <c:pt idx="30">
                  <c:v>581.54647216292187</c:v>
                </c:pt>
                <c:pt idx="31">
                  <c:v>558.46679363042711</c:v>
                </c:pt>
                <c:pt idx="32">
                  <c:v>542.44354544966245</c:v>
                </c:pt>
                <c:pt idx="33">
                  <c:v>517.66494955714359</c:v>
                </c:pt>
                <c:pt idx="34">
                  <c:v>484.43472212466355</c:v>
                </c:pt>
                <c:pt idx="35">
                  <c:v>454.98681299571751</c:v>
                </c:pt>
                <c:pt idx="36">
                  <c:v>435.51432612676473</c:v>
                </c:pt>
                <c:pt idx="37">
                  <c:v>400.80044910154481</c:v>
                </c:pt>
                <c:pt idx="38">
                  <c:v>374.31804658605495</c:v>
                </c:pt>
                <c:pt idx="39">
                  <c:v>344.00581390435832</c:v>
                </c:pt>
                <c:pt idx="40">
                  <c:v>322.81573691503951</c:v>
                </c:pt>
                <c:pt idx="41">
                  <c:v>306.47185841443911</c:v>
                </c:pt>
                <c:pt idx="42">
                  <c:v>301.81121056258002</c:v>
                </c:pt>
                <c:pt idx="43">
                  <c:v>296</c:v>
                </c:pt>
                <c:pt idx="44">
                  <c:v>299.36599673309593</c:v>
                </c:pt>
                <c:pt idx="45">
                  <c:v>302.88534582055968</c:v>
                </c:pt>
                <c:pt idx="46">
                  <c:v>314.15919531345889</c:v>
                </c:pt>
                <c:pt idx="47">
                  <c:v>324.05679617159706</c:v>
                </c:pt>
                <c:pt idx="48">
                  <c:v>330.85172569240137</c:v>
                </c:pt>
                <c:pt idx="49">
                  <c:v>337.91966572114438</c:v>
                </c:pt>
                <c:pt idx="50">
                  <c:v>342.28598126100638</c:v>
                </c:pt>
                <c:pt idx="51">
                  <c:v>351.77559064977777</c:v>
                </c:pt>
                <c:pt idx="52">
                  <c:v>361.65314874890834</c:v>
                </c:pt>
                <c:pt idx="53">
                  <c:v>367.44659475902074</c:v>
                </c:pt>
                <c:pt idx="54">
                  <c:v>373.63320560786622</c:v>
                </c:pt>
                <c:pt idx="55">
                  <c:v>385.71597760144698</c:v>
                </c:pt>
                <c:pt idx="56">
                  <c:v>390.42964632563445</c:v>
                </c:pt>
                <c:pt idx="57">
                  <c:v>390.97546666266675</c:v>
                </c:pt>
                <c:pt idx="58">
                  <c:v>391.59925121696796</c:v>
                </c:pt>
                <c:pt idx="59">
                  <c:v>393.64288288112107</c:v>
                </c:pt>
                <c:pt idx="60">
                  <c:v>397.21966043338034</c:v>
                </c:pt>
                <c:pt idx="61">
                  <c:v>392.77983654968847</c:v>
                </c:pt>
                <c:pt idx="62">
                  <c:v>390.23326357449338</c:v>
                </c:pt>
                <c:pt idx="63">
                  <c:v>390.85803049189099</c:v>
                </c:pt>
                <c:pt idx="64">
                  <c:v>391.17387438324658</c:v>
                </c:pt>
                <c:pt idx="65">
                  <c:v>394.34629451790209</c:v>
                </c:pt>
                <c:pt idx="66">
                  <c:v>394.65681294005304</c:v>
                </c:pt>
                <c:pt idx="67">
                  <c:v>395.6071283483148</c:v>
                </c:pt>
                <c:pt idx="68">
                  <c:v>393.07124036235467</c:v>
                </c:pt>
                <c:pt idx="69">
                  <c:v>396.55768811107419</c:v>
                </c:pt>
                <c:pt idx="70">
                  <c:v>395.91918367262781</c:v>
                </c:pt>
                <c:pt idx="71">
                  <c:v>394.34629451790209</c:v>
                </c:pt>
                <c:pt idx="72">
                  <c:v>393.70674365573166</c:v>
                </c:pt>
                <c:pt idx="73">
                  <c:v>388.97300677553449</c:v>
                </c:pt>
                <c:pt idx="74">
                  <c:v>388.97300677553449</c:v>
                </c:pt>
                <c:pt idx="75">
                  <c:v>388.66566609362343</c:v>
                </c:pt>
                <c:pt idx="76">
                  <c:v>394.9214974105613</c:v>
                </c:pt>
                <c:pt idx="77">
                  <c:v>384.59589181373218</c:v>
                </c:pt>
                <c:pt idx="78">
                  <c:v>382.38854585355978</c:v>
                </c:pt>
                <c:pt idx="79">
                  <c:v>377.09680454758563</c:v>
                </c:pt>
                <c:pt idx="80">
                  <c:v>374.32205385202724</c:v>
                </c:pt>
                <c:pt idx="81">
                  <c:v>373.24359563529021</c:v>
                </c:pt>
                <c:pt idx="82">
                  <c:v>365.26155012538618</c:v>
                </c:pt>
                <c:pt idx="83">
                  <c:v>357.99441336423115</c:v>
                </c:pt>
                <c:pt idx="84">
                  <c:v>352.29533065313257</c:v>
                </c:pt>
                <c:pt idx="85">
                  <c:v>344.09591686040102</c:v>
                </c:pt>
                <c:pt idx="86">
                  <c:v>331.03078380001159</c:v>
                </c:pt>
                <c:pt idx="87">
                  <c:v>326.87918257362304</c:v>
                </c:pt>
                <c:pt idx="88">
                  <c:v>319.75859560493444</c:v>
                </c:pt>
                <c:pt idx="89">
                  <c:v>311.07962004020771</c:v>
                </c:pt>
                <c:pt idx="90">
                  <c:v>306.37980703407982</c:v>
                </c:pt>
                <c:pt idx="91">
                  <c:v>306.35149136899918</c:v>
                </c:pt>
                <c:pt idx="92">
                  <c:v>292.65679558144552</c:v>
                </c:pt>
                <c:pt idx="93">
                  <c:v>293.7771264070775</c:v>
                </c:pt>
                <c:pt idx="94">
                  <c:v>289.43565778942997</c:v>
                </c:pt>
                <c:pt idx="95">
                  <c:v>296.15626553291082</c:v>
                </c:pt>
                <c:pt idx="96">
                  <c:v>314.33898899118446</c:v>
                </c:pt>
                <c:pt idx="97">
                  <c:v>321.74057872764513</c:v>
                </c:pt>
                <c:pt idx="98">
                  <c:v>358.16704846382788</c:v>
                </c:pt>
                <c:pt idx="99">
                  <c:v>386.39487574241974</c:v>
                </c:pt>
                <c:pt idx="100">
                  <c:v>412.8401627748928</c:v>
                </c:pt>
                <c:pt idx="101">
                  <c:v>440.61183430854419</c:v>
                </c:pt>
                <c:pt idx="102">
                  <c:v>466.00965655230794</c:v>
                </c:pt>
                <c:pt idx="103">
                  <c:v>491.94003699638029</c:v>
                </c:pt>
                <c:pt idx="104">
                  <c:v>523.37844816155734</c:v>
                </c:pt>
                <c:pt idx="105">
                  <c:v>549.53354347101504</c:v>
                </c:pt>
                <c:pt idx="106">
                  <c:v>571.38145018164528</c:v>
                </c:pt>
                <c:pt idx="107">
                  <c:v>591.47313109487061</c:v>
                </c:pt>
                <c:pt idx="108">
                  <c:v>609.32004587718097</c:v>
                </c:pt>
                <c:pt idx="109">
                  <c:v>625.13318881884686</c:v>
                </c:pt>
                <c:pt idx="110">
                  <c:v>638.72329738472831</c:v>
                </c:pt>
                <c:pt idx="111">
                  <c:v>651.4126931668203</c:v>
                </c:pt>
                <c:pt idx="112">
                  <c:v>658.77234307460117</c:v>
                </c:pt>
                <c:pt idx="113">
                  <c:v>668.05916419593416</c:v>
                </c:pt>
                <c:pt idx="114">
                  <c:v>676.67750394480379</c:v>
                </c:pt>
                <c:pt idx="115">
                  <c:v>683.45271111523141</c:v>
                </c:pt>
                <c:pt idx="116">
                  <c:v>689.29898527830426</c:v>
                </c:pt>
                <c:pt idx="117">
                  <c:v>695.10120759020401</c:v>
                </c:pt>
                <c:pt idx="118">
                  <c:v>699.04022130662122</c:v>
                </c:pt>
                <c:pt idx="119">
                  <c:v>701.93420597327361</c:v>
                </c:pt>
                <c:pt idx="120">
                  <c:v>704.67509029322161</c:v>
                </c:pt>
                <c:pt idx="121">
                  <c:v>706.38716558364786</c:v>
                </c:pt>
                <c:pt idx="122">
                  <c:v>706.53582800163792</c:v>
                </c:pt>
                <c:pt idx="123">
                  <c:v>707.07742220138812</c:v>
                </c:pt>
                <c:pt idx="124">
                  <c:v>707.23255416507106</c:v>
                </c:pt>
                <c:pt idx="125">
                  <c:v>707.37327862893574</c:v>
                </c:pt>
                <c:pt idx="126">
                  <c:v>707.57241258919919</c:v>
                </c:pt>
                <c:pt idx="127">
                  <c:v>707.24828154501029</c:v>
                </c:pt>
                <c:pt idx="128">
                  <c:v>703.90111714643558</c:v>
                </c:pt>
                <c:pt idx="129">
                  <c:v>700.93490342349196</c:v>
                </c:pt>
                <c:pt idx="130">
                  <c:v>697.15930887240552</c:v>
                </c:pt>
                <c:pt idx="131">
                  <c:v>692.38550296038113</c:v>
                </c:pt>
                <c:pt idx="132">
                  <c:v>687.69781241937949</c:v>
                </c:pt>
                <c:pt idx="133">
                  <c:v>682.24299236697925</c:v>
                </c:pt>
                <c:pt idx="134">
                  <c:v>674.64714891421579</c:v>
                </c:pt>
                <c:pt idx="135">
                  <c:v>665.95596403742036</c:v>
                </c:pt>
                <c:pt idx="136">
                  <c:v>656.4431157399855</c:v>
                </c:pt>
                <c:pt idx="137">
                  <c:v>644.33711696261923</c:v>
                </c:pt>
                <c:pt idx="138">
                  <c:v>631.36874288702325</c:v>
                </c:pt>
                <c:pt idx="139">
                  <c:v>617.58743366019041</c:v>
                </c:pt>
                <c:pt idx="140">
                  <c:v>601.63486981747496</c:v>
                </c:pt>
                <c:pt idx="141">
                  <c:v>583.98242246143843</c:v>
                </c:pt>
                <c:pt idx="142">
                  <c:v>563.92986242847621</c:v>
                </c:pt>
                <c:pt idx="143">
                  <c:v>542.21421871116581</c:v>
                </c:pt>
                <c:pt idx="144">
                  <c:v>523.70411493514155</c:v>
                </c:pt>
                <c:pt idx="145">
                  <c:v>495.10402947259479</c:v>
                </c:pt>
                <c:pt idx="146">
                  <c:v>460.25753660315002</c:v>
                </c:pt>
                <c:pt idx="147">
                  <c:v>440.05908694174241</c:v>
                </c:pt>
                <c:pt idx="148">
                  <c:v>415.35848802509139</c:v>
                </c:pt>
                <c:pt idx="149">
                  <c:v>386.35864167894573</c:v>
                </c:pt>
                <c:pt idx="150">
                  <c:v>360.76169419715279</c:v>
                </c:pt>
                <c:pt idx="151">
                  <c:v>328.81149614938954</c:v>
                </c:pt>
                <c:pt idx="152">
                  <c:v>311.01446911679204</c:v>
                </c:pt>
                <c:pt idx="153">
                  <c:v>298.93310288424067</c:v>
                </c:pt>
                <c:pt idx="154">
                  <c:v>291.24731758421399</c:v>
                </c:pt>
                <c:pt idx="155">
                  <c:v>289.03287010303865</c:v>
                </c:pt>
                <c:pt idx="156">
                  <c:v>294.38919817140032</c:v>
                </c:pt>
                <c:pt idx="157">
                  <c:v>296.07600375579239</c:v>
                </c:pt>
                <c:pt idx="158">
                  <c:v>308.43246653398865</c:v>
                </c:pt>
                <c:pt idx="159">
                  <c:v>315.15061975258755</c:v>
                </c:pt>
                <c:pt idx="160">
                  <c:v>322.14882673647907</c:v>
                </c:pt>
                <c:pt idx="161">
                  <c:v>326.05252338942267</c:v>
                </c:pt>
                <c:pt idx="162">
                  <c:v>332.04472845357748</c:v>
                </c:pt>
                <c:pt idx="163">
                  <c:v>338.47650289006765</c:v>
                </c:pt>
                <c:pt idx="164">
                  <c:v>347.95976778932362</c:v>
                </c:pt>
                <c:pt idx="165">
                  <c:v>351.23211698248781</c:v>
                </c:pt>
                <c:pt idx="166">
                  <c:v>356.85288694928613</c:v>
                </c:pt>
                <c:pt idx="167">
                  <c:v>361.44502346311253</c:v>
                </c:pt>
                <c:pt idx="168">
                  <c:v>365.79824722173015</c:v>
                </c:pt>
                <c:pt idx="169">
                  <c:v>363.08068992940127</c:v>
                </c:pt>
                <c:pt idx="170">
                  <c:v>376.35409700335401</c:v>
                </c:pt>
                <c:pt idx="171">
                  <c:v>377.72551303279738</c:v>
                </c:pt>
                <c:pt idx="172">
                  <c:v>379.86610729293818</c:v>
                </c:pt>
                <c:pt idx="173">
                  <c:v>380.0377607596908</c:v>
                </c:pt>
                <c:pt idx="174">
                  <c:v>383.14695654325635</c:v>
                </c:pt>
                <c:pt idx="175">
                  <c:v>380.59625038380238</c:v>
                </c:pt>
                <c:pt idx="176">
                  <c:v>380.47639074482669</c:v>
                </c:pt>
                <c:pt idx="177">
                  <c:v>381.0417251550806</c:v>
                </c:pt>
                <c:pt idx="178">
                  <c:v>381.08860439232507</c:v>
                </c:pt>
                <c:pt idx="179">
                  <c:v>380.99732976530163</c:v>
                </c:pt>
                <c:pt idx="180">
                  <c:v>381.90400803292187</c:v>
                </c:pt>
                <c:pt idx="181">
                  <c:v>381.93608581928993</c:v>
                </c:pt>
                <c:pt idx="182">
                  <c:v>380.60889544313068</c:v>
                </c:pt>
                <c:pt idx="183">
                  <c:v>380.14736915071506</c:v>
                </c:pt>
                <c:pt idx="184">
                  <c:v>378.60577994427132</c:v>
                </c:pt>
                <c:pt idx="185">
                  <c:v>375.52381989887141</c:v>
                </c:pt>
                <c:pt idx="186">
                  <c:v>374.86608018485748</c:v>
                </c:pt>
                <c:pt idx="187">
                  <c:v>367.20912338317521</c:v>
                </c:pt>
                <c:pt idx="188">
                  <c:v>363.88802777916447</c:v>
                </c:pt>
                <c:pt idx="189">
                  <c:v>358.5108508499568</c:v>
                </c:pt>
                <c:pt idx="190">
                  <c:v>353.39281682009329</c:v>
                </c:pt>
                <c:pt idx="191">
                  <c:v>346.98270850288782</c:v>
                </c:pt>
                <c:pt idx="192">
                  <c:v>337.13053851586926</c:v>
                </c:pt>
                <c:pt idx="193">
                  <c:v>336.5248876383439</c:v>
                </c:pt>
                <c:pt idx="194">
                  <c:v>321.37517016720506</c:v>
                </c:pt>
                <c:pt idx="195">
                  <c:v>315.07459434235568</c:v>
                </c:pt>
                <c:pt idx="196">
                  <c:v>311.10287687515847</c:v>
                </c:pt>
                <c:pt idx="197">
                  <c:v>304.91384868498511</c:v>
                </c:pt>
                <c:pt idx="198">
                  <c:v>296.95285821153499</c:v>
                </c:pt>
                <c:pt idx="199">
                  <c:v>292.03595669026782</c:v>
                </c:pt>
                <c:pt idx="200">
                  <c:v>291.56474409640134</c:v>
                </c:pt>
                <c:pt idx="201">
                  <c:v>286.24814409878712</c:v>
                </c:pt>
                <c:pt idx="202">
                  <c:v>294.33654207386485</c:v>
                </c:pt>
                <c:pt idx="203">
                  <c:v>304.60794474208973</c:v>
                </c:pt>
                <c:pt idx="204">
                  <c:v>318.39912060180063</c:v>
                </c:pt>
                <c:pt idx="205">
                  <c:v>355.92414922283655</c:v>
                </c:pt>
                <c:pt idx="206">
                  <c:v>378.90500128660216</c:v>
                </c:pt>
                <c:pt idx="207">
                  <c:v>402.68101519689253</c:v>
                </c:pt>
                <c:pt idx="208">
                  <c:v>434.71024832639961</c:v>
                </c:pt>
                <c:pt idx="209">
                  <c:v>456.08715490700905</c:v>
                </c:pt>
                <c:pt idx="210">
                  <c:v>480.58506010903</c:v>
                </c:pt>
                <c:pt idx="211">
                  <c:v>509.96666557727082</c:v>
                </c:pt>
                <c:pt idx="212">
                  <c:v>534.1095393269062</c:v>
                </c:pt>
                <c:pt idx="213">
                  <c:v>557.06373799662276</c:v>
                </c:pt>
                <c:pt idx="214">
                  <c:v>575.44414586447908</c:v>
                </c:pt>
                <c:pt idx="215">
                  <c:v>593.01110612016373</c:v>
                </c:pt>
                <c:pt idx="216">
                  <c:v>608.36985088264362</c:v>
                </c:pt>
                <c:pt idx="217">
                  <c:v>621.9031629507765</c:v>
                </c:pt>
                <c:pt idx="218">
                  <c:v>634.16171296142591</c:v>
                </c:pt>
                <c:pt idx="219">
                  <c:v>645.62679495839541</c:v>
                </c:pt>
                <c:pt idx="220">
                  <c:v>654.84615098987183</c:v>
                </c:pt>
                <c:pt idx="221">
                  <c:v>663.49051601616736</c:v>
                </c:pt>
                <c:pt idx="222">
                  <c:v>669.66353070677224</c:v>
                </c:pt>
                <c:pt idx="223">
                  <c:v>676.25453094380077</c:v>
                </c:pt>
                <c:pt idx="224">
                  <c:v>681.18807582848956</c:v>
                </c:pt>
                <c:pt idx="225">
                  <c:v>684.7299998174243</c:v>
                </c:pt>
                <c:pt idx="226">
                  <c:v>688.73067686924617</c:v>
                </c:pt>
                <c:pt idx="227">
                  <c:v>690.32640690389348</c:v>
                </c:pt>
                <c:pt idx="228">
                  <c:v>692.24077710000586</c:v>
                </c:pt>
                <c:pt idx="229">
                  <c:v>693.2803010432433</c:v>
                </c:pt>
                <c:pt idx="230">
                  <c:v>693.16668424345096</c:v>
                </c:pt>
                <c:pt idx="231">
                  <c:v>693.06819620528688</c:v>
                </c:pt>
                <c:pt idx="232">
                  <c:v>691.23976888555831</c:v>
                </c:pt>
                <c:pt idx="233">
                  <c:v>689.19484418243439</c:v>
                </c:pt>
                <c:pt idx="234">
                  <c:v>689.20197497413619</c:v>
                </c:pt>
                <c:pt idx="235">
                  <c:v>689.19804079226026</c:v>
                </c:pt>
                <c:pt idx="236">
                  <c:v>678.45655120252172</c:v>
                </c:pt>
                <c:pt idx="237">
                  <c:v>673.93037007199041</c:v>
                </c:pt>
                <c:pt idx="238">
                  <c:v>667.27986676387889</c:v>
                </c:pt>
                <c:pt idx="239">
                  <c:v>659.41196848884238</c:v>
                </c:pt>
                <c:pt idx="240">
                  <c:v>651.09890083268454</c:v>
                </c:pt>
                <c:pt idx="241">
                  <c:v>640.38304925207058</c:v>
                </c:pt>
                <c:pt idx="242">
                  <c:v>629.15029297293495</c:v>
                </c:pt>
                <c:pt idx="243">
                  <c:v>615.70972710033584</c:v>
                </c:pt>
                <c:pt idx="244">
                  <c:v>601.78046914044171</c:v>
                </c:pt>
                <c:pt idx="245">
                  <c:v>585.7943083175868</c:v>
                </c:pt>
                <c:pt idx="246">
                  <c:v>569.72426349851025</c:v>
                </c:pt>
                <c:pt idx="247">
                  <c:v>549.6400712745932</c:v>
                </c:pt>
                <c:pt idx="248">
                  <c:v>523.41666003290345</c:v>
                </c:pt>
                <c:pt idx="249">
                  <c:v>495.69849707256526</c:v>
                </c:pt>
                <c:pt idx="250">
                  <c:v>475.38300348245519</c:v>
                </c:pt>
                <c:pt idx="251">
                  <c:v>442.60366017465333</c:v>
                </c:pt>
                <c:pt idx="252">
                  <c:v>420.52942362857317</c:v>
                </c:pt>
                <c:pt idx="253">
                  <c:v>396.04671441636782</c:v>
                </c:pt>
                <c:pt idx="254">
                  <c:v>379.42719986843326</c:v>
                </c:pt>
                <c:pt idx="255">
                  <c:v>349.05730188609436</c:v>
                </c:pt>
                <c:pt idx="256">
                  <c:v>321.77165816771372</c:v>
                </c:pt>
                <c:pt idx="257">
                  <c:v>309.42850547420483</c:v>
                </c:pt>
                <c:pt idx="258">
                  <c:v>296.52150006365474</c:v>
                </c:pt>
                <c:pt idx="259">
                  <c:v>292.15406894308353</c:v>
                </c:pt>
                <c:pt idx="260">
                  <c:v>290.62174729362562</c:v>
                </c:pt>
                <c:pt idx="261">
                  <c:v>294.38919817140032</c:v>
                </c:pt>
                <c:pt idx="262">
                  <c:v>297.83552508053839</c:v>
                </c:pt>
                <c:pt idx="263">
                  <c:v>306.65289824164387</c:v>
                </c:pt>
                <c:pt idx="264">
                  <c:v>316.27014392357682</c:v>
                </c:pt>
                <c:pt idx="265">
                  <c:v>323.95989213050746</c:v>
                </c:pt>
                <c:pt idx="266">
                  <c:v>332.15676868394536</c:v>
                </c:pt>
                <c:pt idx="267">
                  <c:v>339.62521586214706</c:v>
                </c:pt>
                <c:pt idx="268">
                  <c:v>341.9330768350585</c:v>
                </c:pt>
                <c:pt idx="269">
                  <c:v>348.02828319728553</c:v>
                </c:pt>
                <c:pt idx="270">
                  <c:v>355.97674658780733</c:v>
                </c:pt>
                <c:pt idx="271">
                  <c:v>349.72492819970671</c:v>
                </c:pt>
                <c:pt idx="272">
                  <c:v>363.14872986147151</c:v>
                </c:pt>
                <c:pt idx="273">
                  <c:v>366.59819234147892</c:v>
                </c:pt>
                <c:pt idx="274">
                  <c:v>371.39233640613799</c:v>
                </c:pt>
                <c:pt idx="275">
                  <c:v>375.74736150489468</c:v>
                </c:pt>
                <c:pt idx="276">
                  <c:v>377.62098103918964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381.5363678602605</c:v>
                </c:pt>
                <c:pt idx="282">
                  <c:v>381.59009149511468</c:v>
                </c:pt>
                <c:pt idx="283">
                  <c:v>381.1953219602255</c:v>
                </c:pt>
                <c:pt idx="284">
                  <c:v>380.77134499854373</c:v>
                </c:pt>
                <c:pt idx="285">
                  <c:v>379.60360429079168</c:v>
                </c:pt>
                <c:pt idx="286">
                  <c:v>378.29847921745602</c:v>
                </c:pt>
                <c:pt idx="287">
                  <c:v>375.94504342102982</c:v>
                </c:pt>
                <c:pt idx="288">
                  <c:v>373.81410676015162</c:v>
                </c:pt>
                <c:pt idx="289">
                  <c:v>370.84073950465586</c:v>
                </c:pt>
                <c:pt idx="290">
                  <c:v>367.39830477073519</c:v>
                </c:pt>
                <c:pt idx="291">
                  <c:v>363.22294282334371</c:v>
                </c:pt>
                <c:pt idx="292">
                  <c:v>359.56223383442261</c:v>
                </c:pt>
                <c:pt idx="293">
                  <c:v>357.10642671338189</c:v>
                </c:pt>
                <c:pt idx="294">
                  <c:v>352.93155917650665</c:v>
                </c:pt>
                <c:pt idx="295">
                  <c:v>343.68590311503903</c:v>
                </c:pt>
                <c:pt idx="296">
                  <c:v>341.52447624351902</c:v>
                </c:pt>
                <c:pt idx="297">
                  <c:v>335.76533145362106</c:v>
                </c:pt>
                <c:pt idx="298">
                  <c:v>328.72452199410071</c:v>
                </c:pt>
                <c:pt idx="299">
                  <c:v>322.42555043180124</c:v>
                </c:pt>
                <c:pt idx="300">
                  <c:v>315.65329081129505</c:v>
                </c:pt>
                <c:pt idx="301">
                  <c:v>307.08467887538774</c:v>
                </c:pt>
                <c:pt idx="302">
                  <c:v>307.74827375632833</c:v>
                </c:pt>
                <c:pt idx="303">
                  <c:v>309.9822575567834</c:v>
                </c:pt>
                <c:pt idx="304">
                  <c:v>313.00773937902875</c:v>
                </c:pt>
                <c:pt idx="305">
                  <c:v>318.86831137634232</c:v>
                </c:pt>
                <c:pt idx="306">
                  <c:v>335.17159784206058</c:v>
                </c:pt>
                <c:pt idx="307">
                  <c:v>378.20522974973522</c:v>
                </c:pt>
                <c:pt idx="308">
                  <c:v>376.69085468059882</c:v>
                </c:pt>
                <c:pt idx="309">
                  <c:v>398.41812207779907</c:v>
                </c:pt>
                <c:pt idx="310">
                  <c:v>425.74757779698524</c:v>
                </c:pt>
                <c:pt idx="311">
                  <c:v>445.34060857897293</c:v>
                </c:pt>
                <c:pt idx="312">
                  <c:v>461.15723999521032</c:v>
                </c:pt>
                <c:pt idx="313">
                  <c:v>484.25716308589591</c:v>
                </c:pt>
                <c:pt idx="314">
                  <c:v>507.56772947065895</c:v>
                </c:pt>
                <c:pt idx="315">
                  <c:v>522.3035515866228</c:v>
                </c:pt>
                <c:pt idx="316">
                  <c:v>542.35789202095145</c:v>
                </c:pt>
                <c:pt idx="317">
                  <c:v>558.31273188858052</c:v>
                </c:pt>
                <c:pt idx="318">
                  <c:v>572.72875977617889</c:v>
                </c:pt>
                <c:pt idx="319">
                  <c:v>586.14676680702598</c:v>
                </c:pt>
                <c:pt idx="320">
                  <c:v>597.10274280662952</c:v>
                </c:pt>
                <c:pt idx="321">
                  <c:v>607.27125525097927</c:v>
                </c:pt>
                <c:pt idx="322">
                  <c:v>615.32884709334087</c:v>
                </c:pt>
                <c:pt idx="323">
                  <c:v>623.11615514163964</c:v>
                </c:pt>
                <c:pt idx="324">
                  <c:v>629.23823730832657</c:v>
                </c:pt>
                <c:pt idx="325">
                  <c:v>635.07078988702506</c:v>
                </c:pt>
                <c:pt idx="326">
                  <c:v>638.84451706743948</c:v>
                </c:pt>
                <c:pt idx="327">
                  <c:v>642.40349599258093</c:v>
                </c:pt>
                <c:pt idx="328">
                  <c:v>644.10829310706754</c:v>
                </c:pt>
                <c:pt idx="329">
                  <c:v>646.05343201169512</c:v>
                </c:pt>
                <c:pt idx="330">
                  <c:v>646.97002396037635</c:v>
                </c:pt>
                <c:pt idx="331">
                  <c:v>647.0374667726436</c:v>
                </c:pt>
                <c:pt idx="332">
                  <c:v>645.9381989528797</c:v>
                </c:pt>
                <c:pt idx="333">
                  <c:v>644.02468023691449</c:v>
                </c:pt>
                <c:pt idx="334">
                  <c:v>642.14719351390147</c:v>
                </c:pt>
                <c:pt idx="335">
                  <c:v>638.42464638868705</c:v>
                </c:pt>
                <c:pt idx="336">
                  <c:v>634.76501610316393</c:v>
                </c:pt>
                <c:pt idx="337">
                  <c:v>629.01425310498325</c:v>
                </c:pt>
                <c:pt idx="338">
                  <c:v>623.42720606374735</c:v>
                </c:pt>
                <c:pt idx="339">
                  <c:v>615.84944921922272</c:v>
                </c:pt>
                <c:pt idx="340">
                  <c:v>607.32227779498589</c:v>
                </c:pt>
                <c:pt idx="341">
                  <c:v>597.44278899196695</c:v>
                </c:pt>
                <c:pt idx="342">
                  <c:v>586.00837574428067</c:v>
                </c:pt>
                <c:pt idx="343">
                  <c:v>572.16385906235814</c:v>
                </c:pt>
                <c:pt idx="344">
                  <c:v>558.93183817572958</c:v>
                </c:pt>
                <c:pt idx="345">
                  <c:v>543.6486031832419</c:v>
                </c:pt>
                <c:pt idx="346">
                  <c:v>528.04345563678748</c:v>
                </c:pt>
                <c:pt idx="347">
                  <c:v>508.9921413931653</c:v>
                </c:pt>
                <c:pt idx="348">
                  <c:v>490.47426028284093</c:v>
                </c:pt>
                <c:pt idx="349">
                  <c:v>469.59281382994993</c:v>
                </c:pt>
                <c:pt idx="350">
                  <c:v>441.07709076758908</c:v>
                </c:pt>
                <c:pt idx="351">
                  <c:v>425.57573925969979</c:v>
                </c:pt>
                <c:pt idx="352">
                  <c:v>404.00123762186672</c:v>
                </c:pt>
                <c:pt idx="353">
                  <c:v>383.09920386239384</c:v>
                </c:pt>
                <c:pt idx="354">
                  <c:v>365.41072781186926</c:v>
                </c:pt>
                <c:pt idx="355">
                  <c:v>345.47012876444182</c:v>
                </c:pt>
                <c:pt idx="356">
                  <c:v>322.29955010828047</c:v>
                </c:pt>
                <c:pt idx="357">
                  <c:v>317.30899766631262</c:v>
                </c:pt>
                <c:pt idx="358">
                  <c:v>311.10287687515847</c:v>
                </c:pt>
                <c:pt idx="359">
                  <c:v>310.76761929663775</c:v>
                </c:pt>
                <c:pt idx="360">
                  <c:v>311.52046481732145</c:v>
                </c:pt>
                <c:pt idx="361">
                  <c:v>316.53277871335854</c:v>
                </c:pt>
                <c:pt idx="362">
                  <c:v>322.74138253406551</c:v>
                </c:pt>
                <c:pt idx="363">
                  <c:v>328.66091948998132</c:v>
                </c:pt>
                <c:pt idx="364">
                  <c:v>337.79977506232888</c:v>
                </c:pt>
                <c:pt idx="365">
                  <c:v>343.55716040654721</c:v>
                </c:pt>
                <c:pt idx="366">
                  <c:v>351.85967780403598</c:v>
                </c:pt>
                <c:pt idx="367">
                  <c:v>356.7951094231114</c:v>
                </c:pt>
                <c:pt idx="368">
                  <c:v>362.51653837872004</c:v>
                </c:pt>
                <c:pt idx="369">
                  <c:v>367.71191206954387</c:v>
                </c:pt>
                <c:pt idx="370">
                  <c:v>373.82429870762815</c:v>
                </c:pt>
                <c:pt idx="371">
                  <c:v>378.72681447185647</c:v>
                </c:pt>
                <c:pt idx="372">
                  <c:v>381.73875930164593</c:v>
                </c:pt>
                <c:pt idx="373">
                  <c:v>385.22968287463254</c:v>
                </c:pt>
                <c:pt idx="374">
                  <c:v>385.86137407105156</c:v>
                </c:pt>
                <c:pt idx="375">
                  <c:v>387.6943023646466</c:v>
                </c:pt>
                <c:pt idx="376">
                  <c:v>389.23923461156897</c:v>
                </c:pt>
                <c:pt idx="377">
                  <c:v>391.49442978177871</c:v>
                </c:pt>
                <c:pt idx="378">
                  <c:v>391.84026573332147</c:v>
                </c:pt>
                <c:pt idx="379">
                  <c:v>392.83908732711416</c:v>
                </c:pt>
                <c:pt idx="380">
                  <c:v>392.48777624309531</c:v>
                </c:pt>
                <c:pt idx="381">
                  <c:v>390.25563346428453</c:v>
                </c:pt>
                <c:pt idx="382">
                  <c:v>390.61963529735675</c:v>
                </c:pt>
                <c:pt idx="383">
                  <c:v>389.4420614753368</c:v>
                </c:pt>
                <c:pt idx="384">
                  <c:v>386.64715869046546</c:v>
                </c:pt>
                <c:pt idx="385">
                  <c:v>384.22660214541366</c:v>
                </c:pt>
                <c:pt idx="386">
                  <c:v>381.45803236058617</c:v>
                </c:pt>
                <c:pt idx="387">
                  <c:v>378.0884396395769</c:v>
                </c:pt>
                <c:pt idx="388">
                  <c:v>372.64594456400567</c:v>
                </c:pt>
                <c:pt idx="389">
                  <c:v>370.82057314260493</c:v>
                </c:pt>
                <c:pt idx="390">
                  <c:v>362.9944903163132</c:v>
                </c:pt>
                <c:pt idx="391">
                  <c:v>357.67595838620468</c:v>
                </c:pt>
                <c:pt idx="392">
                  <c:v>353.30813905337641</c:v>
                </c:pt>
                <c:pt idx="393">
                  <c:v>346.54835668011754</c:v>
                </c:pt>
                <c:pt idx="394">
                  <c:v>339.68187296474918</c:v>
                </c:pt>
                <c:pt idx="395">
                  <c:v>331.88597298995631</c:v>
                </c:pt>
                <c:pt idx="396">
                  <c:v>323.46500789546002</c:v>
                </c:pt>
                <c:pt idx="397">
                  <c:v>313.60006377550371</c:v>
                </c:pt>
                <c:pt idx="398">
                  <c:v>309.72407074685043</c:v>
                </c:pt>
                <c:pt idx="399">
                  <c:v>305.28675044947494</c:v>
                </c:pt>
                <c:pt idx="400">
                  <c:v>306.37395450658011</c:v>
                </c:pt>
                <c:pt idx="401">
                  <c:v>306.66268113352169</c:v>
                </c:pt>
                <c:pt idx="402">
                  <c:v>315.93986769637036</c:v>
                </c:pt>
                <c:pt idx="403">
                  <c:v>325.28141662259156</c:v>
                </c:pt>
                <c:pt idx="404">
                  <c:v>346.87461711690582</c:v>
                </c:pt>
                <c:pt idx="405">
                  <c:v>375.5862084794914</c:v>
                </c:pt>
                <c:pt idx="406">
                  <c:v>397.78008999948702</c:v>
                </c:pt>
                <c:pt idx="407">
                  <c:v>414.13162158907886</c:v>
                </c:pt>
                <c:pt idx="408">
                  <c:v>433.98816653412337</c:v>
                </c:pt>
                <c:pt idx="409">
                  <c:v>452.60946850834881</c:v>
                </c:pt>
                <c:pt idx="410">
                  <c:v>467.69648277488682</c:v>
                </c:pt>
                <c:pt idx="411">
                  <c:v>490.1530373260988</c:v>
                </c:pt>
                <c:pt idx="412">
                  <c:v>505.83099944546694</c:v>
                </c:pt>
                <c:pt idx="413">
                  <c:v>523.08316738354335</c:v>
                </c:pt>
                <c:pt idx="414">
                  <c:v>539.52482904530916</c:v>
                </c:pt>
                <c:pt idx="415">
                  <c:v>553.59415292433312</c:v>
                </c:pt>
                <c:pt idx="416">
                  <c:v>567.02197361937397</c:v>
                </c:pt>
                <c:pt idx="417">
                  <c:v>577.64641680751379</c:v>
                </c:pt>
                <c:pt idx="418">
                  <c:v>586.78648556516703</c:v>
                </c:pt>
                <c:pt idx="419">
                  <c:v>595.25993863586189</c:v>
                </c:pt>
                <c:pt idx="420">
                  <c:v>603.01205826839816</c:v>
                </c:pt>
                <c:pt idx="421">
                  <c:v>608.50586274153511</c:v>
                </c:pt>
                <c:pt idx="422">
                  <c:v>614.22640976699302</c:v>
                </c:pt>
                <c:pt idx="423">
                  <c:v>618.07457854887537</c:v>
                </c:pt>
                <c:pt idx="424">
                  <c:v>620.76074792346526</c:v>
                </c:pt>
                <c:pt idx="425">
                  <c:v>622.80723300489217</c:v>
                </c:pt>
                <c:pt idx="426">
                  <c:v>623.70559416681522</c:v>
                </c:pt>
                <c:pt idx="427">
                  <c:v>623.63560777810801</c:v>
                </c:pt>
                <c:pt idx="428">
                  <c:v>624.08048741881055</c:v>
                </c:pt>
                <c:pt idx="429">
                  <c:v>622.35788826847852</c:v>
                </c:pt>
                <c:pt idx="430">
                  <c:v>619.5925898006285</c:v>
                </c:pt>
                <c:pt idx="431">
                  <c:v>615.7994253864241</c:v>
                </c:pt>
                <c:pt idx="432">
                  <c:v>612.35374495368274</c:v>
                </c:pt>
                <c:pt idx="433">
                  <c:v>606.93818393996264</c:v>
                </c:pt>
                <c:pt idx="434">
                  <c:v>599.32640617561651</c:v>
                </c:pt>
                <c:pt idx="435">
                  <c:v>592.61066784150955</c:v>
                </c:pt>
                <c:pt idx="436">
                  <c:v>582.99252026436841</c:v>
                </c:pt>
                <c:pt idx="437">
                  <c:v>572.16000420109765</c:v>
                </c:pt>
                <c:pt idx="438">
                  <c:v>561.81350030401552</c:v>
                </c:pt>
                <c:pt idx="439">
                  <c:v>548.47660436704132</c:v>
                </c:pt>
                <c:pt idx="440">
                  <c:v>532.26300079169505</c:v>
                </c:pt>
                <c:pt idx="441">
                  <c:v>521.56830619357993</c:v>
                </c:pt>
                <c:pt idx="442">
                  <c:v>497.84535751576516</c:v>
                </c:pt>
                <c:pt idx="443">
                  <c:v>478.74001295066199</c:v>
                </c:pt>
                <c:pt idx="444">
                  <c:v>461.68604050804913</c:v>
                </c:pt>
                <c:pt idx="445">
                  <c:v>439.69307476920761</c:v>
                </c:pt>
                <c:pt idx="446">
                  <c:v>420.32967363407738</c:v>
                </c:pt>
                <c:pt idx="447">
                  <c:v>400.96383876853531</c:v>
                </c:pt>
                <c:pt idx="448">
                  <c:v>380.55354419582011</c:v>
                </c:pt>
                <c:pt idx="449">
                  <c:v>352.86966432381234</c:v>
                </c:pt>
                <c:pt idx="450">
                  <c:v>340.1190967881692</c:v>
                </c:pt>
                <c:pt idx="451">
                  <c:v>324.81236849753736</c:v>
                </c:pt>
                <c:pt idx="452">
                  <c:v>312.57958986472551</c:v>
                </c:pt>
                <c:pt idx="453">
                  <c:v>306.86239165230069</c:v>
                </c:pt>
                <c:pt idx="454">
                  <c:v>305.02622838044601</c:v>
                </c:pt>
                <c:pt idx="455">
                  <c:v>304.58660508958695</c:v>
                </c:pt>
                <c:pt idx="456">
                  <c:v>308.7539473431878</c:v>
                </c:pt>
                <c:pt idx="457">
                  <c:v>312.06569821112987</c:v>
                </c:pt>
                <c:pt idx="458">
                  <c:v>317.16557190212183</c:v>
                </c:pt>
                <c:pt idx="459">
                  <c:v>323.95654652593453</c:v>
                </c:pt>
                <c:pt idx="460">
                  <c:v>328.84191793589815</c:v>
                </c:pt>
                <c:pt idx="461">
                  <c:v>334.2601672279992</c:v>
                </c:pt>
                <c:pt idx="462">
                  <c:v>338.27531953462113</c:v>
                </c:pt>
                <c:pt idx="463">
                  <c:v>341.85010893173632</c:v>
                </c:pt>
                <c:pt idx="464">
                  <c:v>345.88156485752461</c:v>
                </c:pt>
                <c:pt idx="465">
                  <c:v>345.68482755249761</c:v>
                </c:pt>
                <c:pt idx="466">
                  <c:v>352.84638253545972</c:v>
                </c:pt>
                <c:pt idx="467">
                  <c:v>354.75530857964617</c:v>
                </c:pt>
                <c:pt idx="468">
                  <c:v>357.1711100694456</c:v>
                </c:pt>
                <c:pt idx="469">
                  <c:v>358.0374910599308</c:v>
                </c:pt>
                <c:pt idx="470">
                  <c:v>356.46531877589439</c:v>
                </c:pt>
                <c:pt idx="471">
                  <c:v>358.93453442097211</c:v>
                </c:pt>
                <c:pt idx="472">
                  <c:v>359.97911202458675</c:v>
                </c:pt>
                <c:pt idx="473">
                  <c:v>360.60190524073772</c:v>
                </c:pt>
                <c:pt idx="474">
                  <c:v>359.28086586368607</c:v>
                </c:pt>
                <c:pt idx="475">
                  <c:v>357.97603475730051</c:v>
                </c:pt>
                <c:pt idx="476">
                  <c:v>359.63064447748332</c:v>
                </c:pt>
                <c:pt idx="477">
                  <c:v>356.60902961086111</c:v>
                </c:pt>
                <c:pt idx="478">
                  <c:v>355.42286452181156</c:v>
                </c:pt>
                <c:pt idx="479">
                  <c:v>343.43267171310305</c:v>
                </c:pt>
                <c:pt idx="480">
                  <c:v>339.90320635323519</c:v>
                </c:pt>
                <c:pt idx="481">
                  <c:v>340.24256053586242</c:v>
                </c:pt>
                <c:pt idx="482">
                  <c:v>338.50948864833907</c:v>
                </c:pt>
                <c:pt idx="483">
                  <c:v>330.02575657060464</c:v>
                </c:pt>
                <c:pt idx="484">
                  <c:v>324.71879141652704</c:v>
                </c:pt>
                <c:pt idx="485">
                  <c:v>319.29825018000025</c:v>
                </c:pt>
                <c:pt idx="486">
                  <c:v>314.4742514753155</c:v>
                </c:pt>
                <c:pt idx="487">
                  <c:v>309.1368338313149</c:v>
                </c:pt>
                <c:pt idx="488">
                  <c:v>304.38133976970403</c:v>
                </c:pt>
                <c:pt idx="489">
                  <c:v>302.85309970347009</c:v>
                </c:pt>
                <c:pt idx="490">
                  <c:v>294.70324056582751</c:v>
                </c:pt>
                <c:pt idx="491">
                  <c:v>295.53003231482245</c:v>
                </c:pt>
                <c:pt idx="492">
                  <c:v>296.99831649354513</c:v>
                </c:pt>
                <c:pt idx="493">
                  <c:v>301.99589213605208</c:v>
                </c:pt>
                <c:pt idx="494">
                  <c:v>307.37599125501004</c:v>
                </c:pt>
                <c:pt idx="495">
                  <c:v>323.37130361242629</c:v>
                </c:pt>
                <c:pt idx="496">
                  <c:v>331.07400985278201</c:v>
                </c:pt>
                <c:pt idx="497">
                  <c:v>364.42420336744925</c:v>
                </c:pt>
                <c:pt idx="498">
                  <c:v>381.91360279518716</c:v>
                </c:pt>
                <c:pt idx="499">
                  <c:v>406.84149247587811</c:v>
                </c:pt>
                <c:pt idx="500">
                  <c:v>427.56987733001023</c:v>
                </c:pt>
                <c:pt idx="501">
                  <c:v>445.37804644497237</c:v>
                </c:pt>
                <c:pt idx="502">
                  <c:v>461.57664585635177</c:v>
                </c:pt>
                <c:pt idx="503">
                  <c:v>483.73649851959692</c:v>
                </c:pt>
                <c:pt idx="504">
                  <c:v>501.28834017958167</c:v>
                </c:pt>
                <c:pt idx="505">
                  <c:v>519.64314678440633</c:v>
                </c:pt>
                <c:pt idx="506">
                  <c:v>534.12451731782539</c:v>
                </c:pt>
                <c:pt idx="507">
                  <c:v>548.63585417674813</c:v>
                </c:pt>
                <c:pt idx="508">
                  <c:v>561.2144431317854</c:v>
                </c:pt>
                <c:pt idx="509">
                  <c:v>571.65492948333781</c:v>
                </c:pt>
                <c:pt idx="510">
                  <c:v>581.70597423578181</c:v>
                </c:pt>
                <c:pt idx="511">
                  <c:v>590.11508767832743</c:v>
                </c:pt>
                <c:pt idx="512">
                  <c:v>597.25780274120314</c:v>
                </c:pt>
                <c:pt idx="513">
                  <c:v>602.76952065250441</c:v>
                </c:pt>
                <c:pt idx="514">
                  <c:v>607.12704460774114</c:v>
                </c:pt>
                <c:pt idx="515">
                  <c:v>610.77221851627303</c:v>
                </c:pt>
                <c:pt idx="516">
                  <c:v>613.67293819627571</c:v>
                </c:pt>
                <c:pt idx="517">
                  <c:v>615.10864060212975</c:v>
                </c:pt>
                <c:pt idx="518">
                  <c:v>615.2966539033672</c:v>
                </c:pt>
                <c:pt idx="519">
                  <c:v>615.1009585609504</c:v>
                </c:pt>
                <c:pt idx="520">
                  <c:v>613.9127223775705</c:v>
                </c:pt>
                <c:pt idx="521">
                  <c:v>611.2492960736887</c:v>
                </c:pt>
                <c:pt idx="522">
                  <c:v>608.37570569614297</c:v>
                </c:pt>
                <c:pt idx="523">
                  <c:v>603.95305885653067</c:v>
                </c:pt>
                <c:pt idx="524">
                  <c:v>598.11898129198335</c:v>
                </c:pt>
                <c:pt idx="525">
                  <c:v>591.79351206230706</c:v>
                </c:pt>
                <c:pt idx="526">
                  <c:v>584.50224465623739</c:v>
                </c:pt>
                <c:pt idx="527">
                  <c:v>575.56177720609628</c:v>
                </c:pt>
                <c:pt idx="528">
                  <c:v>565.2723641279573</c:v>
                </c:pt>
                <c:pt idx="529">
                  <c:v>553.26095904244869</c:v>
                </c:pt>
                <c:pt idx="530">
                  <c:v>540.06605076902406</c:v>
                </c:pt>
                <c:pt idx="531">
                  <c:v>524.42900648419516</c:v>
                </c:pt>
                <c:pt idx="532">
                  <c:v>509.82546032931702</c:v>
                </c:pt>
                <c:pt idx="533">
                  <c:v>483.97623908617663</c:v>
                </c:pt>
                <c:pt idx="534">
                  <c:v>469.63177064589655</c:v>
                </c:pt>
                <c:pt idx="535">
                  <c:v>448.39714539680114</c:v>
                </c:pt>
                <c:pt idx="536">
                  <c:v>431.12527181783253</c:v>
                </c:pt>
                <c:pt idx="537">
                  <c:v>413.30453435239491</c:v>
                </c:pt>
                <c:pt idx="538">
                  <c:v>385.41536035814659</c:v>
                </c:pt>
                <c:pt idx="539">
                  <c:v>371.06603185955998</c:v>
                </c:pt>
                <c:pt idx="540">
                  <c:v>351.98011307458836</c:v>
                </c:pt>
                <c:pt idx="541">
                  <c:v>324.62439834368581</c:v>
                </c:pt>
                <c:pt idx="542">
                  <c:v>322.7956009613514</c:v>
                </c:pt>
                <c:pt idx="543">
                  <c:v>308.97410894765926</c:v>
                </c:pt>
                <c:pt idx="544">
                  <c:v>298.96488088068139</c:v>
                </c:pt>
                <c:pt idx="545">
                  <c:v>298.20898991661869</c:v>
                </c:pt>
                <c:pt idx="546">
                  <c:v>300.76070222022025</c:v>
                </c:pt>
                <c:pt idx="547">
                  <c:v>302.45164902840253</c:v>
                </c:pt>
                <c:pt idx="548">
                  <c:v>306.34947364080779</c:v>
                </c:pt>
                <c:pt idx="549">
                  <c:v>310.21444195910675</c:v>
                </c:pt>
                <c:pt idx="550">
                  <c:v>318.23046193009242</c:v>
                </c:pt>
                <c:pt idx="551">
                  <c:v>320.09998437988088</c:v>
                </c:pt>
                <c:pt idx="552">
                  <c:v>324.9255990626931</c:v>
                </c:pt>
                <c:pt idx="553">
                  <c:v>329.903137647113</c:v>
                </c:pt>
                <c:pt idx="554">
                  <c:v>335.60834476067492</c:v>
                </c:pt>
                <c:pt idx="555">
                  <c:v>339.64575713353167</c:v>
                </c:pt>
                <c:pt idx="556">
                  <c:v>344.61710585124757</c:v>
                </c:pt>
                <c:pt idx="557">
                  <c:v>349.45598362919759</c:v>
                </c:pt>
                <c:pt idx="558">
                  <c:v>353.73566977894666</c:v>
                </c:pt>
                <c:pt idx="559">
                  <c:v>357.12933939357322</c:v>
                </c:pt>
                <c:pt idx="560">
                  <c:v>359.45975598550666</c:v>
                </c:pt>
                <c:pt idx="561">
                  <c:v>360.73813612426676</c:v>
                </c:pt>
                <c:pt idx="562">
                  <c:v>360.78396151382611</c:v>
                </c:pt>
                <c:pt idx="563">
                  <c:v>362.74107241365709</c:v>
                </c:pt>
                <c:pt idx="564">
                  <c:v>362.60668490837293</c:v>
                </c:pt>
                <c:pt idx="565">
                  <c:v>362.32540468617435</c:v>
                </c:pt>
                <c:pt idx="566">
                  <c:v>362.39822051965155</c:v>
                </c:pt>
                <c:pt idx="567">
                  <c:v>361.9508063136343</c:v>
                </c:pt>
                <c:pt idx="568">
                  <c:v>358.68070359707116</c:v>
                </c:pt>
                <c:pt idx="569">
                  <c:v>356.47758090714484</c:v>
                </c:pt>
                <c:pt idx="570">
                  <c:v>354.59052401130236</c:v>
                </c:pt>
                <c:pt idx="571">
                  <c:v>351.38408637580613</c:v>
                </c:pt>
                <c:pt idx="572">
                  <c:v>349.51270113815605</c:v>
                </c:pt>
                <c:pt idx="573">
                  <c:v>345.14443343737997</c:v>
                </c:pt>
                <c:pt idx="574">
                  <c:v>341.90707475271699</c:v>
                </c:pt>
                <c:pt idx="575">
                  <c:v>335.60868795382817</c:v>
                </c:pt>
                <c:pt idx="576">
                  <c:v>331.9683307270289</c:v>
                </c:pt>
                <c:pt idx="577">
                  <c:v>323.94297130260446</c:v>
                </c:pt>
                <c:pt idx="578">
                  <c:v>318.32844673387268</c:v>
                </c:pt>
                <c:pt idx="579">
                  <c:v>312.87697262662203</c:v>
                </c:pt>
                <c:pt idx="580">
                  <c:v>313.0814590485997</c:v>
                </c:pt>
                <c:pt idx="581">
                  <c:v>312.71232786700301</c:v>
                </c:pt>
                <c:pt idx="582">
                  <c:v>310.38685539178363</c:v>
                </c:pt>
                <c:pt idx="583">
                  <c:v>314.9341589945746</c:v>
                </c:pt>
                <c:pt idx="584">
                  <c:v>322.02484376209236</c:v>
                </c:pt>
                <c:pt idx="585">
                  <c:v>332.5838240203513</c:v>
                </c:pt>
                <c:pt idx="586">
                  <c:v>345.21008096520006</c:v>
                </c:pt>
                <c:pt idx="587">
                  <c:v>366.25947086730741</c:v>
                </c:pt>
                <c:pt idx="588">
                  <c:v>383.04307851728635</c:v>
                </c:pt>
                <c:pt idx="589">
                  <c:v>403.98143521701587</c:v>
                </c:pt>
                <c:pt idx="590">
                  <c:v>419.04772997834027</c:v>
                </c:pt>
                <c:pt idx="591">
                  <c:v>434.42941464431249</c:v>
                </c:pt>
                <c:pt idx="592">
                  <c:v>456.30801001078208</c:v>
                </c:pt>
                <c:pt idx="593">
                  <c:v>471.79338698205595</c:v>
                </c:pt>
                <c:pt idx="594">
                  <c:v>483.2466471924663</c:v>
                </c:pt>
                <c:pt idx="595">
                  <c:v>502.84192347098508</c:v>
                </c:pt>
                <c:pt idx="596">
                  <c:v>515.92635133321107</c:v>
                </c:pt>
                <c:pt idx="597">
                  <c:v>528.02469277037608</c:v>
                </c:pt>
                <c:pt idx="598">
                  <c:v>540.30404837096114</c:v>
                </c:pt>
                <c:pt idx="599">
                  <c:v>551.55297585172173</c:v>
                </c:pt>
                <c:pt idx="600">
                  <c:v>560.09580537905299</c:v>
                </c:pt>
                <c:pt idx="601">
                  <c:v>567.35138541734432</c:v>
                </c:pt>
                <c:pt idx="602">
                  <c:v>572.70384964119989</c:v>
                </c:pt>
                <c:pt idx="603">
                  <c:v>578.16980749019581</c:v>
                </c:pt>
                <c:pt idx="604">
                  <c:v>581.51465583705624</c:v>
                </c:pt>
                <c:pt idx="605">
                  <c:v>583.91836098623412</c:v>
                </c:pt>
                <c:pt idx="606">
                  <c:v>587.05781756620866</c:v>
                </c:pt>
                <c:pt idx="607">
                  <c:v>588.12394625470745</c:v>
                </c:pt>
                <c:pt idx="608">
                  <c:v>588.27843598888614</c:v>
                </c:pt>
                <c:pt idx="609">
                  <c:v>587.07720018568261</c:v>
                </c:pt>
                <c:pt idx="610">
                  <c:v>585.340984800868</c:v>
                </c:pt>
                <c:pt idx="611">
                  <c:v>582.73576988515993</c:v>
                </c:pt>
                <c:pt idx="612">
                  <c:v>577.83928096418811</c:v>
                </c:pt>
                <c:pt idx="613">
                  <c:v>573.16985655773976</c:v>
                </c:pt>
                <c:pt idx="614">
                  <c:v>566.69327434046716</c:v>
                </c:pt>
                <c:pt idx="615">
                  <c:v>559.27841513926683</c:v>
                </c:pt>
                <c:pt idx="616">
                  <c:v>551.15627723744558</c:v>
                </c:pt>
                <c:pt idx="617">
                  <c:v>541.74091521207811</c:v>
                </c:pt>
                <c:pt idx="618">
                  <c:v>530.88643661819981</c:v>
                </c:pt>
                <c:pt idx="619">
                  <c:v>516.20247965309113</c:v>
                </c:pt>
                <c:pt idx="620">
                  <c:v>500.46578304615389</c:v>
                </c:pt>
                <c:pt idx="621">
                  <c:v>485.72626035659221</c:v>
                </c:pt>
                <c:pt idx="622">
                  <c:v>472.21711108345067</c:v>
                </c:pt>
                <c:pt idx="623">
                  <c:v>447.89730965925662</c:v>
                </c:pt>
                <c:pt idx="624">
                  <c:v>437.41170537606786</c:v>
                </c:pt>
                <c:pt idx="625">
                  <c:v>417.25411921274065</c:v>
                </c:pt>
                <c:pt idx="626">
                  <c:v>393.57083225259464</c:v>
                </c:pt>
                <c:pt idx="627">
                  <c:v>380.33800756695354</c:v>
                </c:pt>
                <c:pt idx="628">
                  <c:v>370.84228453616237</c:v>
                </c:pt>
                <c:pt idx="629">
                  <c:v>348.72625367184503</c:v>
                </c:pt>
                <c:pt idx="630">
                  <c:v>335.27600570276422</c:v>
                </c:pt>
                <c:pt idx="631">
                  <c:v>327.90547418425331</c:v>
                </c:pt>
                <c:pt idx="632">
                  <c:v>315.09363687640536</c:v>
                </c:pt>
                <c:pt idx="633">
                  <c:v>315.08728949292765</c:v>
                </c:pt>
                <c:pt idx="634">
                  <c:v>315.39503665481169</c:v>
                </c:pt>
                <c:pt idx="635">
                  <c:v>315.19200497474549</c:v>
                </c:pt>
                <c:pt idx="636">
                  <c:v>323.21045775160184</c:v>
                </c:pt>
                <c:pt idx="637">
                  <c:v>328.12345237730267</c:v>
                </c:pt>
                <c:pt idx="638">
                  <c:v>328.46917663610384</c:v>
                </c:pt>
                <c:pt idx="639">
                  <c:v>334.77305745833252</c:v>
                </c:pt>
                <c:pt idx="640">
                  <c:v>338.99580700458523</c:v>
                </c:pt>
                <c:pt idx="641">
                  <c:v>341.47474284344958</c:v>
                </c:pt>
                <c:pt idx="642">
                  <c:v>346.25886767682931</c:v>
                </c:pt>
                <c:pt idx="643">
                  <c:v>350.38836151511936</c:v>
                </c:pt>
                <c:pt idx="644">
                  <c:v>355.11406618155809</c:v>
                </c:pt>
                <c:pt idx="645">
                  <c:v>358.80516392415535</c:v>
                </c:pt>
                <c:pt idx="646">
                  <c:v>359.9839145340386</c:v>
                </c:pt>
                <c:pt idx="647">
                  <c:v>362.36527006179824</c:v>
                </c:pt>
                <c:pt idx="648">
                  <c:v>366.072397211262</c:v>
                </c:pt>
                <c:pt idx="649">
                  <c:v>367.98494878356098</c:v>
                </c:pt>
                <c:pt idx="650">
                  <c:v>368.27327719838701</c:v>
                </c:pt>
                <c:pt idx="651">
                  <c:v>368.75871060323442</c:v>
                </c:pt>
                <c:pt idx="652">
                  <c:v>368.82986174263328</c:v>
                </c:pt>
                <c:pt idx="653">
                  <c:v>366.84478910761419</c:v>
                </c:pt>
                <c:pt idx="654">
                  <c:v>367.1339256337393</c:v>
                </c:pt>
                <c:pt idx="655">
                  <c:v>365.17559512214115</c:v>
                </c:pt>
                <c:pt idx="656">
                  <c:v>361.42660570251326</c:v>
                </c:pt>
                <c:pt idx="657">
                  <c:v>362.24329598594363</c:v>
                </c:pt>
                <c:pt idx="658">
                  <c:v>354.45733170580633</c:v>
                </c:pt>
                <c:pt idx="659">
                  <c:v>351.24065823876367</c:v>
                </c:pt>
                <c:pt idx="660">
                  <c:v>349.07019351414124</c:v>
                </c:pt>
                <c:pt idx="661">
                  <c:v>344.28892861205981</c:v>
                </c:pt>
                <c:pt idx="662">
                  <c:v>338.82415357710255</c:v>
                </c:pt>
                <c:pt idx="663">
                  <c:v>332.64237970944112</c:v>
                </c:pt>
                <c:pt idx="664">
                  <c:v>326.5715848018624</c:v>
                </c:pt>
                <c:pt idx="665">
                  <c:v>319.4761336938958</c:v>
                </c:pt>
                <c:pt idx="666">
                  <c:v>315.94461539959815</c:v>
                </c:pt>
                <c:pt idx="667">
                  <c:v>309.77733939073079</c:v>
                </c:pt>
                <c:pt idx="668">
                  <c:v>302.36732627716242</c:v>
                </c:pt>
                <c:pt idx="669">
                  <c:v>303.99506574942956</c:v>
                </c:pt>
                <c:pt idx="670">
                  <c:v>304.16437759451713</c:v>
                </c:pt>
                <c:pt idx="671">
                  <c:v>308.24504752540639</c:v>
                </c:pt>
                <c:pt idx="672">
                  <c:v>317.04258389055565</c:v>
                </c:pt>
                <c:pt idx="673">
                  <c:v>324.56278283253613</c:v>
                </c:pt>
                <c:pt idx="674">
                  <c:v>341.12314491983682</c:v>
                </c:pt>
                <c:pt idx="675">
                  <c:v>358.66558240232644</c:v>
                </c:pt>
                <c:pt idx="676">
                  <c:v>380.38401648860065</c:v>
                </c:pt>
                <c:pt idx="677">
                  <c:v>403.12032943030795</c:v>
                </c:pt>
                <c:pt idx="678">
                  <c:v>419.94523452469372</c:v>
                </c:pt>
                <c:pt idx="679">
                  <c:v>435.86846638013401</c:v>
                </c:pt>
                <c:pt idx="680">
                  <c:v>451.3103145287065</c:v>
                </c:pt>
                <c:pt idx="681">
                  <c:v>468.75686661637286</c:v>
                </c:pt>
                <c:pt idx="682">
                  <c:v>484.48735793620045</c:v>
                </c:pt>
                <c:pt idx="683">
                  <c:v>498.69128727099292</c:v>
                </c:pt>
                <c:pt idx="684">
                  <c:v>510.46841234301655</c:v>
                </c:pt>
                <c:pt idx="685">
                  <c:v>523.93129320551179</c:v>
                </c:pt>
                <c:pt idx="686">
                  <c:v>535.92788682903972</c:v>
                </c:pt>
                <c:pt idx="687">
                  <c:v>545.75735624478762</c:v>
                </c:pt>
                <c:pt idx="688">
                  <c:v>553.86657364839232</c:v>
                </c:pt>
                <c:pt idx="689">
                  <c:v>561.30925335399559</c:v>
                </c:pt>
                <c:pt idx="690">
                  <c:v>567.58405300699746</c:v>
                </c:pt>
                <c:pt idx="691">
                  <c:v>572.23537505422541</c:v>
                </c:pt>
                <c:pt idx="692">
                  <c:v>576.25480612840886</c:v>
                </c:pt>
                <c:pt idx="693">
                  <c:v>578.70707599311413</c:v>
                </c:pt>
                <c:pt idx="694">
                  <c:v>580.9025422494293</c:v>
                </c:pt>
                <c:pt idx="695">
                  <c:v>581.19355686770132</c:v>
                </c:pt>
                <c:pt idx="696">
                  <c:v>581.21987283472174</c:v>
                </c:pt>
                <c:pt idx="697">
                  <c:v>579.33326366204801</c:v>
                </c:pt>
                <c:pt idx="698">
                  <c:v>576.77650169885567</c:v>
                </c:pt>
                <c:pt idx="699">
                  <c:v>573.45670276965109</c:v>
                </c:pt>
                <c:pt idx="700">
                  <c:v>569.02146048128975</c:v>
                </c:pt>
                <c:pt idx="701">
                  <c:v>562.64852405789713</c:v>
                </c:pt>
                <c:pt idx="702">
                  <c:v>555.43504740721028</c:v>
                </c:pt>
                <c:pt idx="703">
                  <c:v>547.76102474800086</c:v>
                </c:pt>
                <c:pt idx="704">
                  <c:v>538.22421625201889</c:v>
                </c:pt>
                <c:pt idx="705">
                  <c:v>528.42494061671607</c:v>
                </c:pt>
                <c:pt idx="706">
                  <c:v>515.46095875439494</c:v>
                </c:pt>
                <c:pt idx="707">
                  <c:v>498.18169376242639</c:v>
                </c:pt>
                <c:pt idx="708">
                  <c:v>482.83019789569914</c:v>
                </c:pt>
                <c:pt idx="709">
                  <c:v>469.30800121029262</c:v>
                </c:pt>
                <c:pt idx="710">
                  <c:v>453.86341557785863</c:v>
                </c:pt>
                <c:pt idx="711">
                  <c:v>441.18507985815882</c:v>
                </c:pt>
                <c:pt idx="712">
                  <c:v>423.64047037346421</c:v>
                </c:pt>
                <c:pt idx="713">
                  <c:v>399.59229221795556</c:v>
                </c:pt>
                <c:pt idx="714">
                  <c:v>384.42164351139235</c:v>
                </c:pt>
                <c:pt idx="715">
                  <c:v>361.87566925672138</c:v>
                </c:pt>
                <c:pt idx="716">
                  <c:v>340.50697496527147</c:v>
                </c:pt>
                <c:pt idx="717">
                  <c:v>327.79414271765137</c:v>
                </c:pt>
                <c:pt idx="718">
                  <c:v>318.46035860056429</c:v>
                </c:pt>
                <c:pt idx="719">
                  <c:v>308.7814761283455</c:v>
                </c:pt>
                <c:pt idx="720">
                  <c:v>304.0112397055247</c:v>
                </c:pt>
                <c:pt idx="721">
                  <c:v>302.42056817723227</c:v>
                </c:pt>
                <c:pt idx="722">
                  <c:v>306.54363474063524</c:v>
                </c:pt>
                <c:pt idx="723">
                  <c:v>307.84736477676728</c:v>
                </c:pt>
                <c:pt idx="724">
                  <c:v>304.96065319972018</c:v>
                </c:pt>
                <c:pt idx="725">
                  <c:v>312.86099149622345</c:v>
                </c:pt>
                <c:pt idx="726">
                  <c:v>314.07005587925761</c:v>
                </c:pt>
                <c:pt idx="727">
                  <c:v>318.96371499748994</c:v>
                </c:pt>
                <c:pt idx="728">
                  <c:v>325.18610056396938</c:v>
                </c:pt>
                <c:pt idx="729">
                  <c:v>327.86254993518247</c:v>
                </c:pt>
                <c:pt idx="730">
                  <c:v>330.68852975724758</c:v>
                </c:pt>
                <c:pt idx="731">
                  <c:v>334.73760726247951</c:v>
                </c:pt>
                <c:pt idx="732">
                  <c:v>335.81885530321256</c:v>
                </c:pt>
                <c:pt idx="733">
                  <c:v>339.3210956569161</c:v>
                </c:pt>
                <c:pt idx="734">
                  <c:v>339.58753685353349</c:v>
                </c:pt>
                <c:pt idx="735">
                  <c:v>341.95594042800309</c:v>
                </c:pt>
                <c:pt idx="736">
                  <c:v>342.58219686406647</c:v>
                </c:pt>
                <c:pt idx="737">
                  <c:v>343.93833486373688</c:v>
                </c:pt>
                <c:pt idx="738">
                  <c:v>344.44527707589492</c:v>
                </c:pt>
                <c:pt idx="739">
                  <c:v>342.18738682189911</c:v>
                </c:pt>
                <c:pt idx="740">
                  <c:v>342.18555106493028</c:v>
                </c:pt>
                <c:pt idx="741">
                  <c:v>339.92101380945837</c:v>
                </c:pt>
                <c:pt idx="742">
                  <c:v>339.37972827757403</c:v>
                </c:pt>
                <c:pt idx="743">
                  <c:v>336.50101764131415</c:v>
                </c:pt>
                <c:pt idx="744">
                  <c:v>334.80760711162168</c:v>
                </c:pt>
                <c:pt idx="745">
                  <c:v>331.23150343415404</c:v>
                </c:pt>
                <c:pt idx="746">
                  <c:v>328.71363128224544</c:v>
                </c:pt>
                <c:pt idx="747">
                  <c:v>323.4831134183205</c:v>
                </c:pt>
                <c:pt idx="748">
                  <c:v>318.68641589976818</c:v>
                </c:pt>
                <c:pt idx="749">
                  <c:v>312.96325662927268</c:v>
                </c:pt>
                <c:pt idx="750">
                  <c:v>308.7539473431878</c:v>
                </c:pt>
                <c:pt idx="751">
                  <c:v>303.05280068001349</c:v>
                </c:pt>
                <c:pt idx="752">
                  <c:v>299.60307074527793</c:v>
                </c:pt>
                <c:pt idx="753">
                  <c:v>302.10097649627022</c:v>
                </c:pt>
                <c:pt idx="754">
                  <c:v>296.78611827374948</c:v>
                </c:pt>
                <c:pt idx="755">
                  <c:v>297.85580700805542</c:v>
                </c:pt>
                <c:pt idx="756">
                  <c:v>304.35236042853347</c:v>
                </c:pt>
                <c:pt idx="757">
                  <c:v>314.00636936215164</c:v>
                </c:pt>
                <c:pt idx="758">
                  <c:v>323.32182110089633</c:v>
                </c:pt>
                <c:pt idx="759">
                  <c:v>338.97050019138834</c:v>
                </c:pt>
                <c:pt idx="760">
                  <c:v>363.20930604817931</c:v>
                </c:pt>
                <c:pt idx="761">
                  <c:v>378.60005282619812</c:v>
                </c:pt>
                <c:pt idx="762">
                  <c:v>404.07920015759288</c:v>
                </c:pt>
                <c:pt idx="763">
                  <c:v>419.88688953097835</c:v>
                </c:pt>
                <c:pt idx="764">
                  <c:v>436.17024875809676</c:v>
                </c:pt>
                <c:pt idx="765">
                  <c:v>452.63534146998506</c:v>
                </c:pt>
                <c:pt idx="766">
                  <c:v>465.08923874886636</c:v>
                </c:pt>
                <c:pt idx="767">
                  <c:v>485.22365976938926</c:v>
                </c:pt>
                <c:pt idx="768">
                  <c:v>497.77605406447589</c:v>
                </c:pt>
                <c:pt idx="769">
                  <c:v>508.9449872039217</c:v>
                </c:pt>
                <c:pt idx="770">
                  <c:v>521.14489347973085</c:v>
                </c:pt>
                <c:pt idx="771">
                  <c:v>533.34342857623164</c:v>
                </c:pt>
                <c:pt idx="772">
                  <c:v>542.19394594533242</c:v>
                </c:pt>
                <c:pt idx="773">
                  <c:v>549.93998456386123</c:v>
                </c:pt>
                <c:pt idx="774">
                  <c:v>556.11900145340292</c:v>
                </c:pt>
                <c:pt idx="775">
                  <c:v>561.34163961252693</c:v>
                </c:pt>
                <c:pt idx="776">
                  <c:v>565.36691011304333</c:v>
                </c:pt>
                <c:pt idx="777">
                  <c:v>568.15259180914597</c:v>
                </c:pt>
                <c:pt idx="778">
                  <c:v>569.50121841682653</c:v>
                </c:pt>
                <c:pt idx="779">
                  <c:v>570.68138878071886</c:v>
                </c:pt>
                <c:pt idx="780">
                  <c:v>570.57934555576924</c:v>
                </c:pt>
                <c:pt idx="781">
                  <c:v>569.4107015579001</c:v>
                </c:pt>
                <c:pt idx="782">
                  <c:v>566.73822258362816</c:v>
                </c:pt>
                <c:pt idx="783">
                  <c:v>562.37345728141372</c:v>
                </c:pt>
                <c:pt idx="784">
                  <c:v>557.77026826249892</c:v>
                </c:pt>
                <c:pt idx="785">
                  <c:v>552.70527968243618</c:v>
                </c:pt>
                <c:pt idx="786">
                  <c:v>545.18597186157501</c:v>
                </c:pt>
                <c:pt idx="787">
                  <c:v>535.97179017229996</c:v>
                </c:pt>
                <c:pt idx="788">
                  <c:v>527.67739600692585</c:v>
                </c:pt>
                <c:pt idx="789">
                  <c:v>518.95265770161541</c:v>
                </c:pt>
                <c:pt idx="790">
                  <c:v>504.70585492938358</c:v>
                </c:pt>
                <c:pt idx="791">
                  <c:v>489.03578601161695</c:v>
                </c:pt>
                <c:pt idx="792">
                  <c:v>475.65053676843468</c:v>
                </c:pt>
                <c:pt idx="793">
                  <c:v>460.77000770449456</c:v>
                </c:pt>
                <c:pt idx="794">
                  <c:v>443.60568075713365</c:v>
                </c:pt>
                <c:pt idx="795">
                  <c:v>428.04322211664561</c:v>
                </c:pt>
                <c:pt idx="796">
                  <c:v>412.06630090441752</c:v>
                </c:pt>
                <c:pt idx="797">
                  <c:v>396.04671441636782</c:v>
                </c:pt>
                <c:pt idx="798">
                  <c:v>378.35036672375514</c:v>
                </c:pt>
                <c:pt idx="799">
                  <c:v>355.60089988637543</c:v>
                </c:pt>
                <c:pt idx="800">
                  <c:v>341.67235767618075</c:v>
                </c:pt>
                <c:pt idx="801">
                  <c:v>324.78454396722759</c:v>
                </c:pt>
                <c:pt idx="802">
                  <c:v>321.40939625343873</c:v>
                </c:pt>
                <c:pt idx="803">
                  <c:v>308.97410894765926</c:v>
                </c:pt>
                <c:pt idx="804">
                  <c:v>304.08545155077712</c:v>
                </c:pt>
                <c:pt idx="805">
                  <c:v>302.00165562460086</c:v>
                </c:pt>
                <c:pt idx="806">
                  <c:v>309.37517676762627</c:v>
                </c:pt>
                <c:pt idx="807">
                  <c:v>308.35855752678572</c:v>
                </c:pt>
                <c:pt idx="808">
                  <c:v>316.30365157550744</c:v>
                </c:pt>
                <c:pt idx="809">
                  <c:v>319.13163428278307</c:v>
                </c:pt>
                <c:pt idx="810">
                  <c:v>319.18803235710453</c:v>
                </c:pt>
                <c:pt idx="811">
                  <c:v>326.05152571642725</c:v>
                </c:pt>
                <c:pt idx="812">
                  <c:v>329.80297148449102</c:v>
                </c:pt>
                <c:pt idx="813">
                  <c:v>333.35782506825905</c:v>
                </c:pt>
                <c:pt idx="814">
                  <c:v>338.10669792864206</c:v>
                </c:pt>
                <c:pt idx="815">
                  <c:v>341.87885459076</c:v>
                </c:pt>
                <c:pt idx="816">
                  <c:v>344.80909775220545</c:v>
                </c:pt>
                <c:pt idx="817">
                  <c:v>347.65647843704852</c:v>
                </c:pt>
                <c:pt idx="818">
                  <c:v>349.91509955646387</c:v>
                </c:pt>
                <c:pt idx="819">
                  <c:v>351.78472628192657</c:v>
                </c:pt>
                <c:pt idx="820">
                  <c:v>351.86193059488545</c:v>
                </c:pt>
                <c:pt idx="821">
                  <c:v>353.132553590702</c:v>
                </c:pt>
                <c:pt idx="822">
                  <c:v>353.15796355177946</c:v>
                </c:pt>
                <c:pt idx="823">
                  <c:v>352.54104614923921</c:v>
                </c:pt>
                <c:pt idx="824">
                  <c:v>351.75492353235086</c:v>
                </c:pt>
                <c:pt idx="825">
                  <c:v>350.5737421186019</c:v>
                </c:pt>
                <c:pt idx="826">
                  <c:v>349.05368827630224</c:v>
                </c:pt>
                <c:pt idx="827">
                  <c:v>345.20838573280628</c:v>
                </c:pt>
                <c:pt idx="828">
                  <c:v>343.09968373883703</c:v>
                </c:pt>
                <c:pt idx="829">
                  <c:v>340.17124629499477</c:v>
                </c:pt>
                <c:pt idx="830">
                  <c:v>336.03649943137128</c:v>
                </c:pt>
                <c:pt idx="831">
                  <c:v>332.50126085541388</c:v>
                </c:pt>
                <c:pt idx="832">
                  <c:v>326.11960995929087</c:v>
                </c:pt>
                <c:pt idx="833">
                  <c:v>322.26231551330977</c:v>
                </c:pt>
                <c:pt idx="834">
                  <c:v>320.73197533142843</c:v>
                </c:pt>
                <c:pt idx="835">
                  <c:v>314.16715296160419</c:v>
                </c:pt>
                <c:pt idx="836">
                  <c:v>310.74426784737318</c:v>
                </c:pt>
                <c:pt idx="837">
                  <c:v>309.78218154051405</c:v>
                </c:pt>
                <c:pt idx="838">
                  <c:v>310.06128426490142</c:v>
                </c:pt>
                <c:pt idx="839">
                  <c:v>313.49628246845288</c:v>
                </c:pt>
                <c:pt idx="840">
                  <c:v>319.80306440057763</c:v>
                </c:pt>
                <c:pt idx="841">
                  <c:v>327.79414271765137</c:v>
                </c:pt>
                <c:pt idx="842">
                  <c:v>334.55193916640206</c:v>
                </c:pt>
                <c:pt idx="843">
                  <c:v>360.92242933904788</c:v>
                </c:pt>
                <c:pt idx="844">
                  <c:v>377.51423814208653</c:v>
                </c:pt>
                <c:pt idx="845">
                  <c:v>390.1909788808552</c:v>
                </c:pt>
                <c:pt idx="846">
                  <c:v>403.76354466444837</c:v>
                </c:pt>
                <c:pt idx="847">
                  <c:v>422.48432266606062</c:v>
                </c:pt>
                <c:pt idx="848">
                  <c:v>437.07821718360663</c:v>
                </c:pt>
                <c:pt idx="849">
                  <c:v>448.01785678698121</c:v>
                </c:pt>
                <c:pt idx="850">
                  <c:v>461.86253366126158</c:v>
                </c:pt>
                <c:pt idx="851">
                  <c:v>471.8834601890598</c:v>
                </c:pt>
                <c:pt idx="852">
                  <c:v>480.52157230685282</c:v>
                </c:pt>
                <c:pt idx="853">
                  <c:v>492.81436667369996</c:v>
                </c:pt>
                <c:pt idx="854">
                  <c:v>504.58398706260982</c:v>
                </c:pt>
                <c:pt idx="855">
                  <c:v>512.37454485484545</c:v>
                </c:pt>
                <c:pt idx="856">
                  <c:v>521.3233161867978</c:v>
                </c:pt>
                <c:pt idx="857">
                  <c:v>528.5063003116046</c:v>
                </c:pt>
                <c:pt idx="858">
                  <c:v>531.5914410655048</c:v>
                </c:pt>
                <c:pt idx="859">
                  <c:v>536.17541951071382</c:v>
                </c:pt>
                <c:pt idx="860">
                  <c:v>537.80833747899442</c:v>
                </c:pt>
                <c:pt idx="861">
                  <c:v>539.86985098767093</c:v>
                </c:pt>
                <c:pt idx="862">
                  <c:v>539.81699050409668</c:v>
                </c:pt>
                <c:pt idx="863">
                  <c:v>538.85195744688531</c:v>
                </c:pt>
                <c:pt idx="864">
                  <c:v>537.84743935064887</c:v>
                </c:pt>
                <c:pt idx="865">
                  <c:v>534.84356030432855</c:v>
                </c:pt>
                <c:pt idx="866">
                  <c:v>532.30711133218006</c:v>
                </c:pt>
                <c:pt idx="867">
                  <c:v>528.34011574890849</c:v>
                </c:pt>
                <c:pt idx="868">
                  <c:v>523.01081540248288</c:v>
                </c:pt>
                <c:pt idx="869">
                  <c:v>516.39312881044418</c:v>
                </c:pt>
                <c:pt idx="870">
                  <c:v>504.87424176719492</c:v>
                </c:pt>
                <c:pt idx="871">
                  <c:v>502.53855573478143</c:v>
                </c:pt>
                <c:pt idx="872">
                  <c:v>484.77726844397313</c:v>
                </c:pt>
                <c:pt idx="873">
                  <c:v>475.37879632983208</c:v>
                </c:pt>
                <c:pt idx="874">
                  <c:v>463.24939287601876</c:v>
                </c:pt>
                <c:pt idx="875">
                  <c:v>451.07981555374431</c:v>
                </c:pt>
                <c:pt idx="876">
                  <c:v>435.9908255915484</c:v>
                </c:pt>
                <c:pt idx="877">
                  <c:v>428.39584949072514</c:v>
                </c:pt>
                <c:pt idx="878">
                  <c:v>406.43770546788591</c:v>
                </c:pt>
                <c:pt idx="879">
                  <c:v>392.39011200589653</c:v>
                </c:pt>
                <c:pt idx="880">
                  <c:v>373.16216314090582</c:v>
                </c:pt>
                <c:pt idx="881">
                  <c:v>359.82773656292812</c:v>
                </c:pt>
                <c:pt idx="882">
                  <c:v>349.05157212079706</c:v>
                </c:pt>
                <c:pt idx="883">
                  <c:v>336.68976818430343</c:v>
                </c:pt>
                <c:pt idx="884">
                  <c:v>328.12345237730267</c:v>
                </c:pt>
                <c:pt idx="885">
                  <c:v>318.67538342332</c:v>
                </c:pt>
                <c:pt idx="886">
                  <c:v>315.86957937979724</c:v>
                </c:pt>
                <c:pt idx="887">
                  <c:v>316.46432918938905</c:v>
                </c:pt>
                <c:pt idx="888">
                  <c:v>315.97627553909803</c:v>
                </c:pt>
                <c:pt idx="889">
                  <c:v>315.9192934912333</c:v>
                </c:pt>
                <c:pt idx="890">
                  <c:v>315.06507264373181</c:v>
                </c:pt>
                <c:pt idx="891">
                  <c:v>321.27869521647403</c:v>
                </c:pt>
                <c:pt idx="892">
                  <c:v>323.37284981890485</c:v>
                </c:pt>
                <c:pt idx="893">
                  <c:v>325.98312839777458</c:v>
                </c:pt>
                <c:pt idx="894">
                  <c:v>331.26053087689155</c:v>
                </c:pt>
                <c:pt idx="895">
                  <c:v>335.96354672696259</c:v>
                </c:pt>
                <c:pt idx="896">
                  <c:v>337.36430719143959</c:v>
                </c:pt>
                <c:pt idx="897">
                  <c:v>341.31021648759651</c:v>
                </c:pt>
                <c:pt idx="898">
                  <c:v>342.84926558837782</c:v>
                </c:pt>
                <c:pt idx="899">
                  <c:v>344.55000944433306</c:v>
                </c:pt>
                <c:pt idx="900">
                  <c:v>345.05580005216547</c:v>
                </c:pt>
                <c:pt idx="901">
                  <c:v>345.63395068698037</c:v>
                </c:pt>
                <c:pt idx="902">
                  <c:v>346.16775573701256</c:v>
                </c:pt>
                <c:pt idx="903">
                  <c:v>346.04062615862028</c:v>
                </c:pt>
                <c:pt idx="904">
                  <c:v>344.27496683319862</c:v>
                </c:pt>
                <c:pt idx="905">
                  <c:v>343.3631734275678</c:v>
                </c:pt>
                <c:pt idx="906">
                  <c:v>342.03568386326299</c:v>
                </c:pt>
                <c:pt idx="907">
                  <c:v>339.21237795227933</c:v>
                </c:pt>
                <c:pt idx="908">
                  <c:v>335.57426979606169</c:v>
                </c:pt>
                <c:pt idx="909">
                  <c:v>333.30437075586036</c:v>
                </c:pt>
                <c:pt idx="910">
                  <c:v>329.96621790584862</c:v>
                </c:pt>
                <c:pt idx="911">
                  <c:v>325.94948440204655</c:v>
                </c:pt>
                <c:pt idx="912">
                  <c:v>319.22355512869035</c:v>
                </c:pt>
                <c:pt idx="913">
                  <c:v>315.65329081129505</c:v>
                </c:pt>
                <c:pt idx="914">
                  <c:v>311.84932259025351</c:v>
                </c:pt>
                <c:pt idx="915">
                  <c:v>304.69000639994744</c:v>
                </c:pt>
                <c:pt idx="916">
                  <c:v>306.11109094575454</c:v>
                </c:pt>
                <c:pt idx="917">
                  <c:v>301.19926958742781</c:v>
                </c:pt>
                <c:pt idx="918">
                  <c:v>300.10164944565031</c:v>
                </c:pt>
                <c:pt idx="919">
                  <c:v>302.8346875066494</c:v>
                </c:pt>
                <c:pt idx="920">
                  <c:v>307.85428588734965</c:v>
                </c:pt>
                <c:pt idx="921">
                  <c:v>312.97284227229687</c:v>
                </c:pt>
                <c:pt idx="922">
                  <c:v>320.49492975708682</c:v>
                </c:pt>
                <c:pt idx="923">
                  <c:v>336.50111441123045</c:v>
                </c:pt>
                <c:pt idx="924">
                  <c:v>357.20022396409553</c:v>
                </c:pt>
                <c:pt idx="925">
                  <c:v>375.26124233658874</c:v>
                </c:pt>
                <c:pt idx="926">
                  <c:v>391.87880779649208</c:v>
                </c:pt>
                <c:pt idx="927">
                  <c:v>408.23155194080726</c:v>
                </c:pt>
                <c:pt idx="928">
                  <c:v>423.93809741731161</c:v>
                </c:pt>
                <c:pt idx="929">
                  <c:v>441.44668910177592</c:v>
                </c:pt>
                <c:pt idx="930">
                  <c:v>455.68849008944699</c:v>
                </c:pt>
                <c:pt idx="931">
                  <c:v>468.54028642156271</c:v>
                </c:pt>
                <c:pt idx="932">
                  <c:v>482.26237672039065</c:v>
                </c:pt>
                <c:pt idx="933">
                  <c:v>493.09836746839875</c:v>
                </c:pt>
                <c:pt idx="934">
                  <c:v>506.46322670061642</c:v>
                </c:pt>
                <c:pt idx="935">
                  <c:v>514.87474204897637</c:v>
                </c:pt>
                <c:pt idx="936">
                  <c:v>524.94761643424954</c:v>
                </c:pt>
                <c:pt idx="937">
                  <c:v>531.27964857683935</c:v>
                </c:pt>
                <c:pt idx="938">
                  <c:v>531.270877495332</c:v>
                </c:pt>
                <c:pt idx="939">
                  <c:v>536.44034106783022</c:v>
                </c:pt>
                <c:pt idx="940">
                  <c:v>542.00793433736737</c:v>
                </c:pt>
                <c:pt idx="941">
                  <c:v>545.80395540234963</c:v>
                </c:pt>
                <c:pt idx="942">
                  <c:v>547.48564474661794</c:v>
                </c:pt>
                <c:pt idx="943">
                  <c:v>548.16903319514506</c:v>
                </c:pt>
                <c:pt idx="944">
                  <c:v>548.1471762836328</c:v>
                </c:pt>
                <c:pt idx="945">
                  <c:v>547.16112653207551</c:v>
                </c:pt>
                <c:pt idx="946">
                  <c:v>543.46489302528096</c:v>
                </c:pt>
                <c:pt idx="947">
                  <c:v>542.26803403667452</c:v>
                </c:pt>
                <c:pt idx="948">
                  <c:v>537.84062914533513</c:v>
                </c:pt>
                <c:pt idx="949">
                  <c:v>530.34732746429484</c:v>
                </c:pt>
                <c:pt idx="950">
                  <c:v>528.04581365075705</c:v>
                </c:pt>
                <c:pt idx="951">
                  <c:v>514.26257884469874</c:v>
                </c:pt>
                <c:pt idx="952">
                  <c:v>501.08083180261445</c:v>
                </c:pt>
                <c:pt idx="953">
                  <c:v>488.578550491116</c:v>
                </c:pt>
                <c:pt idx="954">
                  <c:v>478.909177193338</c:v>
                </c:pt>
                <c:pt idx="955">
                  <c:v>466.93040166602987</c:v>
                </c:pt>
                <c:pt idx="956">
                  <c:v>454.27414630374903</c:v>
                </c:pt>
                <c:pt idx="957">
                  <c:v>440.12384620695116</c:v>
                </c:pt>
                <c:pt idx="958">
                  <c:v>426.22036836365533</c:v>
                </c:pt>
                <c:pt idx="959">
                  <c:v>414.41200006182254</c:v>
                </c:pt>
                <c:pt idx="960">
                  <c:v>390.1909788808552</c:v>
                </c:pt>
                <c:pt idx="961">
                  <c:v>373.90907985765739</c:v>
                </c:pt>
                <c:pt idx="962">
                  <c:v>357.66464740032666</c:v>
                </c:pt>
                <c:pt idx="963">
                  <c:v>341.18030423809637</c:v>
                </c:pt>
                <c:pt idx="964">
                  <c:v>322.63911728121252</c:v>
                </c:pt>
                <c:pt idx="965">
                  <c:v>317.53582475053111</c:v>
                </c:pt>
                <c:pt idx="966">
                  <c:v>307.13189349203054</c:v>
                </c:pt>
                <c:pt idx="967">
                  <c:v>305.785872793365</c:v>
                </c:pt>
                <c:pt idx="968">
                  <c:v>301.75629949343227</c:v>
                </c:pt>
                <c:pt idx="969">
                  <c:v>303.09214457817939</c:v>
                </c:pt>
                <c:pt idx="970">
                  <c:v>301.50456049618884</c:v>
                </c:pt>
                <c:pt idx="971">
                  <c:v>304.68508332374921</c:v>
                </c:pt>
                <c:pt idx="972">
                  <c:v>304.68508332374921</c:v>
                </c:pt>
                <c:pt idx="973">
                  <c:v>312.02083263782242</c:v>
                </c:pt>
                <c:pt idx="974">
                  <c:v>315.15393064342385</c:v>
                </c:pt>
                <c:pt idx="975">
                  <c:v>319.49007425139206</c:v>
                </c:pt>
                <c:pt idx="976">
                  <c:v>318.41639405030639</c:v>
                </c:pt>
                <c:pt idx="977">
                  <c:v>322.77779290812435</c:v>
                </c:pt>
                <c:pt idx="978">
                  <c:v>326.77122319420971</c:v>
                </c:pt>
                <c:pt idx="979">
                  <c:v>327.95623204531427</c:v>
                </c:pt>
                <c:pt idx="980">
                  <c:v>330.49795436021992</c:v>
                </c:pt>
                <c:pt idx="981">
                  <c:v>332.30759002983962</c:v>
                </c:pt>
                <c:pt idx="982">
                  <c:v>332.01839869236164</c:v>
                </c:pt>
                <c:pt idx="983">
                  <c:v>333.18828469952234</c:v>
                </c:pt>
                <c:pt idx="984">
                  <c:v>332.62767554128743</c:v>
                </c:pt>
                <c:pt idx="985">
                  <c:v>333.73854467485472</c:v>
                </c:pt>
                <c:pt idx="986">
                  <c:v>332.20218468729252</c:v>
                </c:pt>
                <c:pt idx="987">
                  <c:v>332.21803423789322</c:v>
                </c:pt>
                <c:pt idx="988">
                  <c:v>330.07714344528614</c:v>
                </c:pt>
                <c:pt idx="989">
                  <c:v>329.01308817887474</c:v>
                </c:pt>
                <c:pt idx="990">
                  <c:v>326.146655086159</c:v>
                </c:pt>
                <c:pt idx="991">
                  <c:v>322.19425698022616</c:v>
                </c:pt>
                <c:pt idx="992">
                  <c:v>317.12773451718158</c:v>
                </c:pt>
                <c:pt idx="993">
                  <c:v>314.57908385650819</c:v>
                </c:pt>
                <c:pt idx="994">
                  <c:v>310.69277429641005</c:v>
                </c:pt>
                <c:pt idx="995">
                  <c:v>307.96266007423691</c:v>
                </c:pt>
                <c:pt idx="996">
                  <c:v>308.35855752678572</c:v>
                </c:pt>
                <c:pt idx="997">
                  <c:v>304.23839336941023</c:v>
                </c:pt>
                <c:pt idx="998">
                  <c:v>311.26194756185663</c:v>
                </c:pt>
                <c:pt idx="999">
                  <c:v>314.91212146154356</c:v>
                </c:pt>
                <c:pt idx="1000">
                  <c:v>318.13519138881821</c:v>
                </c:pt>
                <c:pt idx="1001">
                  <c:v>322.96749062405644</c:v>
                </c:pt>
                <c:pt idx="1002">
                  <c:v>331.90510692063776</c:v>
                </c:pt>
                <c:pt idx="1003">
                  <c:v>342.23529917295207</c:v>
                </c:pt>
                <c:pt idx="1004">
                  <c:v>359.61090083588959</c:v>
                </c:pt>
                <c:pt idx="1005">
                  <c:v>374.16841128026829</c:v>
                </c:pt>
                <c:pt idx="1006">
                  <c:v>389.47785559643825</c:v>
                </c:pt>
                <c:pt idx="1007">
                  <c:v>411.25417931007098</c:v>
                </c:pt>
                <c:pt idx="1008">
                  <c:v>425.59458486199043</c:v>
                </c:pt>
                <c:pt idx="1009">
                  <c:v>438.89172499925314</c:v>
                </c:pt>
                <c:pt idx="1010">
                  <c:v>453.12063994438614</c:v>
                </c:pt>
                <c:pt idx="1011">
                  <c:v>460.71466223683399</c:v>
                </c:pt>
                <c:pt idx="1012">
                  <c:v>469.11405862540511</c:v>
                </c:pt>
                <c:pt idx="1013">
                  <c:v>479.2128963206228</c:v>
                </c:pt>
                <c:pt idx="1014">
                  <c:v>486.05452369050118</c:v>
                </c:pt>
                <c:pt idx="1015">
                  <c:v>495.87095095397552</c:v>
                </c:pt>
                <c:pt idx="1016">
                  <c:v>501.28335300506438</c:v>
                </c:pt>
                <c:pt idx="1017">
                  <c:v>505.3988523928403</c:v>
                </c:pt>
                <c:pt idx="1018">
                  <c:v>510.42901173679377</c:v>
                </c:pt>
                <c:pt idx="1019">
                  <c:v>515.40760568699409</c:v>
                </c:pt>
                <c:pt idx="1020">
                  <c:v>516.44731222808196</c:v>
                </c:pt>
                <c:pt idx="1021">
                  <c:v>517.87047032270527</c:v>
                </c:pt>
                <c:pt idx="1022">
                  <c:v>518.07187755527707</c:v>
                </c:pt>
                <c:pt idx="1023">
                  <c:v>517.85566165974274</c:v>
                </c:pt>
                <c:pt idx="1024">
                  <c:v>516.54658739282172</c:v>
                </c:pt>
                <c:pt idx="1025">
                  <c:v>513.99399779691021</c:v>
                </c:pt>
                <c:pt idx="1026">
                  <c:v>506.79257690259237</c:v>
                </c:pt>
                <c:pt idx="1027">
                  <c:v>503.91765200278508</c:v>
                </c:pt>
                <c:pt idx="1028">
                  <c:v>496.21467128653097</c:v>
                </c:pt>
                <c:pt idx="1029">
                  <c:v>489.83772823252394</c:v>
                </c:pt>
                <c:pt idx="1030">
                  <c:v>481</c:v>
                </c:pt>
                <c:pt idx="1031">
                  <c:v>472.6210443001878</c:v>
                </c:pt>
                <c:pt idx="1032">
                  <c:v>465.02150487907545</c:v>
                </c:pt>
                <c:pt idx="1033">
                  <c:v>453.85460226817133</c:v>
                </c:pt>
                <c:pt idx="1034">
                  <c:v>436.20637317673385</c:v>
                </c:pt>
                <c:pt idx="1035">
                  <c:v>430.48637400328948</c:v>
                </c:pt>
                <c:pt idx="1036">
                  <c:v>416.03056610359772</c:v>
                </c:pt>
                <c:pt idx="1037">
                  <c:v>399.39954932373172</c:v>
                </c:pt>
                <c:pt idx="1038">
                  <c:v>382.02748592215193</c:v>
                </c:pt>
                <c:pt idx="1039">
                  <c:v>369.73774489494576</c:v>
                </c:pt>
                <c:pt idx="1040">
                  <c:v>353.42467372836325</c:v>
                </c:pt>
                <c:pt idx="1041">
                  <c:v>340.50697496527147</c:v>
                </c:pt>
                <c:pt idx="1042">
                  <c:v>329.81509971497667</c:v>
                </c:pt>
                <c:pt idx="1043">
                  <c:v>330.84739684634064</c:v>
                </c:pt>
                <c:pt idx="1044">
                  <c:v>320.35136959282693</c:v>
                </c:pt>
                <c:pt idx="1045">
                  <c:v>315.79265349276255</c:v>
                </c:pt>
                <c:pt idx="1046">
                  <c:v>314.70584657022187</c:v>
                </c:pt>
                <c:pt idx="1047">
                  <c:v>315.43329508472942</c:v>
                </c:pt>
                <c:pt idx="1048">
                  <c:v>316.83591968083419</c:v>
                </c:pt>
                <c:pt idx="1049">
                  <c:v>317.84430150625639</c:v>
                </c:pt>
                <c:pt idx="1050">
                  <c:v>324.27457501321317</c:v>
                </c:pt>
                <c:pt idx="1051">
                  <c:v>324.77684646538461</c:v>
                </c:pt>
                <c:pt idx="1052">
                  <c:v>327.00611615075337</c:v>
                </c:pt>
                <c:pt idx="1053">
                  <c:v>330.80054413498175</c:v>
                </c:pt>
                <c:pt idx="1054">
                  <c:v>333.35823421042113</c:v>
                </c:pt>
                <c:pt idx="1055">
                  <c:v>334.73123547108656</c:v>
                </c:pt>
                <c:pt idx="1056">
                  <c:v>336.76611861832242</c:v>
                </c:pt>
                <c:pt idx="1057">
                  <c:v>338.09185236596574</c:v>
                </c:pt>
                <c:pt idx="1058">
                  <c:v>339.48846979638347</c:v>
                </c:pt>
                <c:pt idx="1059">
                  <c:v>339.49016547340517</c:v>
                </c:pt>
                <c:pt idx="1060">
                  <c:v>340.1821367492567</c:v>
                </c:pt>
                <c:pt idx="1061">
                  <c:v>339.52770276023131</c:v>
                </c:pt>
                <c:pt idx="1062">
                  <c:v>339.10784147265008</c:v>
                </c:pt>
                <c:pt idx="1063">
                  <c:v>337.79360413181303</c:v>
                </c:pt>
                <c:pt idx="1064">
                  <c:v>336.10311016091475</c:v>
                </c:pt>
                <c:pt idx="1065">
                  <c:v>334.15404845551404</c:v>
                </c:pt>
                <c:pt idx="1066">
                  <c:v>331.06855193480703</c:v>
                </c:pt>
                <c:pt idx="1067">
                  <c:v>327.33021259889836</c:v>
                </c:pt>
                <c:pt idx="1068">
                  <c:v>325.70692347569155</c:v>
                </c:pt>
                <c:pt idx="1069">
                  <c:v>321.48696837196997</c:v>
                </c:pt>
                <c:pt idx="1070">
                  <c:v>316.39374203672236</c:v>
                </c:pt>
                <c:pt idx="1071">
                  <c:v>317.23808094237364</c:v>
                </c:pt>
                <c:pt idx="1072">
                  <c:v>306.74093303633282</c:v>
                </c:pt>
                <c:pt idx="1073">
                  <c:v>308.0811581385658</c:v>
                </c:pt>
                <c:pt idx="1074">
                  <c:v>304.31069649291004</c:v>
                </c:pt>
                <c:pt idx="1075">
                  <c:v>304.16634447052155</c:v>
                </c:pt>
                <c:pt idx="1076">
                  <c:v>306.53976299698871</c:v>
                </c:pt>
                <c:pt idx="1077">
                  <c:v>309.91934434623471</c:v>
                </c:pt>
                <c:pt idx="1078">
                  <c:v>312.8146416010606</c:v>
                </c:pt>
                <c:pt idx="1079">
                  <c:v>328.81149614938954</c:v>
                </c:pt>
                <c:pt idx="1080">
                  <c:v>352.7449503536514</c:v>
                </c:pt>
                <c:pt idx="1081">
                  <c:v>366.91818844873308</c:v>
                </c:pt>
                <c:pt idx="1082">
                  <c:v>374.42355695121535</c:v>
                </c:pt>
                <c:pt idx="1083">
                  <c:v>387.24927372430278</c:v>
                </c:pt>
                <c:pt idx="1084">
                  <c:v>405.99753693834151</c:v>
                </c:pt>
                <c:pt idx="1085">
                  <c:v>418.62632502029777</c:v>
                </c:pt>
                <c:pt idx="1086">
                  <c:v>432.8101560209742</c:v>
                </c:pt>
                <c:pt idx="1087">
                  <c:v>446.65889262230081</c:v>
                </c:pt>
                <c:pt idx="1088">
                  <c:v>455.24169404833737</c:v>
                </c:pt>
                <c:pt idx="1089">
                  <c:v>468.7003307018249</c:v>
                </c:pt>
                <c:pt idx="1090">
                  <c:v>475.38300348245519</c:v>
                </c:pt>
                <c:pt idx="1091">
                  <c:v>484.0867690817422</c:v>
                </c:pt>
                <c:pt idx="1092">
                  <c:v>488.83434967351667</c:v>
                </c:pt>
                <c:pt idx="1093">
                  <c:v>498.78752991629614</c:v>
                </c:pt>
                <c:pt idx="1094">
                  <c:v>504.11506622992334</c:v>
                </c:pt>
                <c:pt idx="1095">
                  <c:v>505.11087891669882</c:v>
                </c:pt>
                <c:pt idx="1096">
                  <c:v>504.59931398700894</c:v>
                </c:pt>
                <c:pt idx="1097">
                  <c:v>517.35481055074763</c:v>
                </c:pt>
                <c:pt idx="1098">
                  <c:v>517.4092039183397</c:v>
                </c:pt>
                <c:pt idx="1099">
                  <c:v>517.35040256201592</c:v>
                </c:pt>
                <c:pt idx="1100">
                  <c:v>517.34278553958791</c:v>
                </c:pt>
                <c:pt idx="1101">
                  <c:v>515.9246471129868</c:v>
                </c:pt>
                <c:pt idx="1102">
                  <c:v>508.55088241001016</c:v>
                </c:pt>
                <c:pt idx="1103">
                  <c:v>504.84254971228404</c:v>
                </c:pt>
                <c:pt idx="1104">
                  <c:v>500.23694385760837</c:v>
                </c:pt>
                <c:pt idx="1105">
                  <c:v>488.64915839485491</c:v>
                </c:pt>
                <c:pt idx="1106">
                  <c:v>480.26300662891992</c:v>
                </c:pt>
                <c:pt idx="1107">
                  <c:v>474.30791686414005</c:v>
                </c:pt>
                <c:pt idx="1108">
                  <c:v>464.1691502028113</c:v>
                </c:pt>
                <c:pt idx="1109">
                  <c:v>454.36769251345322</c:v>
                </c:pt>
                <c:pt idx="1110">
                  <c:v>446.91159728823322</c:v>
                </c:pt>
                <c:pt idx="1111">
                  <c:v>433.29866417681239</c:v>
                </c:pt>
                <c:pt idx="1112">
                  <c:v>420.90199551706814</c:v>
                </c:pt>
                <c:pt idx="1113">
                  <c:v>402.68101519689253</c:v>
                </c:pt>
                <c:pt idx="1114">
                  <c:v>381.08266819681</c:v>
                </c:pt>
                <c:pt idx="1115">
                  <c:v>367.46292329975279</c:v>
                </c:pt>
                <c:pt idx="1116">
                  <c:v>353.57743140647426</c:v>
                </c:pt>
                <c:pt idx="1117">
                  <c:v>336.0014880919428</c:v>
                </c:pt>
                <c:pt idx="1118">
                  <c:v>322.14437757005788</c:v>
                </c:pt>
                <c:pt idx="1119">
                  <c:v>316.56436944166666</c:v>
                </c:pt>
                <c:pt idx="1120">
                  <c:v>310.09837148879063</c:v>
                </c:pt>
                <c:pt idx="1121">
                  <c:v>306.06824284928683</c:v>
                </c:pt>
                <c:pt idx="1122">
                  <c:v>301.44319531215166</c:v>
                </c:pt>
                <c:pt idx="1123">
                  <c:v>301.62275204805093</c:v>
                </c:pt>
                <c:pt idx="1124">
                  <c:v>300.46796834271703</c:v>
                </c:pt>
                <c:pt idx="1125">
                  <c:v>307.06513966909364</c:v>
                </c:pt>
                <c:pt idx="1126">
                  <c:v>305.91828974417336</c:v>
                </c:pt>
                <c:pt idx="1127">
                  <c:v>309.78218154051405</c:v>
                </c:pt>
                <c:pt idx="1128">
                  <c:v>311.04019032915988</c:v>
                </c:pt>
                <c:pt idx="1129">
                  <c:v>312.03204963593083</c:v>
                </c:pt>
                <c:pt idx="1130">
                  <c:v>317.79038767541414</c:v>
                </c:pt>
                <c:pt idx="1131">
                  <c:v>320.19503230556217</c:v>
                </c:pt>
                <c:pt idx="1132">
                  <c:v>322.3805276411868</c:v>
                </c:pt>
                <c:pt idx="1133">
                  <c:v>323.0097853409398</c:v>
                </c:pt>
                <c:pt idx="1134">
                  <c:v>324.69015062457623</c:v>
                </c:pt>
                <c:pt idx="1135">
                  <c:v>325.1151685499309</c:v>
                </c:pt>
                <c:pt idx="1136">
                  <c:v>325.82125064034727</c:v>
                </c:pt>
                <c:pt idx="1137">
                  <c:v>326.12577968937075</c:v>
                </c:pt>
                <c:pt idx="1138">
                  <c:v>325.62983511858982</c:v>
                </c:pt>
                <c:pt idx="1139">
                  <c:v>323.38341264752592</c:v>
                </c:pt>
                <c:pt idx="1140">
                  <c:v>321.7116671365992</c:v>
                </c:pt>
                <c:pt idx="1141">
                  <c:v>321.85803420621647</c:v>
                </c:pt>
                <c:pt idx="1142">
                  <c:v>319.20064163651051</c:v>
                </c:pt>
                <c:pt idx="1143">
                  <c:v>314.39624679693617</c:v>
                </c:pt>
                <c:pt idx="1144">
                  <c:v>306.33968074671617</c:v>
                </c:pt>
                <c:pt idx="1145">
                  <c:v>309.47697814215519</c:v>
                </c:pt>
                <c:pt idx="1146">
                  <c:v>310.72174046886386</c:v>
                </c:pt>
                <c:pt idx="1147">
                  <c:v>306.75723300355935</c:v>
                </c:pt>
                <c:pt idx="1148">
                  <c:v>310.69277429641005</c:v>
                </c:pt>
                <c:pt idx="1149">
                  <c:v>309.12942273423278</c:v>
                </c:pt>
                <c:pt idx="1150">
                  <c:v>311.08587925698265</c:v>
                </c:pt>
                <c:pt idx="1151">
                  <c:v>310.85495086636467</c:v>
                </c:pt>
                <c:pt idx="1152">
                  <c:v>310.7785994072629</c:v>
                </c:pt>
                <c:pt idx="1153">
                  <c:v>324.45955063767195</c:v>
                </c:pt>
                <c:pt idx="1154">
                  <c:v>330.77877299116403</c:v>
                </c:pt>
                <c:pt idx="1155">
                  <c:v>348.63161072972139</c:v>
                </c:pt>
                <c:pt idx="1156">
                  <c:v>368.20917967916012</c:v>
                </c:pt>
                <c:pt idx="1157">
                  <c:v>379.69593097635374</c:v>
                </c:pt>
                <c:pt idx="1158">
                  <c:v>394.32093527988087</c:v>
                </c:pt>
                <c:pt idx="1159">
                  <c:v>404.97530788925883</c:v>
                </c:pt>
                <c:pt idx="1160">
                  <c:v>420.01071414905596</c:v>
                </c:pt>
                <c:pt idx="1161">
                  <c:v>431.8304251265767</c:v>
                </c:pt>
                <c:pt idx="1162">
                  <c:v>445.46756161520898</c:v>
                </c:pt>
                <c:pt idx="1163">
                  <c:v>451.72779414156042</c:v>
                </c:pt>
                <c:pt idx="1164">
                  <c:v>461.30792319230761</c:v>
                </c:pt>
                <c:pt idx="1165">
                  <c:v>468.33428232406817</c:v>
                </c:pt>
                <c:pt idx="1166">
                  <c:v>476.36645557805599</c:v>
                </c:pt>
                <c:pt idx="1167">
                  <c:v>483.15139695579893</c:v>
                </c:pt>
                <c:pt idx="1168">
                  <c:v>489.30256488189389</c:v>
                </c:pt>
                <c:pt idx="1169">
                  <c:v>496.09555553805359</c:v>
                </c:pt>
                <c:pt idx="1170">
                  <c:v>494.59478363605899</c:v>
                </c:pt>
                <c:pt idx="1171">
                  <c:v>498.38138006952067</c:v>
                </c:pt>
                <c:pt idx="1172">
                  <c:v>495.5810814248764</c:v>
                </c:pt>
                <c:pt idx="1173">
                  <c:v>500.64326113041813</c:v>
                </c:pt>
                <c:pt idx="1174">
                  <c:v>499.28684869457555</c:v>
                </c:pt>
                <c:pt idx="1175">
                  <c:v>494.0849564402057</c:v>
                </c:pt>
                <c:pt idx="1176">
                  <c:v>498.08131866192292</c:v>
                </c:pt>
                <c:pt idx="1177">
                  <c:v>490.2448367907611</c:v>
                </c:pt>
                <c:pt idx="1178">
                  <c:v>484.25716308589591</c:v>
                </c:pt>
                <c:pt idx="1179">
                  <c:v>477.74723488653495</c:v>
                </c:pt>
                <c:pt idx="1180">
                  <c:v>472.14404581652832</c:v>
                </c:pt>
                <c:pt idx="1181">
                  <c:v>463.68308142523381</c:v>
                </c:pt>
                <c:pt idx="1182">
                  <c:v>450.24993059410906</c:v>
                </c:pt>
                <c:pt idx="1183">
                  <c:v>438.73112495012248</c:v>
                </c:pt>
                <c:pt idx="1184">
                  <c:v>433.06305854026613</c:v>
                </c:pt>
                <c:pt idx="1185">
                  <c:v>422.71604694339436</c:v>
                </c:pt>
                <c:pt idx="1186">
                  <c:v>404.50617648838193</c:v>
                </c:pt>
                <c:pt idx="1187">
                  <c:v>390.86186818363336</c:v>
                </c:pt>
                <c:pt idx="1188">
                  <c:v>372.75863504417975</c:v>
                </c:pt>
                <c:pt idx="1189">
                  <c:v>362.60446770551516</c:v>
                </c:pt>
                <c:pt idx="1190">
                  <c:v>354.40795702128361</c:v>
                </c:pt>
                <c:pt idx="1191">
                  <c:v>335.21634805003174</c:v>
                </c:pt>
                <c:pt idx="1192">
                  <c:v>325.71152881038768</c:v>
                </c:pt>
                <c:pt idx="1193">
                  <c:v>323.12536266904215</c:v>
                </c:pt>
                <c:pt idx="1194">
                  <c:v>315.65962681343967</c:v>
                </c:pt>
                <c:pt idx="1195">
                  <c:v>311.96954979612997</c:v>
                </c:pt>
                <c:pt idx="1196">
                  <c:v>311.37527646293626</c:v>
                </c:pt>
                <c:pt idx="1197">
                  <c:v>312.24415221377643</c:v>
                </c:pt>
                <c:pt idx="1198">
                  <c:v>312.99779010555329</c:v>
                </c:pt>
                <c:pt idx="1199">
                  <c:v>316.86590223626143</c:v>
                </c:pt>
                <c:pt idx="1200">
                  <c:v>320.2030605725061</c:v>
                </c:pt>
                <c:pt idx="1201">
                  <c:v>325.04153580734879</c:v>
                </c:pt>
                <c:pt idx="1202">
                  <c:v>322.14903383372115</c:v>
                </c:pt>
                <c:pt idx="1203">
                  <c:v>330.08029326210919</c:v>
                </c:pt>
                <c:pt idx="1204">
                  <c:v>327.35741862777445</c:v>
                </c:pt>
                <c:pt idx="1205">
                  <c:v>326.49655434629017</c:v>
                </c:pt>
                <c:pt idx="1206">
                  <c:v>332.09848170657148</c:v>
                </c:pt>
                <c:pt idx="1207">
                  <c:v>331.08566755335391</c:v>
                </c:pt>
                <c:pt idx="1208">
                  <c:v>331.74541341510667</c:v>
                </c:pt>
                <c:pt idx="1209">
                  <c:v>331.03526100003302</c:v>
                </c:pt>
                <c:pt idx="1210">
                  <c:v>330.60168493369781</c:v>
                </c:pt>
                <c:pt idx="1211">
                  <c:v>330.22414104968163</c:v>
                </c:pt>
                <c:pt idx="1212">
                  <c:v>326.4221540440538</c:v>
                </c:pt>
                <c:pt idx="1213">
                  <c:v>329.69847897478991</c:v>
                </c:pt>
                <c:pt idx="1214">
                  <c:v>323.26300608063707</c:v>
                </c:pt>
                <c:pt idx="1215">
                  <c:v>320.70038781947238</c:v>
                </c:pt>
                <c:pt idx="1216">
                  <c:v>321.49183504406454</c:v>
                </c:pt>
                <c:pt idx="1217">
                  <c:v>318.20905078265764</c:v>
                </c:pt>
                <c:pt idx="1218">
                  <c:v>315.41242841714404</c:v>
                </c:pt>
                <c:pt idx="1219">
                  <c:v>315.27924130839949</c:v>
                </c:pt>
                <c:pt idx="1220">
                  <c:v>309.37517676762627</c:v>
                </c:pt>
                <c:pt idx="1221">
                  <c:v>309.69016774834813</c:v>
                </c:pt>
                <c:pt idx="1222">
                  <c:v>308.81046768645973</c:v>
                </c:pt>
                <c:pt idx="1223">
                  <c:v>310.10111182167662</c:v>
                </c:pt>
                <c:pt idx="1224">
                  <c:v>314.34924815486676</c:v>
                </c:pt>
                <c:pt idx="1225">
                  <c:v>314.00636936215164</c:v>
                </c:pt>
                <c:pt idx="1226">
                  <c:v>319.7577207824699</c:v>
                </c:pt>
                <c:pt idx="1227">
                  <c:v>326.80899989824337</c:v>
                </c:pt>
                <c:pt idx="1228">
                  <c:v>346.87317567087831</c:v>
                </c:pt>
                <c:pt idx="1229">
                  <c:v>361.05067184917408</c:v>
                </c:pt>
                <c:pt idx="1230">
                  <c:v>378.60005282619812</c:v>
                </c:pt>
                <c:pt idx="1231">
                  <c:v>387.96391584785306</c:v>
                </c:pt>
                <c:pt idx="1232">
                  <c:v>401.74867765806027</c:v>
                </c:pt>
                <c:pt idx="1233">
                  <c:v>415.07589667433109</c:v>
                </c:pt>
                <c:pt idx="1234">
                  <c:v>430.12233809004852</c:v>
                </c:pt>
                <c:pt idx="1235">
                  <c:v>439.24493302581186</c:v>
                </c:pt>
                <c:pt idx="1236">
                  <c:v>452.20917608922974</c:v>
                </c:pt>
                <c:pt idx="1237">
                  <c:v>459.31470692761405</c:v>
                </c:pt>
                <c:pt idx="1238">
                  <c:v>463.69925598387584</c:v>
                </c:pt>
                <c:pt idx="1239">
                  <c:v>473.71932618376462</c:v>
                </c:pt>
                <c:pt idx="1240">
                  <c:v>475.21889693066709</c:v>
                </c:pt>
                <c:pt idx="1241">
                  <c:v>479.46237874988697</c:v>
                </c:pt>
                <c:pt idx="1242">
                  <c:v>483.85560091755684</c:v>
                </c:pt>
                <c:pt idx="1243">
                  <c:v>486.21223248556788</c:v>
                </c:pt>
                <c:pt idx="1244">
                  <c:v>487.07184633284851</c:v>
                </c:pt>
                <c:pt idx="1245">
                  <c:v>487.23909487372833</c:v>
                </c:pt>
                <c:pt idx="1246">
                  <c:v>487.84977376241557</c:v>
                </c:pt>
                <c:pt idx="1247">
                  <c:v>486.92099405276213</c:v>
                </c:pt>
                <c:pt idx="1248">
                  <c:v>483.82916237730029</c:v>
                </c:pt>
                <c:pt idx="1249">
                  <c:v>480.80855773820207</c:v>
                </c:pt>
                <c:pt idx="1250">
                  <c:v>476.6031743139464</c:v>
                </c:pt>
                <c:pt idx="1251">
                  <c:v>474.08543533839975</c:v>
                </c:pt>
                <c:pt idx="1252">
                  <c:v>468.92323465573764</c:v>
                </c:pt>
                <c:pt idx="1253">
                  <c:v>456.42304937415247</c:v>
                </c:pt>
                <c:pt idx="1254">
                  <c:v>448.89419688830907</c:v>
                </c:pt>
                <c:pt idx="1255">
                  <c:v>442.02859324512025</c:v>
                </c:pt>
                <c:pt idx="1256">
                  <c:v>433.72226199227998</c:v>
                </c:pt>
                <c:pt idx="1257">
                  <c:v>422.67594211596668</c:v>
                </c:pt>
                <c:pt idx="1258">
                  <c:v>404.10889621486928</c:v>
                </c:pt>
                <c:pt idx="1259">
                  <c:v>389.01927972788189</c:v>
                </c:pt>
                <c:pt idx="1260">
                  <c:v>381.63464203345063</c:v>
                </c:pt>
                <c:pt idx="1261">
                  <c:v>363.00137740785505</c:v>
                </c:pt>
                <c:pt idx="1262">
                  <c:v>346.34375986871771</c:v>
                </c:pt>
                <c:pt idx="1263">
                  <c:v>329.52389898154581</c:v>
                </c:pt>
                <c:pt idx="1264">
                  <c:v>329.75748664738455</c:v>
                </c:pt>
                <c:pt idx="1265">
                  <c:v>317.04258389055565</c:v>
                </c:pt>
                <c:pt idx="1266">
                  <c:v>320.26395363824508</c:v>
                </c:pt>
                <c:pt idx="1267">
                  <c:v>309.74182797936737</c:v>
                </c:pt>
                <c:pt idx="1268">
                  <c:v>307.3187930273383</c:v>
                </c:pt>
                <c:pt idx="1269">
                  <c:v>306.37015238604755</c:v>
                </c:pt>
                <c:pt idx="1270">
                  <c:v>308.8462400612965</c:v>
                </c:pt>
                <c:pt idx="1271">
                  <c:v>311.926273340352</c:v>
                </c:pt>
                <c:pt idx="1272">
                  <c:v>311.65117240536733</c:v>
                </c:pt>
                <c:pt idx="1273">
                  <c:v>312.360368805007</c:v>
                </c:pt>
                <c:pt idx="1274">
                  <c:v>312.14419744726956</c:v>
                </c:pt>
                <c:pt idx="1275">
                  <c:v>316.53277871335854</c:v>
                </c:pt>
                <c:pt idx="1276">
                  <c:v>315.88961423294688</c:v>
                </c:pt>
                <c:pt idx="1277">
                  <c:v>317.52952618614853</c:v>
                </c:pt>
                <c:pt idx="1278">
                  <c:v>317.23408139928785</c:v>
                </c:pt>
                <c:pt idx="1279">
                  <c:v>317.4448053994426</c:v>
                </c:pt>
                <c:pt idx="1280">
                  <c:v>321.50198630380186</c:v>
                </c:pt>
                <c:pt idx="1281">
                  <c:v>321.38923652443623</c:v>
                </c:pt>
                <c:pt idx="1282">
                  <c:v>321.44372014298239</c:v>
                </c:pt>
                <c:pt idx="1283">
                  <c:v>319.783405783055</c:v>
                </c:pt>
                <c:pt idx="1284">
                  <c:v>315.28500851489912</c:v>
                </c:pt>
                <c:pt idx="1285">
                  <c:v>312.95327448245365</c:v>
                </c:pt>
                <c:pt idx="1286">
                  <c:v>314.87934197085713</c:v>
                </c:pt>
                <c:pt idx="1287">
                  <c:v>312.63077263762762</c:v>
                </c:pt>
                <c:pt idx="1288">
                  <c:v>310.44001030794982</c:v>
                </c:pt>
                <c:pt idx="1289">
                  <c:v>308.01623333843946</c:v>
                </c:pt>
                <c:pt idx="1290">
                  <c:v>308.52066381362528</c:v>
                </c:pt>
                <c:pt idx="1291">
                  <c:v>308.0811581385658</c:v>
                </c:pt>
                <c:pt idx="1292">
                  <c:v>307.65882129652965</c:v>
                </c:pt>
                <c:pt idx="1293">
                  <c:v>306.54526582545685</c:v>
                </c:pt>
                <c:pt idx="1294">
                  <c:v>309.89506777296413</c:v>
                </c:pt>
                <c:pt idx="1295">
                  <c:v>313.76583625372598</c:v>
                </c:pt>
                <c:pt idx="1296">
                  <c:v>322.81573691503951</c:v>
                </c:pt>
                <c:pt idx="1297">
                  <c:v>326.31426570102633</c:v>
                </c:pt>
                <c:pt idx="1298">
                  <c:v>338.07099846038255</c:v>
                </c:pt>
                <c:pt idx="1299">
                  <c:v>345.18980286213554</c:v>
                </c:pt>
                <c:pt idx="1300">
                  <c:v>368.41959774148825</c:v>
                </c:pt>
                <c:pt idx="1301">
                  <c:v>380.24860289026702</c:v>
                </c:pt>
                <c:pt idx="1302">
                  <c:v>397.29082546668502</c:v>
                </c:pt>
                <c:pt idx="1303">
                  <c:v>404.47744065645986</c:v>
                </c:pt>
                <c:pt idx="1304">
                  <c:v>415.58873901971884</c:v>
                </c:pt>
                <c:pt idx="1305">
                  <c:v>428.01260420237622</c:v>
                </c:pt>
                <c:pt idx="1306">
                  <c:v>437.38482928433854</c:v>
                </c:pt>
                <c:pt idx="1307">
                  <c:v>448.53133615819979</c:v>
                </c:pt>
                <c:pt idx="1308">
                  <c:v>454.07047911089751</c:v>
                </c:pt>
                <c:pt idx="1309">
                  <c:v>460.12042641274905</c:v>
                </c:pt>
                <c:pt idx="1310">
                  <c:v>466.85436701395435</c:v>
                </c:pt>
                <c:pt idx="1311">
                  <c:v>473.52402262187292</c:v>
                </c:pt>
                <c:pt idx="1312">
                  <c:v>475.43243473705076</c:v>
                </c:pt>
                <c:pt idx="1313">
                  <c:v>476.35138530506026</c:v>
                </c:pt>
                <c:pt idx="1314">
                  <c:v>479.8694913072199</c:v>
                </c:pt>
                <c:pt idx="1315">
                  <c:v>481.89990408910637</c:v>
                </c:pt>
                <c:pt idx="1316">
                  <c:v>481.21406544269882</c:v>
                </c:pt>
                <c:pt idx="1317">
                  <c:v>478.95813115757829</c:v>
                </c:pt>
                <c:pt idx="1318">
                  <c:v>476.75650053448663</c:v>
                </c:pt>
                <c:pt idx="1319">
                  <c:v>473.35504645033626</c:v>
                </c:pt>
                <c:pt idx="1320">
                  <c:v>469.25579378415779</c:v>
                </c:pt>
                <c:pt idx="1321">
                  <c:v>463.538563660026</c:v>
                </c:pt>
                <c:pt idx="1322">
                  <c:v>453.40158799898353</c:v>
                </c:pt>
                <c:pt idx="1323">
                  <c:v>450.40870329068906</c:v>
                </c:pt>
                <c:pt idx="1324">
                  <c:v>440.90308347963497</c:v>
                </c:pt>
                <c:pt idx="1325">
                  <c:v>432.94803383316111</c:v>
                </c:pt>
                <c:pt idx="1326">
                  <c:v>420.82862612119203</c:v>
                </c:pt>
                <c:pt idx="1327">
                  <c:v>411.69117544125237</c:v>
                </c:pt>
                <c:pt idx="1328">
                  <c:v>398.41812207779907</c:v>
                </c:pt>
                <c:pt idx="1329">
                  <c:v>385.63194888390666</c:v>
                </c:pt>
                <c:pt idx="1330">
                  <c:v>374.79861259081525</c:v>
                </c:pt>
                <c:pt idx="1331">
                  <c:v>358.45362322063369</c:v>
                </c:pt>
                <c:pt idx="1332">
                  <c:v>343.0830803172899</c:v>
                </c:pt>
                <c:pt idx="1333">
                  <c:v>326.03834130359576</c:v>
                </c:pt>
                <c:pt idx="1334">
                  <c:v>321.82293268193303</c:v>
                </c:pt>
                <c:pt idx="1335">
                  <c:v>322.08497498916336</c:v>
                </c:pt>
                <c:pt idx="1336">
                  <c:v>322.03110192919252</c:v>
                </c:pt>
                <c:pt idx="1337">
                  <c:v>316.62280397975127</c:v>
                </c:pt>
                <c:pt idx="1338">
                  <c:v>314.45739821756462</c:v>
                </c:pt>
                <c:pt idx="1339">
                  <c:v>313.5254047354058</c:v>
                </c:pt>
                <c:pt idx="1340">
                  <c:v>314.10225199485598</c:v>
                </c:pt>
                <c:pt idx="1341">
                  <c:v>316.0569568922665</c:v>
                </c:pt>
                <c:pt idx="1342">
                  <c:v>317.56889016400834</c:v>
                </c:pt>
                <c:pt idx="1343">
                  <c:v>319.100297712177</c:v>
                </c:pt>
                <c:pt idx="1344">
                  <c:v>316.76016163652901</c:v>
                </c:pt>
                <c:pt idx="1345">
                  <c:v>320.6321880285883</c:v>
                </c:pt>
                <c:pt idx="1346">
                  <c:v>325.24606069866547</c:v>
                </c:pt>
                <c:pt idx="1347">
                  <c:v>321.83831375939377</c:v>
                </c:pt>
                <c:pt idx="1348">
                  <c:v>321.5323480935628</c:v>
                </c:pt>
                <c:pt idx="1349">
                  <c:v>321.05231114259249</c:v>
                </c:pt>
                <c:pt idx="1350">
                  <c:v>321.0579242999774</c:v>
                </c:pt>
                <c:pt idx="1351">
                  <c:v>320.83553376931303</c:v>
                </c:pt>
                <c:pt idx="1352">
                  <c:v>320.17972406815517</c:v>
                </c:pt>
                <c:pt idx="1353">
                  <c:v>317.38439915284118</c:v>
                </c:pt>
                <c:pt idx="1354">
                  <c:v>323.06831838032332</c:v>
                </c:pt>
                <c:pt idx="1355">
                  <c:v>317.32002773225645</c:v>
                </c:pt>
                <c:pt idx="1356">
                  <c:v>315.33632838605831</c:v>
                </c:pt>
                <c:pt idx="1357">
                  <c:v>312.43879400612212</c:v>
                </c:pt>
                <c:pt idx="1358">
                  <c:v>311.33261955664074</c:v>
                </c:pt>
                <c:pt idx="1359">
                  <c:v>307.32718721258618</c:v>
                </c:pt>
                <c:pt idx="1360">
                  <c:v>310.10482098800077</c:v>
                </c:pt>
                <c:pt idx="1361">
                  <c:v>309.97679590777437</c:v>
                </c:pt>
                <c:pt idx="1362">
                  <c:v>311.03366492707829</c:v>
                </c:pt>
                <c:pt idx="1363">
                  <c:v>313.99995699810216</c:v>
                </c:pt>
                <c:pt idx="1364">
                  <c:v>315.2031091217217</c:v>
                </c:pt>
                <c:pt idx="1365">
                  <c:v>319.4761336938958</c:v>
                </c:pt>
                <c:pt idx="1366">
                  <c:v>325.99539874053437</c:v>
                </c:pt>
                <c:pt idx="1367">
                  <c:v>333.94610343586885</c:v>
                </c:pt>
                <c:pt idx="1368">
                  <c:v>349.83424646537964</c:v>
                </c:pt>
                <c:pt idx="1369">
                  <c:v>367.02179771779225</c:v>
                </c:pt>
                <c:pt idx="1370">
                  <c:v>378.02909940902697</c:v>
                </c:pt>
                <c:pt idx="1371">
                  <c:v>391.18921253020255</c:v>
                </c:pt>
                <c:pt idx="1372">
                  <c:v>410.46558930073542</c:v>
                </c:pt>
                <c:pt idx="1373">
                  <c:v>423.07528387392239</c:v>
                </c:pt>
                <c:pt idx="1374">
                  <c:v>432.77228572704377</c:v>
                </c:pt>
                <c:pt idx="1375">
                  <c:v>441.53657416368128</c:v>
                </c:pt>
                <c:pt idx="1376">
                  <c:v>449.97303988256897</c:v>
                </c:pt>
                <c:pt idx="1377">
                  <c:v>457.5973133206204</c:v>
                </c:pt>
                <c:pt idx="1378">
                  <c:v>462.20341842093728</c:v>
                </c:pt>
                <c:pt idx="1379">
                  <c:v>460.29856174487446</c:v>
                </c:pt>
                <c:pt idx="1380">
                  <c:v>469.0842141876019</c:v>
                </c:pt>
                <c:pt idx="1381">
                  <c:v>470.18294311895238</c:v>
                </c:pt>
                <c:pt idx="1382">
                  <c:v>471.79929844798414</c:v>
                </c:pt>
                <c:pt idx="1383">
                  <c:v>466.52833045551483</c:v>
                </c:pt>
                <c:pt idx="1384">
                  <c:v>469.24586474765016</c:v>
                </c:pt>
                <c:pt idx="1385">
                  <c:v>469.1018769959677</c:v>
                </c:pt>
                <c:pt idx="1386">
                  <c:v>467.3188383186901</c:v>
                </c:pt>
                <c:pt idx="1387">
                  <c:v>464.56215945769839</c:v>
                </c:pt>
                <c:pt idx="1388">
                  <c:v>462.29814813734652</c:v>
                </c:pt>
                <c:pt idx="1389">
                  <c:v>451.83736011976697</c:v>
                </c:pt>
                <c:pt idx="1390">
                  <c:v>451.80059096882553</c:v>
                </c:pt>
                <c:pt idx="1391">
                  <c:v>445.33823964119676</c:v>
                </c:pt>
                <c:pt idx="1392">
                  <c:v>437.02018524853054</c:v>
                </c:pt>
                <c:pt idx="1393">
                  <c:v>426.35026636620034</c:v>
                </c:pt>
                <c:pt idx="1394">
                  <c:v>416.23499474227287</c:v>
                </c:pt>
                <c:pt idx="1395">
                  <c:v>402.52329125157468</c:v>
                </c:pt>
                <c:pt idx="1396">
                  <c:v>388.70297143191482</c:v>
                </c:pt>
                <c:pt idx="1397">
                  <c:v>376.38411231081471</c:v>
                </c:pt>
                <c:pt idx="1398">
                  <c:v>361.01246515875323</c:v>
                </c:pt>
                <c:pt idx="1399">
                  <c:v>347.75278575447817</c:v>
                </c:pt>
                <c:pt idx="1400">
                  <c:v>341.79672321425198</c:v>
                </c:pt>
                <c:pt idx="1401">
                  <c:v>329.81509971497667</c:v>
                </c:pt>
                <c:pt idx="1402">
                  <c:v>322.27007307536331</c:v>
                </c:pt>
                <c:pt idx="1403">
                  <c:v>319.01410627118042</c:v>
                </c:pt>
                <c:pt idx="1404">
                  <c:v>313.96815125104649</c:v>
                </c:pt>
                <c:pt idx="1405">
                  <c:v>310.102091800523</c:v>
                </c:pt>
                <c:pt idx="1406">
                  <c:v>307.58683703183721</c:v>
                </c:pt>
                <c:pt idx="1407">
                  <c:v>306.9185874782595</c:v>
                </c:pt>
                <c:pt idx="1408">
                  <c:v>307.8669799713669</c:v>
                </c:pt>
                <c:pt idx="1409">
                  <c:v>309.74182797936737</c:v>
                </c:pt>
                <c:pt idx="1410">
                  <c:v>312.27071588607214</c:v>
                </c:pt>
                <c:pt idx="1411">
                  <c:v>311.48836254345042</c:v>
                </c:pt>
                <c:pt idx="1412">
                  <c:v>311.29407318482629</c:v>
                </c:pt>
                <c:pt idx="1413">
                  <c:v>310.73029118829083</c:v>
                </c:pt>
                <c:pt idx="1414">
                  <c:v>312.67395158535351</c:v>
                </c:pt>
                <c:pt idx="1415">
                  <c:v>312.42140634766054</c:v>
                </c:pt>
                <c:pt idx="1416">
                  <c:v>313.75943739043134</c:v>
                </c:pt>
                <c:pt idx="1417">
                  <c:v>313.18284297721357</c:v>
                </c:pt>
                <c:pt idx="1418">
                  <c:v>313.07032824111582</c:v>
                </c:pt>
                <c:pt idx="1419">
                  <c:v>313.21524608870811</c:v>
                </c:pt>
                <c:pt idx="1420">
                  <c:v>311.26997927843922</c:v>
                </c:pt>
                <c:pt idx="1421">
                  <c:v>311.35866274661447</c:v>
                </c:pt>
                <c:pt idx="1422">
                  <c:v>311.48836254345042</c:v>
                </c:pt>
                <c:pt idx="1423">
                  <c:v>308.97410894765926</c:v>
                </c:pt>
                <c:pt idx="1424">
                  <c:v>306.78494096027595</c:v>
                </c:pt>
                <c:pt idx="1425">
                  <c:v>306.34068062005741</c:v>
                </c:pt>
                <c:pt idx="1426">
                  <c:v>310.0354818403855</c:v>
                </c:pt>
                <c:pt idx="1427">
                  <c:v>310.85753291443649</c:v>
                </c:pt>
                <c:pt idx="1428">
                  <c:v>310.87390848808781</c:v>
                </c:pt>
                <c:pt idx="1429">
                  <c:v>314.62460129578233</c:v>
                </c:pt>
                <c:pt idx="1430">
                  <c:v>313.05750270517393</c:v>
                </c:pt>
                <c:pt idx="1431">
                  <c:v>318.17290896617834</c:v>
                </c:pt>
                <c:pt idx="1432">
                  <c:v>321.95807180438885</c:v>
                </c:pt>
                <c:pt idx="1433">
                  <c:v>333.80233672040106</c:v>
                </c:pt>
                <c:pt idx="1434">
                  <c:v>352.23003846917999</c:v>
                </c:pt>
                <c:pt idx="1435">
                  <c:v>363.59350490076145</c:v>
                </c:pt>
                <c:pt idx="1436">
                  <c:v>372.51845591862963</c:v>
                </c:pt>
                <c:pt idx="1437">
                  <c:v>385.81083447720852</c:v>
                </c:pt>
                <c:pt idx="1438">
                  <c:v>398.73424733774749</c:v>
                </c:pt>
                <c:pt idx="1439">
                  <c:v>411.92839183528002</c:v>
                </c:pt>
                <c:pt idx="1440">
                  <c:v>420.12022088921168</c:v>
                </c:pt>
                <c:pt idx="1441">
                  <c:v>427.51125399271075</c:v>
                </c:pt>
                <c:pt idx="1442">
                  <c:v>434.55657562030973</c:v>
                </c:pt>
                <c:pt idx="1443">
                  <c:v>441.86704864342391</c:v>
                </c:pt>
                <c:pt idx="1444">
                  <c:v>448.99224779378989</c:v>
                </c:pt>
                <c:pt idx="1445">
                  <c:v>453.04745888262084</c:v>
                </c:pt>
                <c:pt idx="1446">
                  <c:v>452.27437665984348</c:v>
                </c:pt>
                <c:pt idx="1447">
                  <c:v>455.22131006573056</c:v>
                </c:pt>
                <c:pt idx="1448">
                  <c:v>456.48231820380505</c:v>
                </c:pt>
                <c:pt idx="1449">
                  <c:v>456.71906497287807</c:v>
                </c:pt>
                <c:pt idx="1450">
                  <c:v>456.66329010028824</c:v>
                </c:pt>
                <c:pt idx="1451">
                  <c:v>454.50700187381051</c:v>
                </c:pt>
                <c:pt idx="1452">
                  <c:v>454.10984459270418</c:v>
                </c:pt>
                <c:pt idx="1453">
                  <c:v>452.89570390156052</c:v>
                </c:pt>
                <c:pt idx="1454">
                  <c:v>449.9386402398664</c:v>
                </c:pt>
                <c:pt idx="1455">
                  <c:v>442.88260295477852</c:v>
                </c:pt>
                <c:pt idx="1456">
                  <c:v>436.30129224768524</c:v>
                </c:pt>
                <c:pt idx="1457">
                  <c:v>427.58137783481635</c:v>
                </c:pt>
                <c:pt idx="1458">
                  <c:v>419.86065991332174</c:v>
                </c:pt>
                <c:pt idx="1459">
                  <c:v>408.04310922237124</c:v>
                </c:pt>
                <c:pt idx="1460">
                  <c:v>397.28327425150934</c:v>
                </c:pt>
                <c:pt idx="1461">
                  <c:v>391.04219721150298</c:v>
                </c:pt>
                <c:pt idx="1462">
                  <c:v>376.36418533117626</c:v>
                </c:pt>
                <c:pt idx="1463">
                  <c:v>363.41986737106157</c:v>
                </c:pt>
                <c:pt idx="1464">
                  <c:v>352.79739228061197</c:v>
                </c:pt>
                <c:pt idx="1465">
                  <c:v>342.06578314704325</c:v>
                </c:pt>
                <c:pt idx="1466">
                  <c:v>331.6519259705874</c:v>
                </c:pt>
                <c:pt idx="1467">
                  <c:v>326.48396292174908</c:v>
                </c:pt>
                <c:pt idx="1468">
                  <c:v>324.53043000618601</c:v>
                </c:pt>
                <c:pt idx="1469">
                  <c:v>318.44151739369664</c:v>
                </c:pt>
                <c:pt idx="1470">
                  <c:v>317.31990354985612</c:v>
                </c:pt>
                <c:pt idx="1471">
                  <c:v>316.90239793079826</c:v>
                </c:pt>
                <c:pt idx="1472">
                  <c:v>315.63707277339904</c:v>
                </c:pt>
                <c:pt idx="1473">
                  <c:v>316.26664334837778</c:v>
                </c:pt>
                <c:pt idx="1474">
                  <c:v>316.1754923535504</c:v>
                </c:pt>
                <c:pt idx="1475">
                  <c:v>316.55177421925782</c:v>
                </c:pt>
                <c:pt idx="1476">
                  <c:v>316.67694129862059</c:v>
                </c:pt>
                <c:pt idx="1477">
                  <c:v>324.69864970560008</c:v>
                </c:pt>
                <c:pt idx="1478">
                  <c:v>318.12576129574921</c:v>
                </c:pt>
                <c:pt idx="1479">
                  <c:v>318.58747780917253</c:v>
                </c:pt>
                <c:pt idx="1480">
                  <c:v>320.7054723574264</c:v>
                </c:pt>
                <c:pt idx="1481">
                  <c:v>320.95847727860377</c:v>
                </c:pt>
                <c:pt idx="1482">
                  <c:v>320.45433665695651</c:v>
                </c:pt>
                <c:pt idx="1483">
                  <c:v>319.24732898066668</c:v>
                </c:pt>
                <c:pt idx="1484">
                  <c:v>318.31436427695189</c:v>
                </c:pt>
                <c:pt idx="1485">
                  <c:v>316.86590223626143</c:v>
                </c:pt>
                <c:pt idx="1486">
                  <c:v>317.50812106182417</c:v>
                </c:pt>
                <c:pt idx="1487">
                  <c:v>314.84122982862328</c:v>
                </c:pt>
                <c:pt idx="1488">
                  <c:v>311.78038714789295</c:v>
                </c:pt>
                <c:pt idx="1489">
                  <c:v>311.31088529103835</c:v>
                </c:pt>
                <c:pt idx="1490">
                  <c:v>310.49199767261314</c:v>
                </c:pt>
                <c:pt idx="1491">
                  <c:v>309.11810040824201</c:v>
                </c:pt>
                <c:pt idx="1492">
                  <c:v>310.08331291947974</c:v>
                </c:pt>
                <c:pt idx="1493">
                  <c:v>313.20632838959364</c:v>
                </c:pt>
                <c:pt idx="1494">
                  <c:v>315.26496792380851</c:v>
                </c:pt>
                <c:pt idx="1495">
                  <c:v>320.98909638802377</c:v>
                </c:pt>
                <c:pt idx="1496">
                  <c:v>319.92499120887697</c:v>
                </c:pt>
                <c:pt idx="1497">
                  <c:v>333.08407347094817</c:v>
                </c:pt>
                <c:pt idx="1498">
                  <c:v>348.82660448996717</c:v>
                </c:pt>
                <c:pt idx="1499">
                  <c:v>354.85771796594759</c:v>
                </c:pt>
                <c:pt idx="1500">
                  <c:v>367.58944489742902</c:v>
                </c:pt>
                <c:pt idx="1501">
                  <c:v>378.89312477267254</c:v>
                </c:pt>
                <c:pt idx="1502">
                  <c:v>392.94401636874431</c:v>
                </c:pt>
                <c:pt idx="1503">
                  <c:v>406.98525771826183</c:v>
                </c:pt>
                <c:pt idx="1504">
                  <c:v>414.45023826751503</c:v>
                </c:pt>
                <c:pt idx="1505">
                  <c:v>423.09281891501064</c:v>
                </c:pt>
                <c:pt idx="1506">
                  <c:v>431.35071738070633</c:v>
                </c:pt>
                <c:pt idx="1507">
                  <c:v>439.93108735010981</c:v>
                </c:pt>
                <c:pt idx="1508">
                  <c:v>444.64675788073612</c:v>
                </c:pt>
                <c:pt idx="1509">
                  <c:v>450.23975636909279</c:v>
                </c:pt>
                <c:pt idx="1510">
                  <c:v>451.86303967455672</c:v>
                </c:pt>
                <c:pt idx="1511">
                  <c:v>453.64626858455472</c:v>
                </c:pt>
                <c:pt idx="1512">
                  <c:v>455.07915428650426</c:v>
                </c:pt>
                <c:pt idx="1513">
                  <c:v>455.71772784065575</c:v>
                </c:pt>
                <c:pt idx="1514">
                  <c:v>455.09991728868727</c:v>
                </c:pt>
                <c:pt idx="1515">
                  <c:v>453.3251697856187</c:v>
                </c:pt>
                <c:pt idx="1516">
                  <c:v>449.64345096181489</c:v>
                </c:pt>
                <c:pt idx="1517">
                  <c:v>449.81458801116048</c:v>
                </c:pt>
                <c:pt idx="1518">
                  <c:v>444.46365728006379</c:v>
                </c:pt>
                <c:pt idx="1519">
                  <c:v>437.62791166252185</c:v>
                </c:pt>
                <c:pt idx="1520">
                  <c:v>432.44899437656227</c:v>
                </c:pt>
                <c:pt idx="1521">
                  <c:v>424.82161114266535</c:v>
                </c:pt>
                <c:pt idx="1522">
                  <c:v>415.31728413387765</c:v>
                </c:pt>
                <c:pt idx="1523">
                  <c:v>402.33568074432571</c:v>
                </c:pt>
                <c:pt idx="1524">
                  <c:v>389.77172806656978</c:v>
                </c:pt>
                <c:pt idx="1525">
                  <c:v>379.22288960451743</c:v>
                </c:pt>
                <c:pt idx="1526">
                  <c:v>366.40005458514878</c:v>
                </c:pt>
                <c:pt idx="1527">
                  <c:v>350.95583767762008</c:v>
                </c:pt>
                <c:pt idx="1528">
                  <c:v>343.64662081853794</c:v>
                </c:pt>
                <c:pt idx="1529">
                  <c:v>333.04804458215932</c:v>
                </c:pt>
                <c:pt idx="1530">
                  <c:v>323.04798405190519</c:v>
                </c:pt>
                <c:pt idx="1531">
                  <c:v>318.59692402783804</c:v>
                </c:pt>
                <c:pt idx="1532">
                  <c:v>315.03968004046726</c:v>
                </c:pt>
                <c:pt idx="1533">
                  <c:v>311.97303566878981</c:v>
                </c:pt>
                <c:pt idx="1534">
                  <c:v>310.63099846428719</c:v>
                </c:pt>
                <c:pt idx="1535">
                  <c:v>308.15189600000843</c:v>
                </c:pt>
                <c:pt idx="1536">
                  <c:v>306.85663444318749</c:v>
                </c:pt>
                <c:pt idx="1537">
                  <c:v>307.38242056620612</c:v>
                </c:pt>
                <c:pt idx="1538">
                  <c:v>307.58822401054306</c:v>
                </c:pt>
                <c:pt idx="1539">
                  <c:v>309.46309161423437</c:v>
                </c:pt>
                <c:pt idx="1540">
                  <c:v>307.3985642871645</c:v>
                </c:pt>
                <c:pt idx="1541">
                  <c:v>310.04838332105521</c:v>
                </c:pt>
                <c:pt idx="1542">
                  <c:v>312.81313770166366</c:v>
                </c:pt>
                <c:pt idx="1543">
                  <c:v>313.1664718910535</c:v>
                </c:pt>
                <c:pt idx="1544">
                  <c:v>313.79653208027969</c:v>
                </c:pt>
                <c:pt idx="1545">
                  <c:v>313.37616335147442</c:v>
                </c:pt>
                <c:pt idx="1546">
                  <c:v>310.52380533504999</c:v>
                </c:pt>
                <c:pt idx="1547">
                  <c:v>311.28541288078372</c:v>
                </c:pt>
                <c:pt idx="1548">
                  <c:v>311.34283374648277</c:v>
                </c:pt>
                <c:pt idx="1549">
                  <c:v>306.20732553621247</c:v>
                </c:pt>
                <c:pt idx="1550">
                  <c:v>304.99901069283817</c:v>
                </c:pt>
                <c:pt idx="1551">
                  <c:v>312.21787264665039</c:v>
                </c:pt>
                <c:pt idx="1552">
                  <c:v>310.16390031015857</c:v>
                </c:pt>
                <c:pt idx="1553">
                  <c:v>313.56949623630481</c:v>
                </c:pt>
                <c:pt idx="1554">
                  <c:v>315.60621248772975</c:v>
                </c:pt>
                <c:pt idx="1555">
                  <c:v>316.61747064636216</c:v>
                </c:pt>
                <c:pt idx="1556">
                  <c:v>317.83328963467625</c:v>
                </c:pt>
                <c:pt idx="1557">
                  <c:v>322.81573691503951</c:v>
                </c:pt>
                <c:pt idx="1558">
                  <c:v>327.05351244100711</c:v>
                </c:pt>
                <c:pt idx="1559">
                  <c:v>330.92899540535882</c:v>
                </c:pt>
                <c:pt idx="1560">
                  <c:v>347.79447954215721</c:v>
                </c:pt>
                <c:pt idx="1561">
                  <c:v>354.68436672624858</c:v>
                </c:pt>
                <c:pt idx="1562">
                  <c:v>366.00546444008182</c:v>
                </c:pt>
                <c:pt idx="1563">
                  <c:v>386.37417097937589</c:v>
                </c:pt>
                <c:pt idx="1564">
                  <c:v>394.53263489855942</c:v>
                </c:pt>
                <c:pt idx="1565">
                  <c:v>399.93999549932488</c:v>
                </c:pt>
                <c:pt idx="1566">
                  <c:v>410.30720198407437</c:v>
                </c:pt>
                <c:pt idx="1567">
                  <c:v>421.07854719852452</c:v>
                </c:pt>
                <c:pt idx="1568">
                  <c:v>430.30533884101408</c:v>
                </c:pt>
                <c:pt idx="1569">
                  <c:v>435.95417163057408</c:v>
                </c:pt>
                <c:pt idx="1570">
                  <c:v>440.3423702991571</c:v>
                </c:pt>
                <c:pt idx="1571">
                  <c:v>445.64265274414657</c:v>
                </c:pt>
                <c:pt idx="1572">
                  <c:v>448.81651433779706</c:v>
                </c:pt>
                <c:pt idx="1573">
                  <c:v>450.95681606931061</c:v>
                </c:pt>
                <c:pt idx="1574">
                  <c:v>452.13551021645048</c:v>
                </c:pt>
                <c:pt idx="1575">
                  <c:v>451.71055355291401</c:v>
                </c:pt>
                <c:pt idx="1576">
                  <c:v>450.87314254629314</c:v>
                </c:pt>
                <c:pt idx="1577">
                  <c:v>447.47775280235999</c:v>
                </c:pt>
                <c:pt idx="1578">
                  <c:v>444.33409309578076</c:v>
                </c:pt>
                <c:pt idx="1579">
                  <c:v>439.80699702887858</c:v>
                </c:pt>
                <c:pt idx="1580">
                  <c:v>434.08546435525807</c:v>
                </c:pt>
                <c:pt idx="1581">
                  <c:v>427.71916440801442</c:v>
                </c:pt>
                <c:pt idx="1582">
                  <c:v>419.70497966672968</c:v>
                </c:pt>
                <c:pt idx="1583">
                  <c:v>412.85139508056648</c:v>
                </c:pt>
                <c:pt idx="1584">
                  <c:v>395.83077192153718</c:v>
                </c:pt>
                <c:pt idx="1585">
                  <c:v>384.56728930058523</c:v>
                </c:pt>
                <c:pt idx="1586">
                  <c:v>378.86673118657438</c:v>
                </c:pt>
                <c:pt idx="1587">
                  <c:v>364.81776272544624</c:v>
                </c:pt>
                <c:pt idx="1588">
                  <c:v>355.14081714159528</c:v>
                </c:pt>
                <c:pt idx="1589">
                  <c:v>345.52208209220146</c:v>
                </c:pt>
                <c:pt idx="1590">
                  <c:v>330.97431924546652</c:v>
                </c:pt>
                <c:pt idx="1591">
                  <c:v>326.38167840735179</c:v>
                </c:pt>
                <c:pt idx="1592">
                  <c:v>322.53061870154283</c:v>
                </c:pt>
                <c:pt idx="1593">
                  <c:v>317.61612049768507</c:v>
                </c:pt>
                <c:pt idx="1594">
                  <c:v>315.03440507825496</c:v>
                </c:pt>
                <c:pt idx="1595">
                  <c:v>314.19739018648772</c:v>
                </c:pt>
                <c:pt idx="1596">
                  <c:v>315.92720680561843</c:v>
                </c:pt>
                <c:pt idx="1597">
                  <c:v>313.58890286488139</c:v>
                </c:pt>
                <c:pt idx="1598">
                  <c:v>313.05254121396302</c:v>
                </c:pt>
                <c:pt idx="1599">
                  <c:v>311.82094348297068</c:v>
                </c:pt>
                <c:pt idx="1600">
                  <c:v>312.65576110965873</c:v>
                </c:pt>
                <c:pt idx="1601">
                  <c:v>312.23427695602226</c:v>
                </c:pt>
                <c:pt idx="1602">
                  <c:v>313.14681509630589</c:v>
                </c:pt>
                <c:pt idx="1603">
                  <c:v>312.50314579338243</c:v>
                </c:pt>
                <c:pt idx="1604">
                  <c:v>312.76704663095501</c:v>
                </c:pt>
                <c:pt idx="1605">
                  <c:v>312.63924928935268</c:v>
                </c:pt>
                <c:pt idx="1606">
                  <c:v>312.76873754011922</c:v>
                </c:pt>
                <c:pt idx="1607">
                  <c:v>311.33429996518208</c:v>
                </c:pt>
                <c:pt idx="1608">
                  <c:v>311.2464261742615</c:v>
                </c:pt>
                <c:pt idx="1609">
                  <c:v>309.17818109997671</c:v>
                </c:pt>
                <c:pt idx="1610">
                  <c:v>308.75718606675372</c:v>
                </c:pt>
                <c:pt idx="1611">
                  <c:v>308.82502415976592</c:v>
                </c:pt>
                <c:pt idx="1612">
                  <c:v>309.06253100063748</c:v>
                </c:pt>
                <c:pt idx="1613">
                  <c:v>310.33691369220003</c:v>
                </c:pt>
                <c:pt idx="1614">
                  <c:v>309.74182797936737</c:v>
                </c:pt>
                <c:pt idx="1615">
                  <c:v>313.40867888429636</c:v>
                </c:pt>
                <c:pt idx="1616">
                  <c:v>314.00636936215164</c:v>
                </c:pt>
                <c:pt idx="1617">
                  <c:v>317.34291807325718</c:v>
                </c:pt>
                <c:pt idx="1618">
                  <c:v>321.55248405198176</c:v>
                </c:pt>
                <c:pt idx="1619">
                  <c:v>332.35222279984828</c:v>
                </c:pt>
                <c:pt idx="1620">
                  <c:v>344.14531814336806</c:v>
                </c:pt>
                <c:pt idx="1621">
                  <c:v>354.92896721062368</c:v>
                </c:pt>
                <c:pt idx="1622">
                  <c:v>363.40198128243605</c:v>
                </c:pt>
                <c:pt idx="1623">
                  <c:v>376.69085468059882</c:v>
                </c:pt>
                <c:pt idx="1624">
                  <c:v>388.6244974265004</c:v>
                </c:pt>
                <c:pt idx="1625">
                  <c:v>401.00124688085447</c:v>
                </c:pt>
                <c:pt idx="1626">
                  <c:v>409.57538988567171</c:v>
                </c:pt>
                <c:pt idx="1627">
                  <c:v>417.65841658946601</c:v>
                </c:pt>
                <c:pt idx="1628">
                  <c:v>423.48081420531912</c:v>
                </c:pt>
                <c:pt idx="1629">
                  <c:v>428.57452828771801</c:v>
                </c:pt>
                <c:pt idx="1630">
                  <c:v>433.50092877985855</c:v>
                </c:pt>
                <c:pt idx="1631">
                  <c:v>437.27541230910759</c:v>
                </c:pt>
                <c:pt idx="1632">
                  <c:v>440.24157260514363</c:v>
                </c:pt>
                <c:pt idx="1633">
                  <c:v>442.0904405691781</c:v>
                </c:pt>
                <c:pt idx="1634">
                  <c:v>443.68995595723146</c:v>
                </c:pt>
                <c:pt idx="1635">
                  <c:v>442.59298840624439</c:v>
                </c:pt>
                <c:pt idx="1636">
                  <c:v>441.66149173575229</c:v>
                </c:pt>
                <c:pt idx="1637">
                  <c:v>437.96062525062683</c:v>
                </c:pt>
                <c:pt idx="1638">
                  <c:v>435.22024486846891</c:v>
                </c:pt>
                <c:pt idx="1639">
                  <c:v>430.40810431154756</c:v>
                </c:pt>
                <c:pt idx="1640">
                  <c:v>424.46361916476422</c:v>
                </c:pt>
                <c:pt idx="1641">
                  <c:v>419.06666178484062</c:v>
                </c:pt>
                <c:pt idx="1642">
                  <c:v>405.42323564393791</c:v>
                </c:pt>
                <c:pt idx="1643">
                  <c:v>395.06581730137066</c:v>
                </c:pt>
                <c:pt idx="1644">
                  <c:v>386.90825785966365</c:v>
                </c:pt>
                <c:pt idx="1645">
                  <c:v>374.22586762542215</c:v>
                </c:pt>
                <c:pt idx="1646">
                  <c:v>360.40671469882466</c:v>
                </c:pt>
                <c:pt idx="1647">
                  <c:v>350.46397817750113</c:v>
                </c:pt>
                <c:pt idx="1648">
                  <c:v>339.90881130091344</c:v>
                </c:pt>
                <c:pt idx="1649">
                  <c:v>330.93806066996888</c:v>
                </c:pt>
                <c:pt idx="1650">
                  <c:v>325.71152881038768</c:v>
                </c:pt>
                <c:pt idx="1651">
                  <c:v>318.9771667264132</c:v>
                </c:pt>
                <c:pt idx="1652">
                  <c:v>315.41156456485544</c:v>
                </c:pt>
                <c:pt idx="1653">
                  <c:v>308.97410894765926</c:v>
                </c:pt>
                <c:pt idx="1654">
                  <c:v>307.09281984442424</c:v>
                </c:pt>
                <c:pt idx="1655">
                  <c:v>309.38648968563575</c:v>
                </c:pt>
                <c:pt idx="1656">
                  <c:v>306.54526582545685</c:v>
                </c:pt>
                <c:pt idx="1657">
                  <c:v>305.06159854660501</c:v>
                </c:pt>
                <c:pt idx="1658">
                  <c:v>303.76549041683455</c:v>
                </c:pt>
                <c:pt idx="1659">
                  <c:v>303.96356923348566</c:v>
                </c:pt>
                <c:pt idx="1660">
                  <c:v>303.57656293752319</c:v>
                </c:pt>
                <c:pt idx="1661">
                  <c:v>302.88762723368217</c:v>
                </c:pt>
                <c:pt idx="1662">
                  <c:v>303.41185174748864</c:v>
                </c:pt>
                <c:pt idx="1663">
                  <c:v>305.71080272211515</c:v>
                </c:pt>
                <c:pt idx="1664">
                  <c:v>305.88902508465384</c:v>
                </c:pt>
                <c:pt idx="1665">
                  <c:v>304.83589776691326</c:v>
                </c:pt>
                <c:pt idx="1666">
                  <c:v>307.29384866117965</c:v>
                </c:pt>
                <c:pt idx="1667">
                  <c:v>305.59017099196763</c:v>
                </c:pt>
                <c:pt idx="1668">
                  <c:v>307.02339882701119</c:v>
                </c:pt>
                <c:pt idx="1669">
                  <c:v>307.60571003367284</c:v>
                </c:pt>
                <c:pt idx="1670">
                  <c:v>307.54506561037522</c:v>
                </c:pt>
                <c:pt idx="1671">
                  <c:v>314.90467207947233</c:v>
                </c:pt>
                <c:pt idx="1672">
                  <c:v>312.07851576165893</c:v>
                </c:pt>
                <c:pt idx="1673">
                  <c:v>316.66070169820568</c:v>
                </c:pt>
                <c:pt idx="1674">
                  <c:v>316.5557782590613</c:v>
                </c:pt>
                <c:pt idx="1675">
                  <c:v>316.58467383573702</c:v>
                </c:pt>
                <c:pt idx="1676">
                  <c:v>326.98929646090863</c:v>
                </c:pt>
                <c:pt idx="1677">
                  <c:v>333.78136556734262</c:v>
                </c:pt>
                <c:pt idx="1678">
                  <c:v>344.07266674352383</c:v>
                </c:pt>
                <c:pt idx="1679">
                  <c:v>357.35836355121171</c:v>
                </c:pt>
                <c:pt idx="1680">
                  <c:v>367.22881150585124</c:v>
                </c:pt>
                <c:pt idx="1681">
                  <c:v>382.25645841502796</c:v>
                </c:pt>
                <c:pt idx="1682">
                  <c:v>387.48677396783495</c:v>
                </c:pt>
                <c:pt idx="1683">
                  <c:v>398.13691112480387</c:v>
                </c:pt>
                <c:pt idx="1684">
                  <c:v>407.82594326501595</c:v>
                </c:pt>
                <c:pt idx="1685">
                  <c:v>410.12123685388445</c:v>
                </c:pt>
                <c:pt idx="1686">
                  <c:v>420.37364332222353</c:v>
                </c:pt>
                <c:pt idx="1687">
                  <c:v>425.35313695422531</c:v>
                </c:pt>
                <c:pt idx="1688">
                  <c:v>429.21657944898863</c:v>
                </c:pt>
                <c:pt idx="1689">
                  <c:v>432.46745147477867</c:v>
                </c:pt>
                <c:pt idx="1690">
                  <c:v>433.85339047913408</c:v>
                </c:pt>
                <c:pt idx="1691">
                  <c:v>434.17062793498599</c:v>
                </c:pt>
                <c:pt idx="1692">
                  <c:v>433.65242776121983</c:v>
                </c:pt>
                <c:pt idx="1693">
                  <c:v>432.32594413541733</c:v>
                </c:pt>
                <c:pt idx="1694">
                  <c:v>431.28687921486784</c:v>
                </c:pt>
                <c:pt idx="1695">
                  <c:v>427.08897260828451</c:v>
                </c:pt>
                <c:pt idx="1696">
                  <c:v>422.31491904758701</c:v>
                </c:pt>
                <c:pt idx="1697">
                  <c:v>417.77716495675054</c:v>
                </c:pt>
                <c:pt idx="1698">
                  <c:v>410.23164188053556</c:v>
                </c:pt>
                <c:pt idx="1699">
                  <c:v>398.57747051232087</c:v>
                </c:pt>
                <c:pt idx="1700">
                  <c:v>390.9283821878376</c:v>
                </c:pt>
                <c:pt idx="1701">
                  <c:v>379.98947353841265</c:v>
                </c:pt>
                <c:pt idx="1702">
                  <c:v>366.87872655688284</c:v>
                </c:pt>
                <c:pt idx="1703">
                  <c:v>352.84132411042788</c:v>
                </c:pt>
                <c:pt idx="1704">
                  <c:v>346.98847243100164</c:v>
                </c:pt>
                <c:pt idx="1705">
                  <c:v>346.95758732630424</c:v>
                </c:pt>
                <c:pt idx="1706">
                  <c:v>334.48019373350047</c:v>
                </c:pt>
                <c:pt idx="1707">
                  <c:v>328.66471025739895</c:v>
                </c:pt>
                <c:pt idx="1708">
                  <c:v>328.66827799837944</c:v>
                </c:pt>
                <c:pt idx="1709">
                  <c:v>327.64033876755775</c:v>
                </c:pt>
                <c:pt idx="1710">
                  <c:v>322.41588050218616</c:v>
                </c:pt>
                <c:pt idx="1711">
                  <c:v>323.18725222384626</c:v>
                </c:pt>
                <c:pt idx="1712">
                  <c:v>320.37009847986752</c:v>
                </c:pt>
                <c:pt idx="1713">
                  <c:v>319.3305497443049</c:v>
                </c:pt>
                <c:pt idx="1714">
                  <c:v>318.6976566908674</c:v>
                </c:pt>
                <c:pt idx="1715">
                  <c:v>316.62451929124188</c:v>
                </c:pt>
                <c:pt idx="1716">
                  <c:v>316.41015476488741</c:v>
                </c:pt>
                <c:pt idx="1717">
                  <c:v>316.40549290467442</c:v>
                </c:pt>
                <c:pt idx="1718">
                  <c:v>315.56649463496592</c:v>
                </c:pt>
                <c:pt idx="1719">
                  <c:v>315.19421578260284</c:v>
                </c:pt>
                <c:pt idx="1720">
                  <c:v>314.91971448189776</c:v>
                </c:pt>
                <c:pt idx="1721">
                  <c:v>314.61797147664657</c:v>
                </c:pt>
                <c:pt idx="1722">
                  <c:v>314.02782111164925</c:v>
                </c:pt>
                <c:pt idx="1723">
                  <c:v>314.24260043132284</c:v>
                </c:pt>
                <c:pt idx="1724">
                  <c:v>312.45266002044212</c:v>
                </c:pt>
                <c:pt idx="1725">
                  <c:v>312.07452608268113</c:v>
                </c:pt>
                <c:pt idx="1726">
                  <c:v>312.01887518368176</c:v>
                </c:pt>
                <c:pt idx="1727">
                  <c:v>313.0669744323888</c:v>
                </c:pt>
                <c:pt idx="1728">
                  <c:v>310.39490975207696</c:v>
                </c:pt>
                <c:pt idx="1729">
                  <c:v>315.65962681343967</c:v>
                </c:pt>
                <c:pt idx="1730">
                  <c:v>316.21827904155066</c:v>
                </c:pt>
                <c:pt idx="1731">
                  <c:v>317.67436157172017</c:v>
                </c:pt>
                <c:pt idx="1732">
                  <c:v>325.04307406865325</c:v>
                </c:pt>
                <c:pt idx="1733">
                  <c:v>329.65163881458255</c:v>
                </c:pt>
                <c:pt idx="1734">
                  <c:v>340.42446854678349</c:v>
                </c:pt>
                <c:pt idx="1735">
                  <c:v>344.49383158483403</c:v>
                </c:pt>
                <c:pt idx="1736">
                  <c:v>352.79739228061197</c:v>
                </c:pt>
                <c:pt idx="1737">
                  <c:v>365.80049207183964</c:v>
                </c:pt>
                <c:pt idx="1738">
                  <c:v>375.94946468907227</c:v>
                </c:pt>
                <c:pt idx="1739">
                  <c:v>387.18083630262487</c:v>
                </c:pt>
                <c:pt idx="1740">
                  <c:v>402.58787860540463</c:v>
                </c:pt>
                <c:pt idx="1741">
                  <c:v>406.63620104461927</c:v>
                </c:pt>
                <c:pt idx="1742">
                  <c:v>414.85539649376625</c:v>
                </c:pt>
                <c:pt idx="1743">
                  <c:v>412.97215402494152</c:v>
                </c:pt>
                <c:pt idx="1744">
                  <c:v>415.90637453874166</c:v>
                </c:pt>
                <c:pt idx="1745">
                  <c:v>418.43015421273111</c:v>
                </c:pt>
                <c:pt idx="1746">
                  <c:v>421.3090841636577</c:v>
                </c:pt>
                <c:pt idx="1747">
                  <c:v>421.65159470312688</c:v>
                </c:pt>
                <c:pt idx="1748">
                  <c:v>421.7714218750246</c:v>
                </c:pt>
                <c:pt idx="1749">
                  <c:v>419.40675305931836</c:v>
                </c:pt>
                <c:pt idx="1750">
                  <c:v>417.62075821608772</c:v>
                </c:pt>
                <c:pt idx="1751">
                  <c:v>415.68988744288691</c:v>
                </c:pt>
                <c:pt idx="1752">
                  <c:v>411.03534231586457</c:v>
                </c:pt>
                <c:pt idx="1753">
                  <c:v>415.34392446597792</c:v>
                </c:pt>
                <c:pt idx="1754">
                  <c:v>412.83106053005508</c:v>
                </c:pt>
                <c:pt idx="1755">
                  <c:v>395.5363447270048</c:v>
                </c:pt>
                <c:pt idx="1756">
                  <c:v>381.91360279518716</c:v>
                </c:pt>
                <c:pt idx="1757">
                  <c:v>374.73323845103465</c:v>
                </c:pt>
                <c:pt idx="1758">
                  <c:v>368.00135869314397</c:v>
                </c:pt>
                <c:pt idx="1759">
                  <c:v>352.33081046085084</c:v>
                </c:pt>
                <c:pt idx="1760">
                  <c:v>342.32878932394806</c:v>
                </c:pt>
                <c:pt idx="1761">
                  <c:v>336.72837718255943</c:v>
                </c:pt>
                <c:pt idx="1762">
                  <c:v>330.0237335069404</c:v>
                </c:pt>
                <c:pt idx="1763">
                  <c:v>325.34821553272741</c:v>
                </c:pt>
                <c:pt idx="1764">
                  <c:v>320.09529830973776</c:v>
                </c:pt>
                <c:pt idx="1765">
                  <c:v>316.20404804492938</c:v>
                </c:pt>
                <c:pt idx="1766">
                  <c:v>314.91744950065885</c:v>
                </c:pt>
                <c:pt idx="1767">
                  <c:v>313.12936623702353</c:v>
                </c:pt>
                <c:pt idx="1768">
                  <c:v>314.39624679693617</c:v>
                </c:pt>
                <c:pt idx="1769">
                  <c:v>313.56512614594112</c:v>
                </c:pt>
                <c:pt idx="1770">
                  <c:v>310.83859944048135</c:v>
                </c:pt>
                <c:pt idx="1771">
                  <c:v>311.62998252769262</c:v>
                </c:pt>
                <c:pt idx="1772">
                  <c:v>310.54392329990935</c:v>
                </c:pt>
                <c:pt idx="1773">
                  <c:v>310.68456703719608</c:v>
                </c:pt>
                <c:pt idx="1774">
                  <c:v>312.15618231342143</c:v>
                </c:pt>
                <c:pt idx="1775">
                  <c:v>311.92132868652953</c:v>
                </c:pt>
                <c:pt idx="1776">
                  <c:v>310.47998569120364</c:v>
                </c:pt>
                <c:pt idx="1777">
                  <c:v>310.7554724275181</c:v>
                </c:pt>
                <c:pt idx="1778">
                  <c:v>311.60530231696958</c:v>
                </c:pt>
                <c:pt idx="1779">
                  <c:v>312.13775461244666</c:v>
                </c:pt>
                <c:pt idx="1780">
                  <c:v>314.11567673608721</c:v>
                </c:pt>
                <c:pt idx="1781">
                  <c:v>319.30312073991701</c:v>
                </c:pt>
                <c:pt idx="1782">
                  <c:v>320.6098845188651</c:v>
                </c:pt>
                <c:pt idx="1783">
                  <c:v>318.52158482589527</c:v>
                </c:pt>
                <c:pt idx="1784">
                  <c:v>320.6524598377502</c:v>
                </c:pt>
                <c:pt idx="1785">
                  <c:v>316.28468189275304</c:v>
                </c:pt>
                <c:pt idx="1786">
                  <c:v>324.83996059598331</c:v>
                </c:pt>
                <c:pt idx="1787">
                  <c:v>330.5452465284896</c:v>
                </c:pt>
                <c:pt idx="1788">
                  <c:v>338.29277260976181</c:v>
                </c:pt>
                <c:pt idx="1789">
                  <c:v>349.80708969373393</c:v>
                </c:pt>
                <c:pt idx="1790">
                  <c:v>358.89831428971632</c:v>
                </c:pt>
                <c:pt idx="1791">
                  <c:v>366.40005458514878</c:v>
                </c:pt>
                <c:pt idx="1792">
                  <c:v>380.94750294495958</c:v>
                </c:pt>
                <c:pt idx="1793">
                  <c:v>387.74347189862527</c:v>
                </c:pt>
                <c:pt idx="1794">
                  <c:v>396.37608404140633</c:v>
                </c:pt>
                <c:pt idx="1795">
                  <c:v>398.98370894060326</c:v>
                </c:pt>
                <c:pt idx="1796">
                  <c:v>408.68202798752969</c:v>
                </c:pt>
                <c:pt idx="1797">
                  <c:v>413.48397792417546</c:v>
                </c:pt>
                <c:pt idx="1798">
                  <c:v>416.57331604034601</c:v>
                </c:pt>
                <c:pt idx="1799">
                  <c:v>417.69215520338662</c:v>
                </c:pt>
                <c:pt idx="1800">
                  <c:v>418.56572313845771</c:v>
                </c:pt>
                <c:pt idx="1801">
                  <c:v>418.82058163630165</c:v>
                </c:pt>
                <c:pt idx="1802">
                  <c:v>419.15527541903845</c:v>
                </c:pt>
                <c:pt idx="1803">
                  <c:v>416.05267011343648</c:v>
                </c:pt>
                <c:pt idx="1804">
                  <c:v>415.46556896486612</c:v>
                </c:pt>
                <c:pt idx="1805">
                  <c:v>408.68202798752969</c:v>
                </c:pt>
                <c:pt idx="1806">
                  <c:v>402.37793180044059</c:v>
                </c:pt>
                <c:pt idx="1807">
                  <c:v>395.91160629615291</c:v>
                </c:pt>
                <c:pt idx="1808">
                  <c:v>386.34958263210274</c:v>
                </c:pt>
                <c:pt idx="1809">
                  <c:v>381.37907651049761</c:v>
                </c:pt>
                <c:pt idx="1810">
                  <c:v>366.80921471522493</c:v>
                </c:pt>
                <c:pt idx="1811">
                  <c:v>357.49405589464004</c:v>
                </c:pt>
                <c:pt idx="1812">
                  <c:v>350.18423722377912</c:v>
                </c:pt>
                <c:pt idx="1813">
                  <c:v>344.68101195163041</c:v>
                </c:pt>
                <c:pt idx="1814">
                  <c:v>333.31612599887808</c:v>
                </c:pt>
                <c:pt idx="1815">
                  <c:v>328.33453640812746</c:v>
                </c:pt>
                <c:pt idx="1816">
                  <c:v>325.38228710247887</c:v>
                </c:pt>
                <c:pt idx="1817">
                  <c:v>319.37595401031683</c:v>
                </c:pt>
                <c:pt idx="1818">
                  <c:v>320.41223447303008</c:v>
                </c:pt>
                <c:pt idx="1819">
                  <c:v>317.94496379090515</c:v>
                </c:pt>
                <c:pt idx="1820">
                  <c:v>313.41346493091197</c:v>
                </c:pt>
                <c:pt idx="1821">
                  <c:v>311.4204573236961</c:v>
                </c:pt>
                <c:pt idx="1822">
                  <c:v>312.53481737643244</c:v>
                </c:pt>
                <c:pt idx="1823">
                  <c:v>313.06389124266633</c:v>
                </c:pt>
                <c:pt idx="1824">
                  <c:v>312.78773947821225</c:v>
                </c:pt>
                <c:pt idx="1825">
                  <c:v>312.59468605452969</c:v>
                </c:pt>
                <c:pt idx="1826">
                  <c:v>312.00694038344727</c:v>
                </c:pt>
                <c:pt idx="1827">
                  <c:v>312.2529525595715</c:v>
                </c:pt>
                <c:pt idx="1828">
                  <c:v>313.90893917160116</c:v>
                </c:pt>
                <c:pt idx="1829">
                  <c:v>312.3594546272771</c:v>
                </c:pt>
                <c:pt idx="1830">
                  <c:v>313.24470935094814</c:v>
                </c:pt>
                <c:pt idx="1831">
                  <c:v>313.02655391166093</c:v>
                </c:pt>
                <c:pt idx="1832">
                  <c:v>318.17944860164999</c:v>
                </c:pt>
                <c:pt idx="1833">
                  <c:v>312.85140242613585</c:v>
                </c:pt>
                <c:pt idx="1834">
                  <c:v>314.68237955119127</c:v>
                </c:pt>
                <c:pt idx="1835">
                  <c:v>318.40226129850271</c:v>
                </c:pt>
                <c:pt idx="1836">
                  <c:v>322.27007307536331</c:v>
                </c:pt>
                <c:pt idx="1837">
                  <c:v>325.71152881038768</c:v>
                </c:pt>
                <c:pt idx="1838">
                  <c:v>332.34348521547707</c:v>
                </c:pt>
                <c:pt idx="1839">
                  <c:v>339.44475746621868</c:v>
                </c:pt>
                <c:pt idx="1840">
                  <c:v>347.88072668660448</c:v>
                </c:pt>
                <c:pt idx="1841">
                  <c:v>354.20333143549061</c:v>
                </c:pt>
                <c:pt idx="1842">
                  <c:v>366.61969396092184</c:v>
                </c:pt>
                <c:pt idx="1843">
                  <c:v>376.43060449437422</c:v>
                </c:pt>
                <c:pt idx="1844">
                  <c:v>383.15793088490284</c:v>
                </c:pt>
                <c:pt idx="1845">
                  <c:v>393.02162790360535</c:v>
                </c:pt>
                <c:pt idx="1846">
                  <c:v>397.7247792129628</c:v>
                </c:pt>
                <c:pt idx="1847">
                  <c:v>403.58642197180023</c:v>
                </c:pt>
                <c:pt idx="1848">
                  <c:v>410.43513494826436</c:v>
                </c:pt>
                <c:pt idx="1849">
                  <c:v>407.65863823896825</c:v>
                </c:pt>
                <c:pt idx="1850">
                  <c:v>409.5286647435683</c:v>
                </c:pt>
                <c:pt idx="1851">
                  <c:v>409.61493384897477</c:v>
                </c:pt>
                <c:pt idx="1852">
                  <c:v>409.5820350724016</c:v>
                </c:pt>
                <c:pt idx="1853">
                  <c:v>408.69555476833858</c:v>
                </c:pt>
                <c:pt idx="1854">
                  <c:v>407.71206997631305</c:v>
                </c:pt>
                <c:pt idx="1855">
                  <c:v>408.7322221295625</c:v>
                </c:pt>
                <c:pt idx="1856">
                  <c:v>401.74121023365279</c:v>
                </c:pt>
                <c:pt idx="1857">
                  <c:v>393.02162790360535</c:v>
                </c:pt>
                <c:pt idx="1858">
                  <c:v>388.29370327111923</c:v>
                </c:pt>
                <c:pt idx="1859">
                  <c:v>379.7959978725421</c:v>
                </c:pt>
                <c:pt idx="1860">
                  <c:v>370.41058300215991</c:v>
                </c:pt>
                <c:pt idx="1861">
                  <c:v>361.20354372569494</c:v>
                </c:pt>
                <c:pt idx="1862">
                  <c:v>352.64713241425909</c:v>
                </c:pt>
                <c:pt idx="1863">
                  <c:v>344.39802554602431</c:v>
                </c:pt>
                <c:pt idx="1864">
                  <c:v>334.58780611373152</c:v>
                </c:pt>
                <c:pt idx="1865">
                  <c:v>330.21134948285771</c:v>
                </c:pt>
                <c:pt idx="1866">
                  <c:v>325.20523718090703</c:v>
                </c:pt>
                <c:pt idx="1867">
                  <c:v>320.35136959282693</c:v>
                </c:pt>
                <c:pt idx="1868">
                  <c:v>319.86403361428432</c:v>
                </c:pt>
                <c:pt idx="1869">
                  <c:v>320.80056109676616</c:v>
                </c:pt>
                <c:pt idx="1870">
                  <c:v>320.61971243203374</c:v>
                </c:pt>
                <c:pt idx="1871">
                  <c:v>318.67374096974163</c:v>
                </c:pt>
                <c:pt idx="1872">
                  <c:v>316.52646018934973</c:v>
                </c:pt>
                <c:pt idx="1873">
                  <c:v>316.58393939404129</c:v>
                </c:pt>
                <c:pt idx="1874">
                  <c:v>315.7927520654805</c:v>
                </c:pt>
                <c:pt idx="1875">
                  <c:v>315.63539981169731</c:v>
                </c:pt>
                <c:pt idx="1876">
                  <c:v>316.66308564646431</c:v>
                </c:pt>
                <c:pt idx="1877">
                  <c:v>315.9007144611262</c:v>
                </c:pt>
                <c:pt idx="1878">
                  <c:v>314.87909977742254</c:v>
                </c:pt>
                <c:pt idx="1879">
                  <c:v>314.82692260586612</c:v>
                </c:pt>
                <c:pt idx="1880">
                  <c:v>315.17431452142483</c:v>
                </c:pt>
                <c:pt idx="1881">
                  <c:v>315.5650577614702</c:v>
                </c:pt>
                <c:pt idx="1882">
                  <c:v>315.65962681343967</c:v>
                </c:pt>
                <c:pt idx="1883">
                  <c:v>317.61612049768507</c:v>
                </c:pt>
                <c:pt idx="1884">
                  <c:v>317.23335259710632</c:v>
                </c:pt>
                <c:pt idx="1885">
                  <c:v>322.91330105772971</c:v>
                </c:pt>
                <c:pt idx="1886">
                  <c:v>325.12305362739198</c:v>
                </c:pt>
                <c:pt idx="1887">
                  <c:v>330.92501074548596</c:v>
                </c:pt>
                <c:pt idx="1888">
                  <c:v>335.95015977897674</c:v>
                </c:pt>
                <c:pt idx="1889">
                  <c:v>348.03434286064356</c:v>
                </c:pt>
                <c:pt idx="1890">
                  <c:v>352.10225787404431</c:v>
                </c:pt>
                <c:pt idx="1891">
                  <c:v>362.94903223455492</c:v>
                </c:pt>
                <c:pt idx="1892">
                  <c:v>370</c:v>
                </c:pt>
                <c:pt idx="1893">
                  <c:v>376.87663764154973</c:v>
                </c:pt>
                <c:pt idx="1894">
                  <c:v>390.94372996634695</c:v>
                </c:pt>
                <c:pt idx="1895">
                  <c:v>394.97468273295692</c:v>
                </c:pt>
                <c:pt idx="1896">
                  <c:v>397.44307768534605</c:v>
                </c:pt>
                <c:pt idx="1897">
                  <c:v>403.88612256426933</c:v>
                </c:pt>
                <c:pt idx="1898">
                  <c:v>406.35206410205421</c:v>
                </c:pt>
                <c:pt idx="1899">
                  <c:v>398.9961080264568</c:v>
                </c:pt>
                <c:pt idx="1900">
                  <c:v>398.4839328933225</c:v>
                </c:pt>
                <c:pt idx="1901">
                  <c:v>398.81585351694588</c:v>
                </c:pt>
                <c:pt idx="1902">
                  <c:v>399.86971916488</c:v>
                </c:pt>
                <c:pt idx="1903">
                  <c:v>404.29107581935313</c:v>
                </c:pt>
                <c:pt idx="1904">
                  <c:v>395.77897872423694</c:v>
                </c:pt>
                <c:pt idx="1905">
                  <c:v>391.34256093606785</c:v>
                </c:pt>
                <c:pt idx="1906">
                  <c:v>387.33964424003904</c:v>
                </c:pt>
                <c:pt idx="1907">
                  <c:v>380.84117424459242</c:v>
                </c:pt>
                <c:pt idx="1908">
                  <c:v>373.60005353318672</c:v>
                </c:pt>
                <c:pt idx="1909">
                  <c:v>365.64600367021654</c:v>
                </c:pt>
                <c:pt idx="1910">
                  <c:v>355.81596366661233</c:v>
                </c:pt>
                <c:pt idx="1911">
                  <c:v>342.89648583792746</c:v>
                </c:pt>
                <c:pt idx="1912">
                  <c:v>335.24319530752598</c:v>
                </c:pt>
                <c:pt idx="1913">
                  <c:v>328.98711151973725</c:v>
                </c:pt>
                <c:pt idx="1914">
                  <c:v>324.40807903161107</c:v>
                </c:pt>
                <c:pt idx="1915">
                  <c:v>324.85381327606422</c:v>
                </c:pt>
                <c:pt idx="1916">
                  <c:v>319.22562553780045</c:v>
                </c:pt>
                <c:pt idx="1917">
                  <c:v>319.40100187695089</c:v>
                </c:pt>
                <c:pt idx="1918">
                  <c:v>317.47283348343365</c:v>
                </c:pt>
                <c:pt idx="1919">
                  <c:v>315.40608744918035</c:v>
                </c:pt>
                <c:pt idx="1920">
                  <c:v>315.3036733480281</c:v>
                </c:pt>
                <c:pt idx="1921">
                  <c:v>316.18349103012952</c:v>
                </c:pt>
                <c:pt idx="1922">
                  <c:v>317.03030970626452</c:v>
                </c:pt>
                <c:pt idx="1923">
                  <c:v>315.54926080561495</c:v>
                </c:pt>
                <c:pt idx="1924">
                  <c:v>315.88918548669881</c:v>
                </c:pt>
                <c:pt idx="1925">
                  <c:v>316.52115310332738</c:v>
                </c:pt>
                <c:pt idx="1926">
                  <c:v>317.51590295432447</c:v>
                </c:pt>
                <c:pt idx="1927">
                  <c:v>319.20008477520798</c:v>
                </c:pt>
                <c:pt idx="1928">
                  <c:v>322.20863944241154</c:v>
                </c:pt>
                <c:pt idx="1929">
                  <c:v>321.81050324686419</c:v>
                </c:pt>
                <c:pt idx="1930">
                  <c:v>320.80056109676616</c:v>
                </c:pt>
                <c:pt idx="1931">
                  <c:v>323.30326320654422</c:v>
                </c:pt>
                <c:pt idx="1932">
                  <c:v>326.49655434629017</c:v>
                </c:pt>
                <c:pt idx="1933">
                  <c:v>329.87876560942811</c:v>
                </c:pt>
                <c:pt idx="1934">
                  <c:v>335.52022195596498</c:v>
                </c:pt>
                <c:pt idx="1935">
                  <c:v>341.06270683111921</c:v>
                </c:pt>
                <c:pt idx="1936">
                  <c:v>347.71396290629457</c:v>
                </c:pt>
                <c:pt idx="1937">
                  <c:v>357.22401934920333</c:v>
                </c:pt>
                <c:pt idx="1938">
                  <c:v>364.2430507230028</c:v>
                </c:pt>
                <c:pt idx="1939">
                  <c:v>371.80774601936417</c:v>
                </c:pt>
                <c:pt idx="1940">
                  <c:v>377.82800319722202</c:v>
                </c:pt>
                <c:pt idx="1941">
                  <c:v>383.7355860485186</c:v>
                </c:pt>
                <c:pt idx="1942">
                  <c:v>392.75946837727543</c:v>
                </c:pt>
                <c:pt idx="1943">
                  <c:v>395.50600501130197</c:v>
                </c:pt>
                <c:pt idx="1944">
                  <c:v>396.33571628103363</c:v>
                </c:pt>
                <c:pt idx="1945">
                  <c:v>400.78048854703491</c:v>
                </c:pt>
                <c:pt idx="1946">
                  <c:v>392.84960615912553</c:v>
                </c:pt>
                <c:pt idx="1947">
                  <c:v>393.30400753048531</c:v>
                </c:pt>
                <c:pt idx="1948">
                  <c:v>400.86999924685063</c:v>
                </c:pt>
                <c:pt idx="1949">
                  <c:v>399.11026045442628</c:v>
                </c:pt>
                <c:pt idx="1950">
                  <c:v>392.75946837727543</c:v>
                </c:pt>
                <c:pt idx="1951">
                  <c:v>387.82470266861549</c:v>
                </c:pt>
                <c:pt idx="1952">
                  <c:v>384.31497498796477</c:v>
                </c:pt>
                <c:pt idx="1953">
                  <c:v>373.40192822212367</c:v>
                </c:pt>
                <c:pt idx="1954">
                  <c:v>366.01229487545908</c:v>
                </c:pt>
                <c:pt idx="1955">
                  <c:v>355.76396669702228</c:v>
                </c:pt>
                <c:pt idx="1956">
                  <c:v>355.44479177503786</c:v>
                </c:pt>
                <c:pt idx="1957">
                  <c:v>343.20984834354624</c:v>
                </c:pt>
                <c:pt idx="1958">
                  <c:v>336.432536320731</c:v>
                </c:pt>
                <c:pt idx="1959">
                  <c:v>330.23786313628545</c:v>
                </c:pt>
                <c:pt idx="1960">
                  <c:v>326.71710411602265</c:v>
                </c:pt>
                <c:pt idx="1961">
                  <c:v>326.26369703048482</c:v>
                </c:pt>
                <c:pt idx="1962">
                  <c:v>324.57510687050541</c:v>
                </c:pt>
                <c:pt idx="1963">
                  <c:v>319.6122650963195</c:v>
                </c:pt>
                <c:pt idx="1964">
                  <c:v>318.80401503117866</c:v>
                </c:pt>
                <c:pt idx="1965">
                  <c:v>318.28603488057718</c:v>
                </c:pt>
                <c:pt idx="1966">
                  <c:v>317.2323874114054</c:v>
                </c:pt>
                <c:pt idx="1967">
                  <c:v>315.9192934912333</c:v>
                </c:pt>
                <c:pt idx="1968">
                  <c:v>315.06500388721366</c:v>
                </c:pt>
                <c:pt idx="1969">
                  <c:v>315.76217828766318</c:v>
                </c:pt>
                <c:pt idx="1970">
                  <c:v>315.54397899389551</c:v>
                </c:pt>
                <c:pt idx="1971">
                  <c:v>316.85018032685412</c:v>
                </c:pt>
                <c:pt idx="1972">
                  <c:v>321.26799421904758</c:v>
                </c:pt>
                <c:pt idx="1973">
                  <c:v>317.83328963467625</c:v>
                </c:pt>
                <c:pt idx="1974">
                  <c:v>319.2005639092763</c:v>
                </c:pt>
                <c:pt idx="1975">
                  <c:v>319.86403361428432</c:v>
                </c:pt>
                <c:pt idx="1976">
                  <c:v>322.53061870154283</c:v>
                </c:pt>
                <c:pt idx="1977">
                  <c:v>325.30139870587709</c:v>
                </c:pt>
                <c:pt idx="1978">
                  <c:v>330.02393414631314</c:v>
                </c:pt>
                <c:pt idx="1979">
                  <c:v>334.25576350659986</c:v>
                </c:pt>
                <c:pt idx="1980">
                  <c:v>340.26754535055204</c:v>
                </c:pt>
                <c:pt idx="1981">
                  <c:v>350.9943019480516</c:v>
                </c:pt>
                <c:pt idx="1982">
                  <c:v>359.79021665409414</c:v>
                </c:pt>
                <c:pt idx="1983">
                  <c:v>368.73025370858846</c:v>
                </c:pt>
                <c:pt idx="1984">
                  <c:v>373.02144710458674</c:v>
                </c:pt>
                <c:pt idx="1985">
                  <c:v>379.18158885647387</c:v>
                </c:pt>
                <c:pt idx="1986">
                  <c:v>383.63524342792073</c:v>
                </c:pt>
                <c:pt idx="1987">
                  <c:v>391.3033175389649</c:v>
                </c:pt>
                <c:pt idx="1988">
                  <c:v>393.46353900723761</c:v>
                </c:pt>
                <c:pt idx="1989">
                  <c:v>392.82184256988563</c:v>
                </c:pt>
                <c:pt idx="1990">
                  <c:v>393.30652739401614</c:v>
                </c:pt>
                <c:pt idx="1991">
                  <c:v>392.66370212156102</c:v>
                </c:pt>
                <c:pt idx="1992">
                  <c:v>392.73803100794805</c:v>
                </c:pt>
                <c:pt idx="1993">
                  <c:v>391.42943169874184</c:v>
                </c:pt>
                <c:pt idx="1994">
                  <c:v>387.98179923728378</c:v>
                </c:pt>
                <c:pt idx="1995">
                  <c:v>378.04761604856071</c:v>
                </c:pt>
                <c:pt idx="1996">
                  <c:v>371.44491126282776</c:v>
                </c:pt>
                <c:pt idx="1997">
                  <c:v>365.75958737833514</c:v>
                </c:pt>
                <c:pt idx="1998">
                  <c:v>365.75948381415895</c:v>
                </c:pt>
                <c:pt idx="1999">
                  <c:v>354.79853438254224</c:v>
                </c:pt>
                <c:pt idx="2000">
                  <c:v>353.0580688781946</c:v>
                </c:pt>
                <c:pt idx="2001">
                  <c:v>340.2837051637942</c:v>
                </c:pt>
                <c:pt idx="2002">
                  <c:v>336.27593600547749</c:v>
                </c:pt>
                <c:pt idx="2003">
                  <c:v>332.12191214254449</c:v>
                </c:pt>
                <c:pt idx="2004">
                  <c:v>327.76063211206434</c:v>
                </c:pt>
                <c:pt idx="2005">
                  <c:v>329.31443940404438</c:v>
                </c:pt>
                <c:pt idx="2006">
                  <c:v>325.48425461149424</c:v>
                </c:pt>
                <c:pt idx="2007">
                  <c:v>321.01401838549043</c:v>
                </c:pt>
                <c:pt idx="2008">
                  <c:v>318.00157232315689</c:v>
                </c:pt>
                <c:pt idx="2009">
                  <c:v>320.73197533142843</c:v>
                </c:pt>
                <c:pt idx="2010">
                  <c:v>314.10189429546585</c:v>
                </c:pt>
                <c:pt idx="2011">
                  <c:v>312.14321922689584</c:v>
                </c:pt>
                <c:pt idx="2012">
                  <c:v>312.00958446292964</c:v>
                </c:pt>
                <c:pt idx="2013">
                  <c:v>312.66063458545597</c:v>
                </c:pt>
                <c:pt idx="2014">
                  <c:v>310.62839535367658</c:v>
                </c:pt>
                <c:pt idx="2015">
                  <c:v>315.60101394006961</c:v>
                </c:pt>
                <c:pt idx="2016">
                  <c:v>320.4808886657674</c:v>
                </c:pt>
                <c:pt idx="2017">
                  <c:v>320.93768865622496</c:v>
                </c:pt>
                <c:pt idx="2018">
                  <c:v>326.1564041989671</c:v>
                </c:pt>
                <c:pt idx="2019">
                  <c:v>327.28275237170686</c:v>
                </c:pt>
                <c:pt idx="2020">
                  <c:v>330.13319596425015</c:v>
                </c:pt>
                <c:pt idx="2021">
                  <c:v>334.59565276614097</c:v>
                </c:pt>
                <c:pt idx="2022">
                  <c:v>339.5585086979857</c:v>
                </c:pt>
                <c:pt idx="2023">
                  <c:v>350.04189880027218</c:v>
                </c:pt>
                <c:pt idx="2024">
                  <c:v>355.7808314116993</c:v>
                </c:pt>
                <c:pt idx="2025">
                  <c:v>362.35341863986878</c:v>
                </c:pt>
                <c:pt idx="2026">
                  <c:v>374.97333238511777</c:v>
                </c:pt>
                <c:pt idx="2027">
                  <c:v>377.83858987668265</c:v>
                </c:pt>
                <c:pt idx="2028">
                  <c:v>382.61583066799523</c:v>
                </c:pt>
                <c:pt idx="2029">
                  <c:v>385.0324661635691</c:v>
                </c:pt>
                <c:pt idx="2030">
                  <c:v>388.79532831649357</c:v>
                </c:pt>
                <c:pt idx="2031">
                  <c:v>392.10658955856633</c:v>
                </c:pt>
                <c:pt idx="2032">
                  <c:v>391.32218726160926</c:v>
                </c:pt>
                <c:pt idx="2033">
                  <c:v>391.04153757554968</c:v>
                </c:pt>
                <c:pt idx="2034">
                  <c:v>389.19167210536506</c:v>
                </c:pt>
                <c:pt idx="2035">
                  <c:v>386.78412757310764</c:v>
                </c:pt>
                <c:pt idx="2036">
                  <c:v>383.60163150070156</c:v>
                </c:pt>
                <c:pt idx="2037">
                  <c:v>374.50875437244451</c:v>
                </c:pt>
                <c:pt idx="2038">
                  <c:v>370.4699717925867</c:v>
                </c:pt>
                <c:pt idx="2039">
                  <c:v>367.3486082728503</c:v>
                </c:pt>
                <c:pt idx="2040">
                  <c:v>354.68295701936398</c:v>
                </c:pt>
                <c:pt idx="2041">
                  <c:v>346.96973931454022</c:v>
                </c:pt>
                <c:pt idx="2042">
                  <c:v>340.24256053586242</c:v>
                </c:pt>
                <c:pt idx="2043">
                  <c:v>336.40394750921098</c:v>
                </c:pt>
                <c:pt idx="2044">
                  <c:v>332.14075293900629</c:v>
                </c:pt>
                <c:pt idx="2045">
                  <c:v>328.73842515630872</c:v>
                </c:pt>
                <c:pt idx="2046">
                  <c:v>325.39975414864716</c:v>
                </c:pt>
                <c:pt idx="2047">
                  <c:v>325.21377584598105</c:v>
                </c:pt>
                <c:pt idx="2048">
                  <c:v>318.29074758779905</c:v>
                </c:pt>
                <c:pt idx="2049">
                  <c:v>317.84587459962415</c:v>
                </c:pt>
                <c:pt idx="2050">
                  <c:v>313.21079164039031</c:v>
                </c:pt>
                <c:pt idx="2051">
                  <c:v>315.60101394006961</c:v>
                </c:pt>
                <c:pt idx="2052">
                  <c:v>315.20411739577577</c:v>
                </c:pt>
                <c:pt idx="2053">
                  <c:v>314.86048793624451</c:v>
                </c:pt>
                <c:pt idx="2054">
                  <c:v>322.32585829022463</c:v>
                </c:pt>
                <c:pt idx="2055">
                  <c:v>318.75068627377101</c:v>
                </c:pt>
                <c:pt idx="2056">
                  <c:v>316.41270518106569</c:v>
                </c:pt>
                <c:pt idx="2057">
                  <c:v>324.96769070170654</c:v>
                </c:pt>
                <c:pt idx="2058">
                  <c:v>323.79777639755343</c:v>
                </c:pt>
                <c:pt idx="2059">
                  <c:v>328.81249404317043</c:v>
                </c:pt>
                <c:pt idx="2060">
                  <c:v>331.84011823800023</c:v>
                </c:pt>
                <c:pt idx="2061">
                  <c:v>335.77395992263905</c:v>
                </c:pt>
                <c:pt idx="2062">
                  <c:v>342.45541242896132</c:v>
                </c:pt>
                <c:pt idx="2063">
                  <c:v>352.22203381334617</c:v>
                </c:pt>
                <c:pt idx="2064">
                  <c:v>357.28979834302572</c:v>
                </c:pt>
                <c:pt idx="2065">
                  <c:v>365.16845427829605</c:v>
                </c:pt>
                <c:pt idx="2066">
                  <c:v>372.63386856269517</c:v>
                </c:pt>
                <c:pt idx="2067">
                  <c:v>376.87265753832554</c:v>
                </c:pt>
                <c:pt idx="2068">
                  <c:v>379.42130290061465</c:v>
                </c:pt>
                <c:pt idx="2069">
                  <c:v>381.68526121432825</c:v>
                </c:pt>
                <c:pt idx="2070">
                  <c:v>387.80020629184816</c:v>
                </c:pt>
                <c:pt idx="2071">
                  <c:v>389.39296696807452</c:v>
                </c:pt>
                <c:pt idx="2072">
                  <c:v>389.35735986656277</c:v>
                </c:pt>
                <c:pt idx="2073">
                  <c:v>388.10096532325184</c:v>
                </c:pt>
                <c:pt idx="2074">
                  <c:v>384.72835729925089</c:v>
                </c:pt>
                <c:pt idx="2075">
                  <c:v>380.9474911176211</c:v>
                </c:pt>
                <c:pt idx="2076">
                  <c:v>375.06096444158254</c:v>
                </c:pt>
                <c:pt idx="2077">
                  <c:v>369.19507038962479</c:v>
                </c:pt>
                <c:pt idx="2078">
                  <c:v>362.85672103462548</c:v>
                </c:pt>
                <c:pt idx="2079">
                  <c:v>352.20590568586437</c:v>
                </c:pt>
                <c:pt idx="2080">
                  <c:v>348.98280759945754</c:v>
                </c:pt>
                <c:pt idx="2081">
                  <c:v>346.74279201996399</c:v>
                </c:pt>
                <c:pt idx="2082">
                  <c:v>341.51207356234124</c:v>
                </c:pt>
                <c:pt idx="2083">
                  <c:v>336.69069944346546</c:v>
                </c:pt>
                <c:pt idx="2084">
                  <c:v>332.29385297108644</c:v>
                </c:pt>
                <c:pt idx="2085">
                  <c:v>325.65762738937957</c:v>
                </c:pt>
                <c:pt idx="2086">
                  <c:v>325.61480310329875</c:v>
                </c:pt>
                <c:pt idx="2087">
                  <c:v>319.37595401031683</c:v>
                </c:pt>
                <c:pt idx="2088">
                  <c:v>322.37859260219182</c:v>
                </c:pt>
                <c:pt idx="2089">
                  <c:v>315.31730050855123</c:v>
                </c:pt>
                <c:pt idx="2090">
                  <c:v>315.48299199045573</c:v>
                </c:pt>
                <c:pt idx="2091">
                  <c:v>315.4179957708501</c:v>
                </c:pt>
                <c:pt idx="2092">
                  <c:v>315.11391778886889</c:v>
                </c:pt>
                <c:pt idx="2093">
                  <c:v>319.58097565405859</c:v>
                </c:pt>
                <c:pt idx="2094">
                  <c:v>325.79536005584856</c:v>
                </c:pt>
                <c:pt idx="2095">
                  <c:v>323.13774152828387</c:v>
                </c:pt>
                <c:pt idx="2096">
                  <c:v>327.69369694426524</c:v>
                </c:pt>
                <c:pt idx="2097">
                  <c:v>329.62099447699018</c:v>
                </c:pt>
                <c:pt idx="2098">
                  <c:v>336.22955967590059</c:v>
                </c:pt>
                <c:pt idx="2099">
                  <c:v>341.13623791964704</c:v>
                </c:pt>
                <c:pt idx="2100">
                  <c:v>347.98707849849825</c:v>
                </c:pt>
                <c:pt idx="2101">
                  <c:v>355.51933843322786</c:v>
                </c:pt>
                <c:pt idx="2102">
                  <c:v>361.19939091864484</c:v>
                </c:pt>
                <c:pt idx="2103">
                  <c:v>370.16347739883793</c:v>
                </c:pt>
                <c:pt idx="2104">
                  <c:v>377.16044331292221</c:v>
                </c:pt>
                <c:pt idx="2105">
                  <c:v>378.89312477267254</c:v>
                </c:pt>
                <c:pt idx="2106">
                  <c:v>380.61195356070994</c:v>
                </c:pt>
                <c:pt idx="2107">
                  <c:v>382.04711751301045</c:v>
                </c:pt>
                <c:pt idx="2108">
                  <c:v>382.65952301347471</c:v>
                </c:pt>
                <c:pt idx="2109">
                  <c:v>383.28003298885784</c:v>
                </c:pt>
                <c:pt idx="2110">
                  <c:v>382.87904221214563</c:v>
                </c:pt>
                <c:pt idx="2111">
                  <c:v>380.86867041987063</c:v>
                </c:pt>
                <c:pt idx="2112">
                  <c:v>378.27436375632169</c:v>
                </c:pt>
                <c:pt idx="2113">
                  <c:v>373.11794381937733</c:v>
                </c:pt>
                <c:pt idx="2114">
                  <c:v>367.85051311640166</c:v>
                </c:pt>
                <c:pt idx="2115">
                  <c:v>362.49275854836054</c:v>
                </c:pt>
                <c:pt idx="2116">
                  <c:v>354.93802275890363</c:v>
                </c:pt>
                <c:pt idx="2117">
                  <c:v>348.86243707226492</c:v>
                </c:pt>
                <c:pt idx="2118">
                  <c:v>344.80313304229122</c:v>
                </c:pt>
                <c:pt idx="2119">
                  <c:v>339.31979542103051</c:v>
                </c:pt>
                <c:pt idx="2120">
                  <c:v>334.14111227708872</c:v>
                </c:pt>
                <c:pt idx="2121">
                  <c:v>328.3946453596343</c:v>
                </c:pt>
                <c:pt idx="2122">
                  <c:v>322.04392574336816</c:v>
                </c:pt>
                <c:pt idx="2123">
                  <c:v>319.7577207824699</c:v>
                </c:pt>
                <c:pt idx="2124">
                  <c:v>318.61312969923262</c:v>
                </c:pt>
                <c:pt idx="2125">
                  <c:v>317.92137392757979</c:v>
                </c:pt>
                <c:pt idx="2126">
                  <c:v>316.4612503338916</c:v>
                </c:pt>
                <c:pt idx="2127">
                  <c:v>321.55744765366575</c:v>
                </c:pt>
                <c:pt idx="2128">
                  <c:v>320.83972097796743</c:v>
                </c:pt>
                <c:pt idx="2129">
                  <c:v>323.38145582268623</c:v>
                </c:pt>
                <c:pt idx="2130">
                  <c:v>326.11275168206777</c:v>
                </c:pt>
                <c:pt idx="2131">
                  <c:v>325.7882748043582</c:v>
                </c:pt>
                <c:pt idx="2132">
                  <c:v>329.51490030801335</c:v>
                </c:pt>
                <c:pt idx="2133">
                  <c:v>333.20943213855759</c:v>
                </c:pt>
                <c:pt idx="2134">
                  <c:v>337.49834911295488</c:v>
                </c:pt>
                <c:pt idx="2135">
                  <c:v>341.50334086736257</c:v>
                </c:pt>
                <c:pt idx="2136">
                  <c:v>348.82593295638156</c:v>
                </c:pt>
                <c:pt idx="2137">
                  <c:v>357.19182521440774</c:v>
                </c:pt>
                <c:pt idx="2138">
                  <c:v>361.73194495371848</c:v>
                </c:pt>
                <c:pt idx="2139">
                  <c:v>364.53394903630033</c:v>
                </c:pt>
                <c:pt idx="2140">
                  <c:v>369.67282832255876</c:v>
                </c:pt>
                <c:pt idx="2141">
                  <c:v>374.35010351274116</c:v>
                </c:pt>
                <c:pt idx="2142">
                  <c:v>376.41660789316938</c:v>
                </c:pt>
                <c:pt idx="2143">
                  <c:v>379.34812507774438</c:v>
                </c:pt>
                <c:pt idx="2144">
                  <c:v>379.24889116337573</c:v>
                </c:pt>
                <c:pt idx="2145">
                  <c:v>379.23691350650461</c:v>
                </c:pt>
                <c:pt idx="2146">
                  <c:v>379.91654051905925</c:v>
                </c:pt>
                <c:pt idx="2147">
                  <c:v>374.35010351274116</c:v>
                </c:pt>
                <c:pt idx="2148">
                  <c:v>370.7991370000745</c:v>
                </c:pt>
                <c:pt idx="2149">
                  <c:v>367.72272162595556</c:v>
                </c:pt>
                <c:pt idx="2150">
                  <c:v>358.91224554199874</c:v>
                </c:pt>
                <c:pt idx="2151">
                  <c:v>355.44338508403837</c:v>
                </c:pt>
                <c:pt idx="2152">
                  <c:v>355.54904539386683</c:v>
                </c:pt>
                <c:pt idx="2153">
                  <c:v>341.55087468779817</c:v>
                </c:pt>
                <c:pt idx="2154">
                  <c:v>336.40352695059545</c:v>
                </c:pt>
                <c:pt idx="2155">
                  <c:v>332.53374263657815</c:v>
                </c:pt>
                <c:pt idx="2156">
                  <c:v>327.84014053170796</c:v>
                </c:pt>
                <c:pt idx="2157">
                  <c:v>324.0002686637157</c:v>
                </c:pt>
                <c:pt idx="2158">
                  <c:v>321.41604139084285</c:v>
                </c:pt>
                <c:pt idx="2159">
                  <c:v>321.27402633888721</c:v>
                </c:pt>
                <c:pt idx="2160">
                  <c:v>319.44283320321966</c:v>
                </c:pt>
                <c:pt idx="2161">
                  <c:v>319.69138869824127</c:v>
                </c:pt>
                <c:pt idx="2162">
                  <c:v>324.98160641516307</c:v>
                </c:pt>
                <c:pt idx="2163">
                  <c:v>322.93315928106546</c:v>
                </c:pt>
                <c:pt idx="2164">
                  <c:v>325.69440816847009</c:v>
                </c:pt>
                <c:pt idx="2165">
                  <c:v>329.5849816523957</c:v>
                </c:pt>
                <c:pt idx="2166">
                  <c:v>330.89822566458406</c:v>
                </c:pt>
                <c:pt idx="2167">
                  <c:v>332.95370489389359</c:v>
                </c:pt>
                <c:pt idx="2168">
                  <c:v>336.84308130596952</c:v>
                </c:pt>
                <c:pt idx="2169">
                  <c:v>340.80762617137839</c:v>
                </c:pt>
                <c:pt idx="2170">
                  <c:v>347.04148285478783</c:v>
                </c:pt>
                <c:pt idx="2171">
                  <c:v>354.48072432628834</c:v>
                </c:pt>
                <c:pt idx="2172">
                  <c:v>359.56223383442261</c:v>
                </c:pt>
                <c:pt idx="2173">
                  <c:v>361.96408661633825</c:v>
                </c:pt>
                <c:pt idx="2174">
                  <c:v>371.85615498469298</c:v>
                </c:pt>
                <c:pt idx="2175">
                  <c:v>369.06756095143334</c:v>
                </c:pt>
                <c:pt idx="2176">
                  <c:v>375.75523948442822</c:v>
                </c:pt>
                <c:pt idx="2177">
                  <c:v>376.27607591971616</c:v>
                </c:pt>
                <c:pt idx="2178">
                  <c:v>377.52154896254603</c:v>
                </c:pt>
                <c:pt idx="2179">
                  <c:v>377.39774914491738</c:v>
                </c:pt>
                <c:pt idx="2180">
                  <c:v>372.7868023414992</c:v>
                </c:pt>
                <c:pt idx="2181">
                  <c:v>371.57098917972593</c:v>
                </c:pt>
                <c:pt idx="2182">
                  <c:v>364.78212675513583</c:v>
                </c:pt>
                <c:pt idx="2183">
                  <c:v>363.79252328765637</c:v>
                </c:pt>
                <c:pt idx="2184">
                  <c:v>359.75547250875837</c:v>
                </c:pt>
                <c:pt idx="2185">
                  <c:v>351.00997136833593</c:v>
                </c:pt>
                <c:pt idx="2186">
                  <c:v>350.23912322904471</c:v>
                </c:pt>
                <c:pt idx="2187">
                  <c:v>343.61687767049511</c:v>
                </c:pt>
                <c:pt idx="2188">
                  <c:v>338.69693312369986</c:v>
                </c:pt>
                <c:pt idx="2189">
                  <c:v>334.33508291127629</c:v>
                </c:pt>
                <c:pt idx="2190">
                  <c:v>330.08449847045227</c:v>
                </c:pt>
                <c:pt idx="2191">
                  <c:v>326.06970356673742</c:v>
                </c:pt>
                <c:pt idx="2192">
                  <c:v>322.96786381807402</c:v>
                </c:pt>
                <c:pt idx="2193">
                  <c:v>322.94760280717367</c:v>
                </c:pt>
                <c:pt idx="2194">
                  <c:v>323.14034383600261</c:v>
                </c:pt>
                <c:pt idx="2195">
                  <c:v>323.976808918941</c:v>
                </c:pt>
                <c:pt idx="2196">
                  <c:v>327.27779446326633</c:v>
                </c:pt>
                <c:pt idx="2197">
                  <c:v>330.10837894384019</c:v>
                </c:pt>
                <c:pt idx="2198">
                  <c:v>332.34719070160651</c:v>
                </c:pt>
                <c:pt idx="2199">
                  <c:v>339.07547560512245</c:v>
                </c:pt>
                <c:pt idx="2200">
                  <c:v>343.59992258929572</c:v>
                </c:pt>
                <c:pt idx="2201">
                  <c:v>347.37887695011051</c:v>
                </c:pt>
                <c:pt idx="2202">
                  <c:v>347.88028876308874</c:v>
                </c:pt>
                <c:pt idx="2203">
                  <c:v>358.87184342046118</c:v>
                </c:pt>
                <c:pt idx="2204">
                  <c:v>360.1747021879799</c:v>
                </c:pt>
                <c:pt idx="2205">
                  <c:v>366.72196552701882</c:v>
                </c:pt>
                <c:pt idx="2206">
                  <c:v>363.92299040346433</c:v>
                </c:pt>
                <c:pt idx="2207">
                  <c:v>368.49016269094619</c:v>
                </c:pt>
                <c:pt idx="2208">
                  <c:v>368.00389273833775</c:v>
                </c:pt>
                <c:pt idx="2209">
                  <c:v>369.07061192357213</c:v>
                </c:pt>
                <c:pt idx="2210">
                  <c:v>368.48720997930172</c:v>
                </c:pt>
                <c:pt idx="2211">
                  <c:v>371.28926315144099</c:v>
                </c:pt>
                <c:pt idx="2212">
                  <c:v>365.54753452868476</c:v>
                </c:pt>
                <c:pt idx="2213">
                  <c:v>358.60284438358826</c:v>
                </c:pt>
                <c:pt idx="2214">
                  <c:v>362.61103397911103</c:v>
                </c:pt>
                <c:pt idx="2215">
                  <c:v>353.89546479151159</c:v>
                </c:pt>
                <c:pt idx="2216">
                  <c:v>352.75187437439649</c:v>
                </c:pt>
                <c:pt idx="2217">
                  <c:v>338.7048862948393</c:v>
                </c:pt>
                <c:pt idx="2218">
                  <c:v>334.42669165975678</c:v>
                </c:pt>
                <c:pt idx="2219">
                  <c:v>330.27650140118965</c:v>
                </c:pt>
                <c:pt idx="2220">
                  <c:v>327.63211647378222</c:v>
                </c:pt>
                <c:pt idx="2221">
                  <c:v>325.06158276014406</c:v>
                </c:pt>
                <c:pt idx="2222">
                  <c:v>323.64382437676761</c:v>
                </c:pt>
                <c:pt idx="2223">
                  <c:v>323.87919622669506</c:v>
                </c:pt>
                <c:pt idx="2224">
                  <c:v>323.73622634153872</c:v>
                </c:pt>
                <c:pt idx="2225">
                  <c:v>325.33534387305662</c:v>
                </c:pt>
                <c:pt idx="2226">
                  <c:v>327.60297724807083</c:v>
                </c:pt>
                <c:pt idx="2227">
                  <c:v>330.08638673474553</c:v>
                </c:pt>
                <c:pt idx="2228">
                  <c:v>333.65724271618927</c:v>
                </c:pt>
                <c:pt idx="2229">
                  <c:v>337.44624961443861</c:v>
                </c:pt>
                <c:pt idx="2230">
                  <c:v>341.50277725655468</c:v>
                </c:pt>
                <c:pt idx="2231">
                  <c:v>346.47061377360711</c:v>
                </c:pt>
                <c:pt idx="2232">
                  <c:v>356.26535054647121</c:v>
                </c:pt>
                <c:pt idx="2233">
                  <c:v>357.39495577297953</c:v>
                </c:pt>
                <c:pt idx="2234">
                  <c:v>363.79252328765637</c:v>
                </c:pt>
                <c:pt idx="2235">
                  <c:v>363.52288902730731</c:v>
                </c:pt>
                <c:pt idx="2236">
                  <c:v>361.45191904456664</c:v>
                </c:pt>
                <c:pt idx="2237">
                  <c:v>362.87522242401724</c:v>
                </c:pt>
                <c:pt idx="2238">
                  <c:v>363.13624778241297</c:v>
                </c:pt>
                <c:pt idx="2239">
                  <c:v>368.41595501090882</c:v>
                </c:pt>
                <c:pt idx="2240">
                  <c:v>363.89446503475426</c:v>
                </c:pt>
                <c:pt idx="2241">
                  <c:v>360.58424813072463</c:v>
                </c:pt>
                <c:pt idx="2242">
                  <c:v>357.83510303100502</c:v>
                </c:pt>
                <c:pt idx="2243">
                  <c:v>353.45340407541698</c:v>
                </c:pt>
                <c:pt idx="2244">
                  <c:v>347.92240514229604</c:v>
                </c:pt>
                <c:pt idx="2245">
                  <c:v>345.12510308147682</c:v>
                </c:pt>
                <c:pt idx="2246">
                  <c:v>340.28209132532965</c:v>
                </c:pt>
                <c:pt idx="2247">
                  <c:v>338.29215956526394</c:v>
                </c:pt>
                <c:pt idx="2248">
                  <c:v>335.69230567935267</c:v>
                </c:pt>
                <c:pt idx="2249">
                  <c:v>334.17067526365923</c:v>
                </c:pt>
                <c:pt idx="2250">
                  <c:v>334.27135711613101</c:v>
                </c:pt>
                <c:pt idx="2251">
                  <c:v>335.46076729671381</c:v>
                </c:pt>
                <c:pt idx="2252">
                  <c:v>337.21009325656314</c:v>
                </c:pt>
                <c:pt idx="2253">
                  <c:v>339.97688379366321</c:v>
                </c:pt>
                <c:pt idx="2254">
                  <c:v>343.70926022305537</c:v>
                </c:pt>
                <c:pt idx="2255">
                  <c:v>346.86830861127976</c:v>
                </c:pt>
                <c:pt idx="2256">
                  <c:v>350.50359116519763</c:v>
                </c:pt>
                <c:pt idx="2257">
                  <c:v>354.06016675888583</c:v>
                </c:pt>
                <c:pt idx="2258">
                  <c:v>361.33364083627754</c:v>
                </c:pt>
                <c:pt idx="2259">
                  <c:v>359.28052538150467</c:v>
                </c:pt>
                <c:pt idx="2260">
                  <c:v>362.7450895601483</c:v>
                </c:pt>
                <c:pt idx="2261">
                  <c:v>363.39069575606908</c:v>
                </c:pt>
                <c:pt idx="2262">
                  <c:v>363.29709304205829</c:v>
                </c:pt>
                <c:pt idx="2263">
                  <c:v>363.26586667772682</c:v>
                </c:pt>
                <c:pt idx="2264">
                  <c:v>366.50060667955239</c:v>
                </c:pt>
                <c:pt idx="2265">
                  <c:v>364.50099073189085</c:v>
                </c:pt>
                <c:pt idx="2266">
                  <c:v>355.98455022655128</c:v>
                </c:pt>
                <c:pt idx="2267">
                  <c:v>356.8332220177096</c:v>
                </c:pt>
                <c:pt idx="2268">
                  <c:v>348.69040709488985</c:v>
                </c:pt>
                <c:pt idx="2269">
                  <c:v>343.89282334459961</c:v>
                </c:pt>
                <c:pt idx="2270">
                  <c:v>341.56367948804211</c:v>
                </c:pt>
                <c:pt idx="2271">
                  <c:v>337.42461524798392</c:v>
                </c:pt>
                <c:pt idx="2272">
                  <c:v>335.19880077448073</c:v>
                </c:pt>
                <c:pt idx="2273">
                  <c:v>333.37258318614022</c:v>
                </c:pt>
                <c:pt idx="2274">
                  <c:v>332.32311707290239</c:v>
                </c:pt>
                <c:pt idx="2275">
                  <c:v>332.84317219172453</c:v>
                </c:pt>
                <c:pt idx="2276">
                  <c:v>333.87774438265575</c:v>
                </c:pt>
                <c:pt idx="2277">
                  <c:v>336.00097077664822</c:v>
                </c:pt>
                <c:pt idx="2278">
                  <c:v>339.66301782881817</c:v>
                </c:pt>
                <c:pt idx="2279">
                  <c:v>342.5665981789964</c:v>
                </c:pt>
                <c:pt idx="2280">
                  <c:v>346.86442005280679</c:v>
                </c:pt>
                <c:pt idx="2281">
                  <c:v>350.009151573341</c:v>
                </c:pt>
                <c:pt idx="2282">
                  <c:v>356.61742138255107</c:v>
                </c:pt>
                <c:pt idx="2283">
                  <c:v>361.99585632987566</c:v>
                </c:pt>
                <c:pt idx="2284">
                  <c:v>361.69054793169539</c:v>
                </c:pt>
                <c:pt idx="2285">
                  <c:v>365.5451416884103</c:v>
                </c:pt>
                <c:pt idx="2286">
                  <c:v>365.48803187587413</c:v>
                </c:pt>
                <c:pt idx="2287">
                  <c:v>365.25263745350281</c:v>
                </c:pt>
                <c:pt idx="2288">
                  <c:v>364.69428390105048</c:v>
                </c:pt>
                <c:pt idx="2289">
                  <c:v>363.31934366300942</c:v>
                </c:pt>
                <c:pt idx="2290">
                  <c:v>364.13123899117744</c:v>
                </c:pt>
                <c:pt idx="2291">
                  <c:v>362.96694947304775</c:v>
                </c:pt>
                <c:pt idx="2292">
                  <c:v>355.87778801155883</c:v>
                </c:pt>
                <c:pt idx="2293">
                  <c:v>353.77337756877637</c:v>
                </c:pt>
                <c:pt idx="2294">
                  <c:v>348.52151670007402</c:v>
                </c:pt>
                <c:pt idx="2295">
                  <c:v>344.10804386311577</c:v>
                </c:pt>
                <c:pt idx="2296">
                  <c:v>339.24175744033926</c:v>
                </c:pt>
                <c:pt idx="2297">
                  <c:v>336.70434210888936</c:v>
                </c:pt>
                <c:pt idx="2298">
                  <c:v>334.45149243130908</c:v>
                </c:pt>
                <c:pt idx="2299">
                  <c:v>333.41791546407643</c:v>
                </c:pt>
                <c:pt idx="2300">
                  <c:v>333.00919230009248</c:v>
                </c:pt>
                <c:pt idx="2301">
                  <c:v>333.77676772658998</c:v>
                </c:pt>
                <c:pt idx="2302">
                  <c:v>335.92918813203772</c:v>
                </c:pt>
                <c:pt idx="2303">
                  <c:v>338.9721920765183</c:v>
                </c:pt>
                <c:pt idx="2304">
                  <c:v>343.55983646137969</c:v>
                </c:pt>
                <c:pt idx="2305">
                  <c:v>348.58789538119362</c:v>
                </c:pt>
                <c:pt idx="2306">
                  <c:v>349.47803896429605</c:v>
                </c:pt>
                <c:pt idx="2307">
                  <c:v>355.94554322424102</c:v>
                </c:pt>
                <c:pt idx="2308">
                  <c:v>362.4362012823774</c:v>
                </c:pt>
                <c:pt idx="2309">
                  <c:v>363.05387819730009</c:v>
                </c:pt>
                <c:pt idx="2310">
                  <c:v>364.93874993254684</c:v>
                </c:pt>
                <c:pt idx="2311">
                  <c:v>364.4724553806638</c:v>
                </c:pt>
                <c:pt idx="2312">
                  <c:v>365.78281312206298</c:v>
                </c:pt>
                <c:pt idx="2313">
                  <c:v>364.69295242995855</c:v>
                </c:pt>
                <c:pt idx="2314">
                  <c:v>361.9639190310686</c:v>
                </c:pt>
                <c:pt idx="2315">
                  <c:v>366.95641612662934</c:v>
                </c:pt>
                <c:pt idx="2316">
                  <c:v>362.29441480169135</c:v>
                </c:pt>
                <c:pt idx="2317">
                  <c:v>355.92836357896516</c:v>
                </c:pt>
                <c:pt idx="2318">
                  <c:v>351.5392282625653</c:v>
                </c:pt>
                <c:pt idx="2319">
                  <c:v>347.92825516984101</c:v>
                </c:pt>
                <c:pt idx="2320">
                  <c:v>343.66419232083234</c:v>
                </c:pt>
                <c:pt idx="2321">
                  <c:v>340.0072211654923</c:v>
                </c:pt>
                <c:pt idx="2322">
                  <c:v>337.88657594388087</c:v>
                </c:pt>
                <c:pt idx="2323">
                  <c:v>336.01278048580235</c:v>
                </c:pt>
                <c:pt idx="2324">
                  <c:v>336.07915680013542</c:v>
                </c:pt>
                <c:pt idx="2325">
                  <c:v>337.89316591101692</c:v>
                </c:pt>
                <c:pt idx="2326">
                  <c:v>338.77937830523274</c:v>
                </c:pt>
                <c:pt idx="2327">
                  <c:v>342.96557414002939</c:v>
                </c:pt>
                <c:pt idx="2328">
                  <c:v>347.2538379147162</c:v>
                </c:pt>
                <c:pt idx="2329">
                  <c:v>352.00550814589531</c:v>
                </c:pt>
                <c:pt idx="2330">
                  <c:v>353.70268071668613</c:v>
                </c:pt>
                <c:pt idx="2331">
                  <c:v>354.05350557859185</c:v>
                </c:pt>
                <c:pt idx="2332">
                  <c:v>361.69738732813653</c:v>
                </c:pt>
                <c:pt idx="2333">
                  <c:v>363.09588684070769</c:v>
                </c:pt>
                <c:pt idx="2334">
                  <c:v>361.4013915259597</c:v>
                </c:pt>
                <c:pt idx="2335">
                  <c:v>361.62666275413096</c:v>
                </c:pt>
                <c:pt idx="2336">
                  <c:v>360.88708465475736</c:v>
                </c:pt>
                <c:pt idx="2337">
                  <c:v>360.38710542616531</c:v>
                </c:pt>
                <c:pt idx="2338">
                  <c:v>362.34360950568725</c:v>
                </c:pt>
                <c:pt idx="2339">
                  <c:v>357.83476131635109</c:v>
                </c:pt>
                <c:pt idx="2340">
                  <c:v>354.66550277042734</c:v>
                </c:pt>
                <c:pt idx="2341">
                  <c:v>349.74386570953601</c:v>
                </c:pt>
                <c:pt idx="2342">
                  <c:v>346.79925160618501</c:v>
                </c:pt>
                <c:pt idx="2343">
                  <c:v>344.6507582054187</c:v>
                </c:pt>
                <c:pt idx="2344">
                  <c:v>342.97081826238519</c:v>
                </c:pt>
                <c:pt idx="2345">
                  <c:v>340.3564547180647</c:v>
                </c:pt>
                <c:pt idx="2346">
                  <c:v>340.32323465543755</c:v>
                </c:pt>
                <c:pt idx="2347">
                  <c:v>340.38366203664941</c:v>
                </c:pt>
                <c:pt idx="2348">
                  <c:v>342.36729654120006</c:v>
                </c:pt>
                <c:pt idx="2349">
                  <c:v>343.97931011409685</c:v>
                </c:pt>
                <c:pt idx="2350">
                  <c:v>347.73048190024991</c:v>
                </c:pt>
                <c:pt idx="2351">
                  <c:v>353.34498438565674</c:v>
                </c:pt>
                <c:pt idx="2352">
                  <c:v>356.21553572872136</c:v>
                </c:pt>
                <c:pt idx="2353">
                  <c:v>356.55530957113791</c:v>
                </c:pt>
                <c:pt idx="2354">
                  <c:v>360.87414653912236</c:v>
                </c:pt>
                <c:pt idx="2355">
                  <c:v>361.0415470796263</c:v>
                </c:pt>
                <c:pt idx="2356">
                  <c:v>361.37749017546736</c:v>
                </c:pt>
                <c:pt idx="2357">
                  <c:v>361.44802691038444</c:v>
                </c:pt>
                <c:pt idx="2358">
                  <c:v>360.52002343715947</c:v>
                </c:pt>
                <c:pt idx="2359">
                  <c:v>360.51559943017719</c:v>
                </c:pt>
                <c:pt idx="2360">
                  <c:v>361.91460920167339</c:v>
                </c:pt>
                <c:pt idx="2361">
                  <c:v>357.75323024997277</c:v>
                </c:pt>
                <c:pt idx="2362">
                  <c:v>355.50254654200438</c:v>
                </c:pt>
                <c:pt idx="2363">
                  <c:v>350.41403788786772</c:v>
                </c:pt>
                <c:pt idx="2364">
                  <c:v>348.17923117179174</c:v>
                </c:pt>
                <c:pt idx="2365">
                  <c:v>343.84134835476084</c:v>
                </c:pt>
                <c:pt idx="2366">
                  <c:v>341.64581854202459</c:v>
                </c:pt>
                <c:pt idx="2367">
                  <c:v>338.88548677216909</c:v>
                </c:pt>
                <c:pt idx="2368">
                  <c:v>338.93276187246931</c:v>
                </c:pt>
                <c:pt idx="2369">
                  <c:v>338.3529143955169</c:v>
                </c:pt>
                <c:pt idx="2370">
                  <c:v>340.34935253802081</c:v>
                </c:pt>
                <c:pt idx="2371">
                  <c:v>344.59406365835724</c:v>
                </c:pt>
                <c:pt idx="2372">
                  <c:v>348.27176978395767</c:v>
                </c:pt>
                <c:pt idx="2373">
                  <c:v>351.88113320797697</c:v>
                </c:pt>
                <c:pt idx="2374">
                  <c:v>355.58007327931068</c:v>
                </c:pt>
                <c:pt idx="2375">
                  <c:v>359.13328422489604</c:v>
                </c:pt>
                <c:pt idx="2376">
                  <c:v>359.53254251353934</c:v>
                </c:pt>
                <c:pt idx="2377">
                  <c:v>360.16929987417029</c:v>
                </c:pt>
                <c:pt idx="2378">
                  <c:v>361.85771223121662</c:v>
                </c:pt>
                <c:pt idx="2379">
                  <c:v>362.36324546053231</c:v>
                </c:pt>
                <c:pt idx="2380">
                  <c:v>361.72882624448113</c:v>
                </c:pt>
                <c:pt idx="2381">
                  <c:v>362.53872593503712</c:v>
                </c:pt>
                <c:pt idx="2382">
                  <c:v>361.20600185359604</c:v>
                </c:pt>
                <c:pt idx="2383">
                  <c:v>358.19582708240756</c:v>
                </c:pt>
                <c:pt idx="2384">
                  <c:v>353.96851614222692</c:v>
                </c:pt>
                <c:pt idx="2385">
                  <c:v>347.66881382378835</c:v>
                </c:pt>
                <c:pt idx="2386">
                  <c:v>346.61672661908574</c:v>
                </c:pt>
                <c:pt idx="2387">
                  <c:v>345.153712524985</c:v>
                </c:pt>
                <c:pt idx="2388">
                  <c:v>343.11570593642318</c:v>
                </c:pt>
                <c:pt idx="2389">
                  <c:v>343.19600619500221</c:v>
                </c:pt>
                <c:pt idx="2390">
                  <c:v>343.05918143779502</c:v>
                </c:pt>
                <c:pt idx="2391">
                  <c:v>345.15632294728431</c:v>
                </c:pt>
                <c:pt idx="2392">
                  <c:v>346.82524395066747</c:v>
                </c:pt>
                <c:pt idx="2393">
                  <c:v>348.38397199241246</c:v>
                </c:pt>
                <c:pt idx="2394">
                  <c:v>354.01230359480445</c:v>
                </c:pt>
                <c:pt idx="2395">
                  <c:v>355.47272866879678</c:v>
                </c:pt>
                <c:pt idx="2396">
                  <c:v>356.80766362746476</c:v>
                </c:pt>
                <c:pt idx="2397">
                  <c:v>355.24559350169284</c:v>
                </c:pt>
                <c:pt idx="2398">
                  <c:v>359.61784560569293</c:v>
                </c:pt>
                <c:pt idx="2399">
                  <c:v>359.52841589184573</c:v>
                </c:pt>
                <c:pt idx="2400">
                  <c:v>360.02065481004001</c:v>
                </c:pt>
                <c:pt idx="2401">
                  <c:v>360.13843524401835</c:v>
                </c:pt>
                <c:pt idx="2402">
                  <c:v>359.88877558845871</c:v>
                </c:pt>
                <c:pt idx="2403">
                  <c:v>356.37431311744399</c:v>
                </c:pt>
                <c:pt idx="2404">
                  <c:v>351.70041319196656</c:v>
                </c:pt>
                <c:pt idx="2405">
                  <c:v>348.19684061111178</c:v>
                </c:pt>
                <c:pt idx="2406">
                  <c:v>345.23969651644927</c:v>
                </c:pt>
                <c:pt idx="2407">
                  <c:v>344.44091918591789</c:v>
                </c:pt>
                <c:pt idx="2408">
                  <c:v>341.80899143202771</c:v>
                </c:pt>
                <c:pt idx="2409">
                  <c:v>341.79728808017188</c:v>
                </c:pt>
                <c:pt idx="2410">
                  <c:v>342.43404496413609</c:v>
                </c:pt>
                <c:pt idx="2411">
                  <c:v>343.36779021876822</c:v>
                </c:pt>
                <c:pt idx="2412">
                  <c:v>347.47734244271237</c:v>
                </c:pt>
                <c:pt idx="2413">
                  <c:v>351.19373569641022</c:v>
                </c:pt>
                <c:pt idx="2414">
                  <c:v>354.7808062736342</c:v>
                </c:pt>
                <c:pt idx="2415">
                  <c:v>356.44026302275392</c:v>
                </c:pt>
                <c:pt idx="2416">
                  <c:v>356.78541634237234</c:v>
                </c:pt>
                <c:pt idx="2417">
                  <c:v>357.69060274077651</c:v>
                </c:pt>
                <c:pt idx="2418">
                  <c:v>358.38280234567617</c:v>
                </c:pt>
                <c:pt idx="2419">
                  <c:v>358.27499175684864</c:v>
                </c:pt>
                <c:pt idx="2420">
                  <c:v>357.86391920686839</c:v>
                </c:pt>
                <c:pt idx="2421">
                  <c:v>359.9198725327625</c:v>
                </c:pt>
                <c:pt idx="2422">
                  <c:v>357.50300427632772</c:v>
                </c:pt>
                <c:pt idx="2423">
                  <c:v>355.65426702477509</c:v>
                </c:pt>
                <c:pt idx="2424">
                  <c:v>352.52762102514743</c:v>
                </c:pt>
                <c:pt idx="2425">
                  <c:v>348.77489512872046</c:v>
                </c:pt>
                <c:pt idx="2426">
                  <c:v>346.59942767041605</c:v>
                </c:pt>
                <c:pt idx="2427">
                  <c:v>344.53673013511923</c:v>
                </c:pt>
                <c:pt idx="2428">
                  <c:v>344.46291661730436</c:v>
                </c:pt>
                <c:pt idx="2429">
                  <c:v>344.89010559104184</c:v>
                </c:pt>
                <c:pt idx="2430">
                  <c:v>344.63507501393411</c:v>
                </c:pt>
                <c:pt idx="2431">
                  <c:v>346.69875851558805</c:v>
                </c:pt>
                <c:pt idx="2432">
                  <c:v>348.88258577815259</c:v>
                </c:pt>
                <c:pt idx="2433">
                  <c:v>351.19957030554582</c:v>
                </c:pt>
                <c:pt idx="2434">
                  <c:v>352.91308440346899</c:v>
                </c:pt>
                <c:pt idx="2435">
                  <c:v>355.73525398741407</c:v>
                </c:pt>
                <c:pt idx="2436">
                  <c:v>358.73493811696125</c:v>
                </c:pt>
                <c:pt idx="2437">
                  <c:v>358.37183022344271</c:v>
                </c:pt>
                <c:pt idx="2438">
                  <c:v>359.45429530182281</c:v>
                </c:pt>
                <c:pt idx="2439">
                  <c:v>359.84954952809096</c:v>
                </c:pt>
                <c:pt idx="2440">
                  <c:v>359.6255772721679</c:v>
                </c:pt>
                <c:pt idx="2441">
                  <c:v>357.36179256825989</c:v>
                </c:pt>
                <c:pt idx="2442">
                  <c:v>354.51998308304144</c:v>
                </c:pt>
                <c:pt idx="2443">
                  <c:v>351.50456218628233</c:v>
                </c:pt>
                <c:pt idx="2444">
                  <c:v>348.97063719093904</c:v>
                </c:pt>
                <c:pt idx="2445">
                  <c:v>347.43070564578773</c:v>
                </c:pt>
                <c:pt idx="2446">
                  <c:v>345.21882033623251</c:v>
                </c:pt>
                <c:pt idx="2447">
                  <c:v>344.73600664746351</c:v>
                </c:pt>
                <c:pt idx="2448">
                  <c:v>344.787823338267</c:v>
                </c:pt>
                <c:pt idx="2449">
                  <c:v>346.18909348761991</c:v>
                </c:pt>
                <c:pt idx="2450">
                  <c:v>349.79670691167178</c:v>
                </c:pt>
                <c:pt idx="2451">
                  <c:v>352.46631321509295</c:v>
                </c:pt>
                <c:pt idx="2452">
                  <c:v>357.14218911758383</c:v>
                </c:pt>
                <c:pt idx="2453">
                  <c:v>356.75005818204147</c:v>
                </c:pt>
                <c:pt idx="2454">
                  <c:v>358.27092284582625</c:v>
                </c:pt>
                <c:pt idx="2455">
                  <c:v>358.28904368277858</c:v>
                </c:pt>
                <c:pt idx="2456">
                  <c:v>358.90112361490316</c:v>
                </c:pt>
                <c:pt idx="2457">
                  <c:v>357.95733558540189</c:v>
                </c:pt>
                <c:pt idx="2458">
                  <c:v>358.45148694153852</c:v>
                </c:pt>
                <c:pt idx="2459">
                  <c:v>356.57549123942886</c:v>
                </c:pt>
                <c:pt idx="2460">
                  <c:v>353.85047314214512</c:v>
                </c:pt>
                <c:pt idx="2461">
                  <c:v>350.53619142834594</c:v>
                </c:pt>
                <c:pt idx="2462">
                  <c:v>348.27525111756069</c:v>
                </c:pt>
                <c:pt idx="2463">
                  <c:v>346.60937307075238</c:v>
                </c:pt>
                <c:pt idx="2464">
                  <c:v>344.71947693462289</c:v>
                </c:pt>
                <c:pt idx="2465">
                  <c:v>344.75314778809491</c:v>
                </c:pt>
                <c:pt idx="2466">
                  <c:v>344.74953298010428</c:v>
                </c:pt>
                <c:pt idx="2467">
                  <c:v>346.62475081085887</c:v>
                </c:pt>
                <c:pt idx="2468">
                  <c:v>348.16917576103725</c:v>
                </c:pt>
                <c:pt idx="2469">
                  <c:v>351.8492901303199</c:v>
                </c:pt>
                <c:pt idx="2470">
                  <c:v>353.41831514460307</c:v>
                </c:pt>
                <c:pt idx="2471">
                  <c:v>356.27101150809335</c:v>
                </c:pt>
                <c:pt idx="2472">
                  <c:v>357.980107355325</c:v>
                </c:pt>
                <c:pt idx="2473">
                  <c:v>355.52768223239667</c:v>
                </c:pt>
                <c:pt idx="2474">
                  <c:v>357.32979634452539</c:v>
                </c:pt>
                <c:pt idx="2475">
                  <c:v>357.62207056255636</c:v>
                </c:pt>
                <c:pt idx="2476">
                  <c:v>360.78611621664442</c:v>
                </c:pt>
                <c:pt idx="2477">
                  <c:v>358.16895717235184</c:v>
                </c:pt>
                <c:pt idx="2478">
                  <c:v>355.98977396112099</c:v>
                </c:pt>
                <c:pt idx="2479">
                  <c:v>353.83647048252391</c:v>
                </c:pt>
                <c:pt idx="2480">
                  <c:v>351.19589936138209</c:v>
                </c:pt>
                <c:pt idx="2481">
                  <c:v>348.95909336678704</c:v>
                </c:pt>
                <c:pt idx="2482">
                  <c:v>346.27941473974448</c:v>
                </c:pt>
                <c:pt idx="2483">
                  <c:v>346.57820688915223</c:v>
                </c:pt>
                <c:pt idx="2484">
                  <c:v>346.16705978556081</c:v>
                </c:pt>
                <c:pt idx="2485">
                  <c:v>348.08815595186519</c:v>
                </c:pt>
                <c:pt idx="2486">
                  <c:v>350.0664797416913</c:v>
                </c:pt>
                <c:pt idx="2487">
                  <c:v>351.86396829213703</c:v>
                </c:pt>
                <c:pt idx="2488">
                  <c:v>354.71261562453623</c:v>
                </c:pt>
                <c:pt idx="2489">
                  <c:v>356.91242527692981</c:v>
                </c:pt>
                <c:pt idx="2490">
                  <c:v>357.53825731433267</c:v>
                </c:pt>
                <c:pt idx="2491">
                  <c:v>358.93742368726333</c:v>
                </c:pt>
                <c:pt idx="2492">
                  <c:v>359.0864571735475</c:v>
                </c:pt>
                <c:pt idx="2493">
                  <c:v>358.98617274403477</c:v>
                </c:pt>
                <c:pt idx="2494">
                  <c:v>358.71405726982607</c:v>
                </c:pt>
                <c:pt idx="2495">
                  <c:v>356.0228971900824</c:v>
                </c:pt>
                <c:pt idx="2496">
                  <c:v>352.01851569938759</c:v>
                </c:pt>
                <c:pt idx="2497">
                  <c:v>350.37329530031252</c:v>
                </c:pt>
                <c:pt idx="2498">
                  <c:v>348.78614956407023</c:v>
                </c:pt>
                <c:pt idx="2499">
                  <c:v>346.81322049224133</c:v>
                </c:pt>
                <c:pt idx="2500">
                  <c:v>344.74918571280193</c:v>
                </c:pt>
                <c:pt idx="2501">
                  <c:v>344.72470298631055</c:v>
                </c:pt>
                <c:pt idx="2502">
                  <c:v>347.27516033983773</c:v>
                </c:pt>
                <c:pt idx="2503">
                  <c:v>346.20324968561459</c:v>
                </c:pt>
                <c:pt idx="2504">
                  <c:v>350.384109212076</c:v>
                </c:pt>
                <c:pt idx="2505">
                  <c:v>351.85309804192428</c:v>
                </c:pt>
                <c:pt idx="2506">
                  <c:v>356.07063463838188</c:v>
                </c:pt>
                <c:pt idx="2507">
                  <c:v>355.60769035026505</c:v>
                </c:pt>
                <c:pt idx="2508">
                  <c:v>355.52090405073227</c:v>
                </c:pt>
                <c:pt idx="2509">
                  <c:v>355.70225023725959</c:v>
                </c:pt>
                <c:pt idx="2510">
                  <c:v>356.20763827920649</c:v>
                </c:pt>
                <c:pt idx="2511">
                  <c:v>356.24259561401408</c:v>
                </c:pt>
                <c:pt idx="2512">
                  <c:v>356.82878031708708</c:v>
                </c:pt>
                <c:pt idx="2513">
                  <c:v>352.57286966464108</c:v>
                </c:pt>
                <c:pt idx="2514">
                  <c:v>350.49380869407662</c:v>
                </c:pt>
                <c:pt idx="2515">
                  <c:v>348.38335752458096</c:v>
                </c:pt>
                <c:pt idx="2516">
                  <c:v>348.08702249938875</c:v>
                </c:pt>
                <c:pt idx="2517">
                  <c:v>347.44310084877208</c:v>
                </c:pt>
                <c:pt idx="2518">
                  <c:v>349.18372916151179</c:v>
                </c:pt>
                <c:pt idx="2519">
                  <c:v>354.02105660800748</c:v>
                </c:pt>
                <c:pt idx="2520">
                  <c:v>356.34120504583802</c:v>
                </c:pt>
                <c:pt idx="2521">
                  <c:v>353.49056645784765</c:v>
                </c:pt>
                <c:pt idx="2522">
                  <c:v>350.22999534301744</c:v>
                </c:pt>
                <c:pt idx="2523">
                  <c:v>348.10728622816845</c:v>
                </c:pt>
                <c:pt idx="2524">
                  <c:v>353.68655135321444</c:v>
                </c:pt>
                <c:pt idx="2525">
                  <c:v>350.36536955191508</c:v>
                </c:pt>
                <c:pt idx="2526">
                  <c:v>355.54026242406076</c:v>
                </c:pt>
                <c:pt idx="2527">
                  <c:v>349.75172034816353</c:v>
                </c:pt>
                <c:pt idx="2528">
                  <c:v>353.33965864422862</c:v>
                </c:pt>
                <c:pt idx="2529">
                  <c:v>350.26691982311144</c:v>
                </c:pt>
                <c:pt idx="2530">
                  <c:v>356.16941546876262</c:v>
                </c:pt>
                <c:pt idx="2531">
                  <c:v>350.34870667985922</c:v>
                </c:pt>
                <c:pt idx="2532">
                  <c:v>353.44155464779465</c:v>
                </c:pt>
                <c:pt idx="2533">
                  <c:v>350.29834294703704</c:v>
                </c:pt>
                <c:pt idx="2534">
                  <c:v>355.39873935713388</c:v>
                </c:pt>
                <c:pt idx="2535">
                  <c:v>351.22362790769074</c:v>
                </c:pt>
                <c:pt idx="2536">
                  <c:v>351.92641478037712</c:v>
                </c:pt>
                <c:pt idx="2537">
                  <c:v>352.46817466786985</c:v>
                </c:pt>
                <c:pt idx="2538">
                  <c:v>349.18028510534498</c:v>
                </c:pt>
                <c:pt idx="2539">
                  <c:v>353.86764665011401</c:v>
                </c:pt>
                <c:pt idx="2540">
                  <c:v>351.09545056354688</c:v>
                </c:pt>
                <c:pt idx="2541">
                  <c:v>351.88953154359393</c:v>
                </c:pt>
                <c:pt idx="2542">
                  <c:v>351.25618022607091</c:v>
                </c:pt>
                <c:pt idx="2543">
                  <c:v>350.55282621957275</c:v>
                </c:pt>
                <c:pt idx="2544">
                  <c:v>351.86235830600009</c:v>
                </c:pt>
                <c:pt idx="2545">
                  <c:v>351.08942373458081</c:v>
                </c:pt>
                <c:pt idx="2546">
                  <c:v>351.14448528417756</c:v>
                </c:pt>
                <c:pt idx="2547">
                  <c:v>352.01564536118275</c:v>
                </c:pt>
                <c:pt idx="2548">
                  <c:v>351.31374144061027</c:v>
                </c:pt>
                <c:pt idx="2549">
                  <c:v>351.17634406463088</c:v>
                </c:pt>
                <c:pt idx="2550">
                  <c:v>351.8503840221295</c:v>
                </c:pt>
                <c:pt idx="2551">
                  <c:v>351.85892143478469</c:v>
                </c:pt>
                <c:pt idx="2552">
                  <c:v>351.80539665430092</c:v>
                </c:pt>
                <c:pt idx="2553">
                  <c:v>351.82961708432111</c:v>
                </c:pt>
                <c:pt idx="2554">
                  <c:v>351.75743142360187</c:v>
                </c:pt>
                <c:pt idx="2555">
                  <c:v>351.86315528399678</c:v>
                </c:pt>
                <c:pt idx="2556">
                  <c:v>351.83508355007751</c:v>
                </c:pt>
                <c:pt idx="2557">
                  <c:v>351.23531160932555</c:v>
                </c:pt>
                <c:pt idx="2558">
                  <c:v>351.14707107592392</c:v>
                </c:pt>
                <c:pt idx="2559">
                  <c:v>351.89014552739332</c:v>
                </c:pt>
                <c:pt idx="2560">
                  <c:v>351.84934570217695</c:v>
                </c:pt>
                <c:pt idx="2561">
                  <c:v>351.83538698193797</c:v>
                </c:pt>
                <c:pt idx="2562">
                  <c:v>351.82295207528739</c:v>
                </c:pt>
                <c:pt idx="2563">
                  <c:v>351.91322852602462</c:v>
                </c:pt>
                <c:pt idx="2564">
                  <c:v>351.85524870858472</c:v>
                </c:pt>
                <c:pt idx="2565">
                  <c:v>351.87759727410901</c:v>
                </c:pt>
                <c:pt idx="2566">
                  <c:v>351.82438710846918</c:v>
                </c:pt>
                <c:pt idx="2567">
                  <c:v>351.76889709803794</c:v>
                </c:pt>
                <c:pt idx="2568">
                  <c:v>351.39389255502152</c:v>
                </c:pt>
                <c:pt idx="2569">
                  <c:v>351.27955235898662</c:v>
                </c:pt>
                <c:pt idx="2570">
                  <c:v>351.76589083805436</c:v>
                </c:pt>
                <c:pt idx="2571">
                  <c:v>351.11632002635537</c:v>
                </c:pt>
                <c:pt idx="2572">
                  <c:v>351.1262650618151</c:v>
                </c:pt>
                <c:pt idx="2573">
                  <c:v>351.2039917604867</c:v>
                </c:pt>
                <c:pt idx="2574">
                  <c:v>351.18227242416435</c:v>
                </c:pt>
                <c:pt idx="2575">
                  <c:v>351.17811089260675</c:v>
                </c:pt>
                <c:pt idx="2576">
                  <c:v>350.65647928787803</c:v>
                </c:pt>
                <c:pt idx="2577">
                  <c:v>350.52279681477211</c:v>
                </c:pt>
                <c:pt idx="2578">
                  <c:v>350.60944461246334</c:v>
                </c:pt>
                <c:pt idx="2579">
                  <c:v>350.53278781335138</c:v>
                </c:pt>
                <c:pt idx="2580">
                  <c:v>350.49819017177538</c:v>
                </c:pt>
                <c:pt idx="2581">
                  <c:v>349.99214976239108</c:v>
                </c:pt>
                <c:pt idx="2582">
                  <c:v>349.92680522453543</c:v>
                </c:pt>
                <c:pt idx="2583">
                  <c:v>349.88267088584143</c:v>
                </c:pt>
                <c:pt idx="2584">
                  <c:v>349.33481211818838</c:v>
                </c:pt>
                <c:pt idx="2585">
                  <c:v>348.65737280982603</c:v>
                </c:pt>
                <c:pt idx="2586">
                  <c:v>348.62541233181781</c:v>
                </c:pt>
                <c:pt idx="2587">
                  <c:v>348.62844287173414</c:v>
                </c:pt>
                <c:pt idx="2588">
                  <c:v>348.66873237089959</c:v>
                </c:pt>
                <c:pt idx="2589">
                  <c:v>351.2904352247582</c:v>
                </c:pt>
                <c:pt idx="2590">
                  <c:v>351.17377258331811</c:v>
                </c:pt>
                <c:pt idx="2591">
                  <c:v>349.14424639196051</c:v>
                </c:pt>
                <c:pt idx="2592">
                  <c:v>349.23021802773593</c:v>
                </c:pt>
                <c:pt idx="2593">
                  <c:v>348.66753493429809</c:v>
                </c:pt>
                <c:pt idx="2594">
                  <c:v>348.67481333325469</c:v>
                </c:pt>
                <c:pt idx="2595">
                  <c:v>348.50102687395344</c:v>
                </c:pt>
                <c:pt idx="2596">
                  <c:v>347.91020052366963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D-7343-9BFC-CE2D8796A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152880"/>
        <c:axId val="1119373536"/>
      </c:lineChart>
      <c:catAx>
        <c:axId val="108615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73536"/>
        <c:crosses val="autoZero"/>
        <c:auto val="1"/>
        <c:lblAlgn val="ctr"/>
        <c:lblOffset val="100"/>
        <c:noMultiLvlLbl val="0"/>
      </c:catAx>
      <c:valAx>
        <c:axId val="11193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True</a:t>
                </a:r>
                <a:r>
                  <a:rPr lang="en-GB" baseline="0"/>
                  <a:t> distance /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5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Velocity</a:t>
            </a:r>
            <a:r>
              <a:rPr lang="en-GB" baseline="0"/>
              <a:t> / ms-1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'Trial 1'!$M$1</c:f>
              <c:strCache>
                <c:ptCount val="1"/>
                <c:pt idx="0">
                  <c:v>Velocity / ms-1</c:v>
                </c:pt>
              </c:strCache>
            </c:strRef>
          </c:tx>
          <c:spPr>
            <a:ln w="31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'Trial 1'!$M$2:$M$2598</c:f>
              <c:numCache>
                <c:formatCode>0.0000000000000</c:formatCode>
                <c:ptCount val="2597"/>
                <c:pt idx="1">
                  <c:v>166.59760617904675</c:v>
                </c:pt>
                <c:pt idx="2">
                  <c:v>175.00400104671959</c:v>
                </c:pt>
                <c:pt idx="3">
                  <c:v>156.2337022275936</c:v>
                </c:pt>
                <c:pt idx="4">
                  <c:v>129.12038770757579</c:v>
                </c:pt>
                <c:pt idx="5">
                  <c:v>135.13550510682313</c:v>
                </c:pt>
                <c:pt idx="6">
                  <c:v>76.601706093365337</c:v>
                </c:pt>
                <c:pt idx="7">
                  <c:v>62.286920094638262</c:v>
                </c:pt>
                <c:pt idx="8">
                  <c:v>49.766446957393541</c:v>
                </c:pt>
                <c:pt idx="9">
                  <c:v>-380.79353444203417</c:v>
                </c:pt>
                <c:pt idx="10">
                  <c:v>-0.54346650909674787</c:v>
                </c:pt>
                <c:pt idx="11">
                  <c:v>-6.3890363350050787</c:v>
                </c:pt>
                <c:pt idx="12">
                  <c:v>-14.460961352653284</c:v>
                </c:pt>
                <c:pt idx="13">
                  <c:v>-38.09704382701522</c:v>
                </c:pt>
                <c:pt idx="14">
                  <c:v>-51.39479817461487</c:v>
                </c:pt>
                <c:pt idx="15">
                  <c:v>-70.924850057831463</c:v>
                </c:pt>
                <c:pt idx="16">
                  <c:v>-85.061899869802204</c:v>
                </c:pt>
                <c:pt idx="17">
                  <c:v>-104.7701639126383</c:v>
                </c:pt>
                <c:pt idx="18">
                  <c:v>-123.12603911131598</c:v>
                </c:pt>
                <c:pt idx="19">
                  <c:v>-158.8616399013562</c:v>
                </c:pt>
                <c:pt idx="20">
                  <c:v>-182.35988387115643</c:v>
                </c:pt>
                <c:pt idx="21">
                  <c:v>0</c:v>
                </c:pt>
                <c:pt idx="22">
                  <c:v>0</c:v>
                </c:pt>
                <c:pt idx="23">
                  <c:v>-265.50914018385191</c:v>
                </c:pt>
                <c:pt idx="24">
                  <c:v>-319.14922951753874</c:v>
                </c:pt>
                <c:pt idx="25">
                  <c:v>-332.03943179989972</c:v>
                </c:pt>
                <c:pt idx="26">
                  <c:v>-373.0950360457324</c:v>
                </c:pt>
                <c:pt idx="27">
                  <c:v>-424.90551080902674</c:v>
                </c:pt>
                <c:pt idx="28">
                  <c:v>-493.59028251064069</c:v>
                </c:pt>
                <c:pt idx="29">
                  <c:v>-561.64435074047492</c:v>
                </c:pt>
                <c:pt idx="30">
                  <c:v>-623.37327218987355</c:v>
                </c:pt>
                <c:pt idx="31">
                  <c:v>-692.39727994764598</c:v>
                </c:pt>
                <c:pt idx="32">
                  <c:v>-480.68783166630664</c:v>
                </c:pt>
                <c:pt idx="33">
                  <c:v>-743.36531042867398</c:v>
                </c:pt>
                <c:pt idx="34">
                  <c:v>-996.91679214230089</c:v>
                </c:pt>
                <c:pt idx="35">
                  <c:v>-883.4196054762723</c:v>
                </c:pt>
                <c:pt idx="36">
                  <c:v>-584.18044787306519</c:v>
                </c:pt>
                <c:pt idx="37">
                  <c:v>-1041.4267250238529</c:v>
                </c:pt>
                <c:pt idx="38">
                  <c:v>-794.45618634096979</c:v>
                </c:pt>
                <c:pt idx="39">
                  <c:v>-909.37607421164546</c:v>
                </c:pt>
                <c:pt idx="40">
                  <c:v>-635.70866676623518</c:v>
                </c:pt>
                <c:pt idx="41">
                  <c:v>-490.30654888703452</c:v>
                </c:pt>
                <c:pt idx="42">
                  <c:v>-139.8208337641075</c:v>
                </c:pt>
                <c:pt idx="43">
                  <c:v>-174.33806025800391</c:v>
                </c:pt>
                <c:pt idx="44">
                  <c:v>100.97788243522916</c:v>
                </c:pt>
                <c:pt idx="45">
                  <c:v>105.58152843919747</c:v>
                </c:pt>
                <c:pt idx="46">
                  <c:v>338.21886697564793</c:v>
                </c:pt>
                <c:pt idx="47">
                  <c:v>296.92208730239906</c:v>
                </c:pt>
                <c:pt idx="48">
                  <c:v>203.84992412337175</c:v>
                </c:pt>
                <c:pt idx="49">
                  <c:v>212.04032126549836</c:v>
                </c:pt>
                <c:pt idx="50">
                  <c:v>130.98684645893093</c:v>
                </c:pt>
                <c:pt idx="51">
                  <c:v>284.69112857442872</c:v>
                </c:pt>
                <c:pt idx="52">
                  <c:v>296.32970627098121</c:v>
                </c:pt>
                <c:pt idx="53">
                  <c:v>173.79990430528616</c:v>
                </c:pt>
                <c:pt idx="54">
                  <c:v>185.60018146717985</c:v>
                </c:pt>
                <c:pt idx="55">
                  <c:v>362.48678467527145</c:v>
                </c:pt>
                <c:pt idx="56">
                  <c:v>141.40723358095261</c:v>
                </c:pt>
                <c:pt idx="57">
                  <c:v>16.374773858707119</c:v>
                </c:pt>
                <c:pt idx="58">
                  <c:v>18.713723766274054</c:v>
                </c:pt>
                <c:pt idx="59">
                  <c:v>61.307723770117967</c:v>
                </c:pt>
                <c:pt idx="60">
                  <c:v>107.30439961177484</c:v>
                </c:pt>
                <c:pt idx="61">
                  <c:v>-133.19604847124154</c:v>
                </c:pt>
                <c:pt idx="62">
                  <c:v>-76.395661342625914</c:v>
                </c:pt>
                <c:pt idx="63">
                  <c:v>18.743194953877865</c:v>
                </c:pt>
                <c:pt idx="64">
                  <c:v>9.4754114947826924</c:v>
                </c:pt>
                <c:pt idx="65">
                  <c:v>95.17070062565287</c:v>
                </c:pt>
                <c:pt idx="66">
                  <c:v>9.3156458209867239</c:v>
                </c:pt>
                <c:pt idx="67">
                  <c:v>28.509747345326346</c:v>
                </c:pt>
                <c:pt idx="68">
                  <c:v>-76.075118076442436</c:v>
                </c:pt>
                <c:pt idx="69">
                  <c:v>104.59447840636997</c:v>
                </c:pt>
                <c:pt idx="70">
                  <c:v>-19.155324706638424</c:v>
                </c:pt>
                <c:pt idx="71">
                  <c:v>-47.185730927152939</c:v>
                </c:pt>
                <c:pt idx="72">
                  <c:v>-19.186717732290045</c:v>
                </c:pt>
                <c:pt idx="73">
                  <c:v>-142.01352654118122</c:v>
                </c:pt>
                <c:pt idx="74">
                  <c:v>0</c:v>
                </c:pt>
                <c:pt idx="75">
                  <c:v>-9.2203126604583705</c:v>
                </c:pt>
                <c:pt idx="76">
                  <c:v>187.67681627629986</c:v>
                </c:pt>
                <c:pt idx="77">
                  <c:v>-309.76197266542056</c:v>
                </c:pt>
                <c:pt idx="78">
                  <c:v>-66.2210410155826</c:v>
                </c:pt>
                <c:pt idx="79">
                  <c:v>-158.75382671748798</c:v>
                </c:pt>
                <c:pt idx="80">
                  <c:v>-83.240856049630949</c:v>
                </c:pt>
                <c:pt idx="81">
                  <c:v>-32.354070042811585</c:v>
                </c:pt>
                <c:pt idx="82">
                  <c:v>-239.46375993472131</c:v>
                </c:pt>
                <c:pt idx="83">
                  <c:v>-218.00974263979825</c:v>
                </c:pt>
                <c:pt idx="84">
                  <c:v>-170.97419107486908</c:v>
                </c:pt>
                <c:pt idx="85">
                  <c:v>-245.98487363068395</c:v>
                </c:pt>
                <c:pt idx="86">
                  <c:v>-391.94615288862536</c:v>
                </c:pt>
                <c:pt idx="87">
                  <c:v>-124.54928228447665</c:v>
                </c:pt>
                <c:pt idx="88">
                  <c:v>-213.61974525811161</c:v>
                </c:pt>
                <c:pt idx="89">
                  <c:v>-260.3640596606088</c:v>
                </c:pt>
                <c:pt idx="90">
                  <c:v>-140.99580014183903</c:v>
                </c:pt>
                <c:pt idx="91">
                  <c:v>-0.84947844720368915</c:v>
                </c:pt>
                <c:pt idx="92">
                  <c:v>-410.83265697347048</c:v>
                </c:pt>
                <c:pt idx="93">
                  <c:v>33.610260871568329</c:v>
                </c:pt>
                <c:pt idx="94">
                  <c:v>-130.24536098303307</c:v>
                </c:pt>
                <c:pt idx="95">
                  <c:v>201.61420002042539</c:v>
                </c:pt>
                <c:pt idx="96">
                  <c:v>545.48715861979815</c:v>
                </c:pt>
                <c:pt idx="97">
                  <c:v>222.04991259294695</c:v>
                </c:pt>
                <c:pt idx="98">
                  <c:v>1092.7722366407506</c:v>
                </c:pt>
                <c:pt idx="99">
                  <c:v>846.84328679062787</c:v>
                </c:pt>
                <c:pt idx="100">
                  <c:v>793.36654463964214</c:v>
                </c:pt>
                <c:pt idx="101">
                  <c:v>833.1334833398754</c:v>
                </c:pt>
                <c:pt idx="102">
                  <c:v>761.94228673576345</c:v>
                </c:pt>
                <c:pt idx="103">
                  <c:v>777.91919251409922</c:v>
                </c:pt>
                <c:pt idx="104">
                  <c:v>943.13347228586679</c:v>
                </c:pt>
                <c:pt idx="105">
                  <c:v>784.66070589079357</c:v>
                </c:pt>
                <c:pt idx="106">
                  <c:v>655.44375575646802</c:v>
                </c:pt>
                <c:pt idx="107">
                  <c:v>602.73837262930783</c:v>
                </c:pt>
                <c:pt idx="108">
                  <c:v>535.41279759728957</c:v>
                </c:pt>
                <c:pt idx="109">
                  <c:v>474.39903224028876</c:v>
                </c:pt>
                <c:pt idx="110">
                  <c:v>407.69510307438236</c:v>
                </c:pt>
                <c:pt idx="111">
                  <c:v>380.68568031956482</c:v>
                </c:pt>
                <c:pt idx="112">
                  <c:v>220.79170515047849</c:v>
                </c:pt>
                <c:pt idx="113">
                  <c:v>278.5990616587568</c:v>
                </c:pt>
                <c:pt idx="114">
                  <c:v>258.55277799387011</c:v>
                </c:pt>
                <c:pt idx="115">
                  <c:v>203.25824769530658</c:v>
                </c:pt>
                <c:pt idx="116">
                  <c:v>175.38471719784164</c:v>
                </c:pt>
                <c:pt idx="117">
                  <c:v>174.06841004108927</c:v>
                </c:pt>
                <c:pt idx="118">
                  <c:v>118.1715932084489</c:v>
                </c:pt>
                <c:pt idx="119">
                  <c:v>86.817803643498792</c:v>
                </c:pt>
                <c:pt idx="120">
                  <c:v>82.227351871959385</c:v>
                </c:pt>
                <c:pt idx="121">
                  <c:v>51.362772340510908</c:v>
                </c:pt>
                <c:pt idx="122">
                  <c:v>4.4597833440351415</c:v>
                </c:pt>
                <c:pt idx="123">
                  <c:v>16.247988472390599</c:v>
                </c:pt>
                <c:pt idx="124">
                  <c:v>4.6540054505428312</c:v>
                </c:pt>
                <c:pt idx="125">
                  <c:v>4.2216494829504931</c:v>
                </c:pt>
                <c:pt idx="126">
                  <c:v>5.9740785486890928</c:v>
                </c:pt>
                <c:pt idx="127">
                  <c:v>-9.7240285659527892</c:v>
                </c:pt>
                <c:pt idx="128">
                  <c:v>-100.41292369876726</c:v>
                </c:pt>
                <c:pt idx="129">
                  <c:v>-88.987301561324685</c:v>
                </c:pt>
                <c:pt idx="130">
                  <c:v>-113.26896922228605</c:v>
                </c:pt>
                <c:pt idx="131">
                  <c:v>-143.21131313446901</c:v>
                </c:pt>
                <c:pt idx="132">
                  <c:v>-140.63212255127178</c:v>
                </c:pt>
                <c:pt idx="133">
                  <c:v>-163.64623803438826</c:v>
                </c:pt>
                <c:pt idx="134">
                  <c:v>-227.87074616798063</c:v>
                </c:pt>
                <c:pt idx="135">
                  <c:v>-260.73815368540113</c:v>
                </c:pt>
                <c:pt idx="136">
                  <c:v>-285.38830280607522</c:v>
                </c:pt>
                <c:pt idx="137">
                  <c:v>-363.17269986699097</c:v>
                </c:pt>
                <c:pt idx="138">
                  <c:v>-389.05511281900976</c:v>
                </c:pt>
                <c:pt idx="139">
                  <c:v>-413.44341123908839</c:v>
                </c:pt>
                <c:pt idx="140">
                  <c:v>-478.56734393458515</c:v>
                </c:pt>
                <c:pt idx="141">
                  <c:v>-529.57871646826322</c:v>
                </c:pt>
                <c:pt idx="142">
                  <c:v>-601.58281681703772</c:v>
                </c:pt>
                <c:pt idx="143">
                  <c:v>-651.45628239366465</c:v>
                </c:pt>
                <c:pt idx="144">
                  <c:v>-555.30866636739438</c:v>
                </c:pt>
                <c:pt idx="145">
                  <c:v>-858.01114398784682</c:v>
                </c:pt>
                <c:pt idx="146">
                  <c:v>-1045.3738786057718</c:v>
                </c:pt>
                <c:pt idx="147">
                  <c:v>-605.95954943770948</c:v>
                </c:pt>
                <c:pt idx="148">
                  <c:v>-741.02537775331177</c:v>
                </c:pt>
                <c:pt idx="149">
                  <c:v>-869.9779908245539</c:v>
                </c:pt>
                <c:pt idx="150">
                  <c:v>-767.9161036148281</c:v>
                </c:pt>
                <c:pt idx="151">
                  <c:v>-958.51552658814262</c:v>
                </c:pt>
                <c:pt idx="152">
                  <c:v>-533.90013297526582</c:v>
                </c:pt>
                <c:pt idx="153">
                  <c:v>-362.44461142266692</c:v>
                </c:pt>
                <c:pt idx="154">
                  <c:v>-230.57586475944299</c:v>
                </c:pt>
                <c:pt idx="155">
                  <c:v>-66.432095793344416</c:v>
                </c:pt>
                <c:pt idx="156">
                  <c:v>160.69144896534505</c:v>
                </c:pt>
                <c:pt idx="157">
                  <c:v>50.604673578496531</c:v>
                </c:pt>
                <c:pt idx="158">
                  <c:v>370.68646961649574</c:v>
                </c:pt>
                <c:pt idx="159">
                  <c:v>201.54661202408286</c:v>
                </c:pt>
                <c:pt idx="160">
                  <c:v>209.94830899984225</c:v>
                </c:pt>
                <c:pt idx="161">
                  <c:v>117.10855741716</c:v>
                </c:pt>
                <c:pt idx="162">
                  <c:v>179.76794960413622</c:v>
                </c:pt>
                <c:pt idx="163">
                  <c:v>192.95516264633775</c:v>
                </c:pt>
                <c:pt idx="164">
                  <c:v>284.49225713253668</c:v>
                </c:pt>
                <c:pt idx="165">
                  <c:v>98.171457509498623</c:v>
                </c:pt>
                <c:pt idx="166">
                  <c:v>168.62478525179847</c:v>
                </c:pt>
                <c:pt idx="167">
                  <c:v>137.76134018798845</c:v>
                </c:pt>
                <c:pt idx="168">
                  <c:v>130.59801873872001</c:v>
                </c:pt>
                <c:pt idx="169">
                  <c:v>-81.527534045204987</c:v>
                </c:pt>
                <c:pt idx="170">
                  <c:v>398.1942483336158</c:v>
                </c:pt>
                <c:pt idx="171">
                  <c:v>41.142892312225428</c:v>
                </c:pt>
                <c:pt idx="172">
                  <c:v>64.218469988922536</c:v>
                </c:pt>
                <c:pt idx="173">
                  <c:v>5.1495010125582379</c:v>
                </c:pt>
                <c:pt idx="174">
                  <c:v>93.276806275027326</c:v>
                </c:pt>
                <c:pt idx="175">
                  <c:v>-76.521950003121447</c:v>
                </c:pt>
                <c:pt idx="176">
                  <c:v>-3.5957172549258196</c:v>
                </c:pt>
                <c:pt idx="177">
                  <c:v>16.960201909636055</c:v>
                </c:pt>
                <c:pt idx="178">
                  <c:v>1.4063911812459025</c:v>
                </c:pt>
                <c:pt idx="179">
                  <c:v>-2.738184047022199</c:v>
                </c:pt>
                <c:pt idx="180">
                  <c:v>27.200620034806853</c:v>
                </c:pt>
                <c:pt idx="181">
                  <c:v>0.96234321447402116</c:v>
                </c:pt>
                <c:pt idx="182">
                  <c:v>-39.814914986477838</c:v>
                </c:pt>
                <c:pt idx="183">
                  <c:v>-13.845927231741136</c:v>
                </c:pt>
                <c:pt idx="184">
                  <c:v>-46.248138674698119</c:v>
                </c:pt>
                <c:pt idx="185">
                  <c:v>-92.456952222952907</c:v>
                </c:pt>
                <c:pt idx="186">
                  <c:v>-19.732388744305915</c:v>
                </c:pt>
                <c:pt idx="187">
                  <c:v>-229.71100116047472</c:v>
                </c:pt>
                <c:pt idx="188">
                  <c:v>-99.630875502812103</c:v>
                </c:pt>
                <c:pt idx="189">
                  <c:v>-161.31692104543731</c:v>
                </c:pt>
                <c:pt idx="190">
                  <c:v>-153.54255632147334</c:v>
                </c:pt>
                <c:pt idx="191">
                  <c:v>-192.29940352809368</c:v>
                </c:pt>
                <c:pt idx="192">
                  <c:v>-295.56805529110318</c:v>
                </c:pt>
                <c:pt idx="193">
                  <c:v>-18.1697080228417</c:v>
                </c:pt>
                <c:pt idx="194">
                  <c:v>-454.48243448547589</c:v>
                </c:pt>
                <c:pt idx="195">
                  <c:v>-189.0191649371265</c:v>
                </c:pt>
                <c:pt idx="196">
                  <c:v>-119.15271554306911</c:v>
                </c:pt>
                <c:pt idx="197">
                  <c:v>-185.6671323625537</c:v>
                </c:pt>
                <c:pt idx="198">
                  <c:v>-238.83210252453651</c:v>
                </c:pt>
                <c:pt idx="199">
                  <c:v>-147.50852072321894</c:v>
                </c:pt>
                <c:pt idx="200">
                  <c:v>-14.136095094092607</c:v>
                </c:pt>
                <c:pt idx="201">
                  <c:v>-159.49959492438086</c:v>
                </c:pt>
                <c:pt idx="202">
                  <c:v>242.65436579598446</c:v>
                </c:pt>
                <c:pt idx="203">
                  <c:v>308.13591732840007</c:v>
                </c:pt>
                <c:pt idx="204">
                  <c:v>413.73941318545002</c:v>
                </c:pt>
                <c:pt idx="205">
                  <c:v>1125.7621162522755</c:v>
                </c:pt>
                <c:pt idx="206">
                  <c:v>689.41177367749526</c:v>
                </c:pt>
                <c:pt idx="207">
                  <c:v>713.28755018419758</c:v>
                </c:pt>
                <c:pt idx="208">
                  <c:v>960.88660275127017</c:v>
                </c:pt>
                <c:pt idx="209">
                  <c:v>641.29437153085314</c:v>
                </c:pt>
                <c:pt idx="210">
                  <c:v>734.94450550566751</c:v>
                </c:pt>
                <c:pt idx="211">
                  <c:v>881.53631767900799</c:v>
                </c:pt>
                <c:pt idx="212">
                  <c:v>724.14138421220139</c:v>
                </c:pt>
                <c:pt idx="213">
                  <c:v>688.69482957446633</c:v>
                </c:pt>
                <c:pt idx="214">
                  <c:v>551.46738277394729</c:v>
                </c:pt>
                <c:pt idx="215">
                  <c:v>526.90342698515769</c:v>
                </c:pt>
                <c:pt idx="216">
                  <c:v>460.80842371677636</c:v>
                </c:pt>
                <c:pt idx="217">
                  <c:v>406.03996604057613</c:v>
                </c:pt>
                <c:pt idx="218">
                  <c:v>367.68296372674729</c:v>
                </c:pt>
                <c:pt idx="219">
                  <c:v>343.98685859493224</c:v>
                </c:pt>
                <c:pt idx="220">
                  <c:v>276.60834177847539</c:v>
                </c:pt>
                <c:pt idx="221">
                  <c:v>259.27909496987945</c:v>
                </c:pt>
                <c:pt idx="222">
                  <c:v>185.20896161430099</c:v>
                </c:pt>
                <c:pt idx="223">
                  <c:v>197.74978208906853</c:v>
                </c:pt>
                <c:pt idx="224">
                  <c:v>147.97675119042188</c:v>
                </c:pt>
                <c:pt idx="225">
                  <c:v>106.26834650269436</c:v>
                </c:pt>
                <c:pt idx="226">
                  <c:v>120.03231478613674</c:v>
                </c:pt>
                <c:pt idx="227">
                  <c:v>47.862328573703621</c:v>
                </c:pt>
                <c:pt idx="228">
                  <c:v>57.436849568329016</c:v>
                </c:pt>
                <c:pt idx="229">
                  <c:v>31.188837180840199</c:v>
                </c:pt>
                <c:pt idx="230">
                  <c:v>-3.4078224292844239</c:v>
                </c:pt>
                <c:pt idx="231">
                  <c:v>-2.9549366385862448</c:v>
                </c:pt>
                <c:pt idx="232">
                  <c:v>-54.858305422397549</c:v>
                </c:pt>
                <c:pt idx="233">
                  <c:v>-61.335473998919319</c:v>
                </c:pt>
                <c:pt idx="234">
                  <c:v>0.21394514556847521</c:v>
                </c:pt>
                <c:pt idx="235">
                  <c:v>-0.11803726000402166</c:v>
                </c:pt>
                <c:pt idx="236">
                  <c:v>-322.180251641837</c:v>
                </c:pt>
                <c:pt idx="237">
                  <c:v>-135.79901381731628</c:v>
                </c:pt>
                <c:pt idx="238">
                  <c:v>-199.53505274862408</c:v>
                </c:pt>
                <c:pt idx="239">
                  <c:v>-235.98975030102932</c:v>
                </c:pt>
                <c:pt idx="240">
                  <c:v>-249.4169713818778</c:v>
                </c:pt>
                <c:pt idx="241">
                  <c:v>-321.50769818824318</c:v>
                </c:pt>
                <c:pt idx="242">
                  <c:v>-336.91530531299804</c:v>
                </c:pt>
                <c:pt idx="243">
                  <c:v>-403.25730190817114</c:v>
                </c:pt>
                <c:pt idx="244">
                  <c:v>-417.91953074988396</c:v>
                </c:pt>
                <c:pt idx="245">
                  <c:v>-479.48892690028117</c:v>
                </c:pt>
                <c:pt idx="246">
                  <c:v>-482.14955952825756</c:v>
                </c:pt>
                <c:pt idx="247">
                  <c:v>-602.58602532002215</c:v>
                </c:pt>
                <c:pt idx="248">
                  <c:v>-786.54502824506608</c:v>
                </c:pt>
                <c:pt idx="249">
                  <c:v>-831.62805161527751</c:v>
                </c:pt>
                <c:pt idx="250">
                  <c:v>-609.5257602793406</c:v>
                </c:pt>
                <c:pt idx="251">
                  <c:v>-983.18366250158408</c:v>
                </c:pt>
                <c:pt idx="252">
                  <c:v>-662.29332571495252</c:v>
                </c:pt>
                <c:pt idx="253">
                  <c:v>-734.55473183935726</c:v>
                </c:pt>
                <c:pt idx="254">
                  <c:v>-498.48573929016652</c:v>
                </c:pt>
                <c:pt idx="255">
                  <c:v>-911.18805827601057</c:v>
                </c:pt>
                <c:pt idx="256">
                  <c:v>-818.65117666910044</c:v>
                </c:pt>
                <c:pt idx="257">
                  <c:v>-370.22053669791831</c:v>
                </c:pt>
                <c:pt idx="258">
                  <c:v>-387.24888720522983</c:v>
                </c:pt>
                <c:pt idx="259">
                  <c:v>-131.03603722085376</c:v>
                </c:pt>
                <c:pt idx="260">
                  <c:v>-45.96045739226026</c:v>
                </c:pt>
                <c:pt idx="261">
                  <c:v>113.0348298162248</c:v>
                </c:pt>
                <c:pt idx="262">
                  <c:v>103.40014728886715</c:v>
                </c:pt>
                <c:pt idx="263">
                  <c:v>264.4683011729374</c:v>
                </c:pt>
                <c:pt idx="264">
                  <c:v>288.54622508048641</c:v>
                </c:pt>
                <c:pt idx="265">
                  <c:v>230.71551775969894</c:v>
                </c:pt>
                <c:pt idx="266">
                  <c:v>245.85712517810856</c:v>
                </c:pt>
                <c:pt idx="267">
                  <c:v>224.07582292833581</c:v>
                </c:pt>
                <c:pt idx="268">
                  <c:v>69.242753462690743</c:v>
                </c:pt>
                <c:pt idx="269">
                  <c:v>182.81962694141819</c:v>
                </c:pt>
                <c:pt idx="270">
                  <c:v>238.4777494906071</c:v>
                </c:pt>
                <c:pt idx="271">
                  <c:v>-187.57330897391918</c:v>
                </c:pt>
                <c:pt idx="272">
                  <c:v>402.63352314830445</c:v>
                </c:pt>
                <c:pt idx="273">
                  <c:v>103.49422382260644</c:v>
                </c:pt>
                <c:pt idx="274">
                  <c:v>143.83870581034785</c:v>
                </c:pt>
                <c:pt idx="275">
                  <c:v>130.6246280370973</c:v>
                </c:pt>
                <c:pt idx="276">
                  <c:v>56.214207449594745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1.6118702326485963</c:v>
                </c:pt>
                <c:pt idx="283">
                  <c:v>-11.844270473722933</c:v>
                </c:pt>
                <c:pt idx="284">
                  <c:v>-12.716765497353435</c:v>
                </c:pt>
                <c:pt idx="285">
                  <c:v>-35.035724805042484</c:v>
                </c:pt>
                <c:pt idx="286">
                  <c:v>-39.157667966867159</c:v>
                </c:pt>
                <c:pt idx="287">
                  <c:v>-70.58895610156388</c:v>
                </c:pt>
                <c:pt idx="288">
                  <c:v>-63.934493275674861</c:v>
                </c:pt>
                <c:pt idx="289">
                  <c:v>-89.209938658735467</c:v>
                </c:pt>
                <c:pt idx="290">
                  <c:v>-103.25239153931501</c:v>
                </c:pt>
                <c:pt idx="291">
                  <c:v>-125.27338576032261</c:v>
                </c:pt>
                <c:pt idx="292">
                  <c:v>-109.83225289291839</c:v>
                </c:pt>
                <c:pt idx="293">
                  <c:v>-73.659481734876778</c:v>
                </c:pt>
                <c:pt idx="294">
                  <c:v>-125.25855196144887</c:v>
                </c:pt>
                <c:pt idx="295">
                  <c:v>-277.39742158619231</c:v>
                </c:pt>
                <c:pt idx="296">
                  <c:v>-64.829840177566567</c:v>
                </c:pt>
                <c:pt idx="297">
                  <c:v>-172.79162285921853</c:v>
                </c:pt>
                <c:pt idx="298">
                  <c:v>-211.24540832644675</c:v>
                </c:pt>
                <c:pt idx="299">
                  <c:v>-188.93136059686015</c:v>
                </c:pt>
                <c:pt idx="300">
                  <c:v>-203.18810742593186</c:v>
                </c:pt>
                <c:pt idx="301">
                  <c:v>-257.08406648387228</c:v>
                </c:pt>
                <c:pt idx="302">
                  <c:v>19.903865655086292</c:v>
                </c:pt>
                <c:pt idx="303">
                  <c:v>67.026216635316629</c:v>
                </c:pt>
                <c:pt idx="304">
                  <c:v>90.773532020559415</c:v>
                </c:pt>
                <c:pt idx="305">
                  <c:v>175.78200351870845</c:v>
                </c:pt>
                <c:pt idx="306">
                  <c:v>489.1475087224286</c:v>
                </c:pt>
                <c:pt idx="307">
                  <c:v>1291.1380710372969</c:v>
                </c:pt>
                <c:pt idx="308">
                  <c:v>-45.422167640565384</c:v>
                </c:pt>
                <c:pt idx="309">
                  <c:v>651.88321023700792</c:v>
                </c:pt>
                <c:pt idx="310">
                  <c:v>819.96566814241373</c:v>
                </c:pt>
                <c:pt idx="311">
                  <c:v>587.67338878189139</c:v>
                </c:pt>
                <c:pt idx="312">
                  <c:v>474.54639712681728</c:v>
                </c:pt>
                <c:pt idx="313">
                  <c:v>693.06699942052194</c:v>
                </c:pt>
                <c:pt idx="314">
                  <c:v>699.1771561116517</c:v>
                </c:pt>
                <c:pt idx="315">
                  <c:v>442.11887536646009</c:v>
                </c:pt>
                <c:pt idx="316">
                  <c:v>601.69038206807693</c:v>
                </c:pt>
                <c:pt idx="317">
                  <c:v>478.54948613163384</c:v>
                </c:pt>
                <c:pt idx="318">
                  <c:v>432.52408903686251</c:v>
                </c:pt>
                <c:pt idx="319">
                  <c:v>402.58046897229565</c:v>
                </c:pt>
                <c:pt idx="320">
                  <c:v>328.61355727666029</c:v>
                </c:pt>
                <c:pt idx="321">
                  <c:v>305.08588191868955</c:v>
                </c:pt>
                <c:pt idx="322">
                  <c:v>241.75193046388583</c:v>
                </c:pt>
                <c:pt idx="323">
                  <c:v>233.5725269435811</c:v>
                </c:pt>
                <c:pt idx="324">
                  <c:v>183.68083308390993</c:v>
                </c:pt>
                <c:pt idx="325">
                  <c:v>174.99407676863441</c:v>
                </c:pt>
                <c:pt idx="326">
                  <c:v>113.18917757692066</c:v>
                </c:pt>
                <c:pt idx="327">
                  <c:v>106.78004575881543</c:v>
                </c:pt>
                <c:pt idx="328">
                  <c:v>51.149028337432931</c:v>
                </c:pt>
                <c:pt idx="329">
                  <c:v>58.34249863909826</c:v>
                </c:pt>
                <c:pt idx="330">
                  <c:v>27.500508511288508</c:v>
                </c:pt>
                <c:pt idx="331">
                  <c:v>2.0234867166890615</c:v>
                </c:pt>
                <c:pt idx="332">
                  <c:v>-32.971440304855079</c:v>
                </c:pt>
                <c:pt idx="333">
                  <c:v>-57.411302609218247</c:v>
                </c:pt>
                <c:pt idx="334">
                  <c:v>-56.330234713860008</c:v>
                </c:pt>
                <c:pt idx="335">
                  <c:v>-111.65408293984783</c:v>
                </c:pt>
                <c:pt idx="336">
                  <c:v>-109.79988855455103</c:v>
                </c:pt>
                <c:pt idx="337">
                  <c:v>-172.54014395981008</c:v>
                </c:pt>
                <c:pt idx="338">
                  <c:v>-167.57789565795042</c:v>
                </c:pt>
                <c:pt idx="339">
                  <c:v>-227.35544087981873</c:v>
                </c:pt>
                <c:pt idx="340">
                  <c:v>-255.84072679978925</c:v>
                </c:pt>
                <c:pt idx="341">
                  <c:v>-296.32539901077473</c:v>
                </c:pt>
                <c:pt idx="342">
                  <c:v>-343.06670410098621</c:v>
                </c:pt>
                <c:pt idx="343">
                  <c:v>-415.37703816149929</c:v>
                </c:pt>
                <c:pt idx="344">
                  <c:v>-396.88125034877737</c:v>
                </c:pt>
                <c:pt idx="345">
                  <c:v>-458.54290406504487</c:v>
                </c:pt>
                <c:pt idx="346">
                  <c:v>-468.20124651829258</c:v>
                </c:pt>
                <c:pt idx="347">
                  <c:v>-571.42514228019559</c:v>
                </c:pt>
                <c:pt idx="348">
                  <c:v>-555.59199250899167</c:v>
                </c:pt>
                <c:pt idx="349">
                  <c:v>-626.50604419112665</c:v>
                </c:pt>
                <c:pt idx="350">
                  <c:v>-855.30063174450129</c:v>
                </c:pt>
                <c:pt idx="351">
                  <c:v>-465.08705394208124</c:v>
                </c:pt>
                <c:pt idx="352">
                  <c:v>-647.29977911288017</c:v>
                </c:pt>
                <c:pt idx="353">
                  <c:v>-626.93562565907291</c:v>
                </c:pt>
                <c:pt idx="354">
                  <c:v>-530.70735225094325</c:v>
                </c:pt>
                <c:pt idx="355">
                  <c:v>-598.27779920275395</c:v>
                </c:pt>
                <c:pt idx="356">
                  <c:v>-694.97836401205825</c:v>
                </c:pt>
                <c:pt idx="357">
                  <c:v>-149.73154641367151</c:v>
                </c:pt>
                <c:pt idx="358">
                  <c:v>-186.20224395902363</c:v>
                </c:pt>
                <c:pt idx="359">
                  <c:v>-10.05571621237903</c:v>
                </c:pt>
                <c:pt idx="360">
                  <c:v>22.587624382949887</c:v>
                </c:pt>
                <c:pt idx="361">
                  <c:v>150.38445532664787</c:v>
                </c:pt>
                <c:pt idx="362">
                  <c:v>186.22087044711512</c:v>
                </c:pt>
                <c:pt idx="363">
                  <c:v>177.60386906438404</c:v>
                </c:pt>
                <c:pt idx="364">
                  <c:v>274.19308647906468</c:v>
                </c:pt>
                <c:pt idx="365">
                  <c:v>172.68702292197065</c:v>
                </c:pt>
                <c:pt idx="366">
                  <c:v>249.10043196786427</c:v>
                </c:pt>
                <c:pt idx="367">
                  <c:v>148.07775634789198</c:v>
                </c:pt>
                <c:pt idx="368">
                  <c:v>171.60854695887249</c:v>
                </c:pt>
                <c:pt idx="369">
                  <c:v>155.87679840454973</c:v>
                </c:pt>
                <c:pt idx="370">
                  <c:v>183.38993813634508</c:v>
                </c:pt>
                <c:pt idx="371">
                  <c:v>147.0460637141112</c:v>
                </c:pt>
                <c:pt idx="372">
                  <c:v>90.367381631843642</c:v>
                </c:pt>
                <c:pt idx="373">
                  <c:v>104.73818100770112</c:v>
                </c:pt>
                <c:pt idx="374">
                  <c:v>18.946946503269263</c:v>
                </c:pt>
                <c:pt idx="375">
                  <c:v>54.993348142666612</c:v>
                </c:pt>
                <c:pt idx="376">
                  <c:v>46.352602667938754</c:v>
                </c:pt>
                <c:pt idx="377">
                  <c:v>67.642326640962096</c:v>
                </c:pt>
                <c:pt idx="378">
                  <c:v>10.376116157898993</c:v>
                </c:pt>
                <c:pt idx="379">
                  <c:v>29.96764457823727</c:v>
                </c:pt>
                <c:pt idx="380">
                  <c:v>-10.537225075550575</c:v>
                </c:pt>
                <c:pt idx="381">
                  <c:v>-66.970980462370889</c:v>
                </c:pt>
                <c:pt idx="382">
                  <c:v>10.921147106876981</c:v>
                </c:pt>
                <c:pt idx="383">
                  <c:v>-35.320150630473471</c:v>
                </c:pt>
                <c:pt idx="384">
                  <c:v>-83.855469093046509</c:v>
                </c:pt>
                <c:pt idx="385">
                  <c:v>-72.623958747429867</c:v>
                </c:pt>
                <c:pt idx="386">
                  <c:v>-83.040485447737595</c:v>
                </c:pt>
                <c:pt idx="387">
                  <c:v>-101.0978914194164</c:v>
                </c:pt>
                <c:pt idx="388">
                  <c:v>-163.29118138527829</c:v>
                </c:pt>
                <c:pt idx="389">
                  <c:v>-54.750192603500345</c:v>
                </c:pt>
                <c:pt idx="390">
                  <c:v>-234.80596538529437</c:v>
                </c:pt>
                <c:pt idx="391">
                  <c:v>-159.57191509476789</c:v>
                </c:pt>
                <c:pt idx="392">
                  <c:v>-131.00837830919022</c:v>
                </c:pt>
                <c:pt idx="393">
                  <c:v>-202.81375257300542</c:v>
                </c:pt>
                <c:pt idx="394">
                  <c:v>-206.01511297235166</c:v>
                </c:pt>
                <c:pt idx="395">
                  <c:v>-233.83023319715312</c:v>
                </c:pt>
                <c:pt idx="396">
                  <c:v>-252.65421825671899</c:v>
                </c:pt>
                <c:pt idx="397">
                  <c:v>-295.97792139083344</c:v>
                </c:pt>
                <c:pt idx="398">
                  <c:v>-116.25653955167914</c:v>
                </c:pt>
                <c:pt idx="399">
                  <c:v>-133.13292221348846</c:v>
                </c:pt>
                <c:pt idx="400">
                  <c:v>32.619383651520778</c:v>
                </c:pt>
                <c:pt idx="401">
                  <c:v>8.660066794888726</c:v>
                </c:pt>
                <c:pt idx="402">
                  <c:v>278.3434312285878</c:v>
                </c:pt>
                <c:pt idx="403">
                  <c:v>280.2744952361349</c:v>
                </c:pt>
                <c:pt idx="404">
                  <c:v>647.66648153313986</c:v>
                </c:pt>
                <c:pt idx="405">
                  <c:v>861.43388426600904</c:v>
                </c:pt>
                <c:pt idx="406">
                  <c:v>665.88303390327042</c:v>
                </c:pt>
                <c:pt idx="407">
                  <c:v>490.44785811614622</c:v>
                </c:pt>
                <c:pt idx="408">
                  <c:v>595.75592394367641</c:v>
                </c:pt>
                <c:pt idx="409">
                  <c:v>558.69492871964519</c:v>
                </c:pt>
                <c:pt idx="410">
                  <c:v>452.51992401135095</c:v>
                </c:pt>
                <c:pt idx="411">
                  <c:v>673.76401293766492</c:v>
                </c:pt>
                <c:pt idx="412">
                  <c:v>470.38590217126978</c:v>
                </c:pt>
                <c:pt idx="413">
                  <c:v>517.46154583308555</c:v>
                </c:pt>
                <c:pt idx="414">
                  <c:v>493.29917977095994</c:v>
                </c:pt>
                <c:pt idx="415">
                  <c:v>422.1219285635824</c:v>
                </c:pt>
                <c:pt idx="416">
                  <c:v>402.75407003722972</c:v>
                </c:pt>
                <c:pt idx="417">
                  <c:v>318.76517216141639</c:v>
                </c:pt>
                <c:pt idx="418">
                  <c:v>274.22948567814058</c:v>
                </c:pt>
                <c:pt idx="419">
                  <c:v>254.1527615685394</c:v>
                </c:pt>
                <c:pt idx="420">
                  <c:v>232.5868476608585</c:v>
                </c:pt>
                <c:pt idx="421">
                  <c:v>164.8306172558369</c:v>
                </c:pt>
                <c:pt idx="422">
                  <c:v>171.5820943448731</c:v>
                </c:pt>
                <c:pt idx="423">
                  <c:v>115.45660911737197</c:v>
                </c:pt>
                <c:pt idx="424">
                  <c:v>80.593140551753436</c:v>
                </c:pt>
                <c:pt idx="425">
                  <c:v>61.382275987611507</c:v>
                </c:pt>
                <c:pt idx="426">
                  <c:v>26.953530210713005</c:v>
                </c:pt>
                <c:pt idx="427">
                  <c:v>-2.0998016413803842</c:v>
                </c:pt>
                <c:pt idx="428">
                  <c:v>13.343720476979719</c:v>
                </c:pt>
                <c:pt idx="429">
                  <c:v>-51.683142824244236</c:v>
                </c:pt>
                <c:pt idx="430">
                  <c:v>-82.967250760577997</c:v>
                </c:pt>
                <c:pt idx="431">
                  <c:v>-113.77217799053712</c:v>
                </c:pt>
                <c:pt idx="432">
                  <c:v>-103.38075105734862</c:v>
                </c:pt>
                <c:pt idx="433">
                  <c:v>-162.48307871946028</c:v>
                </c:pt>
                <c:pt idx="434">
                  <c:v>-228.30767139611126</c:v>
                </c:pt>
                <c:pt idx="435">
                  <c:v>-201.49229925313762</c:v>
                </c:pt>
                <c:pt idx="436">
                  <c:v>-288.57328464270364</c:v>
                </c:pt>
                <c:pt idx="437">
                  <c:v>-324.91049979817251</c:v>
                </c:pt>
                <c:pt idx="438">
                  <c:v>-310.42615952838906</c:v>
                </c:pt>
                <c:pt idx="439">
                  <c:v>-400.14689279851291</c:v>
                </c:pt>
                <c:pt idx="440">
                  <c:v>-486.31084509138384</c:v>
                </c:pt>
                <c:pt idx="441">
                  <c:v>-320.87292523598285</c:v>
                </c:pt>
                <c:pt idx="442">
                  <c:v>-711.75963629808541</c:v>
                </c:pt>
                <c:pt idx="443">
                  <c:v>-573.04572780748902</c:v>
                </c:pt>
                <c:pt idx="444">
                  <c:v>-511.67034031242599</c:v>
                </c:pt>
                <c:pt idx="445">
                  <c:v>-659.85495766102326</c:v>
                </c:pt>
                <c:pt idx="446">
                  <c:v>-580.78587687854804</c:v>
                </c:pt>
                <c:pt idx="447">
                  <c:v>-581.03314928120039</c:v>
                </c:pt>
                <c:pt idx="448">
                  <c:v>-612.37007418882035</c:v>
                </c:pt>
                <c:pt idx="449">
                  <c:v>-830.35032609503787</c:v>
                </c:pt>
                <c:pt idx="450">
                  <c:v>-382.55528159746075</c:v>
                </c:pt>
                <c:pt idx="451">
                  <c:v>-459.24777349631285</c:v>
                </c:pt>
                <c:pt idx="452">
                  <c:v>-366.90997698896854</c:v>
                </c:pt>
                <c:pt idx="453">
                  <c:v>-171.53309968269755</c:v>
                </c:pt>
                <c:pt idx="454">
                  <c:v>-55.090407196360793</c:v>
                </c:pt>
                <c:pt idx="455">
                  <c:v>-13.186061513469502</c:v>
                </c:pt>
                <c:pt idx="456">
                  <c:v>125.03277088511621</c:v>
                </c:pt>
                <c:pt idx="457">
                  <c:v>99.362462284492196</c:v>
                </c:pt>
                <c:pt idx="458">
                  <c:v>152.96561760622555</c:v>
                </c:pt>
                <c:pt idx="459">
                  <c:v>203.74961367575219</c:v>
                </c:pt>
                <c:pt idx="460">
                  <c:v>146.5757998788992</c:v>
                </c:pt>
                <c:pt idx="461">
                  <c:v>162.51497576788267</c:v>
                </c:pt>
                <c:pt idx="462">
                  <c:v>120.46661586024598</c:v>
                </c:pt>
                <c:pt idx="463">
                  <c:v>107.25440735418134</c:v>
                </c:pt>
                <c:pt idx="464">
                  <c:v>120.91949387487732</c:v>
                </c:pt>
                <c:pt idx="465">
                  <c:v>-5.9027094217522738</c:v>
                </c:pt>
                <c:pt idx="466">
                  <c:v>214.8681363024975</c:v>
                </c:pt>
                <c:pt idx="467">
                  <c:v>57.256330059583057</c:v>
                </c:pt>
                <c:pt idx="468">
                  <c:v>72.481292823258912</c:v>
                </c:pt>
                <c:pt idx="469">
                  <c:v>25.994029117468124</c:v>
                </c:pt>
                <c:pt idx="470">
                  <c:v>-47.155737373619004</c:v>
                </c:pt>
                <c:pt idx="471">
                  <c:v>74.083877740107056</c:v>
                </c:pt>
                <c:pt idx="472">
                  <c:v>31.340462154655253</c:v>
                </c:pt>
                <c:pt idx="473">
                  <c:v>18.680060472433073</c:v>
                </c:pt>
                <c:pt idx="474">
                  <c:v>-39.635144826032722</c:v>
                </c:pt>
                <c:pt idx="475">
                  <c:v>-39.148848076375231</c:v>
                </c:pt>
                <c:pt idx="476">
                  <c:v>49.628365932299118</c:v>
                </c:pt>
                <c:pt idx="477">
                  <c:v>-90.657511749842612</c:v>
                </c:pt>
                <c:pt idx="478">
                  <c:v>-35.58851152263567</c:v>
                </c:pt>
                <c:pt idx="479">
                  <c:v>-359.63385748976788</c:v>
                </c:pt>
                <c:pt idx="480">
                  <c:v>-105.89455025106265</c:v>
                </c:pt>
                <c:pt idx="481">
                  <c:v>10.181643643181475</c:v>
                </c:pt>
                <c:pt idx="482">
                  <c:v>-51.981760273647318</c:v>
                </c:pt>
                <c:pt idx="483">
                  <c:v>-254.53741607361761</c:v>
                </c:pt>
                <c:pt idx="484">
                  <c:v>-159.22487711004186</c:v>
                </c:pt>
                <c:pt idx="485">
                  <c:v>-162.58372035173798</c:v>
                </c:pt>
                <c:pt idx="486">
                  <c:v>-144.73443458400357</c:v>
                </c:pt>
                <c:pt idx="487">
                  <c:v>-160.13854317433811</c:v>
                </c:pt>
                <c:pt idx="488">
                  <c:v>-142.63629458939729</c:v>
                </c:pt>
                <c:pt idx="489">
                  <c:v>-45.851787165735402</c:v>
                </c:pt>
                <c:pt idx="490">
                  <c:v>-244.52022615189685</c:v>
                </c:pt>
                <c:pt idx="491">
                  <c:v>24.798792711306518</c:v>
                </c:pt>
                <c:pt idx="492">
                  <c:v>44.052930654746753</c:v>
                </c:pt>
                <c:pt idx="493">
                  <c:v>149.94226350154514</c:v>
                </c:pt>
                <c:pt idx="494">
                  <c:v>161.37069942885762</c:v>
                </c:pt>
                <c:pt idx="495">
                  <c:v>479.9073614586419</c:v>
                </c:pt>
                <c:pt idx="496">
                  <c:v>231.1042976404398</c:v>
                </c:pt>
                <c:pt idx="497">
                  <c:v>1000.3057442911878</c:v>
                </c:pt>
                <c:pt idx="498">
                  <c:v>524.73445627771832</c:v>
                </c:pt>
                <c:pt idx="499">
                  <c:v>747.91148156889858</c:v>
                </c:pt>
                <c:pt idx="500">
                  <c:v>621.72720018394466</c:v>
                </c:pt>
                <c:pt idx="501">
                  <c:v>534.2985032992035</c:v>
                </c:pt>
                <c:pt idx="502">
                  <c:v>486.00658299969064</c:v>
                </c:pt>
                <c:pt idx="503">
                  <c:v>664.66264736782921</c:v>
                </c:pt>
                <c:pt idx="504">
                  <c:v>526.60791059061069</c:v>
                </c:pt>
                <c:pt idx="505">
                  <c:v>550.69926807155662</c:v>
                </c:pt>
                <c:pt idx="506">
                  <c:v>434.35424515355385</c:v>
                </c:pt>
                <c:pt idx="507">
                  <c:v>435.3836441321028</c:v>
                </c:pt>
                <c:pt idx="508">
                  <c:v>377.39540819190387</c:v>
                </c:pt>
                <c:pt idx="509">
                  <c:v>313.15196015455041</c:v>
                </c:pt>
                <c:pt idx="510">
                  <c:v>301.56149872319759</c:v>
                </c:pt>
                <c:pt idx="511">
                  <c:v>252.29863313968693</c:v>
                </c:pt>
                <c:pt idx="512">
                  <c:v>214.23860416544437</c:v>
                </c:pt>
                <c:pt idx="513">
                  <c:v>165.36807414643818</c:v>
                </c:pt>
                <c:pt idx="514">
                  <c:v>130.73879253635781</c:v>
                </c:pt>
                <c:pt idx="515">
                  <c:v>109.33335058584262</c:v>
                </c:pt>
                <c:pt idx="516">
                  <c:v>87.030293429424887</c:v>
                </c:pt>
                <c:pt idx="517">
                  <c:v>43.075379713593456</c:v>
                </c:pt>
                <c:pt idx="518">
                  <c:v>5.6392711828864002</c:v>
                </c:pt>
                <c:pt idx="519">
                  <c:v>-5.8714474172457605</c:v>
                </c:pt>
                <c:pt idx="520">
                  <c:v>-35.65065056645426</c:v>
                </c:pt>
                <c:pt idx="521">
                  <c:v>-79.886811754105679</c:v>
                </c:pt>
                <c:pt idx="522">
                  <c:v>-86.216332959669217</c:v>
                </c:pt>
                <c:pt idx="523">
                  <c:v>-132.69267445580272</c:v>
                </c:pt>
                <c:pt idx="524">
                  <c:v>-174.9873294705308</c:v>
                </c:pt>
                <c:pt idx="525">
                  <c:v>-189.78305519581153</c:v>
                </c:pt>
                <c:pt idx="526">
                  <c:v>-218.75989817191095</c:v>
                </c:pt>
                <c:pt idx="527">
                  <c:v>-268.16039142595599</c:v>
                </c:pt>
                <c:pt idx="528">
                  <c:v>-308.71326367050887</c:v>
                </c:pt>
                <c:pt idx="529">
                  <c:v>-360.37819038430314</c:v>
                </c:pt>
                <c:pt idx="530">
                  <c:v>-395.7680945838336</c:v>
                </c:pt>
                <c:pt idx="531">
                  <c:v>-469.15824436931223</c:v>
                </c:pt>
                <c:pt idx="532">
                  <c:v>-438.15019966631826</c:v>
                </c:pt>
                <c:pt idx="533">
                  <c:v>-775.32157297955564</c:v>
                </c:pt>
                <c:pt idx="534">
                  <c:v>-430.37709091750173</c:v>
                </c:pt>
                <c:pt idx="535">
                  <c:v>-637.10246771964557</c:v>
                </c:pt>
                <c:pt idx="536">
                  <c:v>-518.05259684970326</c:v>
                </c:pt>
                <c:pt idx="537">
                  <c:v>-534.67559152229012</c:v>
                </c:pt>
                <c:pt idx="538">
                  <c:v>-836.75889571694688</c:v>
                </c:pt>
                <c:pt idx="539">
                  <c:v>-430.39377620237002</c:v>
                </c:pt>
                <c:pt idx="540">
                  <c:v>-572.63482703186196</c:v>
                </c:pt>
                <c:pt idx="541">
                  <c:v>-820.75351727881866</c:v>
                </c:pt>
                <c:pt idx="542">
                  <c:v>-54.852950879858049</c:v>
                </c:pt>
                <c:pt idx="543">
                  <c:v>-414.68622903363053</c:v>
                </c:pt>
                <c:pt idx="544">
                  <c:v>-300.30687269661098</c:v>
                </c:pt>
                <c:pt idx="545">
                  <c:v>-22.672194482985081</c:v>
                </c:pt>
                <c:pt idx="546">
                  <c:v>76.559025010549249</c:v>
                </c:pt>
                <c:pt idx="547">
                  <c:v>50.733477593228464</c:v>
                </c:pt>
                <c:pt idx="548">
                  <c:v>116.9113561009285</c:v>
                </c:pt>
                <c:pt idx="549">
                  <c:v>115.96064561353229</c:v>
                </c:pt>
                <c:pt idx="550">
                  <c:v>240.50464959453367</c:v>
                </c:pt>
                <c:pt idx="551">
                  <c:v>56.074458601935106</c:v>
                </c:pt>
                <c:pt idx="552">
                  <c:v>144.78291877624662</c:v>
                </c:pt>
                <c:pt idx="553">
                  <c:v>149.34109164174799</c:v>
                </c:pt>
                <c:pt idx="554">
                  <c:v>171.12198900906091</c:v>
                </c:pt>
                <c:pt idx="555">
                  <c:v>121.13448463416803</c:v>
                </c:pt>
                <c:pt idx="556">
                  <c:v>149.15537706918647</c:v>
                </c:pt>
                <c:pt idx="557">
                  <c:v>145.13730587732925</c:v>
                </c:pt>
                <c:pt idx="558">
                  <c:v>128.4034248349441</c:v>
                </c:pt>
                <c:pt idx="559">
                  <c:v>101.82027046584518</c:v>
                </c:pt>
                <c:pt idx="560">
                  <c:v>69.898518054394415</c:v>
                </c:pt>
                <c:pt idx="561">
                  <c:v>38.355239686772315</c:v>
                </c:pt>
                <c:pt idx="562">
                  <c:v>1.3748991766983241</c:v>
                </c:pt>
                <c:pt idx="563">
                  <c:v>58.701586677589312</c:v>
                </c:pt>
                <c:pt idx="564">
                  <c:v>-4.0320283613612098</c:v>
                </c:pt>
                <c:pt idx="565">
                  <c:v>-8.4392505910164957</c:v>
                </c:pt>
                <c:pt idx="566">
                  <c:v>2.1840381966765281</c:v>
                </c:pt>
                <c:pt idx="567">
                  <c:v>-13.423768557373251</c:v>
                </c:pt>
                <c:pt idx="568">
                  <c:v>-98.11289278616421</c:v>
                </c:pt>
                <c:pt idx="569">
                  <c:v>-66.080464604870457</c:v>
                </c:pt>
                <c:pt idx="570">
                  <c:v>-56.617368612136517</c:v>
                </c:pt>
                <c:pt idx="571">
                  <c:v>-96.202749339822546</c:v>
                </c:pt>
                <c:pt idx="572">
                  <c:v>-56.130331063291607</c:v>
                </c:pt>
                <c:pt idx="573">
                  <c:v>-131.06113713698423</c:v>
                </c:pt>
                <c:pt idx="574">
                  <c:v>-97.130473587249796</c:v>
                </c:pt>
                <c:pt idx="575">
                  <c:v>-188.9138212024298</c:v>
                </c:pt>
                <c:pt idx="576">
                  <c:v>-109.22163896787671</c:v>
                </c:pt>
                <c:pt idx="577">
                  <c:v>-240.78486121885922</c:v>
                </c:pt>
                <c:pt idx="578">
                  <c:v>-168.40205665061023</c:v>
                </c:pt>
                <c:pt idx="579">
                  <c:v>-163.56057927544981</c:v>
                </c:pt>
                <c:pt idx="580">
                  <c:v>6.1352061799479847</c:v>
                </c:pt>
                <c:pt idx="581">
                  <c:v>-11.071721103680151</c:v>
                </c:pt>
                <c:pt idx="582">
                  <c:v>-69.771151371719952</c:v>
                </c:pt>
                <c:pt idx="583">
                  <c:v>136.43275135885301</c:v>
                </c:pt>
                <c:pt idx="584">
                  <c:v>212.67800742405404</c:v>
                </c:pt>
                <c:pt idx="585">
                  <c:v>316.80108785655943</c:v>
                </c:pt>
                <c:pt idx="586">
                  <c:v>378.82559090455999</c:v>
                </c:pt>
                <c:pt idx="587">
                  <c:v>631.35542597804317</c:v>
                </c:pt>
                <c:pt idx="588">
                  <c:v>503.55858535785893</c:v>
                </c:pt>
                <c:pt idx="589">
                  <c:v>628.21352234413121</c:v>
                </c:pt>
                <c:pt idx="590">
                  <c:v>451.89846314711565</c:v>
                </c:pt>
                <c:pt idx="591">
                  <c:v>461.49668964813941</c:v>
                </c:pt>
                <c:pt idx="592">
                  <c:v>656.42350334443381</c:v>
                </c:pt>
                <c:pt idx="593">
                  <c:v>464.46841545508886</c:v>
                </c:pt>
                <c:pt idx="594">
                  <c:v>343.63216952926939</c:v>
                </c:pt>
                <c:pt idx="595">
                  <c:v>587.9170800635801</c:v>
                </c:pt>
                <c:pt idx="596">
                  <c:v>392.45434499779157</c:v>
                </c:pt>
                <c:pt idx="597">
                  <c:v>362.9865417691334</c:v>
                </c:pt>
                <c:pt idx="598">
                  <c:v>368.41750976849596</c:v>
                </c:pt>
                <c:pt idx="599">
                  <c:v>337.40034435395654</c:v>
                </c:pt>
                <c:pt idx="600">
                  <c:v>256.3105168716296</c:v>
                </c:pt>
                <c:pt idx="601">
                  <c:v>217.68917006575023</c:v>
                </c:pt>
                <c:pt idx="602">
                  <c:v>160.54181835200154</c:v>
                </c:pt>
                <c:pt idx="603">
                  <c:v>163.99513498336111</c:v>
                </c:pt>
                <c:pt idx="604">
                  <c:v>100.35548595441013</c:v>
                </c:pt>
                <c:pt idx="605">
                  <c:v>72.096735128312858</c:v>
                </c:pt>
                <c:pt idx="606">
                  <c:v>94.193116710908797</c:v>
                </c:pt>
                <c:pt idx="607">
                  <c:v>31.987059360900442</c:v>
                </c:pt>
                <c:pt idx="608">
                  <c:v>4.6337652723060705</c:v>
                </c:pt>
                <c:pt idx="609">
                  <c:v>-36.040678163922948</c:v>
                </c:pt>
                <c:pt idx="610">
                  <c:v>-52.091670711510474</c:v>
                </c:pt>
                <c:pt idx="611">
                  <c:v>-78.140819307383026</c:v>
                </c:pt>
                <c:pt idx="612">
                  <c:v>-146.90935856501366</c:v>
                </c:pt>
                <c:pt idx="613">
                  <c:v>-140.09674186762456</c:v>
                </c:pt>
                <c:pt idx="614">
                  <c:v>-194.25861479522479</c:v>
                </c:pt>
                <c:pt idx="615">
                  <c:v>-222.4680228382976</c:v>
                </c:pt>
                <c:pt idx="616">
                  <c:v>-243.6885059052322</c:v>
                </c:pt>
                <c:pt idx="617">
                  <c:v>-282.40437988505528</c:v>
                </c:pt>
                <c:pt idx="618">
                  <c:v>-325.66692450877082</c:v>
                </c:pt>
                <c:pt idx="619">
                  <c:v>-440.56276522979101</c:v>
                </c:pt>
                <c:pt idx="620">
                  <c:v>-472.00649690874923</c:v>
                </c:pt>
                <c:pt idx="621">
                  <c:v>-442.22990367722593</c:v>
                </c:pt>
                <c:pt idx="622">
                  <c:v>-405.31500969522256</c:v>
                </c:pt>
                <c:pt idx="623">
                  <c:v>-729.44815309514593</c:v>
                </c:pt>
                <c:pt idx="624">
                  <c:v>-314.59958845451388</c:v>
                </c:pt>
                <c:pt idx="625">
                  <c:v>-604.78806370619748</c:v>
                </c:pt>
                <c:pt idx="626">
                  <c:v>-710.3565374969013</c:v>
                </c:pt>
                <c:pt idx="627">
                  <c:v>-397.02444301354149</c:v>
                </c:pt>
                <c:pt idx="628">
                  <c:v>-284.90018094180385</c:v>
                </c:pt>
                <c:pt idx="629">
                  <c:v>-663.34825627828366</c:v>
                </c:pt>
                <c:pt idx="630">
                  <c:v>-403.54779385181644</c:v>
                </c:pt>
                <c:pt idx="631">
                  <c:v>-221.13805936126747</c:v>
                </c:pt>
                <c:pt idx="632">
                  <c:v>-384.27826358273313</c:v>
                </c:pt>
                <c:pt idx="633">
                  <c:v>-0.19044054838590582</c:v>
                </c:pt>
                <c:pt idx="634">
                  <c:v>9.2333381903403282</c:v>
                </c:pt>
                <c:pt idx="635">
                  <c:v>-6.0897324554951826</c:v>
                </c:pt>
                <c:pt idx="636">
                  <c:v>240.5776410698017</c:v>
                </c:pt>
                <c:pt idx="637">
                  <c:v>147.40457922895047</c:v>
                </c:pt>
                <c:pt idx="638">
                  <c:v>10.369653833267627</c:v>
                </c:pt>
                <c:pt idx="639">
                  <c:v>189.13533820068372</c:v>
                </c:pt>
                <c:pt idx="640">
                  <c:v>126.69515590317397</c:v>
                </c:pt>
                <c:pt idx="641">
                  <c:v>74.353204525027493</c:v>
                </c:pt>
                <c:pt idx="642">
                  <c:v>143.53809881127569</c:v>
                </c:pt>
                <c:pt idx="643">
                  <c:v>123.89720486917724</c:v>
                </c:pt>
                <c:pt idx="644">
                  <c:v>141.74279143487902</c:v>
                </c:pt>
                <c:pt idx="645">
                  <c:v>110.74400667858774</c:v>
                </c:pt>
                <c:pt idx="646">
                  <c:v>35.366054901988392</c:v>
                </c:pt>
                <c:pt idx="647">
                  <c:v>71.42638055667986</c:v>
                </c:pt>
                <c:pt idx="648">
                  <c:v>111.22493697760061</c:v>
                </c:pt>
                <c:pt idx="649">
                  <c:v>57.382285397510167</c:v>
                </c:pt>
                <c:pt idx="650">
                  <c:v>8.6481228202169831</c:v>
                </c:pt>
                <c:pt idx="651">
                  <c:v>14.564458591281772</c:v>
                </c:pt>
                <c:pt idx="652">
                  <c:v>2.1347476567316432</c:v>
                </c:pt>
                <c:pt idx="653">
                  <c:v>-59.540270996368918</c:v>
                </c:pt>
                <c:pt idx="654">
                  <c:v>8.6749632800813199</c:v>
                </c:pt>
                <c:pt idx="655">
                  <c:v>-58.755790927038198</c:v>
                </c:pt>
                <c:pt idx="656">
                  <c:v>-112.4471931502099</c:v>
                </c:pt>
                <c:pt idx="657">
                  <c:v>24.503158818793576</c:v>
                </c:pt>
                <c:pt idx="658">
                  <c:v>-233.60228863296172</c:v>
                </c:pt>
                <c:pt idx="659">
                  <c:v>-96.480907829716458</c:v>
                </c:pt>
                <c:pt idx="660">
                  <c:v>-65.120453784052572</c:v>
                </c:pt>
                <c:pt idx="661">
                  <c:v>-143.45229229167464</c:v>
                </c:pt>
                <c:pt idx="662">
                  <c:v>-163.91046895493145</c:v>
                </c:pt>
                <c:pt idx="663">
                  <c:v>-185.47176320614713</c:v>
                </c:pt>
                <c:pt idx="664">
                  <c:v>-182.14206143350802</c:v>
                </c:pt>
                <c:pt idx="665">
                  <c:v>-212.820969045195</c:v>
                </c:pt>
                <c:pt idx="666">
                  <c:v>-105.95614444337583</c:v>
                </c:pt>
                <c:pt idx="667">
                  <c:v>-185.03678394441852</c:v>
                </c:pt>
                <c:pt idx="668">
                  <c:v>-222.25594221859006</c:v>
                </c:pt>
                <c:pt idx="669">
                  <c:v>48.837067874802457</c:v>
                </c:pt>
                <c:pt idx="670">
                  <c:v>5.0798633389613022</c:v>
                </c:pt>
                <c:pt idx="671">
                  <c:v>122.39561880292068</c:v>
                </c:pt>
                <c:pt idx="672">
                  <c:v>263.95248620310264</c:v>
                </c:pt>
                <c:pt idx="673">
                  <c:v>225.62853111250561</c:v>
                </c:pt>
                <c:pt idx="674">
                  <c:v>496.71152031497201</c:v>
                </c:pt>
                <c:pt idx="675">
                  <c:v>526.32575705040279</c:v>
                </c:pt>
                <c:pt idx="676">
                  <c:v>651.61818440667855</c:v>
                </c:pt>
                <c:pt idx="677">
                  <c:v>681.9529976517083</c:v>
                </c:pt>
                <c:pt idx="678">
                  <c:v>504.79763259478761</c:v>
                </c:pt>
                <c:pt idx="679">
                  <c:v>477.74473013623077</c:v>
                </c:pt>
                <c:pt idx="680">
                  <c:v>463.16281189480912</c:v>
                </c:pt>
                <c:pt idx="681">
                  <c:v>523.44890752075207</c:v>
                </c:pt>
                <c:pt idx="682">
                  <c:v>471.96193578841491</c:v>
                </c:pt>
                <c:pt idx="683">
                  <c:v>426.032673509039</c:v>
                </c:pt>
                <c:pt idx="684">
                  <c:v>353.34908706942224</c:v>
                </c:pt>
                <c:pt idx="685">
                  <c:v>403.92681855671992</c:v>
                </c:pt>
                <c:pt idx="686">
                  <c:v>359.82584353714083</c:v>
                </c:pt>
                <c:pt idx="687">
                  <c:v>294.913573829825</c:v>
                </c:pt>
                <c:pt idx="688">
                  <c:v>243.30085219333876</c:v>
                </c:pt>
                <c:pt idx="689">
                  <c:v>223.23574401930063</c:v>
                </c:pt>
                <c:pt idx="690">
                  <c:v>188.26281587164681</c:v>
                </c:pt>
                <c:pt idx="691">
                  <c:v>139.5536167785188</c:v>
                </c:pt>
                <c:pt idx="692">
                  <c:v>120.55882046141453</c:v>
                </c:pt>
                <c:pt idx="693">
                  <c:v>73.575453486500265</c:v>
                </c:pt>
                <c:pt idx="694">
                  <c:v>65.870574746930998</c:v>
                </c:pt>
                <c:pt idx="695">
                  <c:v>8.7286928095987957</c:v>
                </c:pt>
                <c:pt idx="696">
                  <c:v>0.7895579664093495</c:v>
                </c:pt>
                <c:pt idx="697">
                  <c:v>-56.603935573770258</c:v>
                </c:pt>
                <c:pt idx="698">
                  <c:v>-76.687521391486044</c:v>
                </c:pt>
                <c:pt idx="699">
                  <c:v>-99.603928268966058</c:v>
                </c:pt>
                <c:pt idx="700">
                  <c:v>-133.07057570841329</c:v>
                </c:pt>
                <c:pt idx="701">
                  <c:v>-191.14986272923815</c:v>
                </c:pt>
                <c:pt idx="702">
                  <c:v>-216.425942114821</c:v>
                </c:pt>
                <c:pt idx="703">
                  <c:v>-230.24370414667655</c:v>
                </c:pt>
                <c:pt idx="704">
                  <c:v>-286.04704547037335</c:v>
                </c:pt>
                <c:pt idx="705">
                  <c:v>-294.00766982607234</c:v>
                </c:pt>
                <c:pt idx="706">
                  <c:v>-388.95835170481132</c:v>
                </c:pt>
                <c:pt idx="707">
                  <c:v>-518.27429490009138</c:v>
                </c:pt>
                <c:pt idx="708">
                  <c:v>-460.59093509528594</c:v>
                </c:pt>
                <c:pt idx="709">
                  <c:v>-405.70647120932387</c:v>
                </c:pt>
                <c:pt idx="710">
                  <c:v>-463.24491998903511</c:v>
                </c:pt>
                <c:pt idx="711">
                  <c:v>-380.38811040204138</c:v>
                </c:pt>
                <c:pt idx="712">
                  <c:v>-526.39092363321072</c:v>
                </c:pt>
                <c:pt idx="713">
                  <c:v>-721.30108444831387</c:v>
                </c:pt>
                <c:pt idx="714">
                  <c:v>-455.16497769467384</c:v>
                </c:pt>
                <c:pt idx="715">
                  <c:v>-676.44687232737363</c:v>
                </c:pt>
                <c:pt idx="716">
                  <c:v>-640.93264221507286</c:v>
                </c:pt>
                <c:pt idx="717">
                  <c:v>-381.42310973958359</c:v>
                </c:pt>
                <c:pt idx="718">
                  <c:v>-280.0415276653539</c:v>
                </c:pt>
                <c:pt idx="719">
                  <c:v>-290.30841248407523</c:v>
                </c:pt>
                <c:pt idx="720">
                  <c:v>-143.12140482510907</c:v>
                </c:pt>
                <c:pt idx="721">
                  <c:v>-47.724918340607871</c:v>
                </c:pt>
                <c:pt idx="722">
                  <c:v>123.66726344940285</c:v>
                </c:pt>
                <c:pt idx="723">
                  <c:v>39.115812665224169</c:v>
                </c:pt>
                <c:pt idx="724">
                  <c:v>-86.610008312245583</c:v>
                </c:pt>
                <c:pt idx="725">
                  <c:v>236.96275634383599</c:v>
                </c:pt>
                <c:pt idx="726">
                  <c:v>36.275559046930148</c:v>
                </c:pt>
                <c:pt idx="727">
                  <c:v>146.8244559925719</c:v>
                </c:pt>
                <c:pt idx="728">
                  <c:v>186.63424014633918</c:v>
                </c:pt>
                <c:pt idx="729">
                  <c:v>80.301511287523027</c:v>
                </c:pt>
                <c:pt idx="730">
                  <c:v>84.787873449299653</c:v>
                </c:pt>
                <c:pt idx="731">
                  <c:v>121.44803554985158</c:v>
                </c:pt>
                <c:pt idx="732">
                  <c:v>32.440685290520939</c:v>
                </c:pt>
                <c:pt idx="733">
                  <c:v>105.07771838293519</c:v>
                </c:pt>
                <c:pt idx="734">
                  <c:v>7.9916375710078178</c:v>
                </c:pt>
                <c:pt idx="735">
                  <c:v>71.059213155404677</c:v>
                </c:pt>
                <c:pt idx="736">
                  <c:v>18.789572039105821</c:v>
                </c:pt>
                <c:pt idx="737">
                  <c:v>40.676004789155613</c:v>
                </c:pt>
                <c:pt idx="738">
                  <c:v>15.209787343474114</c:v>
                </c:pt>
                <c:pt idx="739">
                  <c:v>-67.743481968072317</c:v>
                </c:pt>
                <c:pt idx="740">
                  <c:v>-5.5061696725572602E-2</c:v>
                </c:pt>
                <c:pt idx="741">
                  <c:v>-67.942911955353949</c:v>
                </c:pt>
                <c:pt idx="742">
                  <c:v>-16.240189975528075</c:v>
                </c:pt>
                <c:pt idx="743">
                  <c:v>-86.344050277734198</c:v>
                </c:pt>
                <c:pt idx="744">
                  <c:v>-50.80739663043807</c:v>
                </c:pt>
                <c:pt idx="745">
                  <c:v>-107.29383970800197</c:v>
                </c:pt>
                <c:pt idx="746">
                  <c:v>-75.521060345190875</c:v>
                </c:pt>
                <c:pt idx="747">
                  <c:v>-156.93122904065515</c:v>
                </c:pt>
                <c:pt idx="748">
                  <c:v>-143.91531708826565</c:v>
                </c:pt>
                <c:pt idx="749">
                  <c:v>-171.66044602566484</c:v>
                </c:pt>
                <c:pt idx="750">
                  <c:v>-126.29190777332578</c:v>
                </c:pt>
                <c:pt idx="751">
                  <c:v>-171.05150504573697</c:v>
                </c:pt>
                <c:pt idx="752">
                  <c:v>-103.47120380130946</c:v>
                </c:pt>
                <c:pt idx="753">
                  <c:v>74.944666996461621</c:v>
                </c:pt>
                <c:pt idx="754">
                  <c:v>-159.46169284490949</c:v>
                </c:pt>
                <c:pt idx="755">
                  <c:v>32.084245180143142</c:v>
                </c:pt>
                <c:pt idx="756">
                  <c:v>194.91609422376732</c:v>
                </c:pt>
                <c:pt idx="757">
                  <c:v>289.64923293184341</c:v>
                </c:pt>
                <c:pt idx="758">
                  <c:v>279.40767062819316</c:v>
                </c:pt>
                <c:pt idx="759">
                  <c:v>469.50732344711327</c:v>
                </c:pt>
                <c:pt idx="760">
                  <c:v>727.23689939368137</c:v>
                </c:pt>
                <c:pt idx="761">
                  <c:v>461.63007732511255</c:v>
                </c:pt>
                <c:pt idx="762">
                  <c:v>764.45086502835898</c:v>
                </c:pt>
                <c:pt idx="763">
                  <c:v>474.27810901242316</c:v>
                </c:pt>
                <c:pt idx="764">
                  <c:v>488.40309619432753</c:v>
                </c:pt>
                <c:pt idx="765">
                  <c:v>494.00218157481527</c:v>
                </c:pt>
                <c:pt idx="766">
                  <c:v>373.65428379482501</c:v>
                </c:pt>
                <c:pt idx="767">
                  <c:v>603.911848246055</c:v>
                </c:pt>
                <c:pt idx="768">
                  <c:v>376.60948980154546</c:v>
                </c:pt>
                <c:pt idx="769">
                  <c:v>335.10150433381364</c:v>
                </c:pt>
                <c:pt idx="770">
                  <c:v>365.92400347359052</c:v>
                </c:pt>
                <c:pt idx="771">
                  <c:v>365.99265216024617</c:v>
                </c:pt>
                <c:pt idx="772">
                  <c:v>265.54207528055582</c:v>
                </c:pt>
                <c:pt idx="773">
                  <c:v>232.33469161752288</c:v>
                </c:pt>
                <c:pt idx="774">
                  <c:v>185.38904559081288</c:v>
                </c:pt>
                <c:pt idx="775">
                  <c:v>156.69481425514877</c:v>
                </c:pt>
                <c:pt idx="776">
                  <c:v>120.73396822185109</c:v>
                </c:pt>
                <c:pt idx="777">
                  <c:v>83.578808763957142</c:v>
                </c:pt>
                <c:pt idx="778">
                  <c:v>40.462844514864614</c:v>
                </c:pt>
                <c:pt idx="779">
                  <c:v>35.39803131050882</c:v>
                </c:pt>
                <c:pt idx="780">
                  <c:v>-3.0616029087796894</c:v>
                </c:pt>
                <c:pt idx="781">
                  <c:v>-35.062826218696671</c:v>
                </c:pt>
                <c:pt idx="782">
                  <c:v>-80.158337560648377</c:v>
                </c:pt>
                <c:pt idx="783">
                  <c:v>-130.95605467188864</c:v>
                </c:pt>
                <c:pt idx="784">
                  <c:v>-138.10948151559811</c:v>
                </c:pt>
                <c:pt idx="785">
                  <c:v>-151.91927354717691</c:v>
                </c:pt>
                <c:pt idx="786">
                  <c:v>-225.60179480531966</c:v>
                </c:pt>
                <c:pt idx="787">
                  <c:v>-276.45309598785519</c:v>
                </c:pt>
                <c:pt idx="788">
                  <c:v>-248.78206854749462</c:v>
                </c:pt>
                <c:pt idx="789">
                  <c:v>-261.76832599191692</c:v>
                </c:pt>
                <c:pt idx="790">
                  <c:v>-427.44682784974742</c:v>
                </c:pt>
                <c:pt idx="791">
                  <c:v>-470.00806591982843</c:v>
                </c:pt>
                <c:pt idx="792">
                  <c:v>-401.59763705918112</c:v>
                </c:pt>
                <c:pt idx="793">
                  <c:v>-446.46051796996073</c:v>
                </c:pt>
                <c:pt idx="794">
                  <c:v>-514.82684305223154</c:v>
                </c:pt>
                <c:pt idx="795">
                  <c:v>-466.92045125977552</c:v>
                </c:pt>
                <c:pt idx="796">
                  <c:v>-479.35557192404355</c:v>
                </c:pt>
                <c:pt idx="797">
                  <c:v>-480.49149634223636</c:v>
                </c:pt>
                <c:pt idx="798">
                  <c:v>-530.94352513084607</c:v>
                </c:pt>
                <c:pt idx="799">
                  <c:v>-682.55226034743816</c:v>
                </c:pt>
                <c:pt idx="800">
                  <c:v>-417.77271176349973</c:v>
                </c:pt>
                <c:pt idx="801">
                  <c:v>-506.68507977658135</c:v>
                </c:pt>
                <c:pt idx="802">
                  <c:v>-101.26455786945461</c:v>
                </c:pt>
                <c:pt idx="803">
                  <c:v>-372.98402236888131</c:v>
                </c:pt>
                <c:pt idx="804">
                  <c:v>-146.67438934540127</c:v>
                </c:pt>
                <c:pt idx="805">
                  <c:v>-62.520129798268869</c:v>
                </c:pt>
                <c:pt idx="806">
                  <c:v>221.16140201036674</c:v>
                </c:pt>
                <c:pt idx="807">
                  <c:v>-30.501627387955981</c:v>
                </c:pt>
                <c:pt idx="808">
                  <c:v>238.37665912754338</c:v>
                </c:pt>
                <c:pt idx="809">
                  <c:v>84.82251671492817</c:v>
                </c:pt>
                <c:pt idx="810">
                  <c:v>1.6921114407880364</c:v>
                </c:pt>
                <c:pt idx="811">
                  <c:v>205.92539331901705</c:v>
                </c:pt>
                <c:pt idx="812">
                  <c:v>112.52086886814287</c:v>
                </c:pt>
                <c:pt idx="813">
                  <c:v>106.65627314034519</c:v>
                </c:pt>
                <c:pt idx="814">
                  <c:v>142.4804338548785</c:v>
                </c:pt>
                <c:pt idx="815">
                  <c:v>113.1420714492515</c:v>
                </c:pt>
                <c:pt idx="816">
                  <c:v>87.916086452010134</c:v>
                </c:pt>
                <c:pt idx="817">
                  <c:v>85.429963541647879</c:v>
                </c:pt>
                <c:pt idx="818">
                  <c:v>67.745084565542186</c:v>
                </c:pt>
                <c:pt idx="819">
                  <c:v>56.094411205002324</c:v>
                </c:pt>
                <c:pt idx="820">
                  <c:v>2.3163610248690398</c:v>
                </c:pt>
                <c:pt idx="821">
                  <c:v>38.111067660965475</c:v>
                </c:pt>
                <c:pt idx="822">
                  <c:v>0.76237506983071879</c:v>
                </c:pt>
                <c:pt idx="823">
                  <c:v>-18.509373013507282</c:v>
                </c:pt>
                <c:pt idx="824">
                  <c:v>-23.578962714108332</c:v>
                </c:pt>
                <c:pt idx="825">
                  <c:v>-35.438986311100507</c:v>
                </c:pt>
                <c:pt idx="826">
                  <c:v>-45.606175886579258</c:v>
                </c:pt>
                <c:pt idx="827">
                  <c:v>-115.33600910306156</c:v>
                </c:pt>
                <c:pt idx="828">
                  <c:v>-63.267386557727583</c:v>
                </c:pt>
                <c:pt idx="829">
                  <c:v>-87.861909506219845</c:v>
                </c:pt>
                <c:pt idx="830">
                  <c:v>-124.01760238823066</c:v>
                </c:pt>
                <c:pt idx="831">
                  <c:v>-106.0677640551296</c:v>
                </c:pt>
                <c:pt idx="832">
                  <c:v>-191.46867375106862</c:v>
                </c:pt>
                <c:pt idx="833">
                  <c:v>-115.6956942405758</c:v>
                </c:pt>
                <c:pt idx="834">
                  <c:v>-45.914796936134699</c:v>
                </c:pt>
                <c:pt idx="835">
                  <c:v>-196.96436753148384</c:v>
                </c:pt>
                <c:pt idx="836">
                  <c:v>-102.66602022288862</c:v>
                </c:pt>
                <c:pt idx="837">
                  <c:v>-28.865475753349884</c:v>
                </c:pt>
                <c:pt idx="838">
                  <c:v>8.3739191235327493</c:v>
                </c:pt>
                <c:pt idx="839">
                  <c:v>103.02934023849903</c:v>
                </c:pt>
                <c:pt idx="840">
                  <c:v>189.22238020176599</c:v>
                </c:pt>
                <c:pt idx="841">
                  <c:v>239.75632514473097</c:v>
                </c:pt>
                <c:pt idx="842">
                  <c:v>202.69335479156842</c:v>
                </c:pt>
                <c:pt idx="843">
                  <c:v>791.19382456176015</c:v>
                </c:pt>
                <c:pt idx="844">
                  <c:v>497.80404449561763</c:v>
                </c:pt>
                <c:pt idx="845">
                  <c:v>380.22617692768557</c:v>
                </c:pt>
                <c:pt idx="846">
                  <c:v>407.21769527733017</c:v>
                </c:pt>
                <c:pt idx="847">
                  <c:v>561.67950799917708</c:v>
                </c:pt>
                <c:pt idx="848">
                  <c:v>437.72928966841243</c:v>
                </c:pt>
                <c:pt idx="849">
                  <c:v>328.22201030227359</c:v>
                </c:pt>
                <c:pt idx="850">
                  <c:v>415.38184441285955</c:v>
                </c:pt>
                <c:pt idx="851">
                  <c:v>300.56768229749588</c:v>
                </c:pt>
                <c:pt idx="852">
                  <c:v>259.16928046184114</c:v>
                </c:pt>
                <c:pt idx="853">
                  <c:v>368.82071307668923</c:v>
                </c:pt>
                <c:pt idx="854">
                  <c:v>353.01800806569275</c:v>
                </c:pt>
                <c:pt idx="855">
                  <c:v>233.74010777785082</c:v>
                </c:pt>
                <c:pt idx="856">
                  <c:v>268.48998895747076</c:v>
                </c:pt>
                <c:pt idx="857">
                  <c:v>215.44643445731899</c:v>
                </c:pt>
                <c:pt idx="858">
                  <c:v>92.563478964893974</c:v>
                </c:pt>
                <c:pt idx="859">
                  <c:v>137.53310666693991</c:v>
                </c:pt>
                <c:pt idx="860">
                  <c:v>48.977743499719303</c:v>
                </c:pt>
                <c:pt idx="861">
                  <c:v>61.851590419338386</c:v>
                </c:pt>
                <c:pt idx="862">
                  <c:v>-1.5859731045379781</c:v>
                </c:pt>
                <c:pt idx="863">
                  <c:v>-28.945202675803742</c:v>
                </c:pt>
                <c:pt idx="864">
                  <c:v>-30.138556742767957</c:v>
                </c:pt>
                <c:pt idx="865">
                  <c:v>-90.125383928004027</c:v>
                </c:pt>
                <c:pt idx="866">
                  <c:v>-76.078253513754191</c:v>
                </c:pt>
                <c:pt idx="867">
                  <c:v>-119.02176967511666</c:v>
                </c:pt>
                <c:pt idx="868">
                  <c:v>-159.89499989274339</c:v>
                </c:pt>
                <c:pt idx="869">
                  <c:v>-198.49089958125032</c:v>
                </c:pt>
                <c:pt idx="870">
                  <c:v>-345.60117141462547</c:v>
                </c:pt>
                <c:pt idx="871">
                  <c:v>-70.077588731279093</c:v>
                </c:pt>
                <c:pt idx="872">
                  <c:v>-532.7320723097456</c:v>
                </c:pt>
                <c:pt idx="873">
                  <c:v>-281.98236166040226</c:v>
                </c:pt>
                <c:pt idx="874">
                  <c:v>-363.91849546395252</c:v>
                </c:pt>
                <c:pt idx="875">
                  <c:v>-365.01431680484416</c:v>
                </c:pt>
                <c:pt idx="876">
                  <c:v>-452.71497036292152</c:v>
                </c:pt>
                <c:pt idx="877">
                  <c:v>-227.87207023172496</c:v>
                </c:pt>
                <c:pt idx="878">
                  <c:v>-658.61259816563313</c:v>
                </c:pt>
                <c:pt idx="879">
                  <c:v>-421.46995085477425</c:v>
                </c:pt>
                <c:pt idx="880">
                  <c:v>-576.89615556528793</c:v>
                </c:pt>
                <c:pt idx="881">
                  <c:v>-399.9528067779442</c:v>
                </c:pt>
                <c:pt idx="882">
                  <c:v>-323.31726499043657</c:v>
                </c:pt>
                <c:pt idx="883">
                  <c:v>-370.89120721553695</c:v>
                </c:pt>
                <c:pt idx="884">
                  <c:v>-256.93808659268439</c:v>
                </c:pt>
                <c:pt idx="885">
                  <c:v>-283.47041566105116</c:v>
                </c:pt>
                <c:pt idx="886">
                  <c:v>-84.182539559640105</c:v>
                </c:pt>
                <c:pt idx="887">
                  <c:v>17.838926502452232</c:v>
                </c:pt>
                <c:pt idx="888">
                  <c:v>-14.643073816112521</c:v>
                </c:pt>
                <c:pt idx="889">
                  <c:v>-1.7096323991815963</c:v>
                </c:pt>
                <c:pt idx="890">
                  <c:v>-25.621501124817883</c:v>
                </c:pt>
                <c:pt idx="891">
                  <c:v>186.42731991426143</c:v>
                </c:pt>
                <c:pt idx="892">
                  <c:v>62.830921165042191</c:v>
                </c:pt>
                <c:pt idx="893">
                  <c:v>78.292698826337073</c:v>
                </c:pt>
                <c:pt idx="894">
                  <c:v>158.33790816432838</c:v>
                </c:pt>
                <c:pt idx="895">
                  <c:v>141.10458596072974</c:v>
                </c:pt>
                <c:pt idx="896">
                  <c:v>42.014411052096399</c:v>
                </c:pt>
                <c:pt idx="897">
                  <c:v>118.3891177964891</c:v>
                </c:pt>
                <c:pt idx="898">
                  <c:v>46.176090632503438</c:v>
                </c:pt>
                <c:pt idx="899">
                  <c:v>51.012113256001989</c:v>
                </c:pt>
                <c:pt idx="900">
                  <c:v>15.175235758548405</c:v>
                </c:pt>
                <c:pt idx="901">
                  <c:v>17.346253669814395</c:v>
                </c:pt>
                <c:pt idx="902">
                  <c:v>16.010949311102102</c:v>
                </c:pt>
                <c:pt idx="903">
                  <c:v>-3.8142687786460621</c:v>
                </c:pt>
                <c:pt idx="904">
                  <c:v>-52.975077270377945</c:v>
                </c:pt>
                <c:pt idx="905">
                  <c:v>-27.348332502421908</c:v>
                </c:pt>
                <c:pt idx="906">
                  <c:v>-39.828669796124686</c:v>
                </c:pt>
                <c:pt idx="907">
                  <c:v>-84.707648094320817</c:v>
                </c:pt>
                <c:pt idx="908">
                  <c:v>-109.1214204024635</c:v>
                </c:pt>
                <c:pt idx="909">
                  <c:v>-68.103781584199325</c:v>
                </c:pt>
                <c:pt idx="910">
                  <c:v>-100.15460096044995</c:v>
                </c:pt>
                <c:pt idx="911">
                  <c:v>-120.47790953214638</c:v>
                </c:pt>
                <c:pt idx="912">
                  <c:v>-201.79805800649021</c:v>
                </c:pt>
                <c:pt idx="913">
                  <c:v>-107.11864138599945</c:v>
                </c:pt>
                <c:pt idx="914">
                  <c:v>-114.09622738576029</c:v>
                </c:pt>
                <c:pt idx="915">
                  <c:v>-214.80096580576651</c:v>
                </c:pt>
                <c:pt idx="916">
                  <c:v>42.636800054219314</c:v>
                </c:pt>
                <c:pt idx="917">
                  <c:v>-147.32517571464763</c:v>
                </c:pt>
                <c:pt idx="918">
                  <c:v>-32.931897443069808</c:v>
                </c:pt>
                <c:pt idx="919">
                  <c:v>81.999341764150628</c:v>
                </c:pt>
                <c:pt idx="920">
                  <c:v>150.55783985302506</c:v>
                </c:pt>
                <c:pt idx="921">
                  <c:v>153.57204875329481</c:v>
                </c:pt>
                <c:pt idx="922">
                  <c:v>225.68519306300874</c:v>
                </c:pt>
                <c:pt idx="923">
                  <c:v>480.08952172002972</c:v>
                </c:pt>
                <c:pt idx="924">
                  <c:v>621.03539012497583</c:v>
                </c:pt>
                <c:pt idx="925">
                  <c:v>541.88473964877062</c:v>
                </c:pt>
                <c:pt idx="926">
                  <c:v>498.42727834139339</c:v>
                </c:pt>
                <c:pt idx="927">
                  <c:v>490.63138746821085</c:v>
                </c:pt>
                <c:pt idx="928">
                  <c:v>471.24348864400304</c:v>
                </c:pt>
                <c:pt idx="929">
                  <c:v>525.15271998989044</c:v>
                </c:pt>
                <c:pt idx="930">
                  <c:v>427.29675930607021</c:v>
                </c:pt>
                <c:pt idx="931">
                  <c:v>385.59244920839939</c:v>
                </c:pt>
                <c:pt idx="932">
                  <c:v>411.58039288622888</c:v>
                </c:pt>
                <c:pt idx="933">
                  <c:v>325.11223366361509</c:v>
                </c:pt>
                <c:pt idx="934">
                  <c:v>400.9858755540925</c:v>
                </c:pt>
                <c:pt idx="935">
                  <c:v>252.29500145048897</c:v>
                </c:pt>
                <c:pt idx="936">
                  <c:v>302.21645320352064</c:v>
                </c:pt>
                <c:pt idx="937">
                  <c:v>189.97996227392503</c:v>
                </c:pt>
                <c:pt idx="938">
                  <c:v>-0.26307982925462003</c:v>
                </c:pt>
                <c:pt idx="939">
                  <c:v>155.09941711666087</c:v>
                </c:pt>
                <c:pt idx="940">
                  <c:v>167.04450253637123</c:v>
                </c:pt>
                <c:pt idx="941">
                  <c:v>113.85786037738335</c:v>
                </c:pt>
                <c:pt idx="942">
                  <c:v>50.455725900640154</c:v>
                </c:pt>
                <c:pt idx="943">
                  <c:v>20.503703826196745</c:v>
                </c:pt>
                <c:pt idx="944">
                  <c:v>-0.65557623012169786</c:v>
                </c:pt>
                <c:pt idx="945">
                  <c:v>-29.584450991818365</c:v>
                </c:pt>
                <c:pt idx="946">
                  <c:v>-110.89809501333995</c:v>
                </c:pt>
                <c:pt idx="947">
                  <c:v>-35.898589940202264</c:v>
                </c:pt>
                <c:pt idx="948">
                  <c:v>-132.83543028321242</c:v>
                </c:pt>
                <c:pt idx="949">
                  <c:v>-224.82153258447119</c:v>
                </c:pt>
                <c:pt idx="950">
                  <c:v>-69.031608084511163</c:v>
                </c:pt>
                <c:pt idx="951">
                  <c:v>-413.53839802155892</c:v>
                </c:pt>
                <c:pt idx="952">
                  <c:v>-395.49196045858127</c:v>
                </c:pt>
                <c:pt idx="953">
                  <c:v>-374.99344065687291</c:v>
                </c:pt>
                <c:pt idx="954">
                  <c:v>-290.1102099543408</c:v>
                </c:pt>
                <c:pt idx="955">
                  <c:v>-359.3992057398242</c:v>
                </c:pt>
                <c:pt idx="956">
                  <c:v>-379.61173852069129</c:v>
                </c:pt>
                <c:pt idx="957">
                  <c:v>-424.55145804974876</c:v>
                </c:pt>
                <c:pt idx="958">
                  <c:v>-417.14604990387267</c:v>
                </c:pt>
                <c:pt idx="959">
                  <c:v>-354.18021301235359</c:v>
                </c:pt>
                <c:pt idx="960">
                  <c:v>-726.70330575960895</c:v>
                </c:pt>
                <c:pt idx="961">
                  <c:v>-488.50582127807064</c:v>
                </c:pt>
                <c:pt idx="962">
                  <c:v>-487.23552661456119</c:v>
                </c:pt>
                <c:pt idx="963">
                  <c:v>-494.57975284220157</c:v>
                </c:pt>
                <c:pt idx="964">
                  <c:v>-556.29123783030821</c:v>
                </c:pt>
                <c:pt idx="965">
                  <c:v>-153.06816228797297</c:v>
                </c:pt>
                <c:pt idx="966">
                  <c:v>-312.14915267028942</c:v>
                </c:pt>
                <c:pt idx="967">
                  <c:v>-40.384659425909518</c:v>
                </c:pt>
                <c:pt idx="968">
                  <c:v>-120.8630263927199</c:v>
                </c:pt>
                <c:pt idx="969">
                  <c:v>40.079360478462164</c:v>
                </c:pt>
                <c:pt idx="970">
                  <c:v>-47.632285688285926</c:v>
                </c:pt>
                <c:pt idx="971">
                  <c:v>95.396605505702453</c:v>
                </c:pt>
                <c:pt idx="972">
                  <c:v>0</c:v>
                </c:pt>
                <c:pt idx="973">
                  <c:v>220.09448887108732</c:v>
                </c:pt>
                <c:pt idx="974">
                  <c:v>93.974145338967674</c:v>
                </c:pt>
                <c:pt idx="975">
                  <c:v>130.09731797084569</c:v>
                </c:pt>
                <c:pt idx="976">
                  <c:v>-32.213627395310048</c:v>
                </c:pt>
                <c:pt idx="977">
                  <c:v>130.81580257401384</c:v>
                </c:pt>
                <c:pt idx="978">
                  <c:v>119.81489007156995</c:v>
                </c:pt>
                <c:pt idx="979">
                  <c:v>35.553820915228812</c:v>
                </c:pt>
                <c:pt idx="980">
                  <c:v>76.236422162731188</c:v>
                </c:pt>
                <c:pt idx="981">
                  <c:v>54.294499538545651</c:v>
                </c:pt>
                <c:pt idx="982">
                  <c:v>-8.6766077851178629</c:v>
                </c:pt>
                <c:pt idx="983">
                  <c:v>35.089562302365238</c:v>
                </c:pt>
                <c:pt idx="984">
                  <c:v>-16.819956742721892</c:v>
                </c:pt>
                <c:pt idx="985">
                  <c:v>33.329406947714105</c:v>
                </c:pt>
                <c:pt idx="986">
                  <c:v>-46.081583310200593</c:v>
                </c:pt>
                <c:pt idx="987">
                  <c:v>0.4755340714283221</c:v>
                </c:pt>
                <c:pt idx="988">
                  <c:v>-64.233147092922849</c:v>
                </c:pt>
                <c:pt idx="989">
                  <c:v>-31.915274937352084</c:v>
                </c:pt>
                <c:pt idx="990">
                  <c:v>-86.001592940767722</c:v>
                </c:pt>
                <c:pt idx="991">
                  <c:v>-118.58380155814319</c:v>
                </c:pt>
                <c:pt idx="992">
                  <c:v>-151.9652808351585</c:v>
                </c:pt>
                <c:pt idx="993">
                  <c:v>-76.467166536856681</c:v>
                </c:pt>
                <c:pt idx="994">
                  <c:v>-116.60094689763604</c:v>
                </c:pt>
                <c:pt idx="995">
                  <c:v>-81.887049255336848</c:v>
                </c:pt>
                <c:pt idx="996">
                  <c:v>11.878111387603234</c:v>
                </c:pt>
                <c:pt idx="997">
                  <c:v>-123.61728644991169</c:v>
                </c:pt>
                <c:pt idx="998">
                  <c:v>210.66449287484548</c:v>
                </c:pt>
                <c:pt idx="999">
                  <c:v>109.51616860747068</c:v>
                </c:pt>
                <c:pt idx="1000">
                  <c:v>96.701767995040711</c:v>
                </c:pt>
                <c:pt idx="1001">
                  <c:v>144.93998905932361</c:v>
                </c:pt>
                <c:pt idx="1002">
                  <c:v>268.15530442788724</c:v>
                </c:pt>
                <c:pt idx="1003">
                  <c:v>309.93676124555913</c:v>
                </c:pt>
                <c:pt idx="1004">
                  <c:v>521.16381712466034</c:v>
                </c:pt>
                <c:pt idx="1005">
                  <c:v>436.76899023039147</c:v>
                </c:pt>
                <c:pt idx="1006">
                  <c:v>459.32926241134794</c:v>
                </c:pt>
                <c:pt idx="1007">
                  <c:v>653.15907959301273</c:v>
                </c:pt>
                <c:pt idx="1008">
                  <c:v>430.25519207679861</c:v>
                </c:pt>
                <c:pt idx="1009">
                  <c:v>398.95409952784127</c:v>
                </c:pt>
                <c:pt idx="1010">
                  <c:v>426.78209193556972</c:v>
                </c:pt>
                <c:pt idx="1011">
                  <c:v>227.84345311875126</c:v>
                </c:pt>
                <c:pt idx="1012">
                  <c:v>252.00709236637465</c:v>
                </c:pt>
                <c:pt idx="1013">
                  <c:v>302.90454994658262</c:v>
                </c:pt>
                <c:pt idx="1014">
                  <c:v>205.26934803115816</c:v>
                </c:pt>
                <c:pt idx="1015">
                  <c:v>294.52227013124843</c:v>
                </c:pt>
                <c:pt idx="1016">
                  <c:v>162.33959361393045</c:v>
                </c:pt>
                <c:pt idx="1017">
                  <c:v>123.47732936621617</c:v>
                </c:pt>
                <c:pt idx="1018">
                  <c:v>150.91987230583737</c:v>
                </c:pt>
                <c:pt idx="1019">
                  <c:v>149.32795291541493</c:v>
                </c:pt>
                <c:pt idx="1020">
                  <c:v>31.194315664202971</c:v>
                </c:pt>
                <c:pt idx="1021">
                  <c:v>42.699012739974286</c:v>
                </c:pt>
                <c:pt idx="1022">
                  <c:v>6.0410087753983355</c:v>
                </c:pt>
                <c:pt idx="1023">
                  <c:v>-6.4871255785879613</c:v>
                </c:pt>
                <c:pt idx="1024">
                  <c:v>-39.276155623193482</c:v>
                </c:pt>
                <c:pt idx="1025">
                  <c:v>-76.562375402258994</c:v>
                </c:pt>
                <c:pt idx="1026">
                  <c:v>-216.06423325286411</c:v>
                </c:pt>
                <c:pt idx="1027">
                  <c:v>-86.256372631483572</c:v>
                </c:pt>
                <c:pt idx="1028">
                  <c:v>-231.04321284508538</c:v>
                </c:pt>
                <c:pt idx="1029">
                  <c:v>-191.32742436265048</c:v>
                </c:pt>
                <c:pt idx="1030">
                  <c:v>-265.15836281200416</c:v>
                </c:pt>
                <c:pt idx="1031">
                  <c:v>-251.31840731288375</c:v>
                </c:pt>
                <c:pt idx="1032">
                  <c:v>-228.00898353172778</c:v>
                </c:pt>
                <c:pt idx="1033">
                  <c:v>-335.04058238536794</c:v>
                </c:pt>
                <c:pt idx="1034">
                  <c:v>-529.34100454217503</c:v>
                </c:pt>
                <c:pt idx="1035">
                  <c:v>-171.61713691702565</c:v>
                </c:pt>
                <c:pt idx="1036">
                  <c:v>-433.71760875163568</c:v>
                </c:pt>
                <c:pt idx="1037">
                  <c:v>-498.83073724849157</c:v>
                </c:pt>
                <c:pt idx="1038">
                  <c:v>-521.21402344974797</c:v>
                </c:pt>
                <c:pt idx="1039">
                  <c:v>-368.72910372656401</c:v>
                </c:pt>
                <c:pt idx="1040">
                  <c:v>-489.29427614220907</c:v>
                </c:pt>
                <c:pt idx="1041">
                  <c:v>-387.56971986474662</c:v>
                </c:pt>
                <c:pt idx="1042">
                  <c:v>-320.78833634248383</c:v>
                </c:pt>
                <c:pt idx="1043">
                  <c:v>30.962721396644131</c:v>
                </c:pt>
                <c:pt idx="1044">
                  <c:v>-314.91230883630067</c:v>
                </c:pt>
                <c:pt idx="1045">
                  <c:v>-136.7751605179854</c:v>
                </c:pt>
                <c:pt idx="1046">
                  <c:v>-32.597688138590399</c:v>
                </c:pt>
                <c:pt idx="1047">
                  <c:v>21.825637999027006</c:v>
                </c:pt>
                <c:pt idx="1048">
                  <c:v>42.082946177761677</c:v>
                </c:pt>
                <c:pt idx="1049">
                  <c:v>30.245405681527075</c:v>
                </c:pt>
                <c:pt idx="1050">
                  <c:v>192.92749795850264</c:v>
                </c:pt>
                <c:pt idx="1051">
                  <c:v>15.069650530196544</c:v>
                </c:pt>
                <c:pt idx="1052">
                  <c:v>66.864717617534183</c:v>
                </c:pt>
                <c:pt idx="1053">
                  <c:v>113.84422394924825</c:v>
                </c:pt>
                <c:pt idx="1054">
                  <c:v>76.738376100792877</c:v>
                </c:pt>
                <c:pt idx="1055">
                  <c:v>41.181801459667845</c:v>
                </c:pt>
                <c:pt idx="1056">
                  <c:v>61.052599677044569</c:v>
                </c:pt>
                <c:pt idx="1057">
                  <c:v>39.775990028302893</c:v>
                </c:pt>
                <c:pt idx="1058">
                  <c:v>41.890144883560993</c:v>
                </c:pt>
                <c:pt idx="1059">
                  <c:v>5.0875398190841074E-2</c:v>
                </c:pt>
                <c:pt idx="1060">
                  <c:v>20.761214396985928</c:v>
                </c:pt>
                <c:pt idx="1061">
                  <c:v>-19.629093851989847</c:v>
                </c:pt>
                <c:pt idx="1062">
                  <c:v>-12.597098337270767</c:v>
                </c:pt>
                <c:pt idx="1063">
                  <c:v>-39.431063331445429</c:v>
                </c:pt>
                <c:pt idx="1064">
                  <c:v>-50.704678191306016</c:v>
                </c:pt>
                <c:pt idx="1065">
                  <c:v>-58.477698931915484</c:v>
                </c:pt>
                <c:pt idx="1066">
                  <c:v>-92.574153036515597</c:v>
                </c:pt>
                <c:pt idx="1067">
                  <c:v>-112.12775452634632</c:v>
                </c:pt>
                <c:pt idx="1068">
                  <c:v>-48.703544050609999</c:v>
                </c:pt>
                <c:pt idx="1069">
                  <c:v>-126.61131424307418</c:v>
                </c:pt>
                <c:pt idx="1070">
                  <c:v>-152.76623681005432</c:v>
                </c:pt>
                <c:pt idx="1071">
                  <c:v>25.332700439582929</c:v>
                </c:pt>
                <c:pt idx="1072">
                  <c:v>-314.94593177440765</c:v>
                </c:pt>
                <c:pt idx="1073">
                  <c:v>40.198713324329916</c:v>
                </c:pt>
                <c:pt idx="1074">
                  <c:v>-113.12516188586329</c:v>
                </c:pt>
                <c:pt idx="1075">
                  <c:v>-4.3309937710318458</c:v>
                </c:pt>
                <c:pt idx="1076">
                  <c:v>71.188318130383266</c:v>
                </c:pt>
                <c:pt idx="1077">
                  <c:v>101.39758023540519</c:v>
                </c:pt>
                <c:pt idx="1078">
                  <c:v>86.867604405218785</c:v>
                </c:pt>
                <c:pt idx="1079">
                  <c:v>479.80967451492796</c:v>
                </c:pt>
                <c:pt idx="1080">
                  <c:v>718.0754336712356</c:v>
                </c:pt>
                <c:pt idx="1081">
                  <c:v>425.23966681913953</c:v>
                </c:pt>
                <c:pt idx="1082">
                  <c:v>225.11603186807699</c:v>
                </c:pt>
                <c:pt idx="1083">
                  <c:v>384.8099841910489</c:v>
                </c:pt>
                <c:pt idx="1084">
                  <c:v>562.50414683585529</c:v>
                </c:pt>
                <c:pt idx="1085">
                  <c:v>378.78788488168198</c:v>
                </c:pt>
                <c:pt idx="1086">
                  <c:v>425.55748576887737</c:v>
                </c:pt>
                <c:pt idx="1087">
                  <c:v>415.50364840464596</c:v>
                </c:pt>
                <c:pt idx="1088">
                  <c:v>257.43255626987752</c:v>
                </c:pt>
                <c:pt idx="1089">
                  <c:v>403.79947955258825</c:v>
                </c:pt>
                <c:pt idx="1090">
                  <c:v>200.5002334422567</c:v>
                </c:pt>
                <c:pt idx="1091">
                  <c:v>261.06075582742454</c:v>
                </c:pt>
                <c:pt idx="1092">
                  <c:v>142.44166191942838</c:v>
                </c:pt>
                <c:pt idx="1093">
                  <c:v>298.6252698103703</c:v>
                </c:pt>
                <c:pt idx="1094">
                  <c:v>159.79413058268725</c:v>
                </c:pt>
                <c:pt idx="1095">
                  <c:v>29.877368340098933</c:v>
                </c:pt>
                <c:pt idx="1096">
                  <c:v>-15.348482738970636</c:v>
                </c:pt>
                <c:pt idx="1097">
                  <c:v>382.58837923628369</c:v>
                </c:pt>
                <c:pt idx="1098">
                  <c:v>1.6319642241845413</c:v>
                </c:pt>
                <c:pt idx="1099">
                  <c:v>-1.7642171114246843</c:v>
                </c:pt>
                <c:pt idx="1100">
                  <c:v>-0.22846497984424313</c:v>
                </c:pt>
                <c:pt idx="1101">
                  <c:v>-42.548407638797734</c:v>
                </c:pt>
                <c:pt idx="1102">
                  <c:v>-221.23506459576276</c:v>
                </c:pt>
                <c:pt idx="1103">
                  <c:v>-111.22773538472175</c:v>
                </c:pt>
                <c:pt idx="1104">
                  <c:v>-138.18199383965657</c:v>
                </c:pt>
                <c:pt idx="1105">
                  <c:v>-347.66833071568141</c:v>
                </c:pt>
                <c:pt idx="1106">
                  <c:v>-251.53424612880417</c:v>
                </c:pt>
                <c:pt idx="1107">
                  <c:v>-178.67055999939919</c:v>
                </c:pt>
                <c:pt idx="1108">
                  <c:v>-304.19341918178628</c:v>
                </c:pt>
                <c:pt idx="1109">
                  <c:v>-293.98493369398057</c:v>
                </c:pt>
                <c:pt idx="1110">
                  <c:v>-223.70522727933175</c:v>
                </c:pt>
                <c:pt idx="1111">
                  <c:v>-408.4288362262547</c:v>
                </c:pt>
                <c:pt idx="1112">
                  <c:v>-371.82569465336798</c:v>
                </c:pt>
                <c:pt idx="1113">
                  <c:v>-546.68407801307933</c:v>
                </c:pt>
                <c:pt idx="1114">
                  <c:v>-648.01521152363955</c:v>
                </c:pt>
                <c:pt idx="1115">
                  <c:v>-408.51064478272821</c:v>
                </c:pt>
                <c:pt idx="1116">
                  <c:v>-416.60641744010712</c:v>
                </c:pt>
                <c:pt idx="1117">
                  <c:v>-527.33103253920694</c:v>
                </c:pt>
                <c:pt idx="1118">
                  <c:v>-415.63018961868016</c:v>
                </c:pt>
                <c:pt idx="1119">
                  <c:v>-167.41698555029478</c:v>
                </c:pt>
                <c:pt idx="1120">
                  <c:v>-193.99933852013612</c:v>
                </c:pt>
                <c:pt idx="1121">
                  <c:v>-120.87968324845494</c:v>
                </c:pt>
                <c:pt idx="1122">
                  <c:v>-138.76530264432208</c:v>
                </c:pt>
                <c:pt idx="1123">
                  <c:v>5.3872408010582538</c:v>
                </c:pt>
                <c:pt idx="1124">
                  <c:v>-34.636583843245603</c:v>
                </c:pt>
                <c:pt idx="1125">
                  <c:v>197.93493328463026</c:v>
                </c:pt>
                <c:pt idx="1126">
                  <c:v>-34.408938641473</c:v>
                </c:pt>
                <c:pt idx="1127">
                  <c:v>115.89357517517639</c:v>
                </c:pt>
                <c:pt idx="1128">
                  <c:v>37.744038063182138</c:v>
                </c:pt>
                <c:pt idx="1129">
                  <c:v>29.758755078636828</c:v>
                </c:pt>
                <c:pt idx="1130">
                  <c:v>172.71559806487278</c:v>
                </c:pt>
                <c:pt idx="1131">
                  <c:v>72.146553559798065</c:v>
                </c:pt>
                <c:pt idx="1132">
                  <c:v>65.571417210461306</c:v>
                </c:pt>
                <c:pt idx="1133">
                  <c:v>18.873956201352218</c:v>
                </c:pt>
                <c:pt idx="1134">
                  <c:v>50.4160001091048</c:v>
                </c:pt>
                <c:pt idx="1135">
                  <c:v>12.751812941934404</c:v>
                </c:pt>
                <c:pt idx="1136">
                  <c:v>21.17822706707614</c:v>
                </c:pt>
                <c:pt idx="1137">
                  <c:v>9.1367851492192429</c:v>
                </c:pt>
                <c:pt idx="1138">
                  <c:v>-14.879825105938481</c:v>
                </c:pt>
                <c:pt idx="1139">
                  <c:v>-67.379198292253577</c:v>
                </c:pt>
                <c:pt idx="1140">
                  <c:v>-50.157381065908829</c:v>
                </c:pt>
                <c:pt idx="1141">
                  <c:v>4.3914512336415372</c:v>
                </c:pt>
                <c:pt idx="1142">
                  <c:v>-79.705835923987877</c:v>
                </c:pt>
                <c:pt idx="1143">
                  <c:v>-144.14625981321413</c:v>
                </c:pt>
                <c:pt idx="1144">
                  <c:v>-241.72115362196641</c:v>
                </c:pt>
                <c:pt idx="1145">
                  <c:v>94.100101842794743</c:v>
                </c:pt>
                <c:pt idx="1146">
                  <c:v>37.346604461706832</c:v>
                </c:pt>
                <c:pt idx="1147">
                  <c:v>-118.9471186710044</c:v>
                </c:pt>
                <c:pt idx="1148">
                  <c:v>118.04263025948512</c:v>
                </c:pt>
                <c:pt idx="1149">
                  <c:v>-46.905237389057959</c:v>
                </c:pt>
                <c:pt idx="1150">
                  <c:v>58.699565639061177</c:v>
                </c:pt>
                <c:pt idx="1151">
                  <c:v>-6.9264664252536843</c:v>
                </c:pt>
                <c:pt idx="1152">
                  <c:v>-2.290772850338247</c:v>
                </c:pt>
                <c:pt idx="1153">
                  <c:v>410.46958387066576</c:v>
                </c:pt>
                <c:pt idx="1154">
                  <c:v>189.53876285217723</c:v>
                </c:pt>
                <c:pt idx="1155">
                  <c:v>535.6386960263327</c:v>
                </c:pt>
                <c:pt idx="1156">
                  <c:v>587.38580706387847</c:v>
                </c:pt>
                <c:pt idx="1157">
                  <c:v>344.53363218934396</c:v>
                </c:pt>
                <c:pt idx="1158">
                  <c:v>438.79400850667241</c:v>
                </c:pt>
                <c:pt idx="1159">
                  <c:v>319.66314459580394</c:v>
                </c:pt>
                <c:pt idx="1160">
                  <c:v>450.97199339519977</c:v>
                </c:pt>
                <c:pt idx="1161">
                  <c:v>354.62679200482899</c:v>
                </c:pt>
                <c:pt idx="1162">
                  <c:v>409.15501015999155</c:v>
                </c:pt>
                <c:pt idx="1163">
                  <c:v>187.76942190618755</c:v>
                </c:pt>
                <c:pt idx="1164">
                  <c:v>287.43261478389911</c:v>
                </c:pt>
                <c:pt idx="1165">
                  <c:v>210.81185513833424</c:v>
                </c:pt>
                <c:pt idx="1166">
                  <c:v>240.91701421677257</c:v>
                </c:pt>
                <c:pt idx="1167">
                  <c:v>203.56859819211095</c:v>
                </c:pt>
                <c:pt idx="1168">
                  <c:v>184.55349313216513</c:v>
                </c:pt>
                <c:pt idx="1169">
                  <c:v>203.74896989079707</c:v>
                </c:pt>
                <c:pt idx="1170">
                  <c:v>-45.027659825821274</c:v>
                </c:pt>
                <c:pt idx="1171">
                  <c:v>113.60925392924537</c:v>
                </c:pt>
                <c:pt idx="1172">
                  <c:v>-83.992160907140203</c:v>
                </c:pt>
                <c:pt idx="1173">
                  <c:v>151.88057922417678</c:v>
                </c:pt>
                <c:pt idx="1174">
                  <c:v>-40.696442719549815</c:v>
                </c:pt>
                <c:pt idx="1175">
                  <c:v>-156.02556251857973</c:v>
                </c:pt>
                <c:pt idx="1176">
                  <c:v>119.90285693721242</c:v>
                </c:pt>
                <c:pt idx="1177">
                  <c:v>-235.11796793165198</c:v>
                </c:pt>
                <c:pt idx="1178">
                  <c:v>-179.59429228752245</c:v>
                </c:pt>
                <c:pt idx="1179">
                  <c:v>-195.31737771860398</c:v>
                </c:pt>
                <c:pt idx="1180">
                  <c:v>-168.11248334853687</c:v>
                </c:pt>
                <c:pt idx="1181">
                  <c:v>-253.77817610359486</c:v>
                </c:pt>
                <c:pt idx="1182">
                  <c:v>-403.03482841659121</c:v>
                </c:pt>
                <c:pt idx="1183">
                  <c:v>-345.59872919252274</c:v>
                </c:pt>
                <c:pt idx="1184">
                  <c:v>-170.00799069753782</c:v>
                </c:pt>
                <c:pt idx="1185">
                  <c:v>-310.44139204536299</c:v>
                </c:pt>
                <c:pt idx="1186">
                  <c:v>-546.35074872525513</c:v>
                </c:pt>
                <c:pt idx="1187">
                  <c:v>-409.24739966249257</c:v>
                </c:pt>
                <c:pt idx="1188">
                  <c:v>-543.15130931454917</c:v>
                </c:pt>
                <c:pt idx="1189">
                  <c:v>-304.65548570851399</c:v>
                </c:pt>
                <c:pt idx="1190">
                  <c:v>-245.84615129666821</c:v>
                </c:pt>
                <c:pt idx="1191">
                  <c:v>-575.80584972253837</c:v>
                </c:pt>
                <c:pt idx="1192">
                  <c:v>-285.17309449877678</c:v>
                </c:pt>
                <c:pt idx="1193">
                  <c:v>-77.569470346307128</c:v>
                </c:pt>
                <c:pt idx="1194">
                  <c:v>-223.99447511558972</c:v>
                </c:pt>
                <c:pt idx="1195">
                  <c:v>-110.71338185747882</c:v>
                </c:pt>
                <c:pt idx="1196">
                  <c:v>-17.824635068796216</c:v>
                </c:pt>
                <c:pt idx="1197">
                  <c:v>26.06887941314702</c:v>
                </c:pt>
                <c:pt idx="1198">
                  <c:v>22.611397893095553</c:v>
                </c:pt>
                <c:pt idx="1199">
                  <c:v>116.02015988925737</c:v>
                </c:pt>
                <c:pt idx="1200">
                  <c:v>100.12476256359821</c:v>
                </c:pt>
                <c:pt idx="1201">
                  <c:v>145.16877392267551</c:v>
                </c:pt>
                <c:pt idx="1202">
                  <c:v>-86.757707667289168</c:v>
                </c:pt>
                <c:pt idx="1203">
                  <c:v>237.96157900954651</c:v>
                </c:pt>
                <c:pt idx="1204">
                  <c:v>-81.694408470890835</c:v>
                </c:pt>
                <c:pt idx="1205">
                  <c:v>-25.820764291668134</c:v>
                </c:pt>
                <c:pt idx="1206">
                  <c:v>168.07462827126935</c:v>
                </c:pt>
                <c:pt idx="1207">
                  <c:v>-30.387463342861675</c:v>
                </c:pt>
                <c:pt idx="1208">
                  <c:v>19.788418168951498</c:v>
                </c:pt>
                <c:pt idx="1209">
                  <c:v>-21.306703122522151</c:v>
                </c:pt>
                <c:pt idx="1210">
                  <c:v>-13.008582848341247</c:v>
                </c:pt>
                <c:pt idx="1211">
                  <c:v>-11.324051710142399</c:v>
                </c:pt>
                <c:pt idx="1212">
                  <c:v>-114.07101727056416</c:v>
                </c:pt>
                <c:pt idx="1213">
                  <c:v>98.299577879872984</c:v>
                </c:pt>
                <c:pt idx="1214">
                  <c:v>-193.02558170822849</c:v>
                </c:pt>
                <c:pt idx="1215">
                  <c:v>-76.886236458587817</c:v>
                </c:pt>
                <c:pt idx="1216">
                  <c:v>23.745791316896952</c:v>
                </c:pt>
                <c:pt idx="1217">
                  <c:v>-98.463835075184392</c:v>
                </c:pt>
                <c:pt idx="1218">
                  <c:v>-83.907061671576599</c:v>
                </c:pt>
                <c:pt idx="1219">
                  <c:v>-3.9960128636229517</c:v>
                </c:pt>
                <c:pt idx="1220">
                  <c:v>-177.08651891939897</c:v>
                </c:pt>
                <c:pt idx="1221">
                  <c:v>9.4506744891048502</c:v>
                </c:pt>
                <c:pt idx="1222">
                  <c:v>-26.393641220774537</c:v>
                </c:pt>
                <c:pt idx="1223">
                  <c:v>38.711581740164036</c:v>
                </c:pt>
                <c:pt idx="1224">
                  <c:v>127.45683567927412</c:v>
                </c:pt>
                <c:pt idx="1225">
                  <c:v>-10.287392520705611</c:v>
                </c:pt>
                <c:pt idx="1226">
                  <c:v>172.50604140125409</c:v>
                </c:pt>
                <c:pt idx="1227">
                  <c:v>211.55952942615036</c:v>
                </c:pt>
                <c:pt idx="1228">
                  <c:v>601.98547172623137</c:v>
                </c:pt>
                <c:pt idx="1229">
                  <c:v>425.23983738136377</c:v>
                </c:pt>
                <c:pt idx="1230">
                  <c:v>526.53408271900241</c:v>
                </c:pt>
                <c:pt idx="1231">
                  <c:v>280.9439850481578</c:v>
                </c:pt>
                <c:pt idx="1232">
                  <c:v>413.46016227372957</c:v>
                </c:pt>
                <c:pt idx="1233">
                  <c:v>399.85655614374588</c:v>
                </c:pt>
                <c:pt idx="1234">
                  <c:v>451.43838631016166</c:v>
                </c:pt>
                <c:pt idx="1235">
                  <c:v>273.62312344818946</c:v>
                </c:pt>
                <c:pt idx="1236">
                  <c:v>388.96618852139545</c:v>
                </c:pt>
                <c:pt idx="1237">
                  <c:v>213.18724387592067</c:v>
                </c:pt>
                <c:pt idx="1238">
                  <c:v>131.51016965394072</c:v>
                </c:pt>
                <c:pt idx="1239">
                  <c:v>300.63216921358998</c:v>
                </c:pt>
                <c:pt idx="1240">
                  <c:v>44.991621569231626</c:v>
                </c:pt>
                <c:pt idx="1241">
                  <c:v>127.27899877683116</c:v>
                </c:pt>
                <c:pt idx="1242">
                  <c:v>131.80984601470007</c:v>
                </c:pt>
                <c:pt idx="1243">
                  <c:v>70.706017642096626</c:v>
                </c:pt>
                <c:pt idx="1244">
                  <c:v>25.783258766663486</c:v>
                </c:pt>
                <c:pt idx="1245">
                  <c:v>5.0179580221970639</c:v>
                </c:pt>
                <c:pt idx="1246">
                  <c:v>18.32219888050534</c:v>
                </c:pt>
                <c:pt idx="1247">
                  <c:v>-27.857819725655919</c:v>
                </c:pt>
                <c:pt idx="1248">
                  <c:v>-92.764226686525276</c:v>
                </c:pt>
                <c:pt idx="1249">
                  <c:v>-90.62720189313761</c:v>
                </c:pt>
                <c:pt idx="1250">
                  <c:v>-126.13627547256584</c:v>
                </c:pt>
                <c:pt idx="1251">
                  <c:v>-75.539723238724676</c:v>
                </c:pt>
                <c:pt idx="1252">
                  <c:v>-154.88150863072889</c:v>
                </c:pt>
                <c:pt idx="1253">
                  <c:v>-374.93057233313942</c:v>
                </c:pt>
                <c:pt idx="1254">
                  <c:v>-225.88816339164518</c:v>
                </c:pt>
                <c:pt idx="1255">
                  <c:v>-205.98870816648486</c:v>
                </c:pt>
                <c:pt idx="1256">
                  <c:v>-249.14010956327598</c:v>
                </c:pt>
                <c:pt idx="1257">
                  <c:v>-331.4227385632613</c:v>
                </c:pt>
                <c:pt idx="1258">
                  <c:v>-557.06708374130596</c:v>
                </c:pt>
                <c:pt idx="1259">
                  <c:v>-452.59797501458337</c:v>
                </c:pt>
                <c:pt idx="1260">
                  <c:v>-221.56128696163793</c:v>
                </c:pt>
                <c:pt idx="1261">
                  <c:v>-559.05384415229264</c:v>
                </c:pt>
                <c:pt idx="1262">
                  <c:v>-499.62860045399043</c:v>
                </c:pt>
                <c:pt idx="1263">
                  <c:v>-504.64629124429024</c:v>
                </c:pt>
                <c:pt idx="1264">
                  <c:v>7.0083308082431648</c:v>
                </c:pt>
                <c:pt idx="1265">
                  <c:v>-381.37080854312893</c:v>
                </c:pt>
                <c:pt idx="1266">
                  <c:v>96.65075750643544</c:v>
                </c:pt>
                <c:pt idx="1267">
                  <c:v>-315.69533930026694</c:v>
                </c:pt>
                <c:pt idx="1268">
                  <c:v>-72.676513258230301</c:v>
                </c:pt>
                <c:pt idx="1269">
                  <c:v>-28.462065445267566</c:v>
                </c:pt>
                <c:pt idx="1270">
                  <c:v>74.290059263396088</c:v>
                </c:pt>
                <c:pt idx="1271">
                  <c:v>92.382521867284339</c:v>
                </c:pt>
                <c:pt idx="1272">
                  <c:v>-8.2538534348835544</c:v>
                </c:pt>
                <c:pt idx="1273">
                  <c:v>21.278019791169463</c:v>
                </c:pt>
                <c:pt idx="1274">
                  <c:v>-6.4838439633299441</c:v>
                </c:pt>
                <c:pt idx="1275">
                  <c:v>131.67060504317593</c:v>
                </c:pt>
                <c:pt idx="1276">
                  <c:v>-19.29686409875989</c:v>
                </c:pt>
                <c:pt idx="1277">
                  <c:v>49.187521091827222</c:v>
                </c:pt>
                <c:pt idx="1278">
                  <c:v>-8.8642300288235845</c:v>
                </c:pt>
                <c:pt idx="1279">
                  <c:v>6.3223522398667544</c:v>
                </c:pt>
                <c:pt idx="1280">
                  <c:v>121.69108891298565</c:v>
                </c:pt>
                <c:pt idx="1281">
                  <c:v>-3.38283166413534</c:v>
                </c:pt>
                <c:pt idx="1282">
                  <c:v>1.6346720235871179</c:v>
                </c:pt>
                <c:pt idx="1283">
                  <c:v>-49.799470903647524</c:v>
                </c:pt>
                <c:pt idx="1284">
                  <c:v>-134.96541458613748</c:v>
                </c:pt>
                <c:pt idx="1285">
                  <c:v>-69.959016875052754</c:v>
                </c:pt>
                <c:pt idx="1286">
                  <c:v>57.770470557988183</c:v>
                </c:pt>
                <c:pt idx="1287">
                  <c:v>-67.463826379524477</c:v>
                </c:pt>
                <c:pt idx="1288">
                  <c:v>-65.729442834618482</c:v>
                </c:pt>
                <c:pt idx="1289">
                  <c:v>-72.698769331438768</c:v>
                </c:pt>
                <c:pt idx="1290">
                  <c:v>15.134427698344505</c:v>
                </c:pt>
                <c:pt idx="1291">
                  <c:v>-13.18648890067467</c:v>
                </c:pt>
                <c:pt idx="1292">
                  <c:v>-12.667571746734028</c:v>
                </c:pt>
                <c:pt idx="1293">
                  <c:v>-33.410005132697862</c:v>
                </c:pt>
                <c:pt idx="1294">
                  <c:v>100.50410883610358</c:v>
                </c:pt>
                <c:pt idx="1295">
                  <c:v>116.09983445595539</c:v>
                </c:pt>
                <c:pt idx="1296">
                  <c:v>271.52417225663629</c:v>
                </c:pt>
                <c:pt idx="1297">
                  <c:v>104.96636021562803</c:v>
                </c:pt>
                <c:pt idx="1298">
                  <c:v>352.63145648943663</c:v>
                </c:pt>
                <c:pt idx="1299">
                  <c:v>213.58549060165336</c:v>
                </c:pt>
                <c:pt idx="1300">
                  <c:v>696.96354273486702</c:v>
                </c:pt>
                <c:pt idx="1301">
                  <c:v>354.79919462441086</c:v>
                </c:pt>
                <c:pt idx="1302">
                  <c:v>511.31780907345626</c:v>
                </c:pt>
                <c:pt idx="1303">
                  <c:v>215.6200176950185</c:v>
                </c:pt>
                <c:pt idx="1304">
                  <c:v>333.27229643845584</c:v>
                </c:pt>
                <c:pt idx="1305">
                  <c:v>372.75323080280822</c:v>
                </c:pt>
                <c:pt idx="1306">
                  <c:v>281.19487194606893</c:v>
                </c:pt>
                <c:pt idx="1307">
                  <c:v>334.32834054770217</c:v>
                </c:pt>
                <c:pt idx="1308">
                  <c:v>166.19090767170158</c:v>
                </c:pt>
                <c:pt idx="1309">
                  <c:v>181.51657071262082</c:v>
                </c:pt>
                <c:pt idx="1310">
                  <c:v>201.97782247164869</c:v>
                </c:pt>
                <c:pt idx="1311">
                  <c:v>200.1096792054812</c:v>
                </c:pt>
                <c:pt idx="1312">
                  <c:v>57.258089264262601</c:v>
                </c:pt>
                <c:pt idx="1313">
                  <c:v>27.563004439401055</c:v>
                </c:pt>
                <c:pt idx="1314">
                  <c:v>105.55373543833491</c:v>
                </c:pt>
                <c:pt idx="1315">
                  <c:v>60.918475304125536</c:v>
                </c:pt>
                <c:pt idx="1316">
                  <c:v>-20.571045183188161</c:v>
                </c:pt>
                <c:pt idx="1317">
                  <c:v>-67.684797033320464</c:v>
                </c:pt>
                <c:pt idx="1318">
                  <c:v>-66.055524245175476</c:v>
                </c:pt>
                <c:pt idx="1319">
                  <c:v>-102.02321788092708</c:v>
                </c:pt>
                <c:pt idx="1320">
                  <c:v>-122.98987897325365</c:v>
                </c:pt>
                <c:pt idx="1321">
                  <c:v>-171.53405712966963</c:v>
                </c:pt>
                <c:pt idx="1322">
                  <c:v>-304.04846013922264</c:v>
                </c:pt>
                <c:pt idx="1323">
                  <c:v>-89.795520800915725</c:v>
                </c:pt>
                <c:pt idx="1324">
                  <c:v>-285.197114043032</c:v>
                </c:pt>
                <c:pt idx="1325">
                  <c:v>-238.60376864046938</c:v>
                </c:pt>
                <c:pt idx="1326">
                  <c:v>-363.61859321840046</c:v>
                </c:pt>
                <c:pt idx="1327">
                  <c:v>-274.15093549174384</c:v>
                </c:pt>
                <c:pt idx="1328">
                  <c:v>-398.11197850795133</c:v>
                </c:pt>
                <c:pt idx="1329">
                  <c:v>-383.62355817259629</c:v>
                </c:pt>
                <c:pt idx="1330">
                  <c:v>-325.03259205195309</c:v>
                </c:pt>
                <c:pt idx="1331">
                  <c:v>-490.25163077925305</c:v>
                </c:pt>
                <c:pt idx="1332">
                  <c:v>-461.16240334065583</c:v>
                </c:pt>
                <c:pt idx="1333">
                  <c:v>-511.39330974180734</c:v>
                </c:pt>
                <c:pt idx="1334">
                  <c:v>-126.43697125562102</c:v>
                </c:pt>
                <c:pt idx="1335">
                  <c:v>7.8620554224523147</c:v>
                </c:pt>
                <c:pt idx="1336">
                  <c:v>-1.6163534344686792</c:v>
                </c:pt>
                <c:pt idx="1337">
                  <c:v>-162.21649518418801</c:v>
                </c:pt>
                <c:pt idx="1338">
                  <c:v>-64.968669732573943</c:v>
                </c:pt>
                <c:pt idx="1339">
                  <c:v>-27.962600724837461</c:v>
                </c:pt>
                <c:pt idx="1340">
                  <c:v>17.301957392025528</c:v>
                </c:pt>
                <c:pt idx="1341">
                  <c:v>58.647011623479045</c:v>
                </c:pt>
                <c:pt idx="1342">
                  <c:v>45.362534405696529</c:v>
                </c:pt>
                <c:pt idx="1343">
                  <c:v>45.933039837098562</c:v>
                </c:pt>
                <c:pt idx="1344">
                  <c:v>-70.211103379778919</c:v>
                </c:pt>
                <c:pt idx="1345">
                  <c:v>116.17240900268122</c:v>
                </c:pt>
                <c:pt idx="1346">
                  <c:v>138.38850240182401</c:v>
                </c:pt>
                <c:pt idx="1347">
                  <c:v>-102.24263244139703</c:v>
                </c:pt>
                <c:pt idx="1348">
                  <c:v>-9.1798879637255659</c:v>
                </c:pt>
                <c:pt idx="1349">
                  <c:v>-14.398228883331694</c:v>
                </c:pt>
                <c:pt idx="1350">
                  <c:v>0.16841156270370239</c:v>
                </c:pt>
                <c:pt idx="1351">
                  <c:v>-6.6723831582470448</c:v>
                </c:pt>
                <c:pt idx="1352">
                  <c:v>-19.670356963341717</c:v>
                </c:pt>
                <c:pt idx="1353">
                  <c:v>-83.868134272848266</c:v>
                </c:pt>
                <c:pt idx="1354">
                  <c:v>170.53463028749582</c:v>
                </c:pt>
                <c:pt idx="1355">
                  <c:v>-172.41423659467378</c:v>
                </c:pt>
                <c:pt idx="1356">
                  <c:v>-59.516932079153051</c:v>
                </c:pt>
                <c:pt idx="1357">
                  <c:v>-86.934724870574271</c:v>
                </c:pt>
                <c:pt idx="1358">
                  <c:v>-33.178597764893112</c:v>
                </c:pt>
                <c:pt idx="1359">
                  <c:v>-120.17498782042078</c:v>
                </c:pt>
                <c:pt idx="1360">
                  <c:v>83.337346997138738</c:v>
                </c:pt>
                <c:pt idx="1361">
                  <c:v>-3.8399844099095271</c:v>
                </c:pt>
                <c:pt idx="1362">
                  <c:v>31.709241503268405</c:v>
                </c:pt>
                <c:pt idx="1363">
                  <c:v>88.997661896907417</c:v>
                </c:pt>
                <c:pt idx="1364">
                  <c:v>36.087346239335282</c:v>
                </c:pt>
                <c:pt idx="1365">
                  <c:v>128.2035575209776</c:v>
                </c:pt>
                <c:pt idx="1366">
                  <c:v>195.59751115027544</c:v>
                </c:pt>
                <c:pt idx="1367">
                  <c:v>238.4734461707817</c:v>
                </c:pt>
                <c:pt idx="1368">
                  <c:v>476.69196008134008</c:v>
                </c:pt>
                <c:pt idx="1369">
                  <c:v>515.67810538292588</c:v>
                </c:pt>
                <c:pt idx="1370">
                  <c:v>330.15302013298924</c:v>
                </c:pt>
                <c:pt idx="1371">
                  <c:v>394.84287792306674</c:v>
                </c:pt>
                <c:pt idx="1372">
                  <c:v>578.34913802979906</c:v>
                </c:pt>
                <c:pt idx="1373">
                  <c:v>378.215194156829</c:v>
                </c:pt>
                <c:pt idx="1374">
                  <c:v>290.93914950859732</c:v>
                </c:pt>
                <c:pt idx="1375">
                  <c:v>262.95494859398946</c:v>
                </c:pt>
                <c:pt idx="1376">
                  <c:v>253.04336289403221</c:v>
                </c:pt>
                <c:pt idx="1377">
                  <c:v>228.75107824937191</c:v>
                </c:pt>
                <c:pt idx="1378">
                  <c:v>138.19697270677955</c:v>
                </c:pt>
                <c:pt idx="1379">
                  <c:v>-57.134273427194735</c:v>
                </c:pt>
                <c:pt idx="1380">
                  <c:v>263.5959328751153</c:v>
                </c:pt>
                <c:pt idx="1381">
                  <c:v>32.965164456960643</c:v>
                </c:pt>
                <c:pt idx="1382">
                  <c:v>48.480963678213456</c:v>
                </c:pt>
                <c:pt idx="1383">
                  <c:v>-158.14485425950801</c:v>
                </c:pt>
                <c:pt idx="1384">
                  <c:v>81.534182182279451</c:v>
                </c:pt>
                <c:pt idx="1385">
                  <c:v>-4.3187687967141057</c:v>
                </c:pt>
                <c:pt idx="1386">
                  <c:v>-53.496509969325942</c:v>
                </c:pt>
                <c:pt idx="1387">
                  <c:v>-82.708636693422164</c:v>
                </c:pt>
                <c:pt idx="1388">
                  <c:v>-67.906758258913499</c:v>
                </c:pt>
                <c:pt idx="1389">
                  <c:v>-313.85502602999486</c:v>
                </c:pt>
                <c:pt idx="1390">
                  <c:v>-1.1031848467278476</c:v>
                </c:pt>
                <c:pt idx="1391">
                  <c:v>-193.83177347415312</c:v>
                </c:pt>
                <c:pt idx="1392">
                  <c:v>-249.56658843883505</c:v>
                </c:pt>
                <c:pt idx="1393">
                  <c:v>-320.1295794278542</c:v>
                </c:pt>
                <c:pt idx="1394">
                  <c:v>-303.39746922395574</c:v>
                </c:pt>
                <c:pt idx="1395">
                  <c:v>-411.39224394534773</c:v>
                </c:pt>
                <c:pt idx="1396">
                  <c:v>-414.65105969577257</c:v>
                </c:pt>
                <c:pt idx="1397">
                  <c:v>-369.4918752579228</c:v>
                </c:pt>
                <c:pt idx="1398">
                  <c:v>-461.19553411526414</c:v>
                </c:pt>
                <c:pt idx="1399">
                  <c:v>-397.83016514477328</c:v>
                </c:pt>
                <c:pt idx="1400">
                  <c:v>-178.64614697737619</c:v>
                </c:pt>
                <c:pt idx="1401">
                  <c:v>-359.48465344361011</c:v>
                </c:pt>
                <c:pt idx="1402">
                  <c:v>-226.37343653205781</c:v>
                </c:pt>
                <c:pt idx="1403">
                  <c:v>-97.659472231053712</c:v>
                </c:pt>
                <c:pt idx="1404">
                  <c:v>-151.39378998301888</c:v>
                </c:pt>
                <c:pt idx="1405">
                  <c:v>-115.99338285399226</c:v>
                </c:pt>
                <c:pt idx="1406">
                  <c:v>-75.442554549657999</c:v>
                </c:pt>
                <c:pt idx="1407">
                  <c:v>-20.049491556487279</c:v>
                </c:pt>
                <c:pt idx="1408">
                  <c:v>28.454620255248194</c:v>
                </c:pt>
                <c:pt idx="1409">
                  <c:v>56.234193401329456</c:v>
                </c:pt>
                <c:pt idx="1410">
                  <c:v>75.874224623606707</c:v>
                </c:pt>
                <c:pt idx="1411">
                  <c:v>-23.472947573409296</c:v>
                </c:pt>
                <c:pt idx="1412">
                  <c:v>-5.827515255672389</c:v>
                </c:pt>
                <c:pt idx="1413">
                  <c:v>-16.915151411205031</c:v>
                </c:pt>
                <c:pt idx="1414">
                  <c:v>58.315643476228807</c:v>
                </c:pt>
                <c:pt idx="1415">
                  <c:v>-7.5748421623560604</c:v>
                </c:pt>
                <c:pt idx="1416">
                  <c:v>40.144945777702723</c:v>
                </c:pt>
                <c:pt idx="1417">
                  <c:v>-17.299562352768874</c:v>
                </c:pt>
                <c:pt idx="1418">
                  <c:v>-3.3747671295070782</c:v>
                </c:pt>
                <c:pt idx="1419">
                  <c:v>4.3479702247914451</c:v>
                </c:pt>
                <c:pt idx="1420">
                  <c:v>-58.363840692136947</c:v>
                </c:pt>
                <c:pt idx="1421">
                  <c:v>2.6599720508470499</c:v>
                </c:pt>
                <c:pt idx="1422">
                  <c:v>3.8913830433829233</c:v>
                </c:pt>
                <c:pt idx="1423">
                  <c:v>-75.435151388875028</c:v>
                </c:pt>
                <c:pt idx="1424">
                  <c:v>-65.661907240046318</c:v>
                </c:pt>
                <c:pt idx="1425">
                  <c:v>-13.329143120868343</c:v>
                </c:pt>
                <c:pt idx="1426">
                  <c:v>110.8551221220568</c:v>
                </c:pt>
                <c:pt idx="1427">
                  <c:v>24.656600901347499</c:v>
                </c:pt>
                <c:pt idx="1428">
                  <c:v>0.49131634117362694</c:v>
                </c:pt>
                <c:pt idx="1429">
                  <c:v>112.53203743458103</c:v>
                </c:pt>
                <c:pt idx="1430">
                  <c:v>-47.003557006846847</c:v>
                </c:pt>
                <c:pt idx="1431">
                  <c:v>153.47753558369334</c:v>
                </c:pt>
                <c:pt idx="1432">
                  <c:v>113.56624177049436</c:v>
                </c:pt>
                <c:pt idx="1433">
                  <c:v>355.25689610119412</c:v>
                </c:pt>
                <c:pt idx="1434">
                  <c:v>552.88634109748727</c:v>
                </c:pt>
                <c:pt idx="1435">
                  <c:v>340.9380867561253</c:v>
                </c:pt>
                <c:pt idx="1436">
                  <c:v>267.6949915377171</c:v>
                </c:pt>
                <c:pt idx="1437">
                  <c:v>398.81123788116179</c:v>
                </c:pt>
                <c:pt idx="1438">
                  <c:v>387.74115993216924</c:v>
                </c:pt>
                <c:pt idx="1439">
                  <c:v>395.74518588876754</c:v>
                </c:pt>
                <c:pt idx="1440">
                  <c:v>245.77944956291029</c:v>
                </c:pt>
                <c:pt idx="1441">
                  <c:v>221.75316842181815</c:v>
                </c:pt>
                <c:pt idx="1442">
                  <c:v>211.3173853508828</c:v>
                </c:pt>
                <c:pt idx="1443">
                  <c:v>219.33612430585995</c:v>
                </c:pt>
                <c:pt idx="1444">
                  <c:v>213.77735224620753</c:v>
                </c:pt>
                <c:pt idx="1445">
                  <c:v>121.63200626366657</c:v>
                </c:pt>
                <c:pt idx="1446">
                  <c:v>-23.194786161937444</c:v>
                </c:pt>
                <c:pt idx="1447">
                  <c:v>88.416843861000046</c:v>
                </c:pt>
                <c:pt idx="1448">
                  <c:v>37.822679606318481</c:v>
                </c:pt>
                <c:pt idx="1449">
                  <c:v>7.1031133835291458</c:v>
                </c:pt>
                <c:pt idx="1450">
                  <c:v>-1.6734135190470254</c:v>
                </c:pt>
                <c:pt idx="1451">
                  <c:v>-64.675711651996394</c:v>
                </c:pt>
                <c:pt idx="1452">
                  <c:v>-11.915910024192561</c:v>
                </c:pt>
                <c:pt idx="1453">
                  <c:v>-36.427863520662349</c:v>
                </c:pt>
                <c:pt idx="1454">
                  <c:v>-88.694171016613424</c:v>
                </c:pt>
                <c:pt idx="1455">
                  <c:v>-211.70228878151832</c:v>
                </c:pt>
                <c:pt idx="1456">
                  <c:v>-197.4590671195138</c:v>
                </c:pt>
                <c:pt idx="1457">
                  <c:v>-261.54512336137407</c:v>
                </c:pt>
                <c:pt idx="1458">
                  <c:v>-231.64470211505389</c:v>
                </c:pt>
                <c:pt idx="1459">
                  <c:v>-354.56197692621379</c:v>
                </c:pt>
                <c:pt idx="1460">
                  <c:v>-322.73050302522694</c:v>
                </c:pt>
                <c:pt idx="1461">
                  <c:v>-187.25103630382446</c:v>
                </c:pt>
                <c:pt idx="1462">
                  <c:v>-440.38439484929427</c:v>
                </c:pt>
                <c:pt idx="1463">
                  <c:v>-388.25188842580809</c:v>
                </c:pt>
                <c:pt idx="1464">
                  <c:v>-318.70612332582613</c:v>
                </c:pt>
                <c:pt idx="1465">
                  <c:v>-321.98047205427281</c:v>
                </c:pt>
                <c:pt idx="1466">
                  <c:v>-312.35324464472228</c:v>
                </c:pt>
                <c:pt idx="1467">
                  <c:v>-155.05439690484272</c:v>
                </c:pt>
                <c:pt idx="1468">
                  <c:v>-58.611848651758407</c:v>
                </c:pt>
                <c:pt idx="1469">
                  <c:v>-182.63085220422596</c:v>
                </c:pt>
                <c:pt idx="1470">
                  <c:v>-33.651780493265548</c:v>
                </c:pt>
                <c:pt idx="1471">
                  <c:v>-12.526421213857494</c:v>
                </c:pt>
                <c:pt idx="1472">
                  <c:v>-37.952164289115764</c:v>
                </c:pt>
                <c:pt idx="1473">
                  <c:v>18.889006149977618</c:v>
                </c:pt>
                <c:pt idx="1474">
                  <c:v>-2.7348033251541861</c:v>
                </c:pt>
                <c:pt idx="1475">
                  <c:v>11.286198731475617</c:v>
                </c:pt>
                <c:pt idx="1476">
                  <c:v>3.7553879196750781</c:v>
                </c:pt>
                <c:pt idx="1477">
                  <c:v>240.6753197413629</c:v>
                </c:pt>
                <c:pt idx="1478">
                  <c:v>-197.14722285098236</c:v>
                </c:pt>
                <c:pt idx="1479">
                  <c:v>13.852880690768677</c:v>
                </c:pt>
                <c:pt idx="1480">
                  <c:v>63.546191066724056</c:v>
                </c:pt>
                <c:pt idx="1481">
                  <c:v>7.5886299093384748</c:v>
                </c:pt>
                <c:pt idx="1482">
                  <c:v>-15.12573122254009</c:v>
                </c:pt>
                <c:pt idx="1483">
                  <c:v>-36.21385167386304</c:v>
                </c:pt>
                <c:pt idx="1484">
                  <c:v>-27.983344442552951</c:v>
                </c:pt>
                <c:pt idx="1485">
                  <c:v>-43.458207041418653</c:v>
                </c:pt>
                <c:pt idx="1486">
                  <c:v>19.268491616044027</c:v>
                </c:pt>
                <c:pt idx="1487">
                  <c:v>-79.990738848250714</c:v>
                </c:pt>
                <c:pt idx="1488">
                  <c:v>-91.834463868298386</c:v>
                </c:pt>
                <c:pt idx="1489">
                  <c:v>-14.086464352073637</c:v>
                </c:pt>
                <c:pt idx="1490">
                  <c:v>-24.561716209512433</c:v>
                </c:pt>
                <c:pt idx="1491">
                  <c:v>-41.221040035137946</c:v>
                </c:pt>
                <c:pt idx="1492">
                  <c:v>28.959271264258636</c:v>
                </c:pt>
                <c:pt idx="1493">
                  <c:v>93.671729757478147</c:v>
                </c:pt>
                <c:pt idx="1494">
                  <c:v>61.765362562703636</c:v>
                </c:pt>
                <c:pt idx="1495">
                  <c:v>171.74102802926359</c:v>
                </c:pt>
                <c:pt idx="1496">
                  <c:v>-31.91677201999731</c:v>
                </c:pt>
                <c:pt idx="1497">
                  <c:v>394.81194905704848</c:v>
                </c:pt>
                <c:pt idx="1498">
                  <c:v>472.3231628868669</c:v>
                </c:pt>
                <c:pt idx="1499">
                  <c:v>180.89722483443163</c:v>
                </c:pt>
                <c:pt idx="1500">
                  <c:v>381.99000694514416</c:v>
                </c:pt>
                <c:pt idx="1501">
                  <c:v>339.1443106883803</c:v>
                </c:pt>
                <c:pt idx="1502">
                  <c:v>421.44245939024256</c:v>
                </c:pt>
                <c:pt idx="1503">
                  <c:v>421.27936842237523</c:v>
                </c:pt>
                <c:pt idx="1504">
                  <c:v>223.97181365896577</c:v>
                </c:pt>
                <c:pt idx="1505">
                  <c:v>259.22557430998603</c:v>
                </c:pt>
                <c:pt idx="1506">
                  <c:v>247.76173014388939</c:v>
                </c:pt>
                <c:pt idx="1507">
                  <c:v>257.4368427663855</c:v>
                </c:pt>
                <c:pt idx="1508">
                  <c:v>141.44182755329786</c:v>
                </c:pt>
                <c:pt idx="1509">
                  <c:v>167.80673532423549</c:v>
                </c:pt>
                <c:pt idx="1510">
                  <c:v>48.703369500868803</c:v>
                </c:pt>
                <c:pt idx="1511">
                  <c:v>53.486170065922707</c:v>
                </c:pt>
                <c:pt idx="1512">
                  <c:v>42.990870145501638</c:v>
                </c:pt>
                <c:pt idx="1513">
                  <c:v>19.159122536798773</c:v>
                </c:pt>
                <c:pt idx="1514">
                  <c:v>-18.530610436965841</c:v>
                </c:pt>
                <c:pt idx="1515">
                  <c:v>-53.247749867044668</c:v>
                </c:pt>
                <c:pt idx="1516">
                  <c:v>-110.46261097521362</c:v>
                </c:pt>
                <c:pt idx="1517">
                  <c:v>5.1330848633945871</c:v>
                </c:pt>
                <c:pt idx="1518">
                  <c:v>-160.54397633053674</c:v>
                </c:pt>
                <c:pt idx="1519">
                  <c:v>-205.09287781404294</c:v>
                </c:pt>
                <c:pt idx="1520">
                  <c:v>-155.33645128851779</c:v>
                </c:pt>
                <c:pt idx="1521">
                  <c:v>-228.84438145505715</c:v>
                </c:pt>
                <c:pt idx="1522">
                  <c:v>-285.15832609624556</c:v>
                </c:pt>
                <c:pt idx="1523">
                  <c:v>-389.37022764108258</c:v>
                </c:pt>
                <c:pt idx="1524">
                  <c:v>-376.95627596028072</c:v>
                </c:pt>
                <c:pt idx="1525">
                  <c:v>-316.49680354193009</c:v>
                </c:pt>
                <c:pt idx="1526">
                  <c:v>-384.60812895523867</c:v>
                </c:pt>
                <c:pt idx="1527">
                  <c:v>-463.37284451032008</c:v>
                </c:pt>
                <c:pt idx="1528">
                  <c:v>-219.29843561602971</c:v>
                </c:pt>
                <c:pt idx="1529">
                  <c:v>-317.89370834966394</c:v>
                </c:pt>
                <c:pt idx="1530">
                  <c:v>-300.03181908953815</c:v>
                </c:pt>
                <c:pt idx="1531">
                  <c:v>-133.54515523754048</c:v>
                </c:pt>
                <c:pt idx="1532">
                  <c:v>-106.69598042503017</c:v>
                </c:pt>
                <c:pt idx="1533">
                  <c:v>-92.008532003525616</c:v>
                </c:pt>
                <c:pt idx="1534">
                  <c:v>-40.265142649344149</c:v>
                </c:pt>
                <c:pt idx="1535">
                  <c:v>-74.358202287899246</c:v>
                </c:pt>
                <c:pt idx="1536">
                  <c:v>-38.861732877916872</c:v>
                </c:pt>
                <c:pt idx="1537">
                  <c:v>15.775161206679952</c:v>
                </c:pt>
                <c:pt idx="1538">
                  <c:v>6.1728687563576612</c:v>
                </c:pt>
                <c:pt idx="1539">
                  <c:v>56.251653276068012</c:v>
                </c:pt>
                <c:pt idx="1540">
                  <c:v>-61.942014013498479</c:v>
                </c:pt>
                <c:pt idx="1541">
                  <c:v>79.478675281658738</c:v>
                </c:pt>
                <c:pt idx="1542">
                  <c:v>82.950926510906086</c:v>
                </c:pt>
                <c:pt idx="1543">
                  <c:v>10.601085790274443</c:v>
                </c:pt>
                <c:pt idx="1544">
                  <c:v>18.898026071569774</c:v>
                </c:pt>
                <c:pt idx="1545">
                  <c:v>-12.612323096468028</c:v>
                </c:pt>
                <c:pt idx="1546">
                  <c:v>-85.579298422576727</c:v>
                </c:pt>
                <c:pt idx="1547">
                  <c:v>22.843657640482292</c:v>
                </c:pt>
                <c:pt idx="1548">
                  <c:v>1.7227982507964175</c:v>
                </c:pt>
                <c:pt idx="1549">
                  <c:v>-154.08065437354912</c:v>
                </c:pt>
                <c:pt idx="1550">
                  <c:v>-36.242196861853699</c:v>
                </c:pt>
                <c:pt idx="1551">
                  <c:v>216.58751736610708</c:v>
                </c:pt>
                <c:pt idx="1552">
                  <c:v>-61.625332628018619</c:v>
                </c:pt>
                <c:pt idx="1553">
                  <c:v>102.14744829474232</c:v>
                </c:pt>
                <c:pt idx="1554">
                  <c:v>61.107598302579362</c:v>
                </c:pt>
                <c:pt idx="1555">
                  <c:v>30.340778836856678</c:v>
                </c:pt>
                <c:pt idx="1556">
                  <c:v>36.467276194180833</c:v>
                </c:pt>
                <c:pt idx="1557">
                  <c:v>149.48836724762518</c:v>
                </c:pt>
                <c:pt idx="1558">
                  <c:v>127.14598037706813</c:v>
                </c:pt>
                <c:pt idx="1559">
                  <c:v>116.24124068240562</c:v>
                </c:pt>
                <c:pt idx="1560">
                  <c:v>506.01512561652208</c:v>
                </c:pt>
                <c:pt idx="1561">
                  <c:v>206.71728725147011</c:v>
                </c:pt>
                <c:pt idx="1562">
                  <c:v>339.56501841128852</c:v>
                </c:pt>
                <c:pt idx="1563">
                  <c:v>611.12230840967368</c:v>
                </c:pt>
                <c:pt idx="1564">
                  <c:v>244.77839541505176</c:v>
                </c:pt>
                <c:pt idx="1565">
                  <c:v>162.18838034688176</c:v>
                </c:pt>
                <c:pt idx="1566">
                  <c:v>311.04729927241732</c:v>
                </c:pt>
                <c:pt idx="1567">
                  <c:v>323.17267370088024</c:v>
                </c:pt>
                <c:pt idx="1568">
                  <c:v>276.74839959480528</c:v>
                </c:pt>
                <c:pt idx="1569">
                  <c:v>169.48193187999109</c:v>
                </c:pt>
                <c:pt idx="1570">
                  <c:v>131.65912597008978</c:v>
                </c:pt>
                <c:pt idx="1571">
                  <c:v>158.97667801406917</c:v>
                </c:pt>
                <c:pt idx="1572">
                  <c:v>95.225370346550889</c:v>
                </c:pt>
                <c:pt idx="1573">
                  <c:v>64.215473492756772</c:v>
                </c:pt>
                <c:pt idx="1574">
                  <c:v>35.353753663460935</c:v>
                </c:pt>
                <c:pt idx="1575">
                  <c:v>-12.749974903584897</c:v>
                </c:pt>
                <c:pt idx="1576">
                  <c:v>-25.124842682894791</c:v>
                </c:pt>
                <c:pt idx="1577">
                  <c:v>-101.841324053176</c:v>
                </c:pt>
                <c:pt idx="1578">
                  <c:v>-94.319223119690477</c:v>
                </c:pt>
                <c:pt idx="1579">
                  <c:v>-135.82646465353298</c:v>
                </c:pt>
                <c:pt idx="1580">
                  <c:v>-171.61165787702674</c:v>
                </c:pt>
                <c:pt idx="1581">
                  <c:v>-191.00809922723548</c:v>
                </c:pt>
                <c:pt idx="1582">
                  <c:v>-240.44958719726606</c:v>
                </c:pt>
                <c:pt idx="1583">
                  <c:v>-205.56642430006409</c:v>
                </c:pt>
                <c:pt idx="1584">
                  <c:v>-510.66976174706264</c:v>
                </c:pt>
                <c:pt idx="1585">
                  <c:v>-337.93827245580991</c:v>
                </c:pt>
                <c:pt idx="1586">
                  <c:v>-170.98254691092993</c:v>
                </c:pt>
                <c:pt idx="1587">
                  <c:v>-421.51120495434702</c:v>
                </c:pt>
                <c:pt idx="1588">
                  <c:v>-290.33740125565964</c:v>
                </c:pt>
                <c:pt idx="1589">
                  <c:v>-288.50435061166985</c:v>
                </c:pt>
                <c:pt idx="1590">
                  <c:v>-436.47653305536141</c:v>
                </c:pt>
                <c:pt idx="1591">
                  <c:v>-137.79300444388878</c:v>
                </c:pt>
                <c:pt idx="1592">
                  <c:v>-115.50868943637225</c:v>
                </c:pt>
                <c:pt idx="1593">
                  <c:v>-147.44969108484389</c:v>
                </c:pt>
                <c:pt idx="1594">
                  <c:v>-77.459208503755065</c:v>
                </c:pt>
                <c:pt idx="1595">
                  <c:v>-25.105425667881658</c:v>
                </c:pt>
                <c:pt idx="1596">
                  <c:v>51.899688542776239</c:v>
                </c:pt>
                <c:pt idx="1597">
                  <c:v>-70.156133835495822</c:v>
                </c:pt>
                <c:pt idx="1598">
                  <c:v>-16.087632001152922</c:v>
                </c:pt>
                <c:pt idx="1599">
                  <c:v>-36.951627092480344</c:v>
                </c:pt>
                <c:pt idx="1600">
                  <c:v>25.047033503992338</c:v>
                </c:pt>
                <c:pt idx="1601">
                  <c:v>-12.641996209851152</c:v>
                </c:pt>
                <c:pt idx="1602">
                  <c:v>27.378882096719042</c:v>
                </c:pt>
                <c:pt idx="1603">
                  <c:v>-19.312010288732896</c:v>
                </c:pt>
                <c:pt idx="1604">
                  <c:v>7.9154420387689708</c:v>
                </c:pt>
                <c:pt idx="1605">
                  <c:v>-3.834303678437855</c:v>
                </c:pt>
                <c:pt idx="1606">
                  <c:v>3.8850360265989887</c:v>
                </c:pt>
                <c:pt idx="1607">
                  <c:v>-43.024522343641983</c:v>
                </c:pt>
                <c:pt idx="1608">
                  <c:v>-2.6364773753550552</c:v>
                </c:pt>
                <c:pt idx="1609">
                  <c:v>-62.053557584303192</c:v>
                </c:pt>
                <c:pt idx="1610">
                  <c:v>-12.627325531582514</c:v>
                </c:pt>
                <c:pt idx="1611">
                  <c:v>2.0353463249985024</c:v>
                </c:pt>
                <c:pt idx="1612">
                  <c:v>7.1259178179287357</c:v>
                </c:pt>
                <c:pt idx="1613">
                  <c:v>38.223835979685752</c:v>
                </c:pt>
                <c:pt idx="1614">
                  <c:v>-17.854356820662062</c:v>
                </c:pt>
                <c:pt idx="1615">
                  <c:v>110.01652880075177</c:v>
                </c:pt>
                <c:pt idx="1616">
                  <c:v>17.927128909875055</c:v>
                </c:pt>
                <c:pt idx="1617">
                  <c:v>100.10647198036587</c:v>
                </c:pt>
                <c:pt idx="1618">
                  <c:v>126.29960932267198</c:v>
                </c:pt>
                <c:pt idx="1619">
                  <c:v>323.9273769605781</c:v>
                </c:pt>
                <c:pt idx="1620">
                  <c:v>353.82824312991261</c:v>
                </c:pt>
                <c:pt idx="1621">
                  <c:v>323.54182620029439</c:v>
                </c:pt>
                <c:pt idx="1622">
                  <c:v>254.13959423550432</c:v>
                </c:pt>
                <c:pt idx="1623">
                  <c:v>398.70607255214514</c:v>
                </c:pt>
                <c:pt idx="1624">
                  <c:v>358.04508688574225</c:v>
                </c:pt>
                <c:pt idx="1625">
                  <c:v>371.22823798299663</c:v>
                </c:pt>
                <c:pt idx="1626">
                  <c:v>257.25001514603645</c:v>
                </c:pt>
                <c:pt idx="1627">
                  <c:v>242.51505261909526</c:v>
                </c:pt>
                <c:pt idx="1628">
                  <c:v>174.63700107540174</c:v>
                </c:pt>
                <c:pt idx="1629">
                  <c:v>152.82670514248363</c:v>
                </c:pt>
                <c:pt idx="1630">
                  <c:v>147.80679544376329</c:v>
                </c:pt>
                <c:pt idx="1631">
                  <c:v>113.21186350476142</c:v>
                </c:pt>
                <c:pt idx="1632">
                  <c:v>88.993708251907861</c:v>
                </c:pt>
                <c:pt idx="1633">
                  <c:v>55.471586079642989</c:v>
                </c:pt>
                <c:pt idx="1634">
                  <c:v>47.975866468303472</c:v>
                </c:pt>
                <c:pt idx="1635">
                  <c:v>-32.912317761388934</c:v>
                </c:pt>
                <c:pt idx="1636">
                  <c:v>-27.94769488425176</c:v>
                </c:pt>
                <c:pt idx="1637">
                  <c:v>-111.00379379499616</c:v>
                </c:pt>
                <c:pt idx="1638">
                  <c:v>-82.219633428081949</c:v>
                </c:pt>
                <c:pt idx="1639">
                  <c:v>-144.37865457310033</c:v>
                </c:pt>
                <c:pt idx="1640">
                  <c:v>-178.29889462456131</c:v>
                </c:pt>
                <c:pt idx="1641">
                  <c:v>-161.92491388909991</c:v>
                </c:pt>
                <c:pt idx="1642">
                  <c:v>-409.34371859894821</c:v>
                </c:pt>
                <c:pt idx="1643">
                  <c:v>-310.66041819342109</c:v>
                </c:pt>
                <c:pt idx="1644">
                  <c:v>-244.75125837705224</c:v>
                </c:pt>
                <c:pt idx="1645">
                  <c:v>-380.50975800305184</c:v>
                </c:pt>
                <c:pt idx="1646">
                  <c:v>-414.49168946000071</c:v>
                </c:pt>
                <c:pt idx="1647">
                  <c:v>-298.31192683239419</c:v>
                </c:pt>
                <c:pt idx="1648">
                  <c:v>-316.6866749651328</c:v>
                </c:pt>
                <c:pt idx="1649">
                  <c:v>-269.06870518727857</c:v>
                </c:pt>
                <c:pt idx="1650">
                  <c:v>-156.81163695113386</c:v>
                </c:pt>
                <c:pt idx="1651">
                  <c:v>-202.05106762600039</c:v>
                </c:pt>
                <c:pt idx="1652">
                  <c:v>-106.94667551162226</c:v>
                </c:pt>
                <c:pt idx="1653">
                  <c:v>-193.14298281417015</c:v>
                </c:pt>
                <c:pt idx="1654">
                  <c:v>-56.444317528804454</c:v>
                </c:pt>
                <c:pt idx="1655">
                  <c:v>68.796335969146142</c:v>
                </c:pt>
                <c:pt idx="1656">
                  <c:v>-85.245240329401426</c:v>
                </c:pt>
                <c:pt idx="1657">
                  <c:v>-44.514469812537229</c:v>
                </c:pt>
                <c:pt idx="1658">
                  <c:v>-38.875468799359183</c:v>
                </c:pt>
                <c:pt idx="1659">
                  <c:v>5.9429587954127872</c:v>
                </c:pt>
                <c:pt idx="1660">
                  <c:v>-11.611350013875533</c:v>
                </c:pt>
                <c:pt idx="1661">
                  <c:v>-20.663938327563642</c:v>
                </c:pt>
                <c:pt idx="1662">
                  <c:v>15.728308245018972</c:v>
                </c:pt>
                <c:pt idx="1663">
                  <c:v>68.975426781474567</c:v>
                </c:pt>
                <c:pt idx="1664">
                  <c:v>5.3456017558091382</c:v>
                </c:pt>
                <c:pt idx="1665">
                  <c:v>-31.596979230140821</c:v>
                </c:pt>
                <c:pt idx="1666">
                  <c:v>73.745901418134778</c:v>
                </c:pt>
                <c:pt idx="1667">
                  <c:v>-51.100110054345969</c:v>
                </c:pt>
                <c:pt idx="1668">
                  <c:v>43.001135164824255</c:v>
                </c:pt>
                <c:pt idx="1669">
                  <c:v>17.471083308180418</c:v>
                </c:pt>
                <c:pt idx="1670">
                  <c:v>-1.818968905147349</c:v>
                </c:pt>
                <c:pt idx="1671">
                  <c:v>220.81027510042739</c:v>
                </c:pt>
                <c:pt idx="1672">
                  <c:v>-84.793168851288613</c:v>
                </c:pt>
                <c:pt idx="1673">
                  <c:v>137.43809047832545</c:v>
                </c:pt>
                <c:pt idx="1674">
                  <c:v>-3.1480179761292502</c:v>
                </c:pt>
                <c:pt idx="1675">
                  <c:v>0.86695399567126097</c:v>
                </c:pt>
                <c:pt idx="1676">
                  <c:v>312.07626350242361</c:v>
                </c:pt>
                <c:pt idx="1677">
                  <c:v>203.78245143816693</c:v>
                </c:pt>
                <c:pt idx="1678">
                  <c:v>308.76991227666929</c:v>
                </c:pt>
                <c:pt idx="1679">
                  <c:v>398.49120598940766</c:v>
                </c:pt>
                <c:pt idx="1680">
                  <c:v>296.14305294448553</c:v>
                </c:pt>
                <c:pt idx="1681">
                  <c:v>450.8744947247821</c:v>
                </c:pt>
                <c:pt idx="1682">
                  <c:v>156.87809096600415</c:v>
                </c:pt>
                <c:pt idx="1683">
                  <c:v>319.53606831590491</c:v>
                </c:pt>
                <c:pt idx="1684">
                  <c:v>290.70003420978838</c:v>
                </c:pt>
                <c:pt idx="1685">
                  <c:v>68.845038658318089</c:v>
                </c:pt>
                <c:pt idx="1686">
                  <c:v>307.6029543456122</c:v>
                </c:pt>
                <c:pt idx="1687">
                  <c:v>149.39974893494943</c:v>
                </c:pt>
                <c:pt idx="1688">
                  <c:v>115.88009882315065</c:v>
                </c:pt>
                <c:pt idx="1689">
                  <c:v>97.535914365139575</c:v>
                </c:pt>
                <c:pt idx="1690">
                  <c:v>41.582328363499293</c:v>
                </c:pt>
                <c:pt idx="1691">
                  <c:v>9.5152206314302603</c:v>
                </c:pt>
                <c:pt idx="1692">
                  <c:v>-15.547559968981995</c:v>
                </c:pt>
                <c:pt idx="1693">
                  <c:v>-39.79848862293786</c:v>
                </c:pt>
                <c:pt idx="1694">
                  <c:v>-31.165714473587634</c:v>
                </c:pt>
                <c:pt idx="1695">
                  <c:v>-125.94979317681981</c:v>
                </c:pt>
                <c:pt idx="1696">
                  <c:v>-143.23593041396879</c:v>
                </c:pt>
                <c:pt idx="1697">
                  <c:v>-136.10540164475464</c:v>
                </c:pt>
                <c:pt idx="1698">
                  <c:v>-226.38833111956524</c:v>
                </c:pt>
                <c:pt idx="1699">
                  <c:v>-349.66010705715257</c:v>
                </c:pt>
                <c:pt idx="1700">
                  <c:v>-229.42676438160404</c:v>
                </c:pt>
                <c:pt idx="1701">
                  <c:v>-328.20007949070316</c:v>
                </c:pt>
                <c:pt idx="1702">
                  <c:v>-393.36174562046335</c:v>
                </c:pt>
                <c:pt idx="1703">
                  <c:v>-421.03786582054181</c:v>
                </c:pt>
                <c:pt idx="1704">
                  <c:v>-175.60311069385958</c:v>
                </c:pt>
                <c:pt idx="1705">
                  <c:v>-0.92664580550269049</c:v>
                </c:pt>
                <c:pt idx="1706">
                  <c:v>-374.24695839240536</c:v>
                </c:pt>
                <c:pt idx="1707">
                  <c:v>-174.48195247829648</c:v>
                </c:pt>
                <c:pt idx="1708">
                  <c:v>0.10704293370795802</c:v>
                </c:pt>
                <c:pt idx="1709">
                  <c:v>-30.832010522543708</c:v>
                </c:pt>
                <c:pt idx="1710">
                  <c:v>-156.74942290344094</c:v>
                </c:pt>
                <c:pt idx="1711">
                  <c:v>23.143465996403123</c:v>
                </c:pt>
                <c:pt idx="1712">
                  <c:v>-84.497712776800142</c:v>
                </c:pt>
                <c:pt idx="1713">
                  <c:v>-31.189581024981607</c:v>
                </c:pt>
                <c:pt idx="1714">
                  <c:v>-18.988690472172522</c:v>
                </c:pt>
                <c:pt idx="1715">
                  <c:v>-62.181685651630531</c:v>
                </c:pt>
                <c:pt idx="1716">
                  <c:v>-6.4315789485291459</c:v>
                </c:pt>
                <c:pt idx="1717">
                  <c:v>-0.13986979336907196</c:v>
                </c:pt>
                <c:pt idx="1718">
                  <c:v>-25.164915108236684</c:v>
                </c:pt>
                <c:pt idx="1719">
                  <c:v>-11.169482519144543</c:v>
                </c:pt>
                <c:pt idx="1720">
                  <c:v>-8.2358626074133738</c:v>
                </c:pt>
                <c:pt idx="1721">
                  <c:v>-9.0504800615224728</c:v>
                </c:pt>
                <c:pt idx="1722">
                  <c:v>-17.706281578077956</c:v>
                </c:pt>
                <c:pt idx="1723">
                  <c:v>6.4440239926072564</c:v>
                </c:pt>
                <c:pt idx="1724">
                  <c:v>-53.687474831451063</c:v>
                </c:pt>
                <c:pt idx="1725">
                  <c:v>-11.345152648094782</c:v>
                </c:pt>
                <c:pt idx="1726">
                  <c:v>-1.6696939393752011</c:v>
                </c:pt>
                <c:pt idx="1727">
                  <c:v>31.43669012318432</c:v>
                </c:pt>
                <c:pt idx="1728">
                  <c:v>-80.169957405097364</c:v>
                </c:pt>
                <c:pt idx="1729">
                  <c:v>157.95730757164142</c:v>
                </c:pt>
                <c:pt idx="1730">
                  <c:v>16.75621560020825</c:v>
                </c:pt>
                <c:pt idx="1731">
                  <c:v>43.686844589545032</c:v>
                </c:pt>
                <c:pt idx="1732">
                  <c:v>221.08348325632207</c:v>
                </c:pt>
                <c:pt idx="1733">
                  <c:v>138.229296518594</c:v>
                </c:pt>
                <c:pt idx="1734">
                  <c:v>323.21721368740236</c:v>
                </c:pt>
                <c:pt idx="1735">
                  <c:v>122.09310045156349</c:v>
                </c:pt>
                <c:pt idx="1736">
                  <c:v>249.05700947142475</c:v>
                </c:pt>
                <c:pt idx="1737">
                  <c:v>390.13200693753066</c:v>
                </c:pt>
                <c:pt idx="1738">
                  <c:v>304.49962847983221</c:v>
                </c:pt>
                <c:pt idx="1739">
                  <c:v>336.87377365182135</c:v>
                </c:pt>
                <c:pt idx="1740">
                  <c:v>462.25749483288411</c:v>
                </c:pt>
                <c:pt idx="1741">
                  <c:v>121.46181935837728</c:v>
                </c:pt>
                <c:pt idx="1742">
                  <c:v>246.52655816275771</c:v>
                </c:pt>
                <c:pt idx="1743">
                  <c:v>-56.502924357178692</c:v>
                </c:pt>
                <c:pt idx="1744">
                  <c:v>88.035418955901392</c:v>
                </c:pt>
                <c:pt idx="1745">
                  <c:v>75.698250569563768</c:v>
                </c:pt>
                <c:pt idx="1746">
                  <c:v>86.376536181417364</c:v>
                </c:pt>
                <c:pt idx="1747">
                  <c:v>10.276343818457249</c:v>
                </c:pt>
                <c:pt idx="1748">
                  <c:v>3.5940963376647126</c:v>
                </c:pt>
                <c:pt idx="1749">
                  <c:v>-70.947159187107104</c:v>
                </c:pt>
                <c:pt idx="1750">
                  <c:v>-53.58520381730186</c:v>
                </c:pt>
                <c:pt idx="1751">
                  <c:v>-57.914540287962168</c:v>
                </c:pt>
                <c:pt idx="1752">
                  <c:v>-139.65031884255706</c:v>
                </c:pt>
                <c:pt idx="1753">
                  <c:v>129.27039154255709</c:v>
                </c:pt>
                <c:pt idx="1754">
                  <c:v>-75.370843908897484</c:v>
                </c:pt>
                <c:pt idx="1755">
                  <c:v>-518.89336342786032</c:v>
                </c:pt>
                <c:pt idx="1756">
                  <c:v>-408.72313026756319</c:v>
                </c:pt>
                <c:pt idx="1757">
                  <c:v>-215.36785675320786</c:v>
                </c:pt>
                <c:pt idx="1758">
                  <c:v>-201.97659039576354</c:v>
                </c:pt>
                <c:pt idx="1759">
                  <c:v>-470.16346331513364</c:v>
                </c:pt>
                <c:pt idx="1760">
                  <c:v>-300.00063398026413</c:v>
                </c:pt>
                <c:pt idx="1761">
                  <c:v>-168.0291671583777</c:v>
                </c:pt>
                <c:pt idx="1762">
                  <c:v>-201.15942621119538</c:v>
                </c:pt>
                <c:pt idx="1763">
                  <c:v>-140.23749172806319</c:v>
                </c:pt>
                <c:pt idx="1764">
                  <c:v>-157.60327701739405</c:v>
                </c:pt>
                <c:pt idx="1765">
                  <c:v>-116.74918286253963</c:v>
                </c:pt>
                <c:pt idx="1766">
                  <c:v>-38.59023828045688</c:v>
                </c:pt>
                <c:pt idx="1767">
                  <c:v>-53.64786269532992</c:v>
                </c:pt>
                <c:pt idx="1768">
                  <c:v>38.01021781916166</c:v>
                </c:pt>
                <c:pt idx="1769">
                  <c:v>-24.928633803088843</c:v>
                </c:pt>
                <c:pt idx="1770">
                  <c:v>-81.803981561950906</c:v>
                </c:pt>
                <c:pt idx="1771">
                  <c:v>23.743867003038897</c:v>
                </c:pt>
                <c:pt idx="1772">
                  <c:v>-32.57526178113924</c:v>
                </c:pt>
                <c:pt idx="1773">
                  <c:v>4.2197340920109676</c:v>
                </c:pt>
                <c:pt idx="1774">
                  <c:v>44.152873574118686</c:v>
                </c:pt>
                <c:pt idx="1775">
                  <c:v>-7.0441999667628181</c:v>
                </c:pt>
                <c:pt idx="1776">
                  <c:v>-43.244614321209788</c:v>
                </c:pt>
                <c:pt idx="1777">
                  <c:v>8.2654286322972528</c:v>
                </c:pt>
                <c:pt idx="1778">
                  <c:v>25.489798723803233</c:v>
                </c:pt>
                <c:pt idx="1779">
                  <c:v>15.975166380950517</c:v>
                </c:pt>
                <c:pt idx="1780">
                  <c:v>59.343598069024544</c:v>
                </c:pt>
                <c:pt idx="1781">
                  <c:v>155.59220167454689</c:v>
                </c:pt>
                <c:pt idx="1782">
                  <c:v>39.206834051848737</c:v>
                </c:pt>
                <c:pt idx="1783">
                  <c:v>-62.655256314727367</c:v>
                </c:pt>
                <c:pt idx="1784">
                  <c:v>63.913467662110378</c:v>
                </c:pt>
                <c:pt idx="1785">
                  <c:v>-131.04644299421645</c:v>
                </c:pt>
                <c:pt idx="1786">
                  <c:v>256.68402949986262</c:v>
                </c:pt>
                <c:pt idx="1787">
                  <c:v>171.12435310455436</c:v>
                </c:pt>
                <c:pt idx="1788">
                  <c:v>232.44902734090454</c:v>
                </c:pt>
                <c:pt idx="1789">
                  <c:v>345.46405892506203</c:v>
                </c:pt>
                <c:pt idx="1790">
                  <c:v>272.6822014391629</c:v>
                </c:pt>
                <c:pt idx="1791">
                  <c:v>225.07471633461105</c:v>
                </c:pt>
                <c:pt idx="1792">
                  <c:v>436.46709750408206</c:v>
                </c:pt>
                <c:pt idx="1793">
                  <c:v>203.83830094980843</c:v>
                </c:pt>
                <c:pt idx="1794">
                  <c:v>259.0042647099072</c:v>
                </c:pt>
                <c:pt idx="1795">
                  <c:v>78.236570632972715</c:v>
                </c:pt>
                <c:pt idx="1796">
                  <c:v>290.89139312914443</c:v>
                </c:pt>
                <c:pt idx="1797">
                  <c:v>144.07290538991461</c:v>
                </c:pt>
                <c:pt idx="1798">
                  <c:v>92.689412426360818</c:v>
                </c:pt>
                <c:pt idx="1799">
                  <c:v>33.558463198575815</c:v>
                </c:pt>
                <c:pt idx="1800">
                  <c:v>26.209659018035079</c:v>
                </c:pt>
                <c:pt idx="1801">
                  <c:v>7.6465195872770844</c:v>
                </c:pt>
                <c:pt idx="1802">
                  <c:v>10.0388057209588</c:v>
                </c:pt>
                <c:pt idx="1803">
                  <c:v>-93.087467914852198</c:v>
                </c:pt>
                <c:pt idx="1804">
                  <c:v>-17.614795936704624</c:v>
                </c:pt>
                <c:pt idx="1805">
                  <c:v>-203.46553621283451</c:v>
                </c:pt>
                <c:pt idx="1806">
                  <c:v>-189.1417997926556</c:v>
                </c:pt>
                <c:pt idx="1807">
                  <c:v>-194.00916604523837</c:v>
                </c:pt>
                <c:pt idx="1808">
                  <c:v>-286.8033492516937</c:v>
                </c:pt>
                <c:pt idx="1809">
                  <c:v>-149.13009665782218</c:v>
                </c:pt>
                <c:pt idx="1810">
                  <c:v>-437.13956781496972</c:v>
                </c:pt>
                <c:pt idx="1811">
                  <c:v>-279.39888484055672</c:v>
                </c:pt>
                <c:pt idx="1812">
                  <c:v>-219.31649177500896</c:v>
                </c:pt>
                <c:pt idx="1813">
                  <c:v>-165.11326949141338</c:v>
                </c:pt>
                <c:pt idx="1814">
                  <c:v>-340.87840290196306</c:v>
                </c:pt>
                <c:pt idx="1815">
                  <c:v>-149.46263398591969</c:v>
                </c:pt>
                <c:pt idx="1816">
                  <c:v>-88.576336803139654</c:v>
                </c:pt>
                <c:pt idx="1817">
                  <c:v>-180.15396197245263</c:v>
                </c:pt>
                <c:pt idx="1818">
                  <c:v>31.091523033701428</c:v>
                </c:pt>
                <c:pt idx="1819">
                  <c:v>-74.025523016050911</c:v>
                </c:pt>
                <c:pt idx="1820">
                  <c:v>-135.91778224333612</c:v>
                </c:pt>
                <c:pt idx="1821">
                  <c:v>-59.796207837260951</c:v>
                </c:pt>
                <c:pt idx="1822">
                  <c:v>33.434144996590582</c:v>
                </c:pt>
                <c:pt idx="1823">
                  <c:v>15.869042178583035</c:v>
                </c:pt>
                <c:pt idx="1824">
                  <c:v>-8.285381471769858</c:v>
                </c:pt>
                <c:pt idx="1825">
                  <c:v>-5.7921819286696641</c:v>
                </c:pt>
                <c:pt idx="1826">
                  <c:v>-17.6288443635984</c:v>
                </c:pt>
                <c:pt idx="1827">
                  <c:v>7.3811033940662822</c:v>
                </c:pt>
                <c:pt idx="1828">
                  <c:v>49.684566817572566</c:v>
                </c:pt>
                <c:pt idx="1829">
                  <c:v>-46.475241281461876</c:v>
                </c:pt>
                <c:pt idx="1830">
                  <c:v>26.560297739905636</c:v>
                </c:pt>
                <c:pt idx="1831">
                  <c:v>-6.5453177103862323</c:v>
                </c:pt>
                <c:pt idx="1832">
                  <c:v>154.55592951379023</c:v>
                </c:pt>
                <c:pt idx="1833">
                  <c:v>-159.85737100256151</c:v>
                </c:pt>
                <c:pt idx="1834">
                  <c:v>54.934807232375277</c:v>
                </c:pt>
                <c:pt idx="1835">
                  <c:v>111.57413759183974</c:v>
                </c:pt>
                <c:pt idx="1836">
                  <c:v>116.04595790158562</c:v>
                </c:pt>
                <c:pt idx="1837">
                  <c:v>103.25399745049975</c:v>
                </c:pt>
                <c:pt idx="1838">
                  <c:v>198.91890837094988</c:v>
                </c:pt>
                <c:pt idx="1839">
                  <c:v>213.05947346964416</c:v>
                </c:pt>
                <c:pt idx="1840">
                  <c:v>253.10438705022952</c:v>
                </c:pt>
                <c:pt idx="1841">
                  <c:v>189.64021442372501</c:v>
                </c:pt>
                <c:pt idx="1842">
                  <c:v>372.52812857572144</c:v>
                </c:pt>
                <c:pt idx="1843">
                  <c:v>294.35675167880737</c:v>
                </c:pt>
                <c:pt idx="1844">
                  <c:v>201.7794358287201</c:v>
                </c:pt>
                <c:pt idx="1845">
                  <c:v>295.94050461147856</c:v>
                </c:pt>
                <c:pt idx="1846">
                  <c:v>141.10865014571053</c:v>
                </c:pt>
                <c:pt idx="1847">
                  <c:v>175.81411994115859</c:v>
                </c:pt>
                <c:pt idx="1848">
                  <c:v>205.48193748772002</c:v>
                </c:pt>
                <c:pt idx="1849">
                  <c:v>-83.303231602027253</c:v>
                </c:pt>
                <c:pt idx="1850">
                  <c:v>56.089577222564529</c:v>
                </c:pt>
                <c:pt idx="1851">
                  <c:v>2.5883319953932107</c:v>
                </c:pt>
                <c:pt idx="1852">
                  <c:v>-0.98706200339586969</c:v>
                </c:pt>
                <c:pt idx="1853">
                  <c:v>-26.589091303621949</c:v>
                </c:pt>
                <c:pt idx="1854">
                  <c:v>-29.5074945102239</c:v>
                </c:pt>
                <c:pt idx="1855">
                  <c:v>30.607625360013671</c:v>
                </c:pt>
                <c:pt idx="1856">
                  <c:v>-209.68841919348094</c:v>
                </c:pt>
                <c:pt idx="1857">
                  <c:v>-261.61363126449862</c:v>
                </c:pt>
                <c:pt idx="1858">
                  <c:v>-141.85192416703308</c:v>
                </c:pt>
                <c:pt idx="1859">
                  <c:v>-254.88018592016425</c:v>
                </c:pt>
                <c:pt idx="1860">
                  <c:v>-281.59060517192785</c:v>
                </c:pt>
                <c:pt idx="1861">
                  <c:v>-276.23880217411244</c:v>
                </c:pt>
                <c:pt idx="1862">
                  <c:v>-256.64101114088214</c:v>
                </c:pt>
                <c:pt idx="1863">
                  <c:v>-247.49795584268463</c:v>
                </c:pt>
                <c:pt idx="1864">
                  <c:v>-294.33601657038338</c:v>
                </c:pt>
                <c:pt idx="1865">
                  <c:v>-131.26744543714446</c:v>
                </c:pt>
                <c:pt idx="1866">
                  <c:v>-150.19838889738074</c:v>
                </c:pt>
                <c:pt idx="1867">
                  <c:v>-145.63059070150695</c:v>
                </c:pt>
                <c:pt idx="1868">
                  <c:v>-14.617155925088827</c:v>
                </c:pt>
                <c:pt idx="1869">
                  <c:v>28.098634337895344</c:v>
                </c:pt>
                <c:pt idx="1870">
                  <c:v>-5.4260025422258513</c:v>
                </c:pt>
                <c:pt idx="1871">
                  <c:v>-58.367470374696175</c:v>
                </c:pt>
                <c:pt idx="1872">
                  <c:v>-64.42486589833409</c:v>
                </c:pt>
                <c:pt idx="1873">
                  <c:v>1.7245485956067712</c:v>
                </c:pt>
                <c:pt idx="1874">
                  <c:v>-23.730873682090657</c:v>
                </c:pt>
                <c:pt idx="1875">
                  <c:v>-4.7210397174664553</c:v>
                </c:pt>
                <c:pt idx="1876">
                  <c:v>30.833658408844812</c:v>
                </c:pt>
                <c:pt idx="1877">
                  <c:v>-22.866562247696887</c:v>
                </c:pt>
                <c:pt idx="1878">
                  <c:v>-30.65150566168305</c:v>
                </c:pt>
                <c:pt idx="1879">
                  <c:v>-1.5654716938617628</c:v>
                </c:pt>
                <c:pt idx="1880">
                  <c:v>10.419673532056505</c:v>
                </c:pt>
                <c:pt idx="1881">
                  <c:v>11.723469548313554</c:v>
                </c:pt>
                <c:pt idx="1882">
                  <c:v>2.8373552946142815</c:v>
                </c:pt>
                <c:pt idx="1883">
                  <c:v>58.68307391256247</c:v>
                </c:pt>
                <c:pt idx="1884">
                  <c:v>-11.484185435908916</c:v>
                </c:pt>
                <c:pt idx="1885">
                  <c:v>170.41549536820528</c:v>
                </c:pt>
                <c:pt idx="1886">
                  <c:v>66.279321225631989</c:v>
                </c:pt>
                <c:pt idx="1887">
                  <c:v>174.07612115490085</c:v>
                </c:pt>
                <c:pt idx="1888">
                  <c:v>150.76954795955405</c:v>
                </c:pt>
                <c:pt idx="1889">
                  <c:v>362.4530018496838</c:v>
                </c:pt>
                <c:pt idx="1890">
                  <c:v>122.04965536753538</c:v>
                </c:pt>
                <c:pt idx="1891">
                  <c:v>325.43577439269382</c:v>
                </c:pt>
                <c:pt idx="1892">
                  <c:v>211.48673561625779</c:v>
                </c:pt>
                <c:pt idx="1893">
                  <c:v>206.3197612226619</c:v>
                </c:pt>
                <c:pt idx="1894">
                  <c:v>422.05497524135802</c:v>
                </c:pt>
                <c:pt idx="1895">
                  <c:v>120.90440211789193</c:v>
                </c:pt>
                <c:pt idx="1896">
                  <c:v>74.059254497109208</c:v>
                </c:pt>
                <c:pt idx="1897">
                  <c:v>193.31067743548635</c:v>
                </c:pt>
                <c:pt idx="1898">
                  <c:v>73.963453442836496</c:v>
                </c:pt>
                <c:pt idx="1899">
                  <c:v>-220.7007523432078</c:v>
                </c:pt>
                <c:pt idx="1900">
                  <c:v>-15.366790673093066</c:v>
                </c:pt>
                <c:pt idx="1901">
                  <c:v>9.9556275831859722</c:v>
                </c:pt>
                <c:pt idx="1902">
                  <c:v>31.619131351152443</c:v>
                </c:pt>
                <c:pt idx="1903">
                  <c:v>132.65396503072756</c:v>
                </c:pt>
                <c:pt idx="1904">
                  <c:v>-255.3118504834236</c:v>
                </c:pt>
                <c:pt idx="1905">
                  <c:v>-133.10584422946934</c:v>
                </c:pt>
                <c:pt idx="1906">
                  <c:v>-120.09951083192428</c:v>
                </c:pt>
                <c:pt idx="1907">
                  <c:v>-194.91511684005675</c:v>
                </c:pt>
                <c:pt idx="1908">
                  <c:v>-217.25534687690879</c:v>
                </c:pt>
                <c:pt idx="1909">
                  <c:v>-238.64536042510122</c:v>
                </c:pt>
                <c:pt idx="1910">
                  <c:v>-294.84223166183392</c:v>
                </c:pt>
                <c:pt idx="1911">
                  <c:v>-387.62309717018746</c:v>
                </c:pt>
                <c:pt idx="1912">
                  <c:v>-229.62167807990528</c:v>
                </c:pt>
                <c:pt idx="1913">
                  <c:v>-187.64498463667985</c:v>
                </c:pt>
                <c:pt idx="1914">
                  <c:v>-137.38471311512885</c:v>
                </c:pt>
                <c:pt idx="1915">
                  <c:v>13.373364670058864</c:v>
                </c:pt>
                <c:pt idx="1916">
                  <c:v>-168.81186977398093</c:v>
                </c:pt>
                <c:pt idx="1917">
                  <c:v>5.2618163561475502</c:v>
                </c:pt>
                <c:pt idx="1918">
                  <c:v>-57.850836889219458</c:v>
                </c:pt>
                <c:pt idx="1919">
                  <c:v>-61.989983031001167</c:v>
                </c:pt>
                <c:pt idx="1920">
                  <c:v>-3.0727303075976229</c:v>
                </c:pt>
                <c:pt idx="1921">
                  <c:v>26.397170180055383</c:v>
                </c:pt>
                <c:pt idx="1922">
                  <c:v>25.399480387975881</c:v>
                </c:pt>
                <c:pt idx="1923">
                  <c:v>-44.435910610558366</c:v>
                </c:pt>
                <c:pt idx="1924">
                  <c:v>10.198760308544589</c:v>
                </c:pt>
                <c:pt idx="1925">
                  <c:v>18.955237451369445</c:v>
                </c:pt>
                <c:pt idx="1926">
                  <c:v>29.845480077914818</c:v>
                </c:pt>
                <c:pt idx="1927">
                  <c:v>50.530507677284668</c:v>
                </c:pt>
                <c:pt idx="1928">
                  <c:v>90.238592297620869</c:v>
                </c:pt>
                <c:pt idx="1929">
                  <c:v>-11.945280394462753</c:v>
                </c:pt>
                <c:pt idx="1930">
                  <c:v>-30.301294632398122</c:v>
                </c:pt>
                <c:pt idx="1931">
                  <c:v>75.066050083335185</c:v>
                </c:pt>
                <c:pt idx="1932">
                  <c:v>95.808315023862207</c:v>
                </c:pt>
                <c:pt idx="1933">
                  <c:v>101.47648554271609</c:v>
                </c:pt>
                <c:pt idx="1934">
                  <c:v>169.20984842644373</c:v>
                </c:pt>
                <c:pt idx="1935">
                  <c:v>166.29117537213159</c:v>
                </c:pt>
                <c:pt idx="1936">
                  <c:v>199.55763801902347</c:v>
                </c:pt>
                <c:pt idx="1937">
                  <c:v>285.24464435842981</c:v>
                </c:pt>
                <c:pt idx="1938">
                  <c:v>210.59200041407391</c:v>
                </c:pt>
                <c:pt idx="1939">
                  <c:v>226.96355524632159</c:v>
                </c:pt>
                <c:pt idx="1940">
                  <c:v>180.57160101555664</c:v>
                </c:pt>
                <c:pt idx="1941">
                  <c:v>177.24521005986875</c:v>
                </c:pt>
                <c:pt idx="1942">
                  <c:v>270.74354421718897</c:v>
                </c:pt>
                <c:pt idx="1943">
                  <c:v>82.379623096153026</c:v>
                </c:pt>
                <c:pt idx="1944">
                  <c:v>24.893827474703034</c:v>
                </c:pt>
                <c:pt idx="1945">
                  <c:v>133.35650363037536</c:v>
                </c:pt>
                <c:pt idx="1946">
                  <c:v>-237.87889585814193</c:v>
                </c:pt>
                <c:pt idx="1947">
                  <c:v>13.633404481238832</c:v>
                </c:pt>
                <c:pt idx="1948">
                  <c:v>227.00245173618552</c:v>
                </c:pt>
                <c:pt idx="1949">
                  <c:v>-52.781607451247204</c:v>
                </c:pt>
                <c:pt idx="1950">
                  <c:v>-190.54281659614804</c:v>
                </c:pt>
                <c:pt idx="1951">
                  <c:v>-148.05777703747293</c:v>
                </c:pt>
                <c:pt idx="1952">
                  <c:v>-105.27077626428277</c:v>
                </c:pt>
                <c:pt idx="1953">
                  <c:v>-327.42414538984758</c:v>
                </c:pt>
                <c:pt idx="1954">
                  <c:v>-221.71117151704621</c:v>
                </c:pt>
                <c:pt idx="1955">
                  <c:v>-307.38836767960953</c:v>
                </c:pt>
                <c:pt idx="1956">
                  <c:v>-9.5762052800589395</c:v>
                </c:pt>
                <c:pt idx="1957">
                  <c:v>-367.08501144597773</c:v>
                </c:pt>
                <c:pt idx="1958">
                  <c:v>-203.27870494340934</c:v>
                </c:pt>
                <c:pt idx="1959">
                  <c:v>-185.8587814115505</c:v>
                </c:pt>
                <c:pt idx="1960">
                  <c:v>-105.63333394125749</c:v>
                </c:pt>
                <c:pt idx="1961">
                  <c:v>-13.599492667603316</c:v>
                </c:pt>
                <c:pt idx="1962">
                  <c:v>-50.662771076480112</c:v>
                </c:pt>
                <c:pt idx="1963">
                  <c:v>-148.90014323993546</c:v>
                </c:pt>
                <c:pt idx="1964">
                  <c:v>-24.242653423543761</c:v>
                </c:pt>
                <c:pt idx="1965">
                  <c:v>-15.540958613902998</c:v>
                </c:pt>
                <c:pt idx="1966">
                  <c:v>-31.612585333680538</c:v>
                </c:pt>
                <c:pt idx="1967">
                  <c:v>-39.384940617044734</c:v>
                </c:pt>
                <c:pt idx="1968">
                  <c:v>-25.631251245719717</c:v>
                </c:pt>
                <c:pt idx="1969">
                  <c:v>20.91732374585586</c:v>
                </c:pt>
                <c:pt idx="1970">
                  <c:v>-6.5446698790551219</c:v>
                </c:pt>
                <c:pt idx="1971">
                  <c:v>39.189958984649039</c:v>
                </c:pt>
                <c:pt idx="1972">
                  <c:v>132.54767153298781</c:v>
                </c:pt>
                <c:pt idx="1973">
                  <c:v>-103.0205334244251</c:v>
                </c:pt>
                <c:pt idx="1974">
                  <c:v>41.022330471058055</c:v>
                </c:pt>
                <c:pt idx="1975">
                  <c:v>19.906081758412736</c:v>
                </c:pt>
                <c:pt idx="1976">
                  <c:v>79.981556306504871</c:v>
                </c:pt>
                <c:pt idx="1977">
                  <c:v>83.131713301341549</c:v>
                </c:pt>
                <c:pt idx="1978">
                  <c:v>141.69023223633775</c:v>
                </c:pt>
                <c:pt idx="1979">
                  <c:v>126.929494909637</c:v>
                </c:pt>
                <c:pt idx="1980">
                  <c:v>180.37149246777685</c:v>
                </c:pt>
                <c:pt idx="1981">
                  <c:v>321.83488141306509</c:v>
                </c:pt>
                <c:pt idx="1982">
                  <c:v>263.82467624606267</c:v>
                </c:pt>
                <c:pt idx="1983">
                  <c:v>268.22793442833449</c:v>
                </c:pt>
                <c:pt idx="1984">
                  <c:v>128.7486767475979</c:v>
                </c:pt>
                <c:pt idx="1985">
                  <c:v>184.76729909681939</c:v>
                </c:pt>
                <c:pt idx="1986">
                  <c:v>133.62299944332403</c:v>
                </c:pt>
                <c:pt idx="1987">
                  <c:v>230.06522985436382</c:v>
                </c:pt>
                <c:pt idx="1988">
                  <c:v>64.793685311100219</c:v>
                </c:pt>
                <c:pt idx="1989">
                  <c:v>-19.252818402404134</c:v>
                </c:pt>
                <c:pt idx="1990">
                  <c:v>14.541998923804867</c:v>
                </c:pt>
                <c:pt idx="1991">
                  <c:v>-19.280901993257775</c:v>
                </c:pt>
                <c:pt idx="1992">
                  <c:v>2.2300896005707056</c:v>
                </c:pt>
                <c:pt idx="1993">
                  <c:v>-39.261905466742192</c:v>
                </c:pt>
                <c:pt idx="1994">
                  <c:v>-103.40829218531863</c:v>
                </c:pt>
                <c:pt idx="1995">
                  <c:v>-298.0553011917529</c:v>
                </c:pt>
                <c:pt idx="1996">
                  <c:v>-198.10095366731659</c:v>
                </c:pt>
                <c:pt idx="1997">
                  <c:v>-170.52561141251914</c:v>
                </c:pt>
                <c:pt idx="1998">
                  <c:v>-3.1072360091802891E-3</c:v>
                </c:pt>
                <c:pt idx="1999">
                  <c:v>-328.86136908534553</c:v>
                </c:pt>
                <c:pt idx="2000">
                  <c:v>-52.203524425551151</c:v>
                </c:pt>
                <c:pt idx="2001">
                  <c:v>-383.26923835577287</c:v>
                </c:pt>
                <c:pt idx="2002">
                  <c:v>-120.24509925945485</c:v>
                </c:pt>
                <c:pt idx="2003">
                  <c:v>-124.59579672860809</c:v>
                </c:pt>
                <c:pt idx="2004">
                  <c:v>-130.85148606304085</c:v>
                </c:pt>
                <c:pt idx="2005">
                  <c:v>46.618880647456692</c:v>
                </c:pt>
                <c:pt idx="2006">
                  <c:v>-114.88256726306722</c:v>
                </c:pt>
                <c:pt idx="2007">
                  <c:v>-134.12049882997093</c:v>
                </c:pt>
                <c:pt idx="2008">
                  <c:v>-90.38242011203819</c:v>
                </c:pt>
                <c:pt idx="2009">
                  <c:v>81.895711105936016</c:v>
                </c:pt>
                <c:pt idx="2010">
                  <c:v>-198.92232331116946</c:v>
                </c:pt>
                <c:pt idx="2011">
                  <c:v>-58.766128669956004</c:v>
                </c:pt>
                <c:pt idx="2012">
                  <c:v>-4.0082412707323796</c:v>
                </c:pt>
                <c:pt idx="2013">
                  <c:v>19.533457021496506</c:v>
                </c:pt>
                <c:pt idx="2014">
                  <c:v>-60.973274280797717</c:v>
                </c:pt>
                <c:pt idx="2015">
                  <c:v>149.14872784624171</c:v>
                </c:pt>
                <c:pt idx="2016">
                  <c:v>146.41088285919093</c:v>
                </c:pt>
                <c:pt idx="2017">
                  <c:v>13.705370250755294</c:v>
                </c:pt>
                <c:pt idx="2018">
                  <c:v>156.53016025016839</c:v>
                </c:pt>
                <c:pt idx="2019">
                  <c:v>33.793824564657285</c:v>
                </c:pt>
                <c:pt idx="2020">
                  <c:v>85.521859962278072</c:v>
                </c:pt>
                <c:pt idx="2021">
                  <c:v>133.84693466980889</c:v>
                </c:pt>
                <c:pt idx="2022">
                  <c:v>148.90056801211395</c:v>
                </c:pt>
                <c:pt idx="2023">
                  <c:v>314.53315638430536</c:v>
                </c:pt>
                <c:pt idx="2024">
                  <c:v>172.13355163251032</c:v>
                </c:pt>
                <c:pt idx="2025">
                  <c:v>197.19733657870376</c:v>
                </c:pt>
                <c:pt idx="2026">
                  <c:v>378.63527588498425</c:v>
                </c:pt>
                <c:pt idx="2027">
                  <c:v>85.940536639629983</c:v>
                </c:pt>
                <c:pt idx="2028">
                  <c:v>143.33155689509994</c:v>
                </c:pt>
                <c:pt idx="2029">
                  <c:v>72.506315498751832</c:v>
                </c:pt>
                <c:pt idx="2030">
                  <c:v>112.86329192936351</c:v>
                </c:pt>
                <c:pt idx="2031">
                  <c:v>99.3477720393673</c:v>
                </c:pt>
                <c:pt idx="2032">
                  <c:v>-23.534422350952589</c:v>
                </c:pt>
                <c:pt idx="2033">
                  <c:v>-8.4178070203807476</c:v>
                </c:pt>
                <c:pt idx="2034">
                  <c:v>-55.501514256977245</c:v>
                </c:pt>
                <c:pt idx="2035">
                  <c:v>-72.233559323640776</c:v>
                </c:pt>
                <c:pt idx="2036">
                  <c:v>-95.455791013992581</c:v>
                </c:pt>
                <c:pt idx="2037">
                  <c:v>-272.81359520717865</c:v>
                </c:pt>
                <c:pt idx="2038">
                  <c:v>-121.17559495525775</c:v>
                </c:pt>
                <c:pt idx="2039">
                  <c:v>-93.622181155873676</c:v>
                </c:pt>
                <c:pt idx="2040">
                  <c:v>-380.00753835835098</c:v>
                </c:pt>
                <c:pt idx="2041">
                  <c:v>-231.4196731119788</c:v>
                </c:pt>
                <c:pt idx="2042">
                  <c:v>-201.77500835868949</c:v>
                </c:pt>
                <c:pt idx="2043">
                  <c:v>-115.16990779034893</c:v>
                </c:pt>
                <c:pt idx="2044">
                  <c:v>-127.90862796891254</c:v>
                </c:pt>
                <c:pt idx="2045">
                  <c:v>-102.04942359622164</c:v>
                </c:pt>
                <c:pt idx="2046">
                  <c:v>-100.17014724455166</c:v>
                </c:pt>
                <c:pt idx="2047">
                  <c:v>-5.5799070706918013</c:v>
                </c:pt>
                <c:pt idx="2048">
                  <c:v>-207.64931788182326</c:v>
                </c:pt>
                <c:pt idx="2049">
                  <c:v>-13.347524397689643</c:v>
                </c:pt>
                <c:pt idx="2050">
                  <c:v>-139.0663954165297</c:v>
                </c:pt>
                <c:pt idx="2051">
                  <c:v>71.69233052428369</c:v>
                </c:pt>
                <c:pt idx="2052">
                  <c:v>-11.908087137526573</c:v>
                </c:pt>
                <c:pt idx="2053">
                  <c:v>-10.309914777417843</c:v>
                </c:pt>
                <c:pt idx="2054">
                  <c:v>223.91632735396314</c:v>
                </c:pt>
                <c:pt idx="2055">
                  <c:v>-107.26588708229588</c:v>
                </c:pt>
                <c:pt idx="2056">
                  <c:v>-70.146447425888468</c:v>
                </c:pt>
                <c:pt idx="2057">
                  <c:v>256.59824597006639</c:v>
                </c:pt>
                <c:pt idx="2058">
                  <c:v>-35.100939218523251</c:v>
                </c:pt>
                <c:pt idx="2059">
                  <c:v>150.45657502598308</c:v>
                </c:pt>
                <c:pt idx="2060">
                  <c:v>90.810563732159807</c:v>
                </c:pt>
                <c:pt idx="2061">
                  <c:v>118.027053244466</c:v>
                </c:pt>
                <c:pt idx="2062">
                  <c:v>200.46362155186964</c:v>
                </c:pt>
                <c:pt idx="2063">
                  <c:v>292.94005352075607</c:v>
                </c:pt>
                <c:pt idx="2064">
                  <c:v>152.04814070449203</c:v>
                </c:pt>
                <c:pt idx="2065">
                  <c:v>236.38331638970266</c:v>
                </c:pt>
                <c:pt idx="2066">
                  <c:v>223.91764500300323</c:v>
                </c:pt>
                <c:pt idx="2067">
                  <c:v>127.176386907577</c:v>
                </c:pt>
                <c:pt idx="2068">
                  <c:v>76.467007569447816</c:v>
                </c:pt>
                <c:pt idx="2069">
                  <c:v>67.905168377741688</c:v>
                </c:pt>
                <c:pt idx="2070">
                  <c:v>183.46669899546083</c:v>
                </c:pt>
                <c:pt idx="2071">
                  <c:v>47.787599046686182</c:v>
                </c:pt>
                <c:pt idx="2072">
                  <c:v>-1.0679994454633606</c:v>
                </c:pt>
                <c:pt idx="2073">
                  <c:v>-37.695605859922665</c:v>
                </c:pt>
                <c:pt idx="2074">
                  <c:v>-101.18835955596441</c:v>
                </c:pt>
                <c:pt idx="2075">
                  <c:v>-113.40330478795147</c:v>
                </c:pt>
                <c:pt idx="2076">
                  <c:v>-176.61346162728486</c:v>
                </c:pt>
                <c:pt idx="2077">
                  <c:v>-175.99442100087327</c:v>
                </c:pt>
                <c:pt idx="2078">
                  <c:v>-190.11245815829233</c:v>
                </c:pt>
                <c:pt idx="2079">
                  <c:v>-319.55641610451761</c:v>
                </c:pt>
                <c:pt idx="2080">
                  <c:v>-96.702612853471081</c:v>
                </c:pt>
                <c:pt idx="2081">
                  <c:v>-67.187029978820092</c:v>
                </c:pt>
                <c:pt idx="2082">
                  <c:v>-156.93724745339694</c:v>
                </c:pt>
                <c:pt idx="2083">
                  <c:v>-144.65568913522031</c:v>
                </c:pt>
                <c:pt idx="2084">
                  <c:v>-131.87901836771508</c:v>
                </c:pt>
                <c:pt idx="2085">
                  <c:v>-199.10667811897895</c:v>
                </c:pt>
                <c:pt idx="2086">
                  <c:v>-1.2848570681310254</c:v>
                </c:pt>
                <c:pt idx="2087">
                  <c:v>-187.12804718004702</c:v>
                </c:pt>
                <c:pt idx="2088">
                  <c:v>90.088166572927591</c:v>
                </c:pt>
                <c:pt idx="2089">
                  <c:v>-211.85994880405661</c:v>
                </c:pt>
                <c:pt idx="2090">
                  <c:v>4.96975050703435</c:v>
                </c:pt>
                <c:pt idx="2091">
                  <c:v>-1.9500815963282165</c:v>
                </c:pt>
                <c:pt idx="2092">
                  <c:v>-9.1232517846168282</c:v>
                </c:pt>
                <c:pt idx="2093">
                  <c:v>133.98493896785851</c:v>
                </c:pt>
                <c:pt idx="2094">
                  <c:v>186.45017707144927</c:v>
                </c:pt>
                <c:pt idx="2095">
                  <c:v>-79.736529479873198</c:v>
                </c:pt>
                <c:pt idx="2096">
                  <c:v>136.6513322130171</c:v>
                </c:pt>
                <c:pt idx="2097">
                  <c:v>57.824708452582009</c:v>
                </c:pt>
                <c:pt idx="2098">
                  <c:v>198.27678364572267</c:v>
                </c:pt>
                <c:pt idx="2099">
                  <c:v>147.17091312978764</c:v>
                </c:pt>
                <c:pt idx="2100">
                  <c:v>205.54577194269021</c:v>
                </c:pt>
                <c:pt idx="2101">
                  <c:v>225.9903970815522</c:v>
                </c:pt>
                <c:pt idx="2102">
                  <c:v>170.36750106232</c:v>
                </c:pt>
                <c:pt idx="2103">
                  <c:v>268.94948935479022</c:v>
                </c:pt>
                <c:pt idx="2104">
                  <c:v>209.92997041952944</c:v>
                </c:pt>
                <c:pt idx="2105">
                  <c:v>51.97004978256026</c:v>
                </c:pt>
                <c:pt idx="2106">
                  <c:v>51.5700206431762</c:v>
                </c:pt>
                <c:pt idx="2107">
                  <c:v>43.059224491474481</c:v>
                </c:pt>
                <c:pt idx="2108">
                  <c:v>18.368491315659409</c:v>
                </c:pt>
                <c:pt idx="2109">
                  <c:v>18.61716097759593</c:v>
                </c:pt>
                <c:pt idx="2110">
                  <c:v>-12.030926394003222</c:v>
                </c:pt>
                <c:pt idx="2111">
                  <c:v>-60.299093949468556</c:v>
                </c:pt>
                <c:pt idx="2112">
                  <c:v>-77.836983604813284</c:v>
                </c:pt>
                <c:pt idx="2113">
                  <c:v>-154.70806891525802</c:v>
                </c:pt>
                <c:pt idx="2114">
                  <c:v>-157.99132282472667</c:v>
                </c:pt>
                <c:pt idx="2115">
                  <c:v>-160.74871191239328</c:v>
                </c:pt>
                <c:pt idx="2116">
                  <c:v>-226.66474015767881</c:v>
                </c:pt>
                <c:pt idx="2117">
                  <c:v>-182.23112437431092</c:v>
                </c:pt>
                <c:pt idx="2118">
                  <c:v>-121.79130002924209</c:v>
                </c:pt>
                <c:pt idx="2119">
                  <c:v>-164.5165802958189</c:v>
                </c:pt>
                <c:pt idx="2120">
                  <c:v>-155.329428432588</c:v>
                </c:pt>
                <c:pt idx="2121">
                  <c:v>-172.41124864846392</c:v>
                </c:pt>
                <c:pt idx="2122">
                  <c:v>-190.54064255228317</c:v>
                </c:pt>
                <c:pt idx="2123">
                  <c:v>-68.572434340059843</c:v>
                </c:pt>
                <c:pt idx="2124">
                  <c:v>-34.341166613787927</c:v>
                </c:pt>
                <c:pt idx="2125">
                  <c:v>-20.754748624443049</c:v>
                </c:pt>
                <c:pt idx="2126">
                  <c:v>-43.794948820887605</c:v>
                </c:pt>
                <c:pt idx="2127">
                  <c:v>152.90120971416596</c:v>
                </c:pt>
                <c:pt idx="2128">
                  <c:v>-21.533953666321075</c:v>
                </c:pt>
                <c:pt idx="2129">
                  <c:v>76.236797981978029</c:v>
                </c:pt>
                <c:pt idx="2130">
                  <c:v>81.947070488478786</c:v>
                </c:pt>
                <c:pt idx="2131">
                  <c:v>-9.7352798592711665</c:v>
                </c:pt>
                <c:pt idx="2132">
                  <c:v>111.77640982770431</c:v>
                </c:pt>
                <c:pt idx="2133">
                  <c:v>110.84703962031467</c:v>
                </c:pt>
                <c:pt idx="2134">
                  <c:v>128.68037726962066</c:v>
                </c:pt>
                <c:pt idx="2135">
                  <c:v>120.12572748674943</c:v>
                </c:pt>
                <c:pt idx="2136">
                  <c:v>219.69973264379129</c:v>
                </c:pt>
                <c:pt idx="2137">
                  <c:v>251.00186792763603</c:v>
                </c:pt>
                <c:pt idx="2138">
                  <c:v>136.17635690790101</c:v>
                </c:pt>
                <c:pt idx="2139">
                  <c:v>84.068529330407799</c:v>
                </c:pt>
                <c:pt idx="2140">
                  <c:v>154.18179676739948</c:v>
                </c:pt>
                <c:pt idx="2141">
                  <c:v>140.29019766595781</c:v>
                </c:pt>
                <c:pt idx="2142">
                  <c:v>62.001331545989302</c:v>
                </c:pt>
                <c:pt idx="2143">
                  <c:v>87.954310968367125</c:v>
                </c:pt>
                <c:pt idx="2144">
                  <c:v>-2.9764221466306848</c:v>
                </c:pt>
                <c:pt idx="2145">
                  <c:v>-0.35936564269793475</c:v>
                </c:pt>
                <c:pt idx="2146">
                  <c:v>20.390849461581581</c:v>
                </c:pt>
                <c:pt idx="2147">
                  <c:v>-166.95971824591635</c:v>
                </c:pt>
                <c:pt idx="2148">
                  <c:v>-106.53964934495893</c:v>
                </c:pt>
                <c:pt idx="2149">
                  <c:v>-92.301691392689335</c:v>
                </c:pt>
                <c:pt idx="2150">
                  <c:v>-264.26143023269367</c:v>
                </c:pt>
                <c:pt idx="2151">
                  <c:v>-104.07622136092698</c:v>
                </c:pt>
                <c:pt idx="2152">
                  <c:v>3.1701263074854422</c:v>
                </c:pt>
                <c:pt idx="2153">
                  <c:v>-419.86114895214735</c:v>
                </c:pt>
                <c:pt idx="2154">
                  <c:v>-154.43587570368766</c:v>
                </c:pt>
                <c:pt idx="2155">
                  <c:v>-116.10513993448959</c:v>
                </c:pt>
                <c:pt idx="2156">
                  <c:v>-140.77990716469196</c:v>
                </c:pt>
                <c:pt idx="2157">
                  <c:v>-115.20767680742594</c:v>
                </c:pt>
                <c:pt idx="2158">
                  <c:v>-77.534571643367769</c:v>
                </c:pt>
                <c:pt idx="2159">
                  <c:v>-4.2595996387419888</c:v>
                </c:pt>
                <c:pt idx="2160">
                  <c:v>-54.941288198835551</c:v>
                </c:pt>
                <c:pt idx="2161">
                  <c:v>7.4574105917058784</c:v>
                </c:pt>
                <c:pt idx="2162">
                  <c:v>158.67479654836589</c:v>
                </c:pt>
                <c:pt idx="2163">
                  <c:v>-61.459559978940497</c:v>
                </c:pt>
                <c:pt idx="2164">
                  <c:v>82.845751197242521</c:v>
                </c:pt>
                <c:pt idx="2165">
                  <c:v>116.69386574463509</c:v>
                </c:pt>
                <c:pt idx="2166">
                  <c:v>39.401260491692362</c:v>
                </c:pt>
                <c:pt idx="2167">
                  <c:v>61.670543933693381</c:v>
                </c:pt>
                <c:pt idx="2168">
                  <c:v>116.65796077009004</c:v>
                </c:pt>
                <c:pt idx="2169">
                  <c:v>118.94824078637212</c:v>
                </c:pt>
                <c:pt idx="2170">
                  <c:v>187.03440394264095</c:v>
                </c:pt>
                <c:pt idx="2171">
                  <c:v>223.13261762152118</c:v>
                </c:pt>
                <c:pt idx="2172">
                  <c:v>152.46053129712814</c:v>
                </c:pt>
                <c:pt idx="2173">
                  <c:v>72.062789736459351</c:v>
                </c:pt>
                <c:pt idx="2174">
                  <c:v>296.70271050858031</c:v>
                </c:pt>
                <c:pt idx="2175">
                  <c:v>-83.666187616534543</c:v>
                </c:pt>
                <c:pt idx="2176">
                  <c:v>200.65042103191035</c:v>
                </c:pt>
                <c:pt idx="2177">
                  <c:v>15.621968664907548</c:v>
                </c:pt>
                <c:pt idx="2178">
                  <c:v>37.367928077712541</c:v>
                </c:pt>
                <c:pt idx="2179">
                  <c:v>-3.7143659654553489</c:v>
                </c:pt>
                <c:pt idx="2180">
                  <c:v>-138.3007439537736</c:v>
                </c:pt>
                <c:pt idx="2181">
                  <c:v>-36.47804265745669</c:v>
                </c:pt>
                <c:pt idx="2182">
                  <c:v>-203.68624136188598</c:v>
                </c:pt>
                <c:pt idx="2183">
                  <c:v>-29.682167590857269</c:v>
                </c:pt>
                <c:pt idx="2184">
                  <c:v>-121.12363573054076</c:v>
                </c:pt>
                <c:pt idx="2185">
                  <c:v>-262.39127333995611</c:v>
                </c:pt>
                <c:pt idx="2186">
                  <c:v>-23.120820014736715</c:v>
                </c:pt>
                <c:pt idx="2187">
                  <c:v>-198.68723547999693</c:v>
                </c:pt>
                <c:pt idx="2188">
                  <c:v>-147.61309771366291</c:v>
                </c:pt>
                <c:pt idx="2189">
                  <c:v>-130.82934050462407</c:v>
                </c:pt>
                <c:pt idx="2190">
                  <c:v>-127.5302862533208</c:v>
                </c:pt>
                <c:pt idx="2191">
                  <c:v>-120.45589270069223</c:v>
                </c:pt>
                <c:pt idx="2192">
                  <c:v>-93.036585142885855</c:v>
                </c:pt>
                <c:pt idx="2193">
                  <c:v>-0.60789111612242686</c:v>
                </c:pt>
                <c:pt idx="2194">
                  <c:v>5.7828091457818855</c:v>
                </c:pt>
                <c:pt idx="2195">
                  <c:v>25.088934701214828</c:v>
                </c:pt>
                <c:pt idx="2196">
                  <c:v>99.039470276768157</c:v>
                </c:pt>
                <c:pt idx="2197">
                  <c:v>84.926027019937436</c:v>
                </c:pt>
                <c:pt idx="2198">
                  <c:v>67.150922548460187</c:v>
                </c:pt>
                <c:pt idx="2199">
                  <c:v>201.86873397892271</c:v>
                </c:pt>
                <c:pt idx="2200">
                  <c:v>135.74698422359381</c:v>
                </c:pt>
                <c:pt idx="2201">
                  <c:v>113.34596163213274</c:v>
                </c:pt>
                <c:pt idx="2202">
                  <c:v>15.043858775221576</c:v>
                </c:pt>
                <c:pt idx="2203">
                  <c:v>329.77961768301736</c:v>
                </c:pt>
                <c:pt idx="2204">
                  <c:v>39.077947436079924</c:v>
                </c:pt>
                <c:pt idx="2205">
                  <c:v>196.43754392552174</c:v>
                </c:pt>
                <c:pt idx="2206">
                  <c:v>-83.977651471765711</c:v>
                </c:pt>
                <c:pt idx="2207">
                  <c:v>136.98777107026052</c:v>
                </c:pt>
                <c:pt idx="2208">
                  <c:v>-14.58955753400992</c:v>
                </c:pt>
                <c:pt idx="2209">
                  <c:v>32.004776034628492</c:v>
                </c:pt>
                <c:pt idx="2210">
                  <c:v>-17.498558616391275</c:v>
                </c:pt>
                <c:pt idx="2211">
                  <c:v>84.07000216437801</c:v>
                </c:pt>
                <c:pt idx="2212">
                  <c:v>-172.26908559128569</c:v>
                </c:pt>
                <c:pt idx="2213">
                  <c:v>-208.29904454392567</c:v>
                </c:pt>
                <c:pt idx="2214">
                  <c:v>120.2577136370744</c:v>
                </c:pt>
                <c:pt idx="2215">
                  <c:v>-261.49322495042713</c:v>
                </c:pt>
                <c:pt idx="2216">
                  <c:v>-34.300852342988819</c:v>
                </c:pt>
                <c:pt idx="2217">
                  <c:v>-421.45178756538996</c:v>
                </c:pt>
                <c:pt idx="2218">
                  <c:v>-128.35867491999701</c:v>
                </c:pt>
                <c:pt idx="2219">
                  <c:v>-124.48081159471199</c:v>
                </c:pt>
                <c:pt idx="2220">
                  <c:v>-79.33948177038441</c:v>
                </c:pt>
                <c:pt idx="2221">
                  <c:v>-77.123723781507735</c:v>
                </c:pt>
                <c:pt idx="2222">
                  <c:v>-42.524246651968916</c:v>
                </c:pt>
                <c:pt idx="2223">
                  <c:v>7.0618616839934214</c:v>
                </c:pt>
                <c:pt idx="2224">
                  <c:v>-4.2895255072398752</c:v>
                </c:pt>
                <c:pt idx="2225">
                  <c:v>47.963933158911438</c:v>
                </c:pt>
                <c:pt idx="2226">
                  <c:v>68.035804830896183</c:v>
                </c:pt>
                <c:pt idx="2227">
                  <c:v>74.509735573815632</c:v>
                </c:pt>
                <c:pt idx="2228">
                  <c:v>107.1042585915628</c:v>
                </c:pt>
                <c:pt idx="2229">
                  <c:v>113.68157510501693</c:v>
                </c:pt>
                <c:pt idx="2230">
                  <c:v>121.70800006346452</c:v>
                </c:pt>
                <c:pt idx="2231">
                  <c:v>149.00529445270263</c:v>
                </c:pt>
                <c:pt idx="2232">
                  <c:v>293.87149033489897</c:v>
                </c:pt>
                <c:pt idx="2233">
                  <c:v>33.891545949852336</c:v>
                </c:pt>
                <c:pt idx="2234">
                  <c:v>191.88864771078894</c:v>
                </c:pt>
                <c:pt idx="2235">
                  <c:v>-8.0898367941493525</c:v>
                </c:pt>
                <c:pt idx="2236">
                  <c:v>-62.135313013509538</c:v>
                </c:pt>
                <c:pt idx="2237">
                  <c:v>42.690563270869653</c:v>
                </c:pt>
                <c:pt idx="2238">
                  <c:v>7.8315439062642547</c:v>
                </c:pt>
                <c:pt idx="2239">
                  <c:v>158.40705756060063</c:v>
                </c:pt>
                <c:pt idx="2240">
                  <c:v>-135.61757576950114</c:v>
                </c:pt>
                <c:pt idx="2241">
                  <c:v>-99.316438764745953</c:v>
                </c:pt>
                <c:pt idx="2242">
                  <c:v>-82.482601251732575</c:v>
                </c:pt>
                <c:pt idx="2243">
                  <c:v>-131.42468373085666</c:v>
                </c:pt>
                <c:pt idx="2244">
                  <c:v>-165.94656264993151</c:v>
                </c:pt>
                <c:pt idx="2245">
                  <c:v>-83.92745457001719</c:v>
                </c:pt>
                <c:pt idx="2246">
                  <c:v>-145.26130042435014</c:v>
                </c:pt>
                <c:pt idx="2247">
                  <c:v>-59.703923194278786</c:v>
                </c:pt>
                <c:pt idx="2248">
                  <c:v>-78.003416919048078</c:v>
                </c:pt>
                <c:pt idx="2249">
                  <c:v>-45.639784513906513</c:v>
                </c:pt>
                <c:pt idx="2250">
                  <c:v>3.0207576499178033</c:v>
                </c:pt>
                <c:pt idx="2251">
                  <c:v>35.685874004877427</c:v>
                </c:pt>
                <c:pt idx="2252">
                  <c:v>52.469284938499293</c:v>
                </c:pt>
                <c:pt idx="2253">
                  <c:v>83.012017314752555</c:v>
                </c:pt>
                <c:pt idx="2254">
                  <c:v>111.98249113085602</c:v>
                </c:pt>
                <c:pt idx="2255">
                  <c:v>94.752501146515286</c:v>
                </c:pt>
                <c:pt idx="2256">
                  <c:v>109.0693835558705</c:v>
                </c:pt>
                <c:pt idx="2257">
                  <c:v>106.7079386045309</c:v>
                </c:pt>
                <c:pt idx="2258">
                  <c:v>218.16059020364716</c:v>
                </c:pt>
                <c:pt idx="2259">
                  <c:v>-61.599623605560708</c:v>
                </c:pt>
                <c:pt idx="2260">
                  <c:v>103.94732009129761</c:v>
                </c:pt>
                <c:pt idx="2261">
                  <c:v>19.364313015022937</c:v>
                </c:pt>
                <c:pt idx="2262">
                  <c:v>-2.8083622565486661</c:v>
                </c:pt>
                <c:pt idx="2263">
                  <c:v>-0.93688461840626569</c:v>
                </c:pt>
                <c:pt idx="2264">
                  <c:v>97.022795495681137</c:v>
                </c:pt>
                <c:pt idx="2265">
                  <c:v>-59.994477877622195</c:v>
                </c:pt>
                <c:pt idx="2266">
                  <c:v>-255.51876703684093</c:v>
                </c:pt>
                <c:pt idx="2267">
                  <c:v>25.45506272220873</c:v>
                </c:pt>
                <c:pt idx="2268">
                  <c:v>-244.30887857250619</c:v>
                </c:pt>
                <c:pt idx="2269">
                  <c:v>-143.94190669934909</c:v>
                </c:pt>
                <c:pt idx="2270">
                  <c:v>-69.860343628008664</c:v>
                </c:pt>
                <c:pt idx="2271">
                  <c:v>-124.18434563628502</c:v>
                </c:pt>
                <c:pt idx="2272">
                  <c:v>-66.781112316342799</c:v>
                </c:pt>
                <c:pt idx="2273">
                  <c:v>-54.775572535692291</c:v>
                </c:pt>
                <c:pt idx="2274">
                  <c:v>-31.487132110353105</c:v>
                </c:pt>
                <c:pt idx="2275">
                  <c:v>15.603213886049828</c:v>
                </c:pt>
                <c:pt idx="2276">
                  <c:v>31.030959536033436</c:v>
                </c:pt>
                <c:pt idx="2277">
                  <c:v>63.70316213597517</c:v>
                </c:pt>
                <c:pt idx="2278">
                  <c:v>109.87239880500444</c:v>
                </c:pt>
                <c:pt idx="2279">
                  <c:v>87.089992506857357</c:v>
                </c:pt>
                <c:pt idx="2280">
                  <c:v>128.94755096938346</c:v>
                </c:pt>
                <c:pt idx="2281">
                  <c:v>94.351380754083181</c:v>
                </c:pt>
                <c:pt idx="2282">
                  <c:v>198.20845258581184</c:v>
                </c:pt>
                <c:pt idx="2283">
                  <c:v>161.36918533830882</c:v>
                </c:pt>
                <c:pt idx="2284">
                  <c:v>-9.1601679622026158</c:v>
                </c:pt>
                <c:pt idx="2285">
                  <c:v>115.61468976351011</c:v>
                </c:pt>
                <c:pt idx="2286">
                  <c:v>-1.7134657226569898</c:v>
                </c:pt>
                <c:pt idx="2287">
                  <c:v>-7.06253892503356</c:v>
                </c:pt>
                <c:pt idx="2288">
                  <c:v>-16.747257122140642</c:v>
                </c:pt>
                <c:pt idx="2289">
                  <c:v>-41.252332374478854</c:v>
                </c:pt>
                <c:pt idx="2290">
                  <c:v>24.359295774613312</c:v>
                </c:pt>
                <c:pt idx="2291">
                  <c:v>-34.921701203654763</c:v>
                </c:pt>
                <c:pt idx="2292">
                  <c:v>-212.69611345597139</c:v>
                </c:pt>
                <c:pt idx="2293">
                  <c:v>-63.138627146203177</c:v>
                </c:pt>
                <c:pt idx="2294">
                  <c:v>-157.52432119685253</c:v>
                </c:pt>
                <c:pt idx="2295">
                  <c:v>-132.4174268514067</c:v>
                </c:pt>
                <c:pt idx="2296">
                  <c:v>-146.00319300256703</c:v>
                </c:pt>
                <c:pt idx="2297">
                  <c:v>-76.107238495807934</c:v>
                </c:pt>
                <c:pt idx="2298">
                  <c:v>-67.592249552379428</c:v>
                </c:pt>
                <c:pt idx="2299">
                  <c:v>-31.010410057979165</c:v>
                </c:pt>
                <c:pt idx="2300">
                  <c:v>-12.259243070905985</c:v>
                </c:pt>
                <c:pt idx="2301">
                  <c:v>23.029565751495682</c:v>
                </c:pt>
                <c:pt idx="2302">
                  <c:v>64.579070070454208</c:v>
                </c:pt>
                <c:pt idx="2303">
                  <c:v>91.271863961598356</c:v>
                </c:pt>
                <c:pt idx="2304">
                  <c:v>137.64309585545905</c:v>
                </c:pt>
                <c:pt idx="2305">
                  <c:v>150.85685327971635</c:v>
                </c:pt>
                <c:pt idx="2306">
                  <c:v>26.698967699536571</c:v>
                </c:pt>
                <c:pt idx="2307">
                  <c:v>194.0445322515364</c:v>
                </c:pt>
                <c:pt idx="2308">
                  <c:v>194.73921566570277</c:v>
                </c:pt>
                <c:pt idx="2309">
                  <c:v>18.52660212725797</c:v>
                </c:pt>
                <c:pt idx="2310">
                  <c:v>56.551807238115174</c:v>
                </c:pt>
                <c:pt idx="2311">
                  <c:v>-13.990235580046418</c:v>
                </c:pt>
                <c:pt idx="2312">
                  <c:v>39.302871667646983</c:v>
                </c:pt>
                <c:pt idx="2313">
                  <c:v>-32.699090672207468</c:v>
                </c:pt>
                <c:pt idx="2314">
                  <c:v>-81.879189885671153</c:v>
                </c:pt>
                <c:pt idx="2315">
                  <c:v>149.74496387406757</c:v>
                </c:pt>
                <c:pt idx="2316">
                  <c:v>-139.8740271508274</c:v>
                </c:pt>
                <c:pt idx="2317">
                  <c:v>-191.00063674550415</c:v>
                </c:pt>
                <c:pt idx="2318">
                  <c:v>-131.64772994596828</c:v>
                </c:pt>
                <c:pt idx="2319">
                  <c:v>-108.34002678443224</c:v>
                </c:pt>
                <c:pt idx="2320">
                  <c:v>-127.9346789381288</c:v>
                </c:pt>
                <c:pt idx="2321">
                  <c:v>-109.68719722077206</c:v>
                </c:pt>
                <c:pt idx="2322">
                  <c:v>-63.62571922025235</c:v>
                </c:pt>
                <c:pt idx="2323">
                  <c:v>-56.219485690937617</c:v>
                </c:pt>
                <c:pt idx="2324">
                  <c:v>1.990891251742015</c:v>
                </c:pt>
                <c:pt idx="2325">
                  <c:v>54.425715898024151</c:v>
                </c:pt>
                <c:pt idx="2326">
                  <c:v>26.589030729542287</c:v>
                </c:pt>
                <c:pt idx="2327">
                  <c:v>125.56076289133821</c:v>
                </c:pt>
                <c:pt idx="2328">
                  <c:v>128.66077931856589</c:v>
                </c:pt>
                <c:pt idx="2329">
                  <c:v>142.56436337168242</c:v>
                </c:pt>
                <c:pt idx="2330">
                  <c:v>50.904996124506781</c:v>
                </c:pt>
                <c:pt idx="2331">
                  <c:v>10.525798437013281</c:v>
                </c:pt>
                <c:pt idx="2332">
                  <c:v>229.33938642503568</c:v>
                </c:pt>
                <c:pt idx="2333">
                  <c:v>41.946596057911123</c:v>
                </c:pt>
                <c:pt idx="2334">
                  <c:v>-50.839943436795302</c:v>
                </c:pt>
                <c:pt idx="2335">
                  <c:v>6.7588127264093014</c:v>
                </c:pt>
                <c:pt idx="2336">
                  <c:v>-22.182906399931095</c:v>
                </c:pt>
                <c:pt idx="2337">
                  <c:v>-15.000876945453214</c:v>
                </c:pt>
                <c:pt idx="2338">
                  <c:v>58.700992484920498</c:v>
                </c:pt>
                <c:pt idx="2339">
                  <c:v>-135.23839800050311</c:v>
                </c:pt>
                <c:pt idx="2340">
                  <c:v>-95.08726510420442</c:v>
                </c:pt>
                <c:pt idx="2341">
                  <c:v>-147.66387821453242</c:v>
                </c:pt>
                <c:pt idx="2342">
                  <c:v>-88.320758948752228</c:v>
                </c:pt>
                <c:pt idx="2343">
                  <c:v>-64.461248147819035</c:v>
                </c:pt>
                <c:pt idx="2344">
                  <c:v>-50.403238614856711</c:v>
                </c:pt>
                <c:pt idx="2345">
                  <c:v>-78.415223284968548</c:v>
                </c:pt>
                <c:pt idx="2346">
                  <c:v>-0.99670154896924668</c:v>
                </c:pt>
                <c:pt idx="2347">
                  <c:v>1.8130027366300705</c:v>
                </c:pt>
                <c:pt idx="2348">
                  <c:v>59.497135709360336</c:v>
                </c:pt>
                <c:pt idx="2349">
                  <c:v>48.365243711285842</c:v>
                </c:pt>
                <c:pt idx="2350">
                  <c:v>112.54640822539248</c:v>
                </c:pt>
                <c:pt idx="2351">
                  <c:v>168.40139428337108</c:v>
                </c:pt>
                <c:pt idx="2352">
                  <c:v>86.125152807202454</c:v>
                </c:pt>
                <c:pt idx="2353">
                  <c:v>10.194234695968394</c:v>
                </c:pt>
                <c:pt idx="2354">
                  <c:v>129.53920119931126</c:v>
                </c:pt>
                <c:pt idx="2355">
                  <c:v>5.0225184669637288</c:v>
                </c:pt>
                <c:pt idx="2356">
                  <c:v>10.079300805310355</c:v>
                </c:pt>
                <c:pt idx="2357">
                  <c:v>2.1156789117304675</c:v>
                </c:pt>
                <c:pt idx="2358">
                  <c:v>-27.842888485604263</c:v>
                </c:pt>
                <c:pt idx="2359">
                  <c:v>-0.13273348281654457</c:v>
                </c:pt>
                <c:pt idx="2360">
                  <c:v>41.961900764738623</c:v>
                </c:pt>
                <c:pt idx="2361">
                  <c:v>-124.85385393638759</c:v>
                </c:pt>
                <c:pt idx="2362">
                  <c:v>-67.527263965463888</c:v>
                </c:pt>
                <c:pt idx="2363">
                  <c:v>-152.62473467711999</c:v>
                </c:pt>
                <c:pt idx="2364">
                  <c:v>-67.050906572952158</c:v>
                </c:pt>
                <c:pt idx="2365">
                  <c:v>-130.14949946084769</c:v>
                </c:pt>
                <c:pt idx="2366">
                  <c:v>-65.852723837329066</c:v>
                </c:pt>
                <c:pt idx="2367">
                  <c:v>-82.818234919140636</c:v>
                </c:pt>
                <c:pt idx="2368">
                  <c:v>1.4183948484919522</c:v>
                </c:pt>
                <c:pt idx="2369">
                  <c:v>-17.39194591939075</c:v>
                </c:pt>
                <c:pt idx="2370">
                  <c:v>59.899134188524286</c:v>
                </c:pt>
                <c:pt idx="2371">
                  <c:v>127.35406901696977</c:v>
                </c:pt>
                <c:pt idx="2372">
                  <c:v>110.30912194363891</c:v>
                </c:pt>
                <c:pt idx="2373">
                  <c:v>108.29173189379357</c:v>
                </c:pt>
                <c:pt idx="2374">
                  <c:v>110.97930006999655</c:v>
                </c:pt>
                <c:pt idx="2375">
                  <c:v>106.57501336490235</c:v>
                </c:pt>
                <c:pt idx="2376">
                  <c:v>11.97894655395192</c:v>
                </c:pt>
                <c:pt idx="2377">
                  <c:v>19.104631282061174</c:v>
                </c:pt>
                <c:pt idx="2378">
                  <c:v>50.642242262922636</c:v>
                </c:pt>
                <c:pt idx="2379">
                  <c:v>15.167513630837222</c:v>
                </c:pt>
                <c:pt idx="2380">
                  <c:v>-19.034479929524785</c:v>
                </c:pt>
                <c:pt idx="2381">
                  <c:v>24.292132290225076</c:v>
                </c:pt>
                <c:pt idx="2382">
                  <c:v>-39.985721015326277</c:v>
                </c:pt>
                <c:pt idx="2383">
                  <c:v>-90.314274563131377</c:v>
                </c:pt>
                <c:pt idx="2384">
                  <c:v>-126.79396941155417</c:v>
                </c:pt>
                <c:pt idx="2385">
                  <c:v>-189.00997055017493</c:v>
                </c:pt>
                <c:pt idx="2386">
                  <c:v>-31.565772718344139</c:v>
                </c:pt>
                <c:pt idx="2387">
                  <c:v>-43.881646493729477</c:v>
                </c:pt>
                <c:pt idx="2388">
                  <c:v>-61.146312288097327</c:v>
                </c:pt>
                <c:pt idx="2389">
                  <c:v>2.4092486822386392</c:v>
                </c:pt>
                <c:pt idx="2390">
                  <c:v>-4.1039219318300004</c:v>
                </c:pt>
                <c:pt idx="2391">
                  <c:v>62.920537338400244</c:v>
                </c:pt>
                <c:pt idx="2392">
                  <c:v>50.072637365242919</c:v>
                </c:pt>
                <c:pt idx="2393">
                  <c:v>46.752490754185104</c:v>
                </c:pt>
                <c:pt idx="2394">
                  <c:v>168.86683475527434</c:v>
                </c:pt>
                <c:pt idx="2395">
                  <c:v>43.817133933154523</c:v>
                </c:pt>
                <c:pt idx="2396">
                  <c:v>40.040040751894637</c:v>
                </c:pt>
                <c:pt idx="2397">
                  <c:v>-46.86679045219379</c:v>
                </c:pt>
                <c:pt idx="2398">
                  <c:v>131.18068118815199</c:v>
                </c:pt>
                <c:pt idx="2399">
                  <c:v>-2.6823549444277708</c:v>
                </c:pt>
                <c:pt idx="2400">
                  <c:v>14.768644410266807</c:v>
                </c:pt>
                <c:pt idx="2401">
                  <c:v>3.5337663959890855</c:v>
                </c:pt>
                <c:pt idx="2402">
                  <c:v>-7.4882920083885294</c:v>
                </c:pt>
                <c:pt idx="2403">
                  <c:v>-105.44441857232329</c:v>
                </c:pt>
                <c:pt idx="2404">
                  <c:v>-140.23102086638207</c:v>
                </c:pt>
                <c:pt idx="2405">
                  <c:v>-105.08616019361889</c:v>
                </c:pt>
                <c:pt idx="2406">
                  <c:v>-88.723195159373887</c:v>
                </c:pt>
                <c:pt idx="2407">
                  <c:v>-23.965716487595671</c:v>
                </c:pt>
                <c:pt idx="2408">
                  <c:v>-78.942044207840922</c:v>
                </c:pt>
                <c:pt idx="2409">
                  <c:v>-0.35113566924186662</c:v>
                </c:pt>
                <c:pt idx="2410">
                  <c:v>19.104616980620637</c:v>
                </c:pt>
                <c:pt idx="2411">
                  <c:v>28.006756287710115</c:v>
                </c:pt>
                <c:pt idx="2412">
                  <c:v>123.29889660796115</c:v>
                </c:pt>
                <c:pt idx="2413">
                  <c:v>111.50294790575165</c:v>
                </c:pt>
                <c:pt idx="2414">
                  <c:v>107.59059919689469</c:v>
                </c:pt>
                <c:pt idx="2415">
                  <c:v>49.788681341716234</c:v>
                </c:pt>
                <c:pt idx="2416">
                  <c:v>10.355635152065741</c:v>
                </c:pt>
                <c:pt idx="2417">
                  <c:v>27.150161919744793</c:v>
                </c:pt>
                <c:pt idx="2418">
                  <c:v>20.768064953489823</c:v>
                </c:pt>
                <c:pt idx="2419">
                  <c:v>-3.2346411289382551</c:v>
                </c:pt>
                <c:pt idx="2420">
                  <c:v>-12.329710557297622</c:v>
                </c:pt>
                <c:pt idx="2421">
                  <c:v>61.684768253636555</c:v>
                </c:pt>
                <c:pt idx="2422">
                  <c:v>-72.513299022962485</c:v>
                </c:pt>
                <c:pt idx="2423">
                  <c:v>-55.45102734109426</c:v>
                </c:pt>
                <c:pt idx="2424">
                  <c:v>-93.808760864938222</c:v>
                </c:pt>
                <c:pt idx="2425">
                  <c:v>-112.5930361964066</c:v>
                </c:pt>
                <c:pt idx="2426">
                  <c:v>-65.250973554430274</c:v>
                </c:pt>
                <c:pt idx="2427">
                  <c:v>-61.887114770369536</c:v>
                </c:pt>
                <c:pt idx="2428">
                  <c:v>-2.2146269971463122</c:v>
                </c:pt>
                <c:pt idx="2429">
                  <c:v>12.813106590808164</c:v>
                </c:pt>
                <c:pt idx="2430">
                  <c:v>-7.6516824814786082</c:v>
                </c:pt>
                <c:pt idx="2431">
                  <c:v>61.916696719278036</c:v>
                </c:pt>
                <c:pt idx="2432">
                  <c:v>65.501717533438224</c:v>
                </c:pt>
                <c:pt idx="2433">
                  <c:v>69.516487470560023</c:v>
                </c:pt>
                <c:pt idx="2434">
                  <c:v>51.410563994084342</c:v>
                </c:pt>
                <c:pt idx="2435">
                  <c:v>84.648157886786606</c:v>
                </c:pt>
                <c:pt idx="2436">
                  <c:v>89.99952383878157</c:v>
                </c:pt>
                <c:pt idx="2437">
                  <c:v>-10.894326238182275</c:v>
                </c:pt>
                <c:pt idx="2438">
                  <c:v>32.467458859621516</c:v>
                </c:pt>
                <c:pt idx="2439">
                  <c:v>11.85881266931418</c:v>
                </c:pt>
                <c:pt idx="2440">
                  <c:v>-6.719839661656609</c:v>
                </c:pt>
                <c:pt idx="2441">
                  <c:v>-67.89996112502466</c:v>
                </c:pt>
                <c:pt idx="2442">
                  <c:v>-85.26281083762052</c:v>
                </c:pt>
                <c:pt idx="2443">
                  <c:v>-90.471674070201203</c:v>
                </c:pt>
                <c:pt idx="2444">
                  <c:v>-76.002549350438727</c:v>
                </c:pt>
                <c:pt idx="2445">
                  <c:v>-46.202566611191649</c:v>
                </c:pt>
                <c:pt idx="2446">
                  <c:v>-66.363195606204059</c:v>
                </c:pt>
                <c:pt idx="2447">
                  <c:v>-14.481514360199901</c:v>
                </c:pt>
                <c:pt idx="2448">
                  <c:v>1.5546561897240725</c:v>
                </c:pt>
                <c:pt idx="2449">
                  <c:v>42.042308711450239</c:v>
                </c:pt>
                <c:pt idx="2450">
                  <c:v>108.20676136929669</c:v>
                </c:pt>
                <c:pt idx="2451">
                  <c:v>80.096198722491863</c:v>
                </c:pt>
                <c:pt idx="2452">
                  <c:v>140.29030610536907</c:v>
                </c:pt>
                <c:pt idx="2453">
                  <c:v>-11.761575751116993</c:v>
                </c:pt>
                <c:pt idx="2454">
                  <c:v>45.630502963850248</c:v>
                </c:pt>
                <c:pt idx="2455">
                  <c:v>0.54367947651758597</c:v>
                </c:pt>
                <c:pt idx="2456">
                  <c:v>18.358726218495967</c:v>
                </c:pt>
                <c:pt idx="2457">
                  <c:v>-28.316472532285587</c:v>
                </c:pt>
                <c:pt idx="2458">
                  <c:v>14.826023286430855</c:v>
                </c:pt>
                <c:pt idx="2459">
                  <c:v>-56.268617339829532</c:v>
                </c:pt>
                <c:pt idx="2460">
                  <c:v>-81.758718790375156</c:v>
                </c:pt>
                <c:pt idx="2461">
                  <c:v>-99.438395253481161</c:v>
                </c:pt>
                <c:pt idx="2462">
                  <c:v>-67.81464639428809</c:v>
                </c:pt>
                <c:pt idx="2463">
                  <c:v>-49.981339538214421</c:v>
                </c:pt>
                <c:pt idx="2464">
                  <c:v>-56.702554339307646</c:v>
                </c:pt>
                <c:pt idx="2465">
                  <c:v>1.0099236194367707</c:v>
                </c:pt>
                <c:pt idx="2466">
                  <c:v>-0.1084550852273938</c:v>
                </c:pt>
                <c:pt idx="2467">
                  <c:v>56.262161138764654</c:v>
                </c:pt>
                <c:pt idx="2468">
                  <c:v>46.323483808576256</c:v>
                </c:pt>
                <c:pt idx="2469">
                  <c:v>110.4144725257575</c:v>
                </c:pt>
                <c:pt idx="2470">
                  <c:v>47.075457974283324</c:v>
                </c:pt>
                <c:pt idx="2471">
                  <c:v>85.563778149090211</c:v>
                </c:pt>
                <c:pt idx="2472">
                  <c:v>51.278003217261244</c:v>
                </c:pt>
                <c:pt idx="2473">
                  <c:v>-73.580111699036848</c:v>
                </c:pt>
                <c:pt idx="2474">
                  <c:v>54.052612841300665</c:v>
                </c:pt>
                <c:pt idx="2475">
                  <c:v>8.7691034512724606</c:v>
                </c:pt>
                <c:pt idx="2476">
                  <c:v>94.930862708894011</c:v>
                </c:pt>
                <c:pt idx="2477">
                  <c:v>-78.499071514485067</c:v>
                </c:pt>
                <c:pt idx="2478">
                  <c:v>-65.382034540394613</c:v>
                </c:pt>
                <c:pt idx="2479">
                  <c:v>-64.605564914391238</c:v>
                </c:pt>
                <c:pt idx="2480">
                  <c:v>-79.201293375590154</c:v>
                </c:pt>
                <c:pt idx="2481">
                  <c:v>-67.110890926930907</c:v>
                </c:pt>
                <c:pt idx="2482">
                  <c:v>-80.398398651160548</c:v>
                </c:pt>
                <c:pt idx="2483">
                  <c:v>8.9619720878121942</c:v>
                </c:pt>
                <c:pt idx="2484">
                  <c:v>-12.335646672412622</c:v>
                </c:pt>
                <c:pt idx="2485">
                  <c:v>57.638648854005538</c:v>
                </c:pt>
                <c:pt idx="2486">
                  <c:v>59.337846125566116</c:v>
                </c:pt>
                <c:pt idx="2487">
                  <c:v>53.930049518313325</c:v>
                </c:pt>
                <c:pt idx="2488">
                  <c:v>85.467966768672454</c:v>
                </c:pt>
                <c:pt idx="2489">
                  <c:v>65.981093353145795</c:v>
                </c:pt>
                <c:pt idx="2490">
                  <c:v>18.776838805962679</c:v>
                </c:pt>
                <c:pt idx="2491">
                  <c:v>41.979189106822425</c:v>
                </c:pt>
                <c:pt idx="2492">
                  <c:v>4.470110566412357</c:v>
                </c:pt>
                <c:pt idx="2493">
                  <c:v>-3.0088337687593527</c:v>
                </c:pt>
                <c:pt idx="2494">
                  <c:v>-8.1642806543249478</c:v>
                </c:pt>
                <c:pt idx="2495">
                  <c:v>-80.718658660588844</c:v>
                </c:pt>
                <c:pt idx="2496">
                  <c:v>-120.14345906672752</c:v>
                </c:pt>
                <c:pt idx="2497">
                  <c:v>-49.361548127076247</c:v>
                </c:pt>
                <c:pt idx="2498">
                  <c:v>-47.604851117031494</c:v>
                </c:pt>
                <c:pt idx="2499">
                  <c:v>-59.193791534034084</c:v>
                </c:pt>
                <c:pt idx="2500">
                  <c:v>-61.927236106780448</c:v>
                </c:pt>
                <c:pt idx="2501">
                  <c:v>-0.73433492775610321</c:v>
                </c:pt>
                <c:pt idx="2502">
                  <c:v>76.521372743074707</c:v>
                </c:pt>
                <c:pt idx="2503">
                  <c:v>-32.16053568026939</c:v>
                </c:pt>
                <c:pt idx="2504">
                  <c:v>125.40070565272856</c:v>
                </c:pt>
                <c:pt idx="2505">
                  <c:v>44.07407230267021</c:v>
                </c:pt>
                <c:pt idx="2506">
                  <c:v>126.53875176887989</c:v>
                </c:pt>
                <c:pt idx="2507">
                  <c:v>-13.885551533200147</c:v>
                </c:pt>
                <c:pt idx="2508">
                  <c:v>-2.6038493709209578</c:v>
                </c:pt>
                <c:pt idx="2509">
                  <c:v>5.440929688787449</c:v>
                </c:pt>
                <c:pt idx="2510">
                  <c:v>15.158609536501784</c:v>
                </c:pt>
                <c:pt idx="2511">
                  <c:v>1.0488249267200602</c:v>
                </c:pt>
                <c:pt idx="2512">
                  <c:v>17.58729982217633</c:v>
                </c:pt>
                <c:pt idx="2513">
                  <c:v>-127.65178921549992</c:v>
                </c:pt>
                <c:pt idx="2514">
                  <c:v>-62.378066923640425</c:v>
                </c:pt>
                <c:pt idx="2515">
                  <c:v>-63.319867071564609</c:v>
                </c:pt>
                <c:pt idx="2516">
                  <c:v>-8.8882731011471723</c:v>
                </c:pt>
                <c:pt idx="2517">
                  <c:v>-19.31958147664416</c:v>
                </c:pt>
                <c:pt idx="2518">
                  <c:v>52.224071789382464</c:v>
                </c:pt>
                <c:pt idx="2519">
                  <c:v>145.09080523384364</c:v>
                </c:pt>
                <c:pt idx="2520">
                  <c:v>69.611414276330194</c:v>
                </c:pt>
                <c:pt idx="2521">
                  <c:v>-85.52771041073558</c:v>
                </c:pt>
                <c:pt idx="2522">
                  <c:v>-97.797573930133623</c:v>
                </c:pt>
                <c:pt idx="2523">
                  <c:v>-63.687642209705288</c:v>
                </c:pt>
                <c:pt idx="2524">
                  <c:v>167.3946932206691</c:v>
                </c:pt>
                <c:pt idx="2525">
                  <c:v>-99.615530932807744</c:v>
                </c:pt>
                <c:pt idx="2526">
                  <c:v>155.26231239557947</c:v>
                </c:pt>
                <c:pt idx="2527">
                  <c:v>-173.67362963992085</c:v>
                </c:pt>
                <c:pt idx="2528">
                  <c:v>107.61662555681004</c:v>
                </c:pt>
                <c:pt idx="2529">
                  <c:v>-92.191383771913991</c:v>
                </c:pt>
                <c:pt idx="2530">
                  <c:v>177.09257862736368</c:v>
                </c:pt>
                <c:pt idx="2531">
                  <c:v>-174.58634639784617</c:v>
                </c:pt>
                <c:pt idx="2532">
                  <c:v>92.794718509895645</c:v>
                </c:pt>
                <c:pt idx="2533">
                  <c:v>-94.305781600909967</c:v>
                </c:pt>
                <c:pt idx="2534">
                  <c:v>152.98129604371701</c:v>
                </c:pt>
                <c:pt idx="2535">
                  <c:v>-125.26587007027661</c:v>
                </c:pt>
                <c:pt idx="2536">
                  <c:v>21.085714752062312</c:v>
                </c:pt>
                <c:pt idx="2537">
                  <c:v>16.249546715441035</c:v>
                </c:pt>
                <c:pt idx="2538">
                  <c:v>-98.646551530921869</c:v>
                </c:pt>
                <c:pt idx="2539">
                  <c:v>140.63490983402687</c:v>
                </c:pt>
                <c:pt idx="2540">
                  <c:v>-83.149252746476023</c:v>
                </c:pt>
                <c:pt idx="2541">
                  <c:v>23.824811882595281</c:v>
                </c:pt>
                <c:pt idx="2542">
                  <c:v>-19.002439769672019</c:v>
                </c:pt>
                <c:pt idx="2543">
                  <c:v>-21.096400914755694</c:v>
                </c:pt>
                <c:pt idx="2544">
                  <c:v>39.289891581987433</c:v>
                </c:pt>
                <c:pt idx="2545">
                  <c:v>-23.19035617819182</c:v>
                </c:pt>
                <c:pt idx="2546">
                  <c:v>1.6515161846660211</c:v>
                </c:pt>
                <c:pt idx="2547">
                  <c:v>26.13741605175564</c:v>
                </c:pt>
                <c:pt idx="2548">
                  <c:v>-21.059223539533111</c:v>
                </c:pt>
                <c:pt idx="2549">
                  <c:v>-4.1210970599702597</c:v>
                </c:pt>
                <c:pt idx="2550">
                  <c:v>20.22322104705939</c:v>
                </c:pt>
                <c:pt idx="2551">
                  <c:v>0.25614799445500319</c:v>
                </c:pt>
                <c:pt idx="2552">
                  <c:v>-1.6054223300472936</c:v>
                </c:pt>
                <c:pt idx="2553">
                  <c:v>0.72668556916288474</c:v>
                </c:pt>
                <c:pt idx="2554">
                  <c:v>-2.1657864002168625</c:v>
                </c:pt>
                <c:pt idx="2555">
                  <c:v>3.1710815955284173</c:v>
                </c:pt>
                <c:pt idx="2556">
                  <c:v>-0.84223624120181506</c:v>
                </c:pt>
                <c:pt idx="2557">
                  <c:v>-17.994957718334902</c:v>
                </c:pt>
                <c:pt idx="2558">
                  <c:v>-2.6466866647152227</c:v>
                </c:pt>
                <c:pt idx="2559">
                  <c:v>22.294462990386091</c:v>
                </c:pt>
                <c:pt idx="2560">
                  <c:v>-1.2241171682076193</c:v>
                </c:pt>
                <c:pt idx="2561">
                  <c:v>-0.41867787159498232</c:v>
                </c:pt>
                <c:pt idx="2562">
                  <c:v>-0.37308450796821052</c:v>
                </c:pt>
                <c:pt idx="2563">
                  <c:v>2.7085643785555407</c:v>
                </c:pt>
                <c:pt idx="2564">
                  <c:v>-1.7390467138544712</c:v>
                </c:pt>
                <c:pt idx="2565">
                  <c:v>0.67052401813015827</c:v>
                </c:pt>
                <c:pt idx="2566">
                  <c:v>-1.5964646156560149</c:v>
                </c:pt>
                <c:pt idx="2567">
                  <c:v>-1.6643674394496062</c:v>
                </c:pt>
                <c:pt idx="2568">
                  <c:v>-11.251261416636751</c:v>
                </c:pt>
                <c:pt idx="2569">
                  <c:v>-3.4305489359399957</c:v>
                </c:pt>
                <c:pt idx="2570">
                  <c:v>14.587236924649249</c:v>
                </c:pt>
                <c:pt idx="2571">
                  <c:v>-19.48907325829181</c:v>
                </c:pt>
                <c:pt idx="2572">
                  <c:v>0.29838090188235428</c:v>
                </c:pt>
                <c:pt idx="2573">
                  <c:v>2.3313346932085963</c:v>
                </c:pt>
                <c:pt idx="2574">
                  <c:v>-0.65164525419603037</c:v>
                </c:pt>
                <c:pt idx="2575">
                  <c:v>-0.12485843257121991</c:v>
                </c:pt>
                <c:pt idx="2576">
                  <c:v>-15.645818978068258</c:v>
                </c:pt>
                <c:pt idx="2577">
                  <c:v>-4.0108752807049148</c:v>
                </c:pt>
                <c:pt idx="2578">
                  <c:v>2.5996939001274488</c:v>
                </c:pt>
                <c:pt idx="2579">
                  <c:v>-2.2992441245341646</c:v>
                </c:pt>
                <c:pt idx="2580">
                  <c:v>-1.0380330505848316</c:v>
                </c:pt>
                <c:pt idx="2581">
                  <c:v>-15.182730554581417</c:v>
                </c:pt>
                <c:pt idx="2582">
                  <c:v>-1.9599441468404333</c:v>
                </c:pt>
                <c:pt idx="2583">
                  <c:v>-1.3241625770778156</c:v>
                </c:pt>
                <c:pt idx="2584">
                  <c:v>-16.437406770265422</c:v>
                </c:pt>
                <c:pt idx="2585">
                  <c:v>-20.319115427787761</c:v>
                </c:pt>
                <c:pt idx="2586">
                  <c:v>-0.95891023126941599</c:v>
                </c:pt>
                <c:pt idx="2587">
                  <c:v>9.0925290018741653E-2</c:v>
                </c:pt>
                <c:pt idx="2588">
                  <c:v>1.2084432863059904</c:v>
                </c:pt>
                <c:pt idx="2589">
                  <c:v>78.658951510927466</c:v>
                </c:pt>
                <c:pt idx="2590">
                  <c:v>-3.5002292661285273</c:v>
                </c:pt>
                <c:pt idx="2591">
                  <c:v>-60.873611018532664</c:v>
                </c:pt>
                <c:pt idx="2592">
                  <c:v>2.5794070139635616</c:v>
                </c:pt>
                <c:pt idx="2593">
                  <c:v>-16.88218102124123</c:v>
                </c:pt>
                <c:pt idx="2594">
                  <c:v>0.21830830703663845</c:v>
                </c:pt>
                <c:pt idx="2595">
                  <c:v>-5.2141151905556731</c:v>
                </c:pt>
                <c:pt idx="2596">
                  <c:v>-17.726563164827176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49-5F4E-A60B-F878F5CBE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152880"/>
        <c:axId val="1119373536"/>
      </c:lineChart>
      <c:catAx>
        <c:axId val="108615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73536"/>
        <c:crosses val="autoZero"/>
        <c:auto val="1"/>
        <c:lblAlgn val="ctr"/>
        <c:lblOffset val="100"/>
        <c:noMultiLvlLbl val="0"/>
      </c:catAx>
      <c:valAx>
        <c:axId val="11193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Velocity</a:t>
                </a:r>
                <a:r>
                  <a:rPr lang="en-GB" baseline="0"/>
                  <a:t> / ms-1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5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Accleration</a:t>
            </a:r>
            <a:r>
              <a:rPr lang="en-GB" baseline="0"/>
              <a:t> / ms-2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'Trial 1'!$N$1</c:f>
              <c:strCache>
                <c:ptCount val="1"/>
                <c:pt idx="0">
                  <c:v>Accleration / ms-2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'Trial 1'!$N$2:$N$2598</c:f>
              <c:numCache>
                <c:formatCode>0.0000000000000</c:formatCode>
                <c:ptCount val="2597"/>
                <c:pt idx="2">
                  <c:v>252.18680229413965</c:v>
                </c:pt>
                <c:pt idx="3">
                  <c:v>-563.11459571973239</c:v>
                </c:pt>
                <c:pt idx="4">
                  <c:v>-813.40756967623508</c:v>
                </c:pt>
                <c:pt idx="5">
                  <c:v>180.4499129791609</c:v>
                </c:pt>
                <c:pt idx="6">
                  <c:v>-1756.0315307190263</c:v>
                </c:pt>
                <c:pt idx="7">
                  <c:v>-429.44787444055879</c:v>
                </c:pt>
                <c:pt idx="8">
                  <c:v>-375.60668198370223</c:v>
                </c:pt>
                <c:pt idx="9">
                  <c:v>-12916.928611269008</c:v>
                </c:pt>
                <c:pt idx="10">
                  <c:v>11407.616114149168</c:v>
                </c:pt>
                <c:pt idx="11">
                  <c:v>-175.36358750549996</c:v>
                </c:pt>
                <c:pt idx="12">
                  <c:v>-242.16017213116865</c:v>
                </c:pt>
                <c:pt idx="13">
                  <c:v>-709.08956512650332</c:v>
                </c:pt>
                <c:pt idx="14">
                  <c:v>-398.9246519349511</c:v>
                </c:pt>
                <c:pt idx="15">
                  <c:v>-585.90741557065644</c:v>
                </c:pt>
                <c:pt idx="16">
                  <c:v>-424.1157355164795</c:v>
                </c:pt>
                <c:pt idx="17">
                  <c:v>-591.23609656315193</c:v>
                </c:pt>
                <c:pt idx="18">
                  <c:v>-550.68176277795351</c:v>
                </c:pt>
                <c:pt idx="19">
                  <c:v>-1072.0787444886569</c:v>
                </c:pt>
                <c:pt idx="20">
                  <c:v>-704.9332204295988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-1609.2187721983348</c:v>
                </c:pt>
                <c:pt idx="25">
                  <c:v>-386.7099355701817</c:v>
                </c:pt>
                <c:pt idx="26">
                  <c:v>-1231.6434945050912</c:v>
                </c:pt>
                <c:pt idx="27">
                  <c:v>-1554.3297861966998</c:v>
                </c:pt>
                <c:pt idx="28">
                  <c:v>-2060.5637566859682</c:v>
                </c:pt>
                <c:pt idx="29">
                  <c:v>-2041.5812152707231</c:v>
                </c:pt>
                <c:pt idx="30">
                  <c:v>-1851.8861623435914</c:v>
                </c:pt>
                <c:pt idx="31">
                  <c:v>-2070.7409401425848</c:v>
                </c:pt>
                <c:pt idx="32">
                  <c:v>6351.1564253116794</c:v>
                </c:pt>
                <c:pt idx="33">
                  <c:v>-7880.4031669027281</c:v>
                </c:pt>
                <c:pt idx="34">
                  <c:v>-7606.6205176138183</c:v>
                </c:pt>
                <c:pt idx="35">
                  <c:v>3404.8475030308</c:v>
                </c:pt>
                <c:pt idx="36">
                  <c:v>8977.2645007412648</c:v>
                </c:pt>
                <c:pt idx="37">
                  <c:v>-13717.525489778596</c:v>
                </c:pt>
                <c:pt idx="38">
                  <c:v>7408.9679811268761</c:v>
                </c:pt>
                <c:pt idx="39">
                  <c:v>-3447.6311124314116</c:v>
                </c:pt>
                <c:pt idx="40">
                  <c:v>8210.1043244055927</c:v>
                </c:pt>
                <c:pt idx="41">
                  <c:v>4361.9762968500863</c:v>
                </c:pt>
                <c:pt idx="42">
                  <c:v>10514.676600453586</c:v>
                </c:pt>
                <c:pt idx="43">
                  <c:v>-1035.527150088398</c:v>
                </c:pt>
                <c:pt idx="44">
                  <c:v>8259.3130945351077</c:v>
                </c:pt>
                <c:pt idx="45">
                  <c:v>138.11076122666219</c:v>
                </c:pt>
                <c:pt idx="46">
                  <c:v>6979.189947993028</c:v>
                </c:pt>
                <c:pt idx="47">
                  <c:v>-1238.8786126252144</c:v>
                </c:pt>
                <c:pt idx="48">
                  <c:v>-2792.192817299006</c:v>
                </c:pt>
                <c:pt idx="49">
                  <c:v>245.71437140750714</c:v>
                </c:pt>
                <c:pt idx="50">
                  <c:v>-2431.5556130847631</c:v>
                </c:pt>
                <c:pt idx="51">
                  <c:v>4611.174575210709</c:v>
                </c:pt>
                <c:pt idx="52">
                  <c:v>349.16082250480144</c:v>
                </c:pt>
                <c:pt idx="53">
                  <c:v>-3675.8205425600027</c:v>
                </c:pt>
                <c:pt idx="54">
                  <c:v>354.01185497536216</c:v>
                </c:pt>
                <c:pt idx="55">
                  <c:v>5306.6511627544014</c:v>
                </c:pt>
                <c:pt idx="56">
                  <c:v>-6632.2538877518155</c:v>
                </c:pt>
                <c:pt idx="57">
                  <c:v>-3751.011301780301</c:v>
                </c:pt>
                <c:pt idx="58">
                  <c:v>70.16919891899758</c:v>
                </c:pt>
                <c:pt idx="59">
                  <c:v>1277.7944442264338</c:v>
                </c:pt>
                <c:pt idx="60">
                  <c:v>1379.914074390457</c:v>
                </c:pt>
                <c:pt idx="61">
                  <c:v>-7215.0855933464609</c:v>
                </c:pt>
                <c:pt idx="62">
                  <c:v>1703.9775343077838</c:v>
                </c:pt>
                <c:pt idx="63">
                  <c:v>2854.194230837436</c:v>
                </c:pt>
                <c:pt idx="64">
                  <c:v>-278.03628413569049</c:v>
                </c:pt>
                <c:pt idx="65">
                  <c:v>2570.8072577809517</c:v>
                </c:pt>
                <c:pt idx="66">
                  <c:v>-2575.6774009140063</c:v>
                </c:pt>
                <c:pt idx="67">
                  <c:v>575.82880401823172</c:v>
                </c:pt>
                <c:pt idx="68">
                  <c:v>-3137.4832129888059</c:v>
                </c:pt>
                <c:pt idx="69">
                  <c:v>5420.1420959053585</c:v>
                </c:pt>
                <c:pt idx="70">
                  <c:v>-3712.5312187024574</c:v>
                </c:pt>
                <c:pt idx="71">
                  <c:v>-840.89536870806194</c:v>
                </c:pt>
                <c:pt idx="72">
                  <c:v>839.97879563382492</c:v>
                </c:pt>
                <c:pt idx="73">
                  <c:v>-3684.8411126778801</c:v>
                </c:pt>
                <c:pt idx="74">
                  <c:v>4260.3205898236438</c:v>
                </c:pt>
                <c:pt idx="75">
                  <c:v>-276.61214593521186</c:v>
                </c:pt>
                <c:pt idx="76">
                  <c:v>5906.9729378321545</c:v>
                </c:pt>
                <c:pt idx="77">
                  <c:v>-14922.865210947404</c:v>
                </c:pt>
                <c:pt idx="78">
                  <c:v>7306.3010125052997</c:v>
                </c:pt>
                <c:pt idx="79">
                  <c:v>-2776.0113311704131</c:v>
                </c:pt>
                <c:pt idx="80">
                  <c:v>2265.3438131594494</c:v>
                </c:pt>
                <c:pt idx="81">
                  <c:v>1526.6188463930523</c:v>
                </c:pt>
                <c:pt idx="82">
                  <c:v>-6213.3528302856257</c:v>
                </c:pt>
                <c:pt idx="83">
                  <c:v>643.6076466947585</c:v>
                </c:pt>
                <c:pt idx="84">
                  <c:v>1411.0806577544595</c:v>
                </c:pt>
                <c:pt idx="85">
                  <c:v>-2250.342980104258</c:v>
                </c:pt>
                <c:pt idx="86">
                  <c:v>-4378.7508027221911</c:v>
                </c:pt>
                <c:pt idx="87">
                  <c:v>8021.986337987667</c:v>
                </c:pt>
                <c:pt idx="88">
                  <c:v>-2672.140610615168</c:v>
                </c:pt>
                <c:pt idx="89">
                  <c:v>-1402.301386047196</c:v>
                </c:pt>
                <c:pt idx="90">
                  <c:v>3581.0835963990748</c:v>
                </c:pt>
                <c:pt idx="91">
                  <c:v>4204.4316951560322</c:v>
                </c:pt>
                <c:pt idx="92">
                  <c:v>-12299.249370800597</c:v>
                </c:pt>
                <c:pt idx="93">
                  <c:v>13333.420869559925</c:v>
                </c:pt>
                <c:pt idx="94">
                  <c:v>-4915.7178128160631</c:v>
                </c:pt>
                <c:pt idx="95">
                  <c:v>9955.587718349394</c:v>
                </c:pt>
                <c:pt idx="96">
                  <c:v>10316.291920900443</c:v>
                </c:pt>
                <c:pt idx="97">
                  <c:v>-9703.2144129497137</c:v>
                </c:pt>
                <c:pt idx="98">
                  <c:v>26121.147298488162</c:v>
                </c:pt>
                <c:pt idx="99">
                  <c:v>-7377.9422749264686</c:v>
                </c:pt>
                <c:pt idx="100">
                  <c:v>-1604.3183077126569</c:v>
                </c:pt>
                <c:pt idx="101">
                  <c:v>1192.984301320972</c:v>
                </c:pt>
                <c:pt idx="102">
                  <c:v>-2135.7572556958689</c:v>
                </c:pt>
                <c:pt idx="103">
                  <c:v>479.31196646974036</c:v>
                </c:pt>
                <c:pt idx="104">
                  <c:v>4956.3292665676991</c:v>
                </c:pt>
                <c:pt idx="105">
                  <c:v>-4754.230534157562</c:v>
                </c:pt>
                <c:pt idx="106">
                  <c:v>-3876.5472695024805</c:v>
                </c:pt>
                <c:pt idx="107">
                  <c:v>-1581.1298712173825</c:v>
                </c:pt>
                <c:pt idx="108">
                  <c:v>-2019.7874488350462</c:v>
                </c:pt>
                <c:pt idx="109">
                  <c:v>-1830.4312650226348</c:v>
                </c:pt>
                <c:pt idx="110">
                  <c:v>-2001.0778534201252</c:v>
                </c:pt>
                <c:pt idx="111">
                  <c:v>-810.29078555238561</c:v>
                </c:pt>
                <c:pt idx="112">
                  <c:v>-4796.8672237448509</c:v>
                </c:pt>
                <c:pt idx="113">
                  <c:v>1734.1860115281199</c:v>
                </c:pt>
                <c:pt idx="114">
                  <c:v>-601.39452389184248</c:v>
                </c:pt>
                <c:pt idx="115">
                  <c:v>-1658.8524974818888</c:v>
                </c:pt>
                <c:pt idx="116">
                  <c:v>-836.18919114012601</c:v>
                </c:pt>
                <c:pt idx="117">
                  <c:v>-39.48960959866632</c:v>
                </c:pt>
                <c:pt idx="118">
                  <c:v>-1676.9212741919612</c:v>
                </c:pt>
                <c:pt idx="119">
                  <c:v>-940.59487505100287</c:v>
                </c:pt>
                <c:pt idx="120">
                  <c:v>-137.71493029548583</c:v>
                </c:pt>
                <c:pt idx="121">
                  <c:v>-925.946645409913</c:v>
                </c:pt>
                <c:pt idx="122">
                  <c:v>-1407.061528663701</c:v>
                </c:pt>
                <c:pt idx="123">
                  <c:v>353.64969034756894</c:v>
                </c:pt>
                <c:pt idx="124">
                  <c:v>-347.82296888511434</c:v>
                </c:pt>
                <c:pt idx="125">
                  <c:v>-12.970419619377765</c:v>
                </c:pt>
                <c:pt idx="126">
                  <c:v>52.57339770613531</c:v>
                </c:pt>
                <c:pt idx="127">
                  <c:v>-470.94792291848796</c:v>
                </c:pt>
                <c:pt idx="128">
                  <c:v>-2720.6124417356014</c:v>
                </c:pt>
                <c:pt idx="129">
                  <c:v>342.77209184419735</c:v>
                </c:pt>
                <c:pt idx="130">
                  <c:v>-728.45731440198847</c:v>
                </c:pt>
                <c:pt idx="131">
                  <c:v>-898.25235231844317</c:v>
                </c:pt>
                <c:pt idx="132">
                  <c:v>77.376491260827876</c:v>
                </c:pt>
                <c:pt idx="133">
                  <c:v>-690.43036879718591</c:v>
                </c:pt>
                <c:pt idx="134">
                  <c:v>-1926.696710073571</c:v>
                </c:pt>
                <c:pt idx="135">
                  <c:v>-986.0320858434784</c:v>
                </c:pt>
                <c:pt idx="136">
                  <c:v>-739.51186873891368</c:v>
                </c:pt>
                <c:pt idx="137">
                  <c:v>-2333.4852421226319</c:v>
                </c:pt>
                <c:pt idx="138">
                  <c:v>-776.48015336210142</c:v>
                </c:pt>
                <c:pt idx="139">
                  <c:v>-731.65626916503459</c:v>
                </c:pt>
                <c:pt idx="140">
                  <c:v>-1953.6789072867587</c:v>
                </c:pt>
                <c:pt idx="141">
                  <c:v>-1530.3564795751454</c:v>
                </c:pt>
                <c:pt idx="142">
                  <c:v>-2160.1446119093648</c:v>
                </c:pt>
                <c:pt idx="143">
                  <c:v>-1496.1740438179327</c:v>
                </c:pt>
                <c:pt idx="144">
                  <c:v>2884.4573253613762</c:v>
                </c:pt>
                <c:pt idx="145">
                  <c:v>-9081.1651402650205</c:v>
                </c:pt>
                <c:pt idx="146">
                  <c:v>-5620.7696231452901</c:v>
                </c:pt>
                <c:pt idx="147">
                  <c:v>13182.561700658589</c:v>
                </c:pt>
                <c:pt idx="148">
                  <c:v>-4052.0153696217849</c:v>
                </c:pt>
                <c:pt idx="149">
                  <c:v>-3868.5010221168245</c:v>
                </c:pt>
                <c:pt idx="150">
                  <c:v>3061.8872351641407</c:v>
                </c:pt>
                <c:pt idx="151">
                  <c:v>-5718.0398695980075</c:v>
                </c:pt>
                <c:pt idx="152">
                  <c:v>12738.20704424543</c:v>
                </c:pt>
                <c:pt idx="153">
                  <c:v>5143.7170837489666</c:v>
                </c:pt>
                <c:pt idx="154">
                  <c:v>3956.1019609162413</c:v>
                </c:pt>
                <c:pt idx="155">
                  <c:v>4924.2145846912672</c:v>
                </c:pt>
                <c:pt idx="156">
                  <c:v>6813.7744805057046</c:v>
                </c:pt>
                <c:pt idx="157">
                  <c:v>-3302.6362879682633</c:v>
                </c:pt>
                <c:pt idx="158">
                  <c:v>9602.2618359032658</c:v>
                </c:pt>
                <c:pt idx="159">
                  <c:v>-5074.2464702369789</c:v>
                </c:pt>
                <c:pt idx="160">
                  <c:v>252.05342980708781</c:v>
                </c:pt>
                <c:pt idx="161">
                  <c:v>-2785.1368447435748</c:v>
                </c:pt>
                <c:pt idx="162">
                  <c:v>1879.8005636148819</c:v>
                </c:pt>
                <c:pt idx="163">
                  <c:v>395.62034746953321</c:v>
                </c:pt>
                <c:pt idx="164">
                  <c:v>2746.0579134277014</c:v>
                </c:pt>
                <c:pt idx="165">
                  <c:v>-5589.6798854898752</c:v>
                </c:pt>
                <c:pt idx="166">
                  <c:v>2113.6209684786345</c:v>
                </c:pt>
                <c:pt idx="167">
                  <c:v>-925.88483421761691</c:v>
                </c:pt>
                <c:pt idx="168">
                  <c:v>-214.90179249598486</c:v>
                </c:pt>
                <c:pt idx="169">
                  <c:v>-6363.8302218198305</c:v>
                </c:pt>
                <c:pt idx="170">
                  <c:v>14391.365644051753</c:v>
                </c:pt>
                <c:pt idx="171">
                  <c:v>-10711.64779712002</c:v>
                </c:pt>
                <c:pt idx="172">
                  <c:v>692.27425304342864</c:v>
                </c:pt>
                <c:pt idx="173">
                  <c:v>-1772.0336286183579</c:v>
                </c:pt>
                <c:pt idx="174">
                  <c:v>2643.8455963299789</c:v>
                </c:pt>
                <c:pt idx="175">
                  <c:v>-5094.0136284809087</c:v>
                </c:pt>
                <c:pt idx="176">
                  <c:v>2187.7432275813189</c:v>
                </c:pt>
                <c:pt idx="177">
                  <c:v>616.68374177426062</c:v>
                </c:pt>
                <c:pt idx="178">
                  <c:v>-466.61898804159972</c:v>
                </c:pt>
                <c:pt idx="179">
                  <c:v>-124.33477015264008</c:v>
                </c:pt>
                <c:pt idx="180">
                  <c:v>898.17310418589386</c:v>
                </c:pt>
                <c:pt idx="181">
                  <c:v>-787.15617617172961</c:v>
                </c:pt>
                <c:pt idx="182">
                  <c:v>-1223.2932801629534</c:v>
                </c:pt>
                <c:pt idx="183">
                  <c:v>779.07742341635981</c:v>
                </c:pt>
                <c:pt idx="184">
                  <c:v>-972.07606404932892</c:v>
                </c:pt>
                <c:pt idx="185">
                  <c:v>-1386.2366817140105</c:v>
                </c:pt>
                <c:pt idx="186">
                  <c:v>2181.7587219466977</c:v>
                </c:pt>
                <c:pt idx="187">
                  <c:v>-6299.4213666985943</c:v>
                </c:pt>
                <c:pt idx="188">
                  <c:v>3902.3257232154174</c:v>
                </c:pt>
                <c:pt idx="189">
                  <c:v>-1850.5998722774389</c:v>
                </c:pt>
                <c:pt idx="190">
                  <c:v>233.233274051667</c:v>
                </c:pt>
                <c:pt idx="191">
                  <c:v>-1162.6821625553598</c:v>
                </c:pt>
                <c:pt idx="192">
                  <c:v>-3098.090533795556</c:v>
                </c:pt>
                <c:pt idx="193">
                  <c:v>8322.0336383844915</c:v>
                </c:pt>
                <c:pt idx="194">
                  <c:v>-13089.120011478806</c:v>
                </c:pt>
                <c:pt idx="195">
                  <c:v>7963.9777262275711</c:v>
                </c:pt>
                <c:pt idx="196">
                  <c:v>2096.014441966096</c:v>
                </c:pt>
                <c:pt idx="197">
                  <c:v>-1995.3925967326047</c:v>
                </c:pt>
                <c:pt idx="198">
                  <c:v>-1594.9650545100797</c:v>
                </c:pt>
                <c:pt idx="199">
                  <c:v>2739.7348513879815</c:v>
                </c:pt>
                <c:pt idx="200">
                  <c:v>4001.0927470188526</c:v>
                </c:pt>
                <c:pt idx="201">
                  <c:v>-4360.9486043948291</c:v>
                </c:pt>
                <c:pt idx="202">
                  <c:v>12064.739469005388</c:v>
                </c:pt>
                <c:pt idx="203">
                  <c:v>1964.4072578273133</c:v>
                </c:pt>
                <c:pt idx="204">
                  <c:v>3168.1365570770004</c:v>
                </c:pt>
                <c:pt idx="205">
                  <c:v>21360.894700952449</c:v>
                </c:pt>
                <c:pt idx="206">
                  <c:v>-13090.248472273972</c:v>
                </c:pt>
                <c:pt idx="207">
                  <c:v>716.28045800563416</c:v>
                </c:pt>
                <c:pt idx="208">
                  <c:v>7428.0458574709874</c:v>
                </c:pt>
                <c:pt idx="209">
                  <c:v>-9587.5751851088153</c:v>
                </c:pt>
                <c:pt idx="210">
                  <c:v>2809.5321145655157</c:v>
                </c:pt>
                <c:pt idx="211">
                  <c:v>4398.1941846187538</c:v>
                </c:pt>
                <c:pt idx="212">
                  <c:v>-4720.903823239435</c:v>
                </c:pt>
                <c:pt idx="213">
                  <c:v>-1063.5029894310137</c:v>
                </c:pt>
                <c:pt idx="214">
                  <c:v>-4117.2351275281762</c:v>
                </c:pt>
                <c:pt idx="215">
                  <c:v>-736.77131939982928</c:v>
                </c:pt>
                <c:pt idx="216">
                  <c:v>-1983.048402891764</c:v>
                </c:pt>
                <c:pt idx="217">
                  <c:v>-1643.2180520911572</c:v>
                </c:pt>
                <c:pt idx="218">
                  <c:v>-1150.4799734202145</c:v>
                </c:pt>
                <c:pt idx="219">
                  <c:v>-710.95424937936389</c:v>
                </c:pt>
                <c:pt idx="220">
                  <c:v>-2021.5576602597669</c:v>
                </c:pt>
                <c:pt idx="221">
                  <c:v>-519.77344956797958</c:v>
                </c:pt>
                <c:pt idx="222">
                  <c:v>-2222.3262332906033</c:v>
                </c:pt>
                <c:pt idx="223">
                  <c:v>376.26224046707961</c:v>
                </c:pt>
                <c:pt idx="224">
                  <c:v>-1492.8923484896652</c:v>
                </c:pt>
                <c:pt idx="225">
                  <c:v>-1251.3772783596835</c:v>
                </c:pt>
                <c:pt idx="226">
                  <c:v>412.96034453773245</c:v>
                </c:pt>
                <c:pt idx="227">
                  <c:v>-2164.6666530423322</c:v>
                </c:pt>
                <c:pt idx="228">
                  <c:v>287.26435627439434</c:v>
                </c:pt>
                <c:pt idx="229">
                  <c:v>-787.51912353699004</c:v>
                </c:pt>
                <c:pt idx="230">
                  <c:v>-1037.6922498537979</c:v>
                </c:pt>
                <c:pt idx="231">
                  <c:v>13.587932514197032</c:v>
                </c:pt>
                <c:pt idx="232">
                  <c:v>-1557.2567891932026</c:v>
                </c:pt>
                <c:pt idx="233">
                  <c:v>-194.27620205524767</c:v>
                </c:pt>
                <c:pt idx="234">
                  <c:v>1846.6672410586737</c:v>
                </c:pt>
                <c:pt idx="235">
                  <c:v>-9.9604682139964797</c:v>
                </c:pt>
                <c:pt idx="236">
                  <c:v>-9659.9344445663555</c:v>
                </c:pt>
                <c:pt idx="237">
                  <c:v>5591.9963343688587</c:v>
                </c:pt>
                <c:pt idx="238">
                  <c:v>-1912.2723951787855</c:v>
                </c:pt>
                <c:pt idx="239">
                  <c:v>-1093.4222421237057</c:v>
                </c:pt>
                <c:pt idx="240">
                  <c:v>-402.85691811727327</c:v>
                </c:pt>
                <c:pt idx="241">
                  <c:v>-2162.9380980007995</c:v>
                </c:pt>
                <c:pt idx="242">
                  <c:v>-462.13578658531748</c:v>
                </c:pt>
                <c:pt idx="243">
                  <c:v>-1990.4589437496029</c:v>
                </c:pt>
                <c:pt idx="244">
                  <c:v>-439.91085633700249</c:v>
                </c:pt>
                <c:pt idx="245">
                  <c:v>-1846.7125420035688</c:v>
                </c:pt>
                <c:pt idx="246">
                  <c:v>-79.826961535446443</c:v>
                </c:pt>
                <c:pt idx="247">
                  <c:v>-3613.455319284737</c:v>
                </c:pt>
                <c:pt idx="248">
                  <c:v>-5517.6665544405896</c:v>
                </c:pt>
                <c:pt idx="249">
                  <c:v>-1352.6259637026649</c:v>
                </c:pt>
                <c:pt idx="250">
                  <c:v>6663.7351135895833</c:v>
                </c:pt>
                <c:pt idx="251">
                  <c:v>-11207.495567554117</c:v>
                </c:pt>
                <c:pt idx="252">
                  <c:v>9627.6728708856917</c:v>
                </c:pt>
                <c:pt idx="253">
                  <c:v>-2168.0589896311435</c:v>
                </c:pt>
                <c:pt idx="254">
                  <c:v>7080.6536457463999</c:v>
                </c:pt>
                <c:pt idx="255">
                  <c:v>-12382.307800355575</c:v>
                </c:pt>
                <c:pt idx="256">
                  <c:v>2776.384086616014</c:v>
                </c:pt>
                <c:pt idx="257">
                  <c:v>13450.229153304475</c:v>
                </c:pt>
                <c:pt idx="258">
                  <c:v>-510.90160537989283</c:v>
                </c:pt>
                <c:pt idx="259">
                  <c:v>7687.154214952503</c:v>
                </c:pt>
                <c:pt idx="260">
                  <c:v>2551.757043449189</c:v>
                </c:pt>
                <c:pt idx="261">
                  <c:v>4770.3356498196172</c:v>
                </c:pt>
                <c:pt idx="262">
                  <c:v>-289.06938275899518</c:v>
                </c:pt>
                <c:pt idx="263">
                  <c:v>4831.0784008420787</c:v>
                </c:pt>
                <c:pt idx="264">
                  <c:v>722.4099582222666</c:v>
                </c:pt>
                <c:pt idx="265">
                  <c:v>-1735.0947290965642</c:v>
                </c:pt>
                <c:pt idx="266">
                  <c:v>454.15739107408689</c:v>
                </c:pt>
                <c:pt idx="267">
                  <c:v>-653.50441793495258</c:v>
                </c:pt>
                <c:pt idx="268">
                  <c:v>-4645.4566296323965</c:v>
                </c:pt>
                <c:pt idx="269">
                  <c:v>3406.6248793858631</c:v>
                </c:pt>
                <c:pt idx="270">
                  <c:v>1669.9106675424507</c:v>
                </c:pt>
                <c:pt idx="271">
                  <c:v>-12782.810034939506</c:v>
                </c:pt>
                <c:pt idx="272">
                  <c:v>17702.664430780122</c:v>
                </c:pt>
                <c:pt idx="273">
                  <c:v>-8975.0764874198394</c:v>
                </c:pt>
                <c:pt idx="274">
                  <c:v>1210.4555051827172</c:v>
                </c:pt>
                <c:pt idx="275">
                  <c:v>-396.34306458461106</c:v>
                </c:pt>
                <c:pt idx="276">
                  <c:v>-2232.535871212237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-403.72459365051805</c:v>
                </c:pt>
                <c:pt idx="284">
                  <c:v>-26.169616785557331</c:v>
                </c:pt>
                <c:pt idx="285">
                  <c:v>-669.63574280496368</c:v>
                </c:pt>
                <c:pt idx="286">
                  <c:v>-123.67066192093449</c:v>
                </c:pt>
                <c:pt idx="287">
                  <c:v>-942.75009402207422</c:v>
                </c:pt>
                <c:pt idx="288">
                  <c:v>199.65385016169026</c:v>
                </c:pt>
                <c:pt idx="289">
                  <c:v>-758.33919541133218</c:v>
                </c:pt>
                <c:pt idx="290">
                  <c:v>-421.18934854768901</c:v>
                </c:pt>
                <c:pt idx="291">
                  <c:v>-660.69589621986154</c:v>
                </c:pt>
                <c:pt idx="292">
                  <c:v>463.28031405351544</c:v>
                </c:pt>
                <c:pt idx="293">
                  <c:v>1084.9661415129772</c:v>
                </c:pt>
                <c:pt idx="294">
                  <c:v>-1548.1269194890565</c:v>
                </c:pt>
                <c:pt idx="295">
                  <c:v>-4564.6225509974829</c:v>
                </c:pt>
                <c:pt idx="296">
                  <c:v>6375.752291800597</c:v>
                </c:pt>
                <c:pt idx="297">
                  <c:v>-3239.177398189262</c:v>
                </c:pt>
                <c:pt idx="298">
                  <c:v>-1153.7289369105576</c:v>
                </c:pt>
                <c:pt idx="299">
                  <c:v>669.28757437270724</c:v>
                </c:pt>
                <c:pt idx="300">
                  <c:v>-427.74517939009797</c:v>
                </c:pt>
                <c:pt idx="301">
                  <c:v>-1617.0404757858194</c:v>
                </c:pt>
                <c:pt idx="302">
                  <c:v>8307.9763688947751</c:v>
                </c:pt>
                <c:pt idx="303">
                  <c:v>1413.8119105979947</c:v>
                </c:pt>
                <c:pt idx="304">
                  <c:v>712.49071062832093</c:v>
                </c:pt>
                <c:pt idx="305">
                  <c:v>2549.7441961053237</c:v>
                </c:pt>
                <c:pt idx="306">
                  <c:v>9401.9053466464338</c:v>
                </c:pt>
                <c:pt idx="307">
                  <c:v>24062.123081753361</c:v>
                </c:pt>
                <c:pt idx="308">
                  <c:v>-40088.789402456539</c:v>
                </c:pt>
                <c:pt idx="309">
                  <c:v>20921.253461672619</c:v>
                </c:pt>
                <c:pt idx="310">
                  <c:v>5042.9780349657594</c:v>
                </c:pt>
                <c:pt idx="311">
                  <c:v>-6967.3749058347048</c:v>
                </c:pt>
                <c:pt idx="312">
                  <c:v>-3394.1491645685587</c:v>
                </c:pt>
                <c:pt idx="313">
                  <c:v>6556.2736961808723</c:v>
                </c:pt>
                <c:pt idx="314">
                  <c:v>183.26804712446344</c:v>
                </c:pt>
                <c:pt idx="315">
                  <c:v>-7712.5196743233155</c:v>
                </c:pt>
                <c:pt idx="316">
                  <c:v>4787.6239634449339</c:v>
                </c:pt>
                <c:pt idx="317">
                  <c:v>-3693.488180457111</c:v>
                </c:pt>
                <c:pt idx="318">
                  <c:v>-1380.9000028434486</c:v>
                </c:pt>
                <c:pt idx="319">
                  <c:v>-898.39844178115175</c:v>
                </c:pt>
                <c:pt idx="320">
                  <c:v>-2218.5636381414965</c:v>
                </c:pt>
                <c:pt idx="321">
                  <c:v>-705.90085082421683</c:v>
                </c:pt>
                <c:pt idx="322">
                  <c:v>-1900.2085645004938</c:v>
                </c:pt>
                <c:pt idx="323">
                  <c:v>-245.33303900134877</c:v>
                </c:pt>
                <c:pt idx="324">
                  <c:v>-1496.9005058406656</c:v>
                </c:pt>
                <c:pt idx="325">
                  <c:v>-260.62875233350343</c:v>
                </c:pt>
                <c:pt idx="326">
                  <c:v>-1853.7762205073648</c:v>
                </c:pt>
                <c:pt idx="327">
                  <c:v>-192.29318386153597</c:v>
                </c:pt>
                <c:pt idx="328">
                  <c:v>-1669.0974323847429</c:v>
                </c:pt>
                <c:pt idx="329">
                  <c:v>215.76095685858289</c:v>
                </c:pt>
                <c:pt idx="330">
                  <c:v>-925.35223905821454</c:v>
                </c:pt>
                <c:pt idx="331">
                  <c:v>-764.38709254725154</c:v>
                </c:pt>
                <c:pt idx="332">
                  <c:v>-1049.6378830696847</c:v>
                </c:pt>
                <c:pt idx="333">
                  <c:v>-733.26919605051296</c:v>
                </c:pt>
                <c:pt idx="334">
                  <c:v>32.435280388784868</c:v>
                </c:pt>
                <c:pt idx="335">
                  <c:v>-1659.3835700656693</c:v>
                </c:pt>
                <c:pt idx="336">
                  <c:v>55.631394698374613</c:v>
                </c:pt>
                <c:pt idx="337">
                  <c:v>-1882.395901747879</c:v>
                </c:pt>
                <c:pt idx="338">
                  <c:v>148.83768151949019</c:v>
                </c:pt>
                <c:pt idx="339">
                  <c:v>-1793.5057072267077</c:v>
                </c:pt>
                <c:pt idx="340">
                  <c:v>-854.64404200333092</c:v>
                </c:pt>
                <c:pt idx="341">
                  <c:v>-1214.2973068682259</c:v>
                </c:pt>
                <c:pt idx="342">
                  <c:v>-1402.3793906453589</c:v>
                </c:pt>
                <c:pt idx="343">
                  <c:v>-2169.5269745128817</c:v>
                </c:pt>
                <c:pt idx="344">
                  <c:v>554.76268184527487</c:v>
                </c:pt>
                <c:pt idx="345">
                  <c:v>-1850.0346149495522</c:v>
                </c:pt>
                <c:pt idx="346">
                  <c:v>-289.77925152258871</c:v>
                </c:pt>
                <c:pt idx="347">
                  <c:v>-3096.0976533263492</c:v>
                </c:pt>
                <c:pt idx="348">
                  <c:v>475.04199733585955</c:v>
                </c:pt>
                <c:pt idx="349">
                  <c:v>-2127.634313895363</c:v>
                </c:pt>
                <c:pt idx="350">
                  <c:v>-6862.4651335747221</c:v>
                </c:pt>
                <c:pt idx="351">
                  <c:v>11707.578091881995</c:v>
                </c:pt>
                <c:pt idx="352">
                  <c:v>-5466.9284479685693</c:v>
                </c:pt>
                <c:pt idx="353">
                  <c:v>610.80244312561035</c:v>
                </c:pt>
                <c:pt idx="354">
                  <c:v>2887.1369159353803</c:v>
                </c:pt>
                <c:pt idx="355">
                  <c:v>-2027.3161401683737</c:v>
                </c:pt>
                <c:pt idx="356">
                  <c:v>-2900.436856907831</c:v>
                </c:pt>
                <c:pt idx="357">
                  <c:v>16359.040431994217</c:v>
                </c:pt>
                <c:pt idx="358">
                  <c:v>-1094.2303493955224</c:v>
                </c:pt>
                <c:pt idx="359">
                  <c:v>5283.3391645662959</c:v>
                </c:pt>
                <c:pt idx="360">
                  <c:v>979.39815767565221</c:v>
                </c:pt>
                <c:pt idx="361">
                  <c:v>3834.2883571467214</c:v>
                </c:pt>
                <c:pt idx="362">
                  <c:v>1074.8774781183677</c:v>
                </c:pt>
                <c:pt idx="363">
                  <c:v>-258.53589507144392</c:v>
                </c:pt>
                <c:pt idx="364">
                  <c:v>2897.9663190722226</c:v>
                </c:pt>
                <c:pt idx="365">
                  <c:v>-3044.5729921144857</c:v>
                </c:pt>
                <c:pt idx="366">
                  <c:v>2292.6315345303019</c:v>
                </c:pt>
                <c:pt idx="367">
                  <c:v>-3030.983366935754</c:v>
                </c:pt>
                <c:pt idx="368">
                  <c:v>705.78256181707252</c:v>
                </c:pt>
                <c:pt idx="369">
                  <c:v>-471.99965659532558</c:v>
                </c:pt>
                <c:pt idx="370">
                  <c:v>825.47673962783767</c:v>
                </c:pt>
                <c:pt idx="371">
                  <c:v>-1090.0982130244431</c:v>
                </c:pt>
                <c:pt idx="372">
                  <c:v>-1700.5305155195178</c:v>
                </c:pt>
                <c:pt idx="373">
                  <c:v>431.16709798553029</c:v>
                </c:pt>
                <c:pt idx="374">
                  <c:v>-2573.222390654762</c:v>
                </c:pt>
                <c:pt idx="375">
                  <c:v>1081.5001992018595</c:v>
                </c:pt>
                <c:pt idx="376">
                  <c:v>-259.24828907074738</c:v>
                </c:pt>
                <c:pt idx="377">
                  <c:v>638.56400638940681</c:v>
                </c:pt>
                <c:pt idx="378">
                  <c:v>-1718.1581303049538</c:v>
                </c:pt>
                <c:pt idx="379">
                  <c:v>587.80463307343462</c:v>
                </c:pt>
                <c:pt idx="380">
                  <c:v>-1214.9031089918719</c:v>
                </c:pt>
                <c:pt idx="381">
                  <c:v>-1693.1819798026195</c:v>
                </c:pt>
                <c:pt idx="382">
                  <c:v>2336.9975268300359</c:v>
                </c:pt>
                <c:pt idx="383">
                  <c:v>-1386.9615398125911</c:v>
                </c:pt>
                <c:pt idx="384">
                  <c:v>-1456.2051743945785</c:v>
                </c:pt>
                <c:pt idx="385">
                  <c:v>336.9790082693321</c:v>
                </c:pt>
                <c:pt idx="386">
                  <c:v>-312.43331434637156</c:v>
                </c:pt>
                <c:pt idx="387">
                  <c:v>-541.77635678602337</c:v>
                </c:pt>
                <c:pt idx="388">
                  <c:v>-1865.9852975056401</c:v>
                </c:pt>
                <c:pt idx="389">
                  <c:v>3255.5785477437098</c:v>
                </c:pt>
                <c:pt idx="390">
                  <c:v>-5402.2134047943946</c:v>
                </c:pt>
                <c:pt idx="391">
                  <c:v>2257.2472334391778</c:v>
                </c:pt>
                <c:pt idx="392">
                  <c:v>856.73475661603163</c:v>
                </c:pt>
                <c:pt idx="393">
                  <c:v>-2154.3766655808222</c:v>
                </c:pt>
                <c:pt idx="394">
                  <c:v>-96.050417022091167</c:v>
                </c:pt>
                <c:pt idx="395">
                  <c:v>-834.28674939418909</c:v>
                </c:pt>
                <c:pt idx="396">
                  <c:v>-564.77602938992504</c:v>
                </c:pt>
                <c:pt idx="397">
                  <c:v>-1299.8410781312696</c:v>
                </c:pt>
                <c:pt idx="398">
                  <c:v>5390.5633425057094</c:v>
                </c:pt>
                <c:pt idx="399">
                  <c:v>-506.34211406569494</c:v>
                </c:pt>
                <c:pt idx="400">
                  <c:v>4973.0664825986241</c:v>
                </c:pt>
                <c:pt idx="401">
                  <c:v>-718.63577854327366</c:v>
                </c:pt>
                <c:pt idx="402">
                  <c:v>8091.3100640175153</c:v>
                </c:pt>
                <c:pt idx="403">
                  <c:v>57.937713997807407</c:v>
                </c:pt>
                <c:pt idx="404">
                  <c:v>11019.555677774912</c:v>
                </c:pt>
                <c:pt idx="405">
                  <c:v>6413.6634483310208</c:v>
                </c:pt>
                <c:pt idx="406">
                  <c:v>-5867.1122221044725</c:v>
                </c:pt>
                <c:pt idx="407">
                  <c:v>-5262.0028730392696</c:v>
                </c:pt>
                <c:pt idx="408">
                  <c:v>3159.557930618686</c:v>
                </c:pt>
                <c:pt idx="409">
                  <c:v>-1111.9410508260387</c:v>
                </c:pt>
                <c:pt idx="410">
                  <c:v>-3184.6132186051982</c:v>
                </c:pt>
                <c:pt idx="411">
                  <c:v>6637.9864664361785</c:v>
                </c:pt>
                <c:pt idx="412">
                  <c:v>-6101.9535183437956</c:v>
                </c:pt>
                <c:pt idx="413">
                  <c:v>1411.9869124718691</c:v>
                </c:pt>
                <c:pt idx="414">
                  <c:v>-724.9434762114023</c:v>
                </c:pt>
                <c:pt idx="415">
                  <c:v>-2135.5310893302967</c:v>
                </c:pt>
                <c:pt idx="416">
                  <c:v>-580.91957187622188</c:v>
                </c:pt>
                <c:pt idx="417">
                  <c:v>-2519.9189281672611</c:v>
                </c:pt>
                <c:pt idx="418">
                  <c:v>-1336.2042149196473</c:v>
                </c:pt>
                <c:pt idx="419">
                  <c:v>-602.18128703064644</c:v>
                </c:pt>
                <c:pt idx="420">
                  <c:v>-647.04212144258281</c:v>
                </c:pt>
                <c:pt idx="421">
                  <c:v>-2032.8902011708005</c:v>
                </c:pt>
                <c:pt idx="422">
                  <c:v>202.50381190871011</c:v>
                </c:pt>
                <c:pt idx="423">
                  <c:v>-1683.9329501198958</c:v>
                </c:pt>
                <c:pt idx="424">
                  <c:v>-1046.0086578343578</c:v>
                </c:pt>
                <c:pt idx="425">
                  <c:v>-576.2106947853174</c:v>
                </c:pt>
                <c:pt idx="426">
                  <c:v>-1032.9656698739607</c:v>
                </c:pt>
                <c:pt idx="427">
                  <c:v>-871.68712427524451</c:v>
                </c:pt>
                <c:pt idx="428">
                  <c:v>463.21302094657779</c:v>
                </c:pt>
                <c:pt idx="429">
                  <c:v>-1951.0009991366665</c:v>
                </c:pt>
                <c:pt idx="430">
                  <c:v>-938.61709980000933</c:v>
                </c:pt>
                <c:pt idx="431">
                  <c:v>-923.96302429394154</c:v>
                </c:pt>
                <c:pt idx="432">
                  <c:v>311.77398539419983</c:v>
                </c:pt>
                <c:pt idx="433">
                  <c:v>-1773.2471545786498</c:v>
                </c:pt>
                <c:pt idx="434">
                  <c:v>-1974.3429117172429</c:v>
                </c:pt>
                <c:pt idx="435">
                  <c:v>804.54161845106853</c:v>
                </c:pt>
                <c:pt idx="436">
                  <c:v>-2612.6908307701037</c:v>
                </c:pt>
                <c:pt idx="437">
                  <c:v>-1089.8984749691037</c:v>
                </c:pt>
                <c:pt idx="438">
                  <c:v>434.57366546001066</c:v>
                </c:pt>
                <c:pt idx="439">
                  <c:v>-2691.8911872224849</c:v>
                </c:pt>
                <c:pt idx="440">
                  <c:v>-2584.4016884485127</c:v>
                </c:pt>
                <c:pt idx="441">
                  <c:v>4963.6339590580228</c:v>
                </c:pt>
                <c:pt idx="442">
                  <c:v>-11727.774109274211</c:v>
                </c:pt>
                <c:pt idx="443">
                  <c:v>4160.5851376900309</c:v>
                </c:pt>
                <c:pt idx="444">
                  <c:v>1841.4457694288658</c:v>
                </c:pt>
                <c:pt idx="445">
                  <c:v>-4445.9831187698728</c:v>
                </c:pt>
                <c:pt idx="446">
                  <c:v>2371.5981038535547</c:v>
                </c:pt>
                <c:pt idx="447">
                  <c:v>-7.4189139709679219</c:v>
                </c:pt>
                <c:pt idx="448">
                  <c:v>-940.20176740525562</c:v>
                </c:pt>
                <c:pt idx="449">
                  <c:v>-6538.0999371992748</c:v>
                </c:pt>
                <c:pt idx="450">
                  <c:v>13435.19485441299</c:v>
                </c:pt>
                <c:pt idx="451">
                  <c:v>-2301.0048574513485</c:v>
                </c:pt>
                <c:pt idx="452">
                  <c:v>2769.5799792245643</c:v>
                </c:pt>
                <c:pt idx="453">
                  <c:v>5861.8925084384509</c:v>
                </c:pt>
                <c:pt idx="454">
                  <c:v>3493.6301376039246</c:v>
                </c:pt>
                <c:pt idx="455">
                  <c:v>1256.8789946878373</c:v>
                </c:pt>
                <c:pt idx="456">
                  <c:v>4146.9796699246363</c:v>
                </c:pt>
                <c:pt idx="457">
                  <c:v>-770.18627664639848</c:v>
                </c:pt>
                <c:pt idx="458">
                  <c:v>1607.7731050308696</c:v>
                </c:pt>
                <c:pt idx="459">
                  <c:v>1523.6722493107568</c:v>
                </c:pt>
                <c:pt idx="460">
                  <c:v>-1715.3859525008697</c:v>
                </c:pt>
                <c:pt idx="461">
                  <c:v>478.07966073737043</c:v>
                </c:pt>
                <c:pt idx="462">
                  <c:v>-1261.5769549246154</c:v>
                </c:pt>
                <c:pt idx="463">
                  <c:v>-396.40589577148108</c:v>
                </c:pt>
                <c:pt idx="464">
                  <c:v>409.87062149659192</c:v>
                </c:pt>
                <c:pt idx="465">
                  <c:v>-3805.0466035593104</c:v>
                </c:pt>
                <c:pt idx="466">
                  <c:v>6623.787750502659</c:v>
                </c:pt>
                <c:pt idx="467">
                  <c:v>-4727.4087055464606</c:v>
                </c:pt>
                <c:pt idx="468">
                  <c:v>456.79456236647161</c:v>
                </c:pt>
                <c:pt idx="469">
                  <c:v>-1394.7573869124394</c:v>
                </c:pt>
                <c:pt idx="470">
                  <c:v>-2194.0541838958979</c:v>
                </c:pt>
                <c:pt idx="471">
                  <c:v>3637.5522086327087</c:v>
                </c:pt>
                <c:pt idx="472">
                  <c:v>-1282.43071063464</c:v>
                </c:pt>
                <c:pt idx="473">
                  <c:v>-379.73610324598667</c:v>
                </c:pt>
                <c:pt idx="474">
                  <c:v>-1749.6311220662112</c:v>
                </c:pt>
                <c:pt idx="475">
                  <c:v>14.590361525877574</c:v>
                </c:pt>
                <c:pt idx="476">
                  <c:v>2662.7838634876098</c:v>
                </c:pt>
                <c:pt idx="477">
                  <c:v>-4208.9972301873449</c:v>
                </c:pt>
                <c:pt idx="478">
                  <c:v>1652.2352303390951</c:v>
                </c:pt>
                <c:pt idx="479">
                  <c:v>-9719.4164957151042</c:v>
                </c:pt>
                <c:pt idx="480">
                  <c:v>7612.9405112124114</c:v>
                </c:pt>
                <c:pt idx="481">
                  <c:v>3482.6340802354084</c:v>
                </c:pt>
                <c:pt idx="482">
                  <c:v>-1864.5292116625851</c:v>
                </c:pt>
                <c:pt idx="483">
                  <c:v>-6077.277401738741</c:v>
                </c:pt>
                <c:pt idx="484">
                  <c:v>2859.6621351208346</c:v>
                </c:pt>
                <c:pt idx="485">
                  <c:v>-100.7451482212423</c:v>
                </c:pt>
                <c:pt idx="486">
                  <c:v>535.5321262446663</c:v>
                </c:pt>
                <c:pt idx="487">
                  <c:v>-462.16947465751019</c:v>
                </c:pt>
                <c:pt idx="488">
                  <c:v>524.96246505517263</c:v>
                </c:pt>
                <c:pt idx="489">
                  <c:v>2903.8256052704346</c:v>
                </c:pt>
                <c:pt idx="490">
                  <c:v>-5960.6492345083989</c:v>
                </c:pt>
                <c:pt idx="491">
                  <c:v>8077.9549749013549</c:v>
                </c:pt>
                <c:pt idx="492">
                  <c:v>577.68190649386656</c:v>
                </c:pt>
                <c:pt idx="493">
                  <c:v>3176.9976851721863</c:v>
                </c:pt>
                <c:pt idx="494">
                  <c:v>342.7845209152012</c:v>
                </c:pt>
                <c:pt idx="495">
                  <c:v>9557.0555664503408</c:v>
                </c:pt>
                <c:pt idx="496">
                  <c:v>-7464.8383983860322</c:v>
                </c:pt>
                <c:pt idx="497">
                  <c:v>23071.429113700367</c:v>
                </c:pt>
                <c:pt idx="498">
                  <c:v>-14268.565496952509</c:v>
                </c:pt>
                <c:pt idx="499">
                  <c:v>6695.9803567712024</c:v>
                </c:pt>
                <c:pt idx="500">
                  <c:v>-3784.7714872512765</c:v>
                </c:pt>
                <c:pt idx="501">
                  <c:v>-2623.123218864167</c:v>
                </c:pt>
                <c:pt idx="502">
                  <c:v>-1448.902499235335</c:v>
                </c:pt>
                <c:pt idx="503">
                  <c:v>5358.6102090019403</c:v>
                </c:pt>
                <c:pt idx="504">
                  <c:v>-4142.0563089475227</c:v>
                </c:pt>
                <c:pt idx="505">
                  <c:v>722.8130057289635</c:v>
                </c:pt>
                <c:pt idx="506">
                  <c:v>-3489.6527569887862</c:v>
                </c:pt>
                <c:pt idx="507">
                  <c:v>30.885057862255398</c:v>
                </c:pt>
                <c:pt idx="508">
                  <c:v>-1739.8210603118443</c:v>
                </c:pt>
                <c:pt idx="509">
                  <c:v>-1926.9180575091577</c:v>
                </c:pt>
                <c:pt idx="510">
                  <c:v>-347.74861780237097</c:v>
                </c:pt>
                <c:pt idx="511">
                  <c:v>-1478.0337708824341</c:v>
                </c:pt>
                <c:pt idx="512">
                  <c:v>-1141.5725547163663</c:v>
                </c:pt>
                <c:pt idx="513">
                  <c:v>-1466.2625268227375</c:v>
                </c:pt>
                <c:pt idx="514">
                  <c:v>-1038.982346537083</c:v>
                </c:pt>
                <c:pt idx="515">
                  <c:v>-642.034851545165</c:v>
                </c:pt>
                <c:pt idx="516">
                  <c:v>-669.15863055559942</c:v>
                </c:pt>
                <c:pt idx="517">
                  <c:v>-1318.7792894039064</c:v>
                </c:pt>
                <c:pt idx="518">
                  <c:v>-1122.8586841842878</c:v>
                </c:pt>
                <c:pt idx="519">
                  <c:v>-345.35609361333223</c:v>
                </c:pt>
                <c:pt idx="520">
                  <c:v>-893.46544102037262</c:v>
                </c:pt>
                <c:pt idx="521">
                  <c:v>-1326.8194717352339</c:v>
                </c:pt>
                <c:pt idx="522">
                  <c:v>-189.90462662957242</c:v>
                </c:pt>
                <c:pt idx="523">
                  <c:v>-1394.4296878526661</c:v>
                </c:pt>
                <c:pt idx="524">
                  <c:v>-1268.5859332552279</c:v>
                </c:pt>
                <c:pt idx="525">
                  <c:v>-443.91616337476722</c:v>
                </c:pt>
                <c:pt idx="526">
                  <c:v>-869.39222850584838</c:v>
                </c:pt>
                <c:pt idx="527">
                  <c:v>-1481.7184539306081</c:v>
                </c:pt>
                <c:pt idx="528">
                  <c:v>-1216.7078381202898</c:v>
                </c:pt>
                <c:pt idx="529">
                  <c:v>-1550.1028116950249</c:v>
                </c:pt>
                <c:pt idx="530">
                  <c:v>-1061.4848290201405</c:v>
                </c:pt>
                <c:pt idx="531">
                  <c:v>-2201.9246860330009</c:v>
                </c:pt>
                <c:pt idx="532">
                  <c:v>930.33437452728811</c:v>
                </c:pt>
                <c:pt idx="533">
                  <c:v>-10113.118575681199</c:v>
                </c:pt>
                <c:pt idx="534">
                  <c:v>10349.369398801678</c:v>
                </c:pt>
                <c:pt idx="535">
                  <c:v>-6202.3815422186462</c:v>
                </c:pt>
                <c:pt idx="536">
                  <c:v>3570.7819697044315</c:v>
                </c:pt>
                <c:pt idx="537">
                  <c:v>-498.73971414902934</c:v>
                </c:pt>
                <c:pt idx="538">
                  <c:v>-9063.405466385535</c:v>
                </c:pt>
                <c:pt idx="539">
                  <c:v>12188.515882261207</c:v>
                </c:pt>
                <c:pt idx="540">
                  <c:v>-4267.6582907139045</c:v>
                </c:pt>
                <c:pt idx="541">
                  <c:v>-7444.3051379226235</c:v>
                </c:pt>
                <c:pt idx="542">
                  <c:v>22972.422507467985</c:v>
                </c:pt>
                <c:pt idx="543">
                  <c:v>-10796.077952407453</c:v>
                </c:pt>
                <c:pt idx="544">
                  <c:v>3431.7238624968963</c:v>
                </c:pt>
                <c:pt idx="545">
                  <c:v>8327.3748714347294</c:v>
                </c:pt>
                <c:pt idx="546">
                  <c:v>2977.2343082369057</c:v>
                </c:pt>
                <c:pt idx="547">
                  <c:v>-774.8439069103282</c:v>
                </c:pt>
                <c:pt idx="548">
                  <c:v>1984.9393673573752</c:v>
                </c:pt>
                <c:pt idx="549">
                  <c:v>-28.524167038590594</c:v>
                </c:pt>
                <c:pt idx="550">
                  <c:v>3736.6937888089878</c:v>
                </c:pt>
                <c:pt idx="551">
                  <c:v>-5531.7993699041363</c:v>
                </c:pt>
                <c:pt idx="552">
                  <c:v>2661.5199572251145</c:v>
                </c:pt>
                <c:pt idx="553">
                  <c:v>136.75886185121422</c:v>
                </c:pt>
                <c:pt idx="554">
                  <c:v>653.29626176705301</c:v>
                </c:pt>
                <c:pt idx="555">
                  <c:v>-1499.7751087576885</c:v>
                </c:pt>
                <c:pt idx="556">
                  <c:v>840.71084413498136</c:v>
                </c:pt>
                <c:pt idx="557">
                  <c:v>-120.51803214929014</c:v>
                </c:pt>
                <c:pt idx="558">
                  <c:v>-502.06663793530333</c:v>
                </c:pt>
                <c:pt idx="559">
                  <c:v>-797.57438851183281</c:v>
                </c:pt>
                <c:pt idx="560">
                  <c:v>-957.46108012752518</c:v>
                </c:pt>
                <c:pt idx="561">
                  <c:v>-946.39299032771237</c:v>
                </c:pt>
                <c:pt idx="562">
                  <c:v>-1109.5211674189811</c:v>
                </c:pt>
                <c:pt idx="563">
                  <c:v>1719.4567336798602</c:v>
                </c:pt>
                <c:pt idx="564">
                  <c:v>-1882.1966708356322</c:v>
                </c:pt>
                <c:pt idx="565">
                  <c:v>-132.22988987864875</c:v>
                </c:pt>
                <c:pt idx="566">
                  <c:v>318.63493664347124</c:v>
                </c:pt>
                <c:pt idx="567">
                  <c:v>-468.28103072457407</c:v>
                </c:pt>
                <c:pt idx="568">
                  <c:v>-2540.927819645467</c:v>
                </c:pt>
                <c:pt idx="569">
                  <c:v>960.78068930098016</c:v>
                </c:pt>
                <c:pt idx="570">
                  <c:v>283.92127190921411</c:v>
                </c:pt>
                <c:pt idx="571">
                  <c:v>-1187.6801898495867</c:v>
                </c:pt>
                <c:pt idx="572">
                  <c:v>1201.9321618635902</c:v>
                </c:pt>
                <c:pt idx="573">
                  <c:v>-2248.1489971102897</c:v>
                </c:pt>
                <c:pt idx="574">
                  <c:v>1018.0217086629171</c:v>
                </c:pt>
                <c:pt idx="575">
                  <c:v>-2752.949838487782</c:v>
                </c:pt>
                <c:pt idx="576">
                  <c:v>2391.004567493384</c:v>
                </c:pt>
                <c:pt idx="577">
                  <c:v>-3947.2913966692113</c:v>
                </c:pt>
                <c:pt idx="578">
                  <c:v>2171.0499270618884</c:v>
                </c:pt>
                <c:pt idx="579">
                  <c:v>145.25884713952919</c:v>
                </c:pt>
                <c:pt idx="580">
                  <c:v>5091.3827019322162</c:v>
                </c:pt>
                <c:pt idx="581">
                  <c:v>-516.1045975893411</c:v>
                </c:pt>
                <c:pt idx="582">
                  <c:v>-1761.1590239436193</c:v>
                </c:pt>
                <c:pt idx="583">
                  <c:v>6186.7357554921873</c:v>
                </c:pt>
                <c:pt idx="584">
                  <c:v>2286.9003018957178</c:v>
                </c:pt>
                <c:pt idx="585">
                  <c:v>3124.0048134565623</c:v>
                </c:pt>
                <c:pt idx="586">
                  <c:v>1860.9211835584051</c:v>
                </c:pt>
                <c:pt idx="587">
                  <c:v>7574.3801761694804</c:v>
                </c:pt>
                <c:pt idx="588">
                  <c:v>-3834.2886474699326</c:v>
                </c:pt>
                <c:pt idx="589">
                  <c:v>3740.0221117994138</c:v>
                </c:pt>
                <c:pt idx="590">
                  <c:v>-5288.3940970912008</c:v>
                </c:pt>
                <c:pt idx="591">
                  <c:v>287.97559258997683</c:v>
                </c:pt>
                <c:pt idx="592">
                  <c:v>5848.3892498139157</c:v>
                </c:pt>
                <c:pt idx="593">
                  <c:v>-5757.5011364526108</c:v>
                </c:pt>
                <c:pt idx="594">
                  <c:v>-3625.4499227669244</c:v>
                </c:pt>
                <c:pt idx="595">
                  <c:v>7329.2802440538553</c:v>
                </c:pt>
                <c:pt idx="596">
                  <c:v>-5862.7095100718107</c:v>
                </c:pt>
                <c:pt idx="597">
                  <c:v>-884.12250911067167</c:v>
                </c:pt>
                <c:pt idx="598">
                  <c:v>162.94533451431388</c:v>
                </c:pt>
                <c:pt idx="599">
                  <c:v>-930.3288966568781</c:v>
                </c:pt>
                <c:pt idx="600">
                  <c:v>-2432.9381182816792</c:v>
                </c:pt>
                <c:pt idx="601">
                  <c:v>-1158.7562798043818</c:v>
                </c:pt>
                <c:pt idx="602">
                  <c:v>-1714.0777358653372</c:v>
                </c:pt>
                <c:pt idx="603">
                  <c:v>103.60985992677055</c:v>
                </c:pt>
                <c:pt idx="604">
                  <c:v>-1909.380408909454</c:v>
                </c:pt>
                <c:pt idx="605">
                  <c:v>-847.59300618170619</c:v>
                </c:pt>
                <c:pt idx="606">
                  <c:v>662.95774325221498</c:v>
                </c:pt>
                <c:pt idx="607">
                  <c:v>-1866.3683573360167</c:v>
                </c:pt>
                <c:pt idx="608">
                  <c:v>-820.4347357106252</c:v>
                </c:pt>
                <c:pt idx="609">
                  <c:v>-1220.3553386207541</c:v>
                </c:pt>
                <c:pt idx="610">
                  <c:v>-481.57793422105635</c:v>
                </c:pt>
                <c:pt idx="611">
                  <c:v>-781.31819423735169</c:v>
                </c:pt>
                <c:pt idx="612">
                  <c:v>-2063.2625039793534</c:v>
                </c:pt>
                <c:pt idx="613">
                  <c:v>204.39894081573647</c:v>
                </c:pt>
                <c:pt idx="614">
                  <c:v>-1624.5312815717393</c:v>
                </c:pt>
                <c:pt idx="615">
                  <c:v>-846.36687797999718</c:v>
                </c:pt>
                <c:pt idx="616">
                  <c:v>-636.6781598240317</c:v>
                </c:pt>
                <c:pt idx="617">
                  <c:v>-1161.2439706006055</c:v>
                </c:pt>
                <c:pt idx="618">
                  <c:v>-1298.0061393252831</c:v>
                </c:pt>
                <c:pt idx="619">
                  <c:v>-3447.2199436250289</c:v>
                </c:pt>
                <c:pt idx="620">
                  <c:v>-943.12332570363299</c:v>
                </c:pt>
                <c:pt idx="621">
                  <c:v>893.38713565928037</c:v>
                </c:pt>
                <c:pt idx="622">
                  <c:v>1107.5575752176426</c:v>
                </c:pt>
                <c:pt idx="623">
                  <c:v>-9722.0498920185419</c:v>
                </c:pt>
                <c:pt idx="624">
                  <c:v>12446.701609380118</c:v>
                </c:pt>
                <c:pt idx="625">
                  <c:v>-8706.524910041664</c:v>
                </c:pt>
                <c:pt idx="626">
                  <c:v>-3166.4209295352989</c:v>
                </c:pt>
                <c:pt idx="627">
                  <c:v>9400.9029247934377</c:v>
                </c:pt>
                <c:pt idx="628">
                  <c:v>3364.0642685786875</c:v>
                </c:pt>
                <c:pt idx="629">
                  <c:v>-11351.172025689584</c:v>
                </c:pt>
                <c:pt idx="630">
                  <c:v>7794.7933521293662</c:v>
                </c:pt>
                <c:pt idx="631">
                  <c:v>5472.83931864843</c:v>
                </c:pt>
                <c:pt idx="632">
                  <c:v>-4893.2274811478819</c:v>
                </c:pt>
                <c:pt idx="633">
                  <c:v>11523.787069736365</c:v>
                </c:pt>
                <c:pt idx="634">
                  <c:v>282.74163632542451</c:v>
                </c:pt>
                <c:pt idx="635">
                  <c:v>-459.60019933521158</c:v>
                </c:pt>
                <c:pt idx="636">
                  <c:v>7400.7612818872249</c:v>
                </c:pt>
                <c:pt idx="637">
                  <c:v>-2795.4714023658225</c:v>
                </c:pt>
                <c:pt idx="638">
                  <c:v>-4110.2257167268208</c:v>
                </c:pt>
                <c:pt idx="639">
                  <c:v>5363.5068817107485</c:v>
                </c:pt>
                <c:pt idx="640">
                  <c:v>-1873.3928082061459</c:v>
                </c:pt>
                <c:pt idx="641">
                  <c:v>-1569.9445524339528</c:v>
                </c:pt>
                <c:pt idx="642">
                  <c:v>2075.7544040278849</c:v>
                </c:pt>
                <c:pt idx="643">
                  <c:v>-589.28574683758461</c:v>
                </c:pt>
                <c:pt idx="644">
                  <c:v>535.26054486209648</c:v>
                </c:pt>
                <c:pt idx="645">
                  <c:v>-930.05654834358927</c:v>
                </c:pt>
                <c:pt idx="646">
                  <c:v>-2261.5647097689971</c:v>
                </c:pt>
                <c:pt idx="647">
                  <c:v>1081.5934509505851</c:v>
                </c:pt>
                <c:pt idx="648">
                  <c:v>1194.0761002375398</c:v>
                </c:pt>
                <c:pt idx="649">
                  <c:v>-1615.4410915118926</c:v>
                </c:pt>
                <c:pt idx="650">
                  <c:v>-1461.7325308126751</c:v>
                </c:pt>
                <c:pt idx="651">
                  <c:v>177.50782391433822</c:v>
                </c:pt>
                <c:pt idx="652">
                  <c:v>-372.92862089860029</c:v>
                </c:pt>
                <c:pt idx="653">
                  <c:v>-1849.8805834761779</c:v>
                </c:pt>
                <c:pt idx="654">
                  <c:v>2046.6616944629891</c:v>
                </c:pt>
                <c:pt idx="655">
                  <c:v>-2023.1249387074918</c:v>
                </c:pt>
                <c:pt idx="656">
                  <c:v>-1610.4199826986578</c:v>
                </c:pt>
                <c:pt idx="657">
                  <c:v>4108.9214512152976</c:v>
                </c:pt>
                <c:pt idx="658">
                  <c:v>-7743.9378173337027</c:v>
                </c:pt>
                <c:pt idx="659">
                  <c:v>4112.8188603254112</c:v>
                </c:pt>
                <c:pt idx="660">
                  <c:v>940.90771214114716</c:v>
                </c:pt>
                <c:pt idx="661">
                  <c:v>-2350.1901742461278</c:v>
                </c:pt>
                <c:pt idx="662">
                  <c:v>-613.62257538264544</c:v>
                </c:pt>
                <c:pt idx="663">
                  <c:v>-646.9035178882018</c:v>
                </c:pt>
                <c:pt idx="664">
                  <c:v>99.901043283503455</c:v>
                </c:pt>
                <c:pt idx="665">
                  <c:v>-920.18319171229359</c:v>
                </c:pt>
                <c:pt idx="666">
                  <c:v>3206.2653645910905</c:v>
                </c:pt>
                <c:pt idx="667">
                  <c:v>-2372.6564506763898</c:v>
                </c:pt>
                <c:pt idx="668">
                  <c:v>-1116.3514779294737</c:v>
                </c:pt>
                <c:pt idx="669">
                  <c:v>8133.6036631682355</c:v>
                </c:pt>
                <c:pt idx="670">
                  <c:v>-1312.8474208173393</c:v>
                </c:pt>
                <c:pt idx="671">
                  <c:v>3518.7689101368555</c:v>
                </c:pt>
                <c:pt idx="672">
                  <c:v>4247.1307350790403</c:v>
                </c:pt>
                <c:pt idx="673">
                  <c:v>-1149.8336360814164</c:v>
                </c:pt>
                <c:pt idx="674">
                  <c:v>8130.8635033735509</c:v>
                </c:pt>
                <c:pt idx="675">
                  <c:v>888.51595365830474</c:v>
                </c:pt>
                <c:pt idx="676">
                  <c:v>3759.1487355618951</c:v>
                </c:pt>
                <c:pt idx="677">
                  <c:v>909.86242486594563</c:v>
                </c:pt>
                <c:pt idx="678">
                  <c:v>-5315.1924709542427</c:v>
                </c:pt>
                <c:pt idx="679">
                  <c:v>-811.66824058077759</c:v>
                </c:pt>
                <c:pt idx="680">
                  <c:v>-437.37007322801645</c:v>
                </c:pt>
                <c:pt idx="681">
                  <c:v>1808.7637451528356</c:v>
                </c:pt>
                <c:pt idx="682">
                  <c:v>-1544.7636283329755</c:v>
                </c:pt>
                <c:pt idx="683">
                  <c:v>-1377.6023479115879</c:v>
                </c:pt>
                <c:pt idx="684">
                  <c:v>-2180.7256657551166</c:v>
                </c:pt>
                <c:pt idx="685">
                  <c:v>1517.4836929882558</c:v>
                </c:pt>
                <c:pt idx="686">
                  <c:v>-1322.7646976478816</c:v>
                </c:pt>
                <c:pt idx="687">
                  <c:v>-1947.5628475042595</c:v>
                </c:pt>
                <c:pt idx="688">
                  <c:v>-1548.5365027447237</c:v>
                </c:pt>
                <c:pt idx="689">
                  <c:v>-601.83287864543217</c:v>
                </c:pt>
                <c:pt idx="690">
                  <c:v>-1049.2927737070036</c:v>
                </c:pt>
                <c:pt idx="691">
                  <c:v>-1461.4221150053663</c:v>
                </c:pt>
                <c:pt idx="692">
                  <c:v>-569.72994352443982</c:v>
                </c:pt>
                <c:pt idx="693">
                  <c:v>-1409.6419734446467</c:v>
                </c:pt>
                <c:pt idx="694">
                  <c:v>-231.16947913499556</c:v>
                </c:pt>
                <c:pt idx="695">
                  <c:v>-1713.9136753849386</c:v>
                </c:pt>
                <c:pt idx="696">
                  <c:v>-238.19786508219579</c:v>
                </c:pt>
                <c:pt idx="697">
                  <c:v>-1721.9770039058089</c:v>
                </c:pt>
                <c:pt idx="698">
                  <c:v>-602.38709711200443</c:v>
                </c:pt>
                <c:pt idx="699">
                  <c:v>-687.5609624206545</c:v>
                </c:pt>
                <c:pt idx="700">
                  <c:v>-1004.0998331667512</c:v>
                </c:pt>
                <c:pt idx="701">
                  <c:v>-1742.0302045838794</c:v>
                </c:pt>
                <c:pt idx="702">
                  <c:v>-758.35821738923767</c:v>
                </c:pt>
                <c:pt idx="703">
                  <c:v>-414.57431838746834</c:v>
                </c:pt>
                <c:pt idx="704">
                  <c:v>-1673.7654866136295</c:v>
                </c:pt>
                <c:pt idx="705">
                  <c:v>-238.84261493246734</c:v>
                </c:pt>
                <c:pt idx="706">
                  <c:v>-2848.805336895909</c:v>
                </c:pt>
                <c:pt idx="707">
                  <c:v>-3878.7025553474441</c:v>
                </c:pt>
                <c:pt idx="708">
                  <c:v>1730.673861530162</c:v>
                </c:pt>
                <c:pt idx="709">
                  <c:v>1646.6985864375349</c:v>
                </c:pt>
                <c:pt idx="710">
                  <c:v>-1725.808301731041</c:v>
                </c:pt>
                <c:pt idx="711">
                  <c:v>2485.9528828981456</c:v>
                </c:pt>
                <c:pt idx="712">
                  <c:v>-4380.5224491800755</c:v>
                </c:pt>
                <c:pt idx="713">
                  <c:v>-5846.1355973331738</c:v>
                </c:pt>
                <c:pt idx="714">
                  <c:v>7984.8816907784185</c:v>
                </c:pt>
                <c:pt idx="715">
                  <c:v>-6639.1207510562153</c:v>
                </c:pt>
                <c:pt idx="716">
                  <c:v>1065.2138605969344</c:v>
                </c:pt>
                <c:pt idx="717">
                  <c:v>7786.0645807228866</c:v>
                </c:pt>
                <c:pt idx="718">
                  <c:v>3041.7516373903591</c:v>
                </c:pt>
                <c:pt idx="719">
                  <c:v>-307.94495557053489</c:v>
                </c:pt>
                <c:pt idx="720">
                  <c:v>4416.0518349525573</c:v>
                </c:pt>
                <c:pt idx="721">
                  <c:v>2862.1808126163478</c:v>
                </c:pt>
                <c:pt idx="722">
                  <c:v>5140.7373062392226</c:v>
                </c:pt>
                <c:pt idx="723">
                  <c:v>-2536.7972032454591</c:v>
                </c:pt>
                <c:pt idx="724">
                  <c:v>-3772.1518445086094</c:v>
                </c:pt>
                <c:pt idx="725">
                  <c:v>9705.2418913044676</c:v>
                </c:pt>
                <c:pt idx="726">
                  <c:v>-6021.2180407113519</c:v>
                </c:pt>
                <c:pt idx="727">
                  <c:v>3316.7985882281337</c:v>
                </c:pt>
                <c:pt idx="728">
                  <c:v>1194.0547136701916</c:v>
                </c:pt>
                <c:pt idx="729">
                  <c:v>-3190.3008958541259</c:v>
                </c:pt>
                <c:pt idx="730">
                  <c:v>134.6043252858297</c:v>
                </c:pt>
                <c:pt idx="731">
                  <c:v>1099.5849460273841</c:v>
                </c:pt>
                <c:pt idx="732">
                  <c:v>-2670.4875565356197</c:v>
                </c:pt>
                <c:pt idx="733">
                  <c:v>2179.3289256647995</c:v>
                </c:pt>
                <c:pt idx="734">
                  <c:v>-2912.0000243530349</c:v>
                </c:pt>
                <c:pt idx="735">
                  <c:v>1892.2164891808573</c:v>
                </c:pt>
                <c:pt idx="736">
                  <c:v>-1568.2460580948027</c:v>
                </c:pt>
                <c:pt idx="737">
                  <c:v>656.46169016348006</c:v>
                </c:pt>
                <c:pt idx="738">
                  <c:v>-764.06292966334331</c:v>
                </c:pt>
                <c:pt idx="739">
                  <c:v>-2488.8469640428411</c:v>
                </c:pt>
                <c:pt idx="740">
                  <c:v>2030.2465588286952</c:v>
                </c:pt>
                <c:pt idx="741">
                  <c:v>-2036.8391916780547</c:v>
                </c:pt>
                <c:pt idx="742">
                  <c:v>1551.2367830731107</c:v>
                </c:pt>
                <c:pt idx="743">
                  <c:v>-2102.6952700120182</c:v>
                </c:pt>
                <c:pt idx="744">
                  <c:v>1066.2062300419068</c:v>
                </c:pt>
                <c:pt idx="745">
                  <c:v>-1694.762768603807</c:v>
                </c:pt>
                <c:pt idx="746">
                  <c:v>952.9927823278947</c:v>
                </c:pt>
                <c:pt idx="747">
                  <c:v>-2442.5493157955507</c:v>
                </c:pt>
                <c:pt idx="748">
                  <c:v>390.51641021267153</c:v>
                </c:pt>
                <c:pt idx="749">
                  <c:v>-832.18743063587249</c:v>
                </c:pt>
                <c:pt idx="750">
                  <c:v>1361.1922667968754</c:v>
                </c:pt>
                <c:pt idx="751">
                  <c:v>-1342.9222103933989</c:v>
                </c:pt>
                <c:pt idx="752">
                  <c:v>2027.0036366055629</c:v>
                </c:pt>
                <c:pt idx="753">
                  <c:v>5353.0114250751631</c:v>
                </c:pt>
                <c:pt idx="754">
                  <c:v>-7032.8940846497217</c:v>
                </c:pt>
                <c:pt idx="755">
                  <c:v>5745.229094932758</c:v>
                </c:pt>
                <c:pt idx="756">
                  <c:v>4885.4440157103818</c:v>
                </c:pt>
                <c:pt idx="757">
                  <c:v>2842.2783890812407</c:v>
                </c:pt>
                <c:pt idx="758">
                  <c:v>-307.18543202307916</c:v>
                </c:pt>
                <c:pt idx="759">
                  <c:v>5703.5599405617595</c:v>
                </c:pt>
                <c:pt idx="760">
                  <c:v>7732.6605444516235</c:v>
                </c:pt>
                <c:pt idx="761">
                  <c:v>-7966.6113397893369</c:v>
                </c:pt>
                <c:pt idx="762">
                  <c:v>9085.5321843159836</c:v>
                </c:pt>
                <c:pt idx="763">
                  <c:v>-8706.0532858058796</c:v>
                </c:pt>
                <c:pt idx="764">
                  <c:v>423.66488248064729</c:v>
                </c:pt>
                <c:pt idx="765">
                  <c:v>167.9893603506701</c:v>
                </c:pt>
                <c:pt idx="766">
                  <c:v>-3610.7980132010912</c:v>
                </c:pt>
                <c:pt idx="767">
                  <c:v>6906.345664404219</c:v>
                </c:pt>
                <c:pt idx="768">
                  <c:v>-6819.7527286075392</c:v>
                </c:pt>
                <c:pt idx="769">
                  <c:v>-1245.3641004420208</c:v>
                </c:pt>
                <c:pt idx="770">
                  <c:v>924.49007617809752</c:v>
                </c:pt>
                <c:pt idx="771">
                  <c:v>2.0596665663261469</c:v>
                </c:pt>
                <c:pt idx="772">
                  <c:v>-3013.8186882595892</c:v>
                </c:pt>
                <c:pt idx="773">
                  <c:v>-996.02230542982488</c:v>
                </c:pt>
                <c:pt idx="774">
                  <c:v>-1408.5102318245069</c:v>
                </c:pt>
                <c:pt idx="775">
                  <c:v>-860.9130313730758</c:v>
                </c:pt>
                <c:pt idx="776">
                  <c:v>-1078.6096590671482</c:v>
                </c:pt>
                <c:pt idx="777">
                  <c:v>-1114.7662603628742</c:v>
                </c:pt>
                <c:pt idx="778">
                  <c:v>-1293.6082883014908</c:v>
                </c:pt>
                <c:pt idx="779">
                  <c:v>-151.9140133280126</c:v>
                </c:pt>
                <c:pt idx="780">
                  <c:v>-1153.9044170203777</c:v>
                </c:pt>
                <c:pt idx="781">
                  <c:v>-960.13271256878318</c:v>
                </c:pt>
                <c:pt idx="782">
                  <c:v>-1352.5948212943315</c:v>
                </c:pt>
                <c:pt idx="783">
                  <c:v>-1524.083921729245</c:v>
                </c:pt>
                <c:pt idx="784">
                  <c:v>-214.6242677380616</c:v>
                </c:pt>
                <c:pt idx="785">
                  <c:v>-414.21091876362351</c:v>
                </c:pt>
                <c:pt idx="786">
                  <c:v>-2210.6967074150625</c:v>
                </c:pt>
                <c:pt idx="787">
                  <c:v>-1525.6916046365566</c:v>
                </c:pt>
                <c:pt idx="788">
                  <c:v>829.96483024470388</c:v>
                </c:pt>
                <c:pt idx="789">
                  <c:v>-389.6266860012762</c:v>
                </c:pt>
                <c:pt idx="790">
                  <c:v>-4970.8521409490968</c:v>
                </c:pt>
                <c:pt idx="791">
                  <c:v>-1276.5818257373196</c:v>
                </c:pt>
                <c:pt idx="792">
                  <c:v>2052.518117631218</c:v>
                </c:pt>
                <c:pt idx="793">
                  <c:v>-1346.021029426211</c:v>
                </c:pt>
                <c:pt idx="794">
                  <c:v>-2050.5796365408751</c:v>
                </c:pt>
                <c:pt idx="795">
                  <c:v>1437.335487322438</c:v>
                </c:pt>
                <c:pt idx="796">
                  <c:v>-373.09092902094943</c:v>
                </c:pt>
                <c:pt idx="797">
                  <c:v>-34.070918362113005</c:v>
                </c:pt>
                <c:pt idx="798">
                  <c:v>-1513.7122348816447</c:v>
                </c:pt>
                <c:pt idx="799">
                  <c:v>-4548.7169281906617</c:v>
                </c:pt>
                <c:pt idx="800">
                  <c:v>7941.7980978988026</c:v>
                </c:pt>
                <c:pt idx="801">
                  <c:v>-2667.6378041729126</c:v>
                </c:pt>
                <c:pt idx="802">
                  <c:v>12163.832040418058</c:v>
                </c:pt>
                <c:pt idx="803">
                  <c:v>-8149.9539441933293</c:v>
                </c:pt>
                <c:pt idx="804">
                  <c:v>6789.9679875032707</c:v>
                </c:pt>
                <c:pt idx="805">
                  <c:v>2524.8802744414602</c:v>
                </c:pt>
                <c:pt idx="806">
                  <c:v>8508.7442054182302</c:v>
                </c:pt>
                <c:pt idx="807">
                  <c:v>-7550.6459465444686</c:v>
                </c:pt>
                <c:pt idx="808">
                  <c:v>8067.1553109953629</c:v>
                </c:pt>
                <c:pt idx="809">
                  <c:v>-4605.7031317522387</c:v>
                </c:pt>
                <c:pt idx="810">
                  <c:v>-2494.161574381686</c:v>
                </c:pt>
                <c:pt idx="811">
                  <c:v>6127.6112174687241</c:v>
                </c:pt>
                <c:pt idx="812">
                  <c:v>-2801.5754184426178</c:v>
                </c:pt>
                <c:pt idx="813">
                  <c:v>-175.95546738065272</c:v>
                </c:pt>
                <c:pt idx="814">
                  <c:v>1074.8323046664848</c:v>
                </c:pt>
                <c:pt idx="815">
                  <c:v>-879.97487719339665</c:v>
                </c:pt>
                <c:pt idx="816">
                  <c:v>-756.85523544079842</c:v>
                </c:pt>
                <c:pt idx="817">
                  <c:v>-74.591146425511511</c:v>
                </c:pt>
                <c:pt idx="818">
                  <c:v>-530.44028122688417</c:v>
                </c:pt>
                <c:pt idx="819">
                  <c:v>-349.55515633183518</c:v>
                </c:pt>
                <c:pt idx="820">
                  <c:v>-1613.5028556895959</c:v>
                </c:pt>
                <c:pt idx="821">
                  <c:v>1073.6264737881665</c:v>
                </c:pt>
                <c:pt idx="822">
                  <c:v>-1120.5728350175641</c:v>
                </c:pt>
                <c:pt idx="823">
                  <c:v>-578.21026352644117</c:v>
                </c:pt>
                <c:pt idx="824">
                  <c:v>-152.05727956212345</c:v>
                </c:pt>
                <c:pt idx="825">
                  <c:v>-355.83629153892537</c:v>
                </c:pt>
                <c:pt idx="826">
                  <c:v>-305.04619188355622</c:v>
                </c:pt>
                <c:pt idx="827">
                  <c:v>-2091.4767011542981</c:v>
                </c:pt>
                <c:pt idx="828">
                  <c:v>1562.214897849665</c:v>
                </c:pt>
                <c:pt idx="829">
                  <c:v>-737.9094794027211</c:v>
                </c:pt>
                <c:pt idx="830">
                  <c:v>-1084.4538956812194</c:v>
                </c:pt>
                <c:pt idx="831">
                  <c:v>538.54900489353042</c:v>
                </c:pt>
                <c:pt idx="832">
                  <c:v>-2562.2835192301386</c:v>
                </c:pt>
                <c:pt idx="833">
                  <c:v>2272.7348383469384</c:v>
                </c:pt>
                <c:pt idx="834">
                  <c:v>2093.6362827615462</c:v>
                </c:pt>
                <c:pt idx="835">
                  <c:v>-4531.9403118917426</c:v>
                </c:pt>
                <c:pt idx="836">
                  <c:v>2828.3847423094767</c:v>
                </c:pt>
                <c:pt idx="837">
                  <c:v>2214.2377578619871</c:v>
                </c:pt>
                <c:pt idx="838">
                  <c:v>1117.2935756639458</c:v>
                </c:pt>
                <c:pt idx="839">
                  <c:v>2839.0948144861736</c:v>
                </c:pt>
                <c:pt idx="840">
                  <c:v>2586.0498038784417</c:v>
                </c:pt>
                <c:pt idx="841">
                  <c:v>1516.1699652855045</c:v>
                </c:pt>
                <c:pt idx="842">
                  <c:v>-1111.6667772394605</c:v>
                </c:pt>
                <c:pt idx="843">
                  <c:v>17656.779771081288</c:v>
                </c:pt>
                <c:pt idx="844">
                  <c:v>-8802.5736593503643</c:v>
                </c:pt>
                <c:pt idx="845">
                  <c:v>-3526.6307008978843</c:v>
                </c:pt>
                <c:pt idx="846">
                  <c:v>809.82653314266622</c:v>
                </c:pt>
                <c:pt idx="847">
                  <c:v>4634.3178134368327</c:v>
                </c:pt>
                <c:pt idx="848">
                  <c:v>-3717.7629973231856</c:v>
                </c:pt>
                <c:pt idx="849">
                  <c:v>-3285.5469356777908</c:v>
                </c:pt>
                <c:pt idx="850">
                  <c:v>2615.0565289705219</c:v>
                </c:pt>
                <c:pt idx="851">
                  <c:v>-3443.736116237762</c:v>
                </c:pt>
                <c:pt idx="852">
                  <c:v>-1242.0762626959336</c:v>
                </c:pt>
                <c:pt idx="853">
                  <c:v>3289.8719656417138</c:v>
                </c:pt>
                <c:pt idx="854">
                  <c:v>-473.98635305929611</c:v>
                </c:pt>
                <c:pt idx="855">
                  <c:v>-3578.6948781231331</c:v>
                </c:pt>
                <c:pt idx="856">
                  <c:v>1042.6006954581621</c:v>
                </c:pt>
                <c:pt idx="857">
                  <c:v>-1590.9884373171355</c:v>
                </c:pt>
                <c:pt idx="858">
                  <c:v>-3686.8573505074728</c:v>
                </c:pt>
                <c:pt idx="859">
                  <c:v>1349.2237534367455</c:v>
                </c:pt>
                <c:pt idx="860">
                  <c:v>-2656.1296690828785</c:v>
                </c:pt>
                <c:pt idx="861">
                  <c:v>386.25403299187849</c:v>
                </c:pt>
                <c:pt idx="862">
                  <c:v>-1903.3172374400683</c:v>
                </c:pt>
                <c:pt idx="863">
                  <c:v>-820.61276458499219</c:v>
                </c:pt>
                <c:pt idx="864">
                  <c:v>-35.80420242916999</c:v>
                </c:pt>
                <c:pt idx="865">
                  <c:v>-1799.7847940365173</c:v>
                </c:pt>
                <c:pt idx="866">
                  <c:v>421.32964649820758</c:v>
                </c:pt>
                <c:pt idx="867">
                  <c:v>-1288.4343282737241</c:v>
                </c:pt>
                <c:pt idx="868">
                  <c:v>-1226.3195384825408</c:v>
                </c:pt>
                <c:pt idx="869">
                  <c:v>-1157.6454615629289</c:v>
                </c:pt>
                <c:pt idx="870">
                  <c:v>-4413.749529954327</c:v>
                </c:pt>
                <c:pt idx="871">
                  <c:v>8266.5341339139268</c:v>
                </c:pt>
                <c:pt idx="872">
                  <c:v>-13876.859135525812</c:v>
                </c:pt>
                <c:pt idx="873">
                  <c:v>7523.2436438448167</c:v>
                </c:pt>
                <c:pt idx="874">
                  <c:v>-2458.32984709126</c:v>
                </c:pt>
                <c:pt idx="875">
                  <c:v>-32.868066613423728</c:v>
                </c:pt>
                <c:pt idx="876">
                  <c:v>-2631.2827350158686</c:v>
                </c:pt>
                <c:pt idx="877">
                  <c:v>6745.961600096025</c:v>
                </c:pt>
                <c:pt idx="878">
                  <c:v>-12919.631911636669</c:v>
                </c:pt>
                <c:pt idx="879">
                  <c:v>7114.9909184177332</c:v>
                </c:pt>
                <c:pt idx="880">
                  <c:v>-4663.2524665621486</c:v>
                </c:pt>
                <c:pt idx="881">
                  <c:v>5307.2390158167364</c:v>
                </c:pt>
                <c:pt idx="882">
                  <c:v>2299.2961832435935</c:v>
                </c:pt>
                <c:pt idx="883">
                  <c:v>-1427.3610028533219</c:v>
                </c:pt>
                <c:pt idx="884">
                  <c:v>3417.9100366779758</c:v>
                </c:pt>
                <c:pt idx="885">
                  <c:v>-796.04947699871718</c:v>
                </c:pt>
                <c:pt idx="886">
                  <c:v>5979.234206463083</c:v>
                </c:pt>
                <c:pt idx="887">
                  <c:v>3060.0319754674392</c:v>
                </c:pt>
                <c:pt idx="888">
                  <c:v>-974.55746530348995</c:v>
                </c:pt>
                <c:pt idx="889">
                  <c:v>388.04204671260584</c:v>
                </c:pt>
                <c:pt idx="890">
                  <c:v>-717.21261924518376</c:v>
                </c:pt>
                <c:pt idx="891">
                  <c:v>6362.1008412566171</c:v>
                </c:pt>
                <c:pt idx="892">
                  <c:v>-3708.2627887555182</c:v>
                </c:pt>
                <c:pt idx="893">
                  <c:v>463.76057772336458</c:v>
                </c:pt>
                <c:pt idx="894">
                  <c:v>2401.5964397837597</c:v>
                </c:pt>
                <c:pt idx="895">
                  <c:v>-517.05137124509292</c:v>
                </c:pt>
                <c:pt idx="896">
                  <c:v>-2972.1108250937505</c:v>
                </c:pt>
                <c:pt idx="897">
                  <c:v>2291.470349366758</c:v>
                </c:pt>
                <c:pt idx="898">
                  <c:v>-2166.6074756671746</c:v>
                </c:pt>
                <c:pt idx="899">
                  <c:v>145.05166837127098</c:v>
                </c:pt>
                <c:pt idx="900">
                  <c:v>-1075.2138463082572</c:v>
                </c:pt>
                <c:pt idx="901">
                  <c:v>65.137051043085137</c:v>
                </c:pt>
                <c:pt idx="902">
                  <c:v>-40.051120537258214</c:v>
                </c:pt>
                <c:pt idx="903">
                  <c:v>-594.81602429488487</c:v>
                </c:pt>
                <c:pt idx="904">
                  <c:v>-1474.9717519271751</c:v>
                </c:pt>
                <c:pt idx="905">
                  <c:v>768.64861331595819</c:v>
                </c:pt>
                <c:pt idx="906">
                  <c:v>-374.44756356744665</c:v>
                </c:pt>
                <c:pt idx="907">
                  <c:v>-1346.5039993458422</c:v>
                </c:pt>
                <c:pt idx="908">
                  <c:v>-732.2667159011994</c:v>
                </c:pt>
                <c:pt idx="909">
                  <c:v>1230.6522297709239</c:v>
                </c:pt>
                <c:pt idx="910">
                  <c:v>-961.62074336187197</c:v>
                </c:pt>
                <c:pt idx="911">
                  <c:v>-609.57734168250897</c:v>
                </c:pt>
                <c:pt idx="912">
                  <c:v>-2439.8484390742651</c:v>
                </c:pt>
                <c:pt idx="913">
                  <c:v>2840.6665652712995</c:v>
                </c:pt>
                <c:pt idx="914">
                  <c:v>-209.28572284823909</c:v>
                </c:pt>
                <c:pt idx="915">
                  <c:v>-3021.4442970299428</c:v>
                </c:pt>
                <c:pt idx="916">
                  <c:v>7723.9053663363429</c:v>
                </c:pt>
                <c:pt idx="917">
                  <c:v>-5697.7197291197417</c:v>
                </c:pt>
                <c:pt idx="918">
                  <c:v>3432.1415623036255</c:v>
                </c:pt>
                <c:pt idx="919">
                  <c:v>3448.2820044171153</c:v>
                </c:pt>
                <c:pt idx="920">
                  <c:v>2056.343673931287</c:v>
                </c:pt>
                <c:pt idx="921">
                  <c:v>90.435310539148006</c:v>
                </c:pt>
                <c:pt idx="922">
                  <c:v>2163.6106903604918</c:v>
                </c:pt>
                <c:pt idx="923">
                  <c:v>7630.6037389638705</c:v>
                </c:pt>
                <c:pt idx="924">
                  <c:v>4228.7989320416618</c:v>
                </c:pt>
                <c:pt idx="925">
                  <c:v>-2374.7569899851965</c:v>
                </c:pt>
                <c:pt idx="926">
                  <c:v>-1303.4631465918972</c:v>
                </c:pt>
                <c:pt idx="927">
                  <c:v>-233.90011620710109</c:v>
                </c:pt>
                <c:pt idx="928">
                  <c:v>-581.69513423966839</c:v>
                </c:pt>
                <c:pt idx="929">
                  <c:v>1616.9535496665633</c:v>
                </c:pt>
                <c:pt idx="930">
                  <c:v>-2935.972417756434</c:v>
                </c:pt>
                <c:pt idx="931">
                  <c:v>-1251.254428372984</c:v>
                </c:pt>
                <c:pt idx="932">
                  <c:v>779.48241385205381</c:v>
                </c:pt>
                <c:pt idx="933">
                  <c:v>-2594.3042070991692</c:v>
                </c:pt>
                <c:pt idx="934">
                  <c:v>2276.4369004044029</c:v>
                </c:pt>
                <c:pt idx="935">
                  <c:v>-4459.8342562565085</c:v>
                </c:pt>
                <c:pt idx="936">
                  <c:v>1497.793331924169</c:v>
                </c:pt>
                <c:pt idx="937">
                  <c:v>-3367.4314710350309</c:v>
                </c:pt>
                <c:pt idx="938">
                  <c:v>-5706.1500330895442</c:v>
                </c:pt>
                <c:pt idx="939">
                  <c:v>4661.3410424817948</c:v>
                </c:pt>
                <c:pt idx="940">
                  <c:v>358.38840143146001</c:v>
                </c:pt>
                <c:pt idx="941">
                  <c:v>-1595.2802087277669</c:v>
                </c:pt>
                <c:pt idx="942">
                  <c:v>-1902.254259728302</c:v>
                </c:pt>
                <c:pt idx="943">
                  <c:v>-898.65052728604667</c:v>
                </c:pt>
                <c:pt idx="944">
                  <c:v>-634.65147139522492</c:v>
                </c:pt>
                <c:pt idx="945">
                  <c:v>-867.95303815473062</c:v>
                </c:pt>
                <c:pt idx="946">
                  <c:v>-2439.6532859742879</c:v>
                </c:pt>
                <c:pt idx="947">
                  <c:v>2249.5352451449271</c:v>
                </c:pt>
                <c:pt idx="948">
                  <c:v>-2908.3960498953447</c:v>
                </c:pt>
                <c:pt idx="949">
                  <c:v>-2759.8590549433056</c:v>
                </c:pt>
                <c:pt idx="950">
                  <c:v>4672.7631823619649</c:v>
                </c:pt>
                <c:pt idx="951">
                  <c:v>-10336.237321843799</c:v>
                </c:pt>
                <c:pt idx="952">
                  <c:v>541.44727161650042</c:v>
                </c:pt>
                <c:pt idx="953">
                  <c:v>614.83262752582914</c:v>
                </c:pt>
                <c:pt idx="954">
                  <c:v>2546.7515962356315</c:v>
                </c:pt>
                <c:pt idx="955">
                  <c:v>-2078.8777613406724</c:v>
                </c:pt>
                <c:pt idx="956">
                  <c:v>-606.25473247946979</c:v>
                </c:pt>
                <c:pt idx="957">
                  <c:v>-1348.326418513599</c:v>
                </c:pt>
                <c:pt idx="958">
                  <c:v>222.184462822569</c:v>
                </c:pt>
                <c:pt idx="959">
                  <c:v>1888.597387267972</c:v>
                </c:pt>
                <c:pt idx="960">
                  <c:v>-11176.810463464204</c:v>
                </c:pt>
                <c:pt idx="961">
                  <c:v>7146.6391983661115</c:v>
                </c:pt>
                <c:pt idx="962">
                  <c:v>38.101219661348161</c:v>
                </c:pt>
                <c:pt idx="963">
                  <c:v>-220.34882171138631</c:v>
                </c:pt>
                <c:pt idx="964">
                  <c:v>-1851.5297026134929</c:v>
                </c:pt>
                <c:pt idx="965">
                  <c:v>12094.273411586799</c:v>
                </c:pt>
                <c:pt idx="966">
                  <c:v>-4772.9070021697944</c:v>
                </c:pt>
                <c:pt idx="967">
                  <c:v>8153.750172348774</c:v>
                </c:pt>
                <c:pt idx="968">
                  <c:v>-2413.8682353575668</c:v>
                </c:pt>
                <c:pt idx="969">
                  <c:v>4828.7544815837045</c:v>
                </c:pt>
                <c:pt idx="970">
                  <c:v>-2631.6125462571149</c:v>
                </c:pt>
                <c:pt idx="971">
                  <c:v>4290.008734072504</c:v>
                </c:pt>
                <c:pt idx="972">
                  <c:v>-2862.1843836094849</c:v>
                </c:pt>
                <c:pt idx="973">
                  <c:v>6603.4950156342984</c:v>
                </c:pt>
                <c:pt idx="974">
                  <c:v>-3782.8537352162521</c:v>
                </c:pt>
                <c:pt idx="975">
                  <c:v>1083.8035593122909</c:v>
                </c:pt>
                <c:pt idx="976">
                  <c:v>-4869.8153425190094</c:v>
                </c:pt>
                <c:pt idx="977">
                  <c:v>4889.9049180957181</c:v>
                </c:pt>
                <c:pt idx="978">
                  <c:v>-330.0603811114338</c:v>
                </c:pt>
                <c:pt idx="979">
                  <c:v>-2528.0848831785961</c:v>
                </c:pt>
                <c:pt idx="980">
                  <c:v>1220.2339906268512</c:v>
                </c:pt>
                <c:pt idx="981">
                  <c:v>-658.32351107668535</c:v>
                </c:pt>
                <c:pt idx="982">
                  <c:v>-1889.322151925131</c:v>
                </c:pt>
                <c:pt idx="983">
                  <c:v>1312.7225581130483</c:v>
                </c:pt>
                <c:pt idx="984">
                  <c:v>-1557.4413154841895</c:v>
                </c:pt>
                <c:pt idx="985">
                  <c:v>1504.6313738504914</c:v>
                </c:pt>
                <c:pt idx="986">
                  <c:v>-2381.8533370698419</c:v>
                </c:pt>
                <c:pt idx="987">
                  <c:v>1396.8532067695689</c:v>
                </c:pt>
                <c:pt idx="988">
                  <c:v>-1941.4545803886083</c:v>
                </c:pt>
                <c:pt idx="989">
                  <c:v>969.34229620780616</c:v>
                </c:pt>
                <c:pt idx="990">
                  <c:v>-1622.7518152840262</c:v>
                </c:pt>
                <c:pt idx="991">
                  <c:v>-977.56401492277359</c:v>
                </c:pt>
                <c:pt idx="992">
                  <c:v>-1001.2441294844843</c:v>
                </c:pt>
                <c:pt idx="993">
                  <c:v>2265.1699459436886</c:v>
                </c:pt>
                <c:pt idx="994">
                  <c:v>-1204.1338242058223</c:v>
                </c:pt>
                <c:pt idx="995">
                  <c:v>1041.2086875313885</c:v>
                </c:pt>
                <c:pt idx="996">
                  <c:v>2813.2361429025423</c:v>
                </c:pt>
                <c:pt idx="997">
                  <c:v>-4065.2684619717165</c:v>
                </c:pt>
                <c:pt idx="998">
                  <c:v>10026.448090126049</c:v>
                </c:pt>
                <c:pt idx="999">
                  <c:v>-3034.7532033416314</c:v>
                </c:pt>
                <c:pt idx="1000">
                  <c:v>-384.47046541944758</c:v>
                </c:pt>
                <c:pt idx="1001">
                  <c:v>1446.8572604762792</c:v>
                </c:pt>
                <c:pt idx="1002">
                  <c:v>3696.8291439713712</c:v>
                </c:pt>
                <c:pt idx="1003">
                  <c:v>1253.569061436322</c:v>
                </c:pt>
                <c:pt idx="1004">
                  <c:v>6335.5445674590528</c:v>
                </c:pt>
                <c:pt idx="1005">
                  <c:v>-2532.0980166297736</c:v>
                </c:pt>
                <c:pt idx="1006">
                  <c:v>676.87585301400748</c:v>
                </c:pt>
                <c:pt idx="1007">
                  <c:v>5813.7317690956734</c:v>
                </c:pt>
                <c:pt idx="1008">
                  <c:v>-6687.785404026944</c:v>
                </c:pt>
                <c:pt idx="1009">
                  <c:v>-939.12668913765049</c:v>
                </c:pt>
                <c:pt idx="1010">
                  <c:v>834.67283766425612</c:v>
                </c:pt>
                <c:pt idx="1011">
                  <c:v>-5968.7560401086694</c:v>
                </c:pt>
                <c:pt idx="1012">
                  <c:v>724.98167559627416</c:v>
                </c:pt>
                <c:pt idx="1013">
                  <c:v>1526.6184037257008</c:v>
                </c:pt>
                <c:pt idx="1014">
                  <c:v>-2929.3489923620214</c:v>
                </c:pt>
                <c:pt idx="1015">
                  <c:v>2677.8554485476097</c:v>
                </c:pt>
                <c:pt idx="1016">
                  <c:v>-3964.6873580476222</c:v>
                </c:pt>
                <c:pt idx="1017">
                  <c:v>-1165.9845258840371</c:v>
                </c:pt>
                <c:pt idx="1018">
                  <c:v>823.3586240510557</c:v>
                </c:pt>
                <c:pt idx="1019">
                  <c:v>-47.748032106248452</c:v>
                </c:pt>
                <c:pt idx="1020">
                  <c:v>-3544.3635538918097</c:v>
                </c:pt>
                <c:pt idx="1021">
                  <c:v>345.17542981612712</c:v>
                </c:pt>
                <c:pt idx="1022">
                  <c:v>-1099.5202148942144</c:v>
                </c:pt>
                <c:pt idx="1023">
                  <c:v>-375.88161878147361</c:v>
                </c:pt>
                <c:pt idx="1024">
                  <c:v>-983.76927826600934</c:v>
                </c:pt>
                <c:pt idx="1025">
                  <c:v>-1118.3629207877209</c:v>
                </c:pt>
                <c:pt idx="1026">
                  <c:v>-4185.4742829465213</c:v>
                </c:pt>
                <c:pt idx="1027">
                  <c:v>3894.6252811696013</c:v>
                </c:pt>
                <c:pt idx="1028">
                  <c:v>-4342.736659076827</c:v>
                </c:pt>
                <c:pt idx="1029">
                  <c:v>1191.5928137544433</c:v>
                </c:pt>
                <c:pt idx="1030">
                  <c:v>-2215.1496684474942</c:v>
                </c:pt>
                <c:pt idx="1031">
                  <c:v>415.11564184521092</c:v>
                </c:pt>
                <c:pt idx="1032">
                  <c:v>699.35264869956131</c:v>
                </c:pt>
                <c:pt idx="1033">
                  <c:v>-3211.2690925185129</c:v>
                </c:pt>
                <c:pt idx="1034">
                  <c:v>-5827.8470952847028</c:v>
                </c:pt>
                <c:pt idx="1035">
                  <c:v>10732.78930768544</c:v>
                </c:pt>
                <c:pt idx="1036">
                  <c:v>-7863.8005350919493</c:v>
                </c:pt>
                <c:pt idx="1037">
                  <c:v>-1953.0032542546742</c:v>
                </c:pt>
                <c:pt idx="1038">
                  <c:v>-671.56574261196488</c:v>
                </c:pt>
                <c:pt idx="1039">
                  <c:v>4575.0050922048194</c:v>
                </c:pt>
                <c:pt idx="1040">
                  <c:v>-3616.2319260838544</c:v>
                </c:pt>
                <c:pt idx="1041">
                  <c:v>3052.0418925131785</c:v>
                </c:pt>
                <c:pt idx="1042">
                  <c:v>2003.6418698549041</c:v>
                </c:pt>
                <c:pt idx="1043">
                  <c:v>10550.4216478457</c:v>
                </c:pt>
                <c:pt idx="1044">
                  <c:v>-10377.288635852112</c:v>
                </c:pt>
                <c:pt idx="1045">
                  <c:v>5344.6489144409961</c:v>
                </c:pt>
                <c:pt idx="1046">
                  <c:v>3124.6992315353</c:v>
                </c:pt>
                <c:pt idx="1047">
                  <c:v>1632.8630704355944</c:v>
                </c:pt>
                <c:pt idx="1048">
                  <c:v>607.78002336438726</c:v>
                </c:pt>
                <c:pt idx="1049">
                  <c:v>-355.05520384624123</c:v>
                </c:pt>
                <c:pt idx="1050">
                  <c:v>4880.9508633956921</c:v>
                </c:pt>
                <c:pt idx="1051">
                  <c:v>-5336.2690497542517</c:v>
                </c:pt>
                <c:pt idx="1052">
                  <c:v>1553.5413043591368</c:v>
                </c:pt>
                <c:pt idx="1053">
                  <c:v>1409.5261425657031</c:v>
                </c:pt>
                <c:pt idx="1054">
                  <c:v>-1113.2867641300936</c:v>
                </c:pt>
                <c:pt idx="1055">
                  <c:v>-1066.4839424451791</c:v>
                </c:pt>
                <c:pt idx="1056">
                  <c:v>596.18356487779988</c:v>
                </c:pt>
                <c:pt idx="1057">
                  <c:v>-638.36212567482892</c:v>
                </c:pt>
                <c:pt idx="1058">
                  <c:v>63.411963265098571</c:v>
                </c:pt>
                <c:pt idx="1059">
                  <c:v>-1255.3036149226189</c:v>
                </c:pt>
                <c:pt idx="1060">
                  <c:v>621.37230719458296</c:v>
                </c:pt>
                <c:pt idx="1061">
                  <c:v>-1211.4669540783634</c:v>
                </c:pt>
                <c:pt idx="1062">
                  <c:v>210.98096353792988</c:v>
                </c:pt>
                <c:pt idx="1063">
                  <c:v>-805.09945977123118</c:v>
                </c:pt>
                <c:pt idx="1064">
                  <c:v>-338.14081763226488</c:v>
                </c:pt>
                <c:pt idx="1065">
                  <c:v>-233.21394361264939</c:v>
                </c:pt>
                <c:pt idx="1066">
                  <c:v>-1022.9959227302944</c:v>
                </c:pt>
                <c:pt idx="1067">
                  <c:v>-586.49074654556705</c:v>
                </c:pt>
                <c:pt idx="1068">
                  <c:v>1902.9166059327163</c:v>
                </c:pt>
                <c:pt idx="1069">
                  <c:v>-2337.4668524592121</c:v>
                </c:pt>
                <c:pt idx="1070">
                  <c:v>-784.49077885357281</c:v>
                </c:pt>
                <c:pt idx="1071">
                  <c:v>5343.5024677359852</c:v>
                </c:pt>
                <c:pt idx="1072">
                  <c:v>-10209.379904410338</c:v>
                </c:pt>
                <c:pt idx="1073">
                  <c:v>10652.208911181333</c:v>
                </c:pt>
                <c:pt idx="1074">
                  <c:v>-4600.1762739332698</c:v>
                </c:pt>
                <c:pt idx="1075">
                  <c:v>3264.1514585908599</c:v>
                </c:pt>
                <c:pt idx="1076">
                  <c:v>2265.1263317759222</c:v>
                </c:pt>
                <c:pt idx="1077">
                  <c:v>906.36850000067363</c:v>
                </c:pt>
                <c:pt idx="1078">
                  <c:v>-435.94286919251897</c:v>
                </c:pt>
                <c:pt idx="1079">
                  <c:v>11785.904922305897</c:v>
                </c:pt>
                <c:pt idx="1080">
                  <c:v>7148.6876434536998</c:v>
                </c:pt>
                <c:pt idx="1081">
                  <c:v>-8785.9516007231086</c:v>
                </c:pt>
                <c:pt idx="1082">
                  <c:v>-6002.5085468220459</c:v>
                </c:pt>
                <c:pt idx="1083">
                  <c:v>4791.2976994591872</c:v>
                </c:pt>
                <c:pt idx="1084">
                  <c:v>5331.3580151458</c:v>
                </c:pt>
                <c:pt idx="1085">
                  <c:v>-5510.3857814684779</c:v>
                </c:pt>
                <c:pt idx="1086">
                  <c:v>1403.2283494508315</c:v>
                </c:pt>
                <c:pt idx="1087">
                  <c:v>-301.64528545549319</c:v>
                </c:pt>
                <c:pt idx="1088">
                  <c:v>-4741.1845271382681</c:v>
                </c:pt>
                <c:pt idx="1089">
                  <c:v>4391.4468431657151</c:v>
                </c:pt>
                <c:pt idx="1090">
                  <c:v>-6099.5873420442576</c:v>
                </c:pt>
                <c:pt idx="1091">
                  <c:v>1816.4523810786784</c:v>
                </c:pt>
                <c:pt idx="1092">
                  <c:v>-3558.9287101109585</c:v>
                </c:pt>
                <c:pt idx="1093">
                  <c:v>4685.9768344117811</c:v>
                </c:pt>
                <c:pt idx="1094">
                  <c:v>-4164.1013565588564</c:v>
                </c:pt>
                <c:pt idx="1095">
                  <c:v>-3897.8926565433717</c:v>
                </c:pt>
                <c:pt idx="1096">
                  <c:v>-1356.9112234944603</c:v>
                </c:pt>
                <c:pt idx="1097">
                  <c:v>11935.7187155136</c:v>
                </c:pt>
                <c:pt idx="1098">
                  <c:v>-11429.835433906566</c:v>
                </c:pt>
                <c:pt idx="1099">
                  <c:v>-101.89562963124168</c:v>
                </c:pt>
                <c:pt idx="1100">
                  <c:v>46.063351277154226</c:v>
                </c:pt>
                <c:pt idx="1101">
                  <c:v>-1269.7252522938566</c:v>
                </c:pt>
                <c:pt idx="1102">
                  <c:v>-5361.1358222912741</c:v>
                </c:pt>
                <c:pt idx="1103">
                  <c:v>3299.5599643388096</c:v>
                </c:pt>
                <c:pt idx="1104">
                  <c:v>-808.70862451050971</c:v>
                </c:pt>
                <c:pt idx="1105">
                  <c:v>-6285.2186281436698</c:v>
                </c:pt>
                <c:pt idx="1106">
                  <c:v>2883.4458484364059</c:v>
                </c:pt>
                <c:pt idx="1107">
                  <c:v>2186.1291968018681</c:v>
                </c:pt>
                <c:pt idx="1108">
                  <c:v>-3766.0623817098499</c:v>
                </c:pt>
                <c:pt idx="1109">
                  <c:v>306.19332596895396</c:v>
                </c:pt>
                <c:pt idx="1110">
                  <c:v>2108.602052644766</c:v>
                </c:pt>
                <c:pt idx="1111">
                  <c:v>-5542.2624946572514</c:v>
                </c:pt>
                <c:pt idx="1112">
                  <c:v>1097.8746722520661</c:v>
                </c:pt>
                <c:pt idx="1113">
                  <c:v>-5246.2761284042726</c:v>
                </c:pt>
                <c:pt idx="1114">
                  <c:v>-3040.2380291197719</c:v>
                </c:pt>
                <c:pt idx="1115">
                  <c:v>7183.7002621743477</c:v>
                </c:pt>
                <c:pt idx="1116">
                  <c:v>-242.89746946831858</c:v>
                </c:pt>
                <c:pt idx="1117">
                  <c:v>-3322.0706600390567</c:v>
                </c:pt>
                <c:pt idx="1118">
                  <c:v>3350.3552165729429</c:v>
                </c:pt>
                <c:pt idx="1119">
                  <c:v>7447.1408361353051</c:v>
                </c:pt>
                <c:pt idx="1120">
                  <c:v>-797.55034412966711</c:v>
                </c:pt>
                <c:pt idx="1121">
                  <c:v>2193.1510279446761</c:v>
                </c:pt>
                <c:pt idx="1122">
                  <c:v>-536.62224410043359</c:v>
                </c:pt>
                <c:pt idx="1123">
                  <c:v>4325.0088042419102</c:v>
                </c:pt>
                <c:pt idx="1124">
                  <c:v>-1200.4746444001423</c:v>
                </c:pt>
                <c:pt idx="1125">
                  <c:v>6977.8432981662145</c:v>
                </c:pt>
                <c:pt idx="1126">
                  <c:v>-6971.0132591091306</c:v>
                </c:pt>
                <c:pt idx="1127">
                  <c:v>4508.1737797431833</c:v>
                </c:pt>
                <c:pt idx="1128">
                  <c:v>-2344.7205854184103</c:v>
                </c:pt>
                <c:pt idx="1129">
                  <c:v>-239.58244778114164</c:v>
                </c:pt>
                <c:pt idx="1130">
                  <c:v>4287.8477200427369</c:v>
                </c:pt>
                <c:pt idx="1131">
                  <c:v>-3017.3730724595403</c:v>
                </c:pt>
                <c:pt idx="1132">
                  <c:v>-197.27381786189241</c:v>
                </c:pt>
                <c:pt idx="1133">
                  <c:v>-1400.6437015331558</c:v>
                </c:pt>
                <c:pt idx="1134">
                  <c:v>946.35595282787688</c:v>
                </c:pt>
                <c:pt idx="1135">
                  <c:v>-1130.0386188770194</c:v>
                </c:pt>
                <c:pt idx="1136">
                  <c:v>252.74187537915662</c:v>
                </c:pt>
                <c:pt idx="1137">
                  <c:v>-361.27938547426066</c:v>
                </c:pt>
                <c:pt idx="1138">
                  <c:v>-720.5703646912134</c:v>
                </c:pt>
                <c:pt idx="1139">
                  <c:v>-1574.6662623368632</c:v>
                </c:pt>
                <c:pt idx="1140">
                  <c:v>516.70618740909242</c:v>
                </c:pt>
                <c:pt idx="1141">
                  <c:v>1636.6286318497248</c:v>
                </c:pt>
                <c:pt idx="1142">
                  <c:v>-2522.4141319023061</c:v>
                </c:pt>
                <c:pt idx="1143">
                  <c:v>-1933.4060572825497</c:v>
                </c:pt>
                <c:pt idx="1144">
                  <c:v>-2927.5395682194417</c:v>
                </c:pt>
                <c:pt idx="1145">
                  <c:v>10072.62313931419</c:v>
                </c:pt>
                <c:pt idx="1146">
                  <c:v>-1702.7751989525625</c:v>
                </c:pt>
                <c:pt idx="1147">
                  <c:v>-4689.2806220436241</c:v>
                </c:pt>
                <c:pt idx="1148">
                  <c:v>7108.270813752898</c:v>
                </c:pt>
                <c:pt idx="1149">
                  <c:v>-4948.930922548634</c:v>
                </c:pt>
                <c:pt idx="1150">
                  <c:v>3168.4609369373234</c:v>
                </c:pt>
                <c:pt idx="1151">
                  <c:v>-1968.3872844723983</c:v>
                </c:pt>
                <c:pt idx="1152">
                  <c:v>139.08471571903746</c:v>
                </c:pt>
                <c:pt idx="1153">
                  <c:v>12384.049106540991</c:v>
                </c:pt>
                <c:pt idx="1154">
                  <c:v>-6626.5993106920023</c:v>
                </c:pt>
                <c:pt idx="1155">
                  <c:v>10384.036398864733</c:v>
                </c:pt>
                <c:pt idx="1156">
                  <c:v>1552.568587985199</c:v>
                </c:pt>
                <c:pt idx="1157">
                  <c:v>-7284.108424550559</c:v>
                </c:pt>
                <c:pt idx="1158">
                  <c:v>2828.094098929796</c:v>
                </c:pt>
                <c:pt idx="1159">
                  <c:v>-3574.2833456606827</c:v>
                </c:pt>
                <c:pt idx="1160">
                  <c:v>3938.4777684278833</c:v>
                </c:pt>
                <c:pt idx="1161">
                  <c:v>-2890.6451062217966</c:v>
                </c:pt>
                <c:pt idx="1162">
                  <c:v>1636.0101456694724</c:v>
                </c:pt>
                <c:pt idx="1163">
                  <c:v>-6640.2395996950809</c:v>
                </c:pt>
                <c:pt idx="1164">
                  <c:v>2990.1948058119806</c:v>
                </c:pt>
                <c:pt idx="1165">
                  <c:v>-2298.8526746344501</c:v>
                </c:pt>
                <c:pt idx="1166">
                  <c:v>902.97417751757632</c:v>
                </c:pt>
                <c:pt idx="1167">
                  <c:v>-1120.5645371935875</c:v>
                </c:pt>
                <c:pt idx="1168">
                  <c:v>-570.51020281866658</c:v>
                </c:pt>
                <c:pt idx="1169">
                  <c:v>575.74915292832782</c:v>
                </c:pt>
                <c:pt idx="1170">
                  <c:v>-7464.0452960282837</c:v>
                </c:pt>
                <c:pt idx="1171">
                  <c:v>4759.5833709891813</c:v>
                </c:pt>
                <c:pt idx="1172">
                  <c:v>-5926.8570736763713</c:v>
                </c:pt>
                <c:pt idx="1173">
                  <c:v>7076.8898929289262</c:v>
                </c:pt>
                <c:pt idx="1174">
                  <c:v>-5777.8884471566153</c:v>
                </c:pt>
                <c:pt idx="1175">
                  <c:v>-3459.1817576191047</c:v>
                </c:pt>
                <c:pt idx="1176">
                  <c:v>8278.6804517190812</c:v>
                </c:pt>
                <c:pt idx="1177">
                  <c:v>-10651.689915057625</c:v>
                </c:pt>
                <c:pt idx="1178">
                  <c:v>1665.3771938853342</c:v>
                </c:pt>
                <c:pt idx="1179">
                  <c:v>-471.73973690614474</c:v>
                </c:pt>
                <c:pt idx="1180">
                  <c:v>816.22845394742228</c:v>
                </c:pt>
                <c:pt idx="1181">
                  <c:v>-2569.4568912732852</c:v>
                </c:pt>
                <c:pt idx="1182">
                  <c:v>-4478.1473841283823</c:v>
                </c:pt>
                <c:pt idx="1183">
                  <c:v>1723.2553022523095</c:v>
                </c:pt>
                <c:pt idx="1184">
                  <c:v>5266.6688210849215</c:v>
                </c:pt>
                <c:pt idx="1185">
                  <c:v>-4213.4233827731059</c:v>
                </c:pt>
                <c:pt idx="1186">
                  <c:v>-7077.9884992468133</c:v>
                </c:pt>
                <c:pt idx="1187">
                  <c:v>4112.2780162793015</c:v>
                </c:pt>
                <c:pt idx="1188">
                  <c:v>-4017.5190414659151</c:v>
                </c:pt>
                <c:pt idx="1189">
                  <c:v>7155.5902672079019</c:v>
                </c:pt>
                <c:pt idx="1190">
                  <c:v>1763.9272469058553</c:v>
                </c:pt>
                <c:pt idx="1191">
                  <c:v>-9899.780930869365</c:v>
                </c:pt>
                <c:pt idx="1192">
                  <c:v>8719.8546421772189</c:v>
                </c:pt>
                <c:pt idx="1193">
                  <c:v>6226.8633519045525</c:v>
                </c:pt>
                <c:pt idx="1194">
                  <c:v>-4393.1894620247576</c:v>
                </c:pt>
                <c:pt idx="1195">
                  <c:v>3398.7726750108877</c:v>
                </c:pt>
                <c:pt idx="1196">
                  <c:v>2786.1051826237372</c:v>
                </c:pt>
                <c:pt idx="1197">
                  <c:v>1316.9371281711371</c:v>
                </c:pt>
                <c:pt idx="1198">
                  <c:v>-103.73481908345416</c:v>
                </c:pt>
                <c:pt idx="1199">
                  <c:v>2801.7025193807608</c:v>
                </c:pt>
                <c:pt idx="1200">
                  <c:v>-476.90961073085629</c:v>
                </c:pt>
                <c:pt idx="1201">
                  <c:v>1351.4554863209748</c:v>
                </c:pt>
                <c:pt idx="1202">
                  <c:v>-6956.4031670649865</c:v>
                </c:pt>
                <c:pt idx="1203">
                  <c:v>9742.5528555908004</c:v>
                </c:pt>
                <c:pt idx="1204">
                  <c:v>-9590.6386882821171</c:v>
                </c:pt>
                <c:pt idx="1205">
                  <c:v>1675.8741505464416</c:v>
                </c:pt>
                <c:pt idx="1206">
                  <c:v>5817.4435212403505</c:v>
                </c:pt>
                <c:pt idx="1207">
                  <c:v>-5954.4581942434597</c:v>
                </c:pt>
                <c:pt idx="1208">
                  <c:v>1504.9754502645462</c:v>
                </c:pt>
                <c:pt idx="1209">
                  <c:v>-1232.9769364378749</c:v>
                </c:pt>
                <c:pt idx="1210">
                  <c:v>248.96850507593911</c:v>
                </c:pt>
                <c:pt idx="1211">
                  <c:v>50.525828980165471</c:v>
                </c:pt>
                <c:pt idx="1212">
                  <c:v>-3082.7172385365602</c:v>
                </c:pt>
                <c:pt idx="1213">
                  <c:v>6371.7550300162275</c:v>
                </c:pt>
                <c:pt idx="1214">
                  <c:v>-8738.0071862051245</c:v>
                </c:pt>
                <c:pt idx="1215">
                  <c:v>3484.5288103703183</c:v>
                </c:pt>
                <c:pt idx="1216">
                  <c:v>3019.2627595405502</c:v>
                </c:pt>
                <c:pt idx="1217">
                  <c:v>-3665.5556806260306</c:v>
                </c:pt>
                <c:pt idx="1218">
                  <c:v>436.74687679592103</c:v>
                </c:pt>
                <c:pt idx="1219">
                  <c:v>2397.5712213607876</c:v>
                </c:pt>
                <c:pt idx="1220">
                  <c:v>-5191.676846303616</c:v>
                </c:pt>
                <c:pt idx="1221">
                  <c:v>5596.6754698021923</c:v>
                </c:pt>
                <c:pt idx="1222">
                  <c:v>-1075.4370149979004</c:v>
                </c:pt>
                <c:pt idx="1223">
                  <c:v>1952.7661356013016</c:v>
                </c:pt>
                <c:pt idx="1224">
                  <c:v>2662.6238805614053</c:v>
                </c:pt>
                <c:pt idx="1225">
                  <c:v>-4132.7401200114655</c:v>
                </c:pt>
                <c:pt idx="1226">
                  <c:v>5482.7064763630933</c:v>
                </c:pt>
                <c:pt idx="1227">
                  <c:v>1171.7218129282014</c:v>
                </c:pt>
                <c:pt idx="1228">
                  <c:v>11713.949663969033</c:v>
                </c:pt>
                <c:pt idx="1229">
                  <c:v>-5301.3087685918972</c:v>
                </c:pt>
                <c:pt idx="1230">
                  <c:v>3039.1312732565384</c:v>
                </c:pt>
                <c:pt idx="1231">
                  <c:v>-7368.4397741028779</c:v>
                </c:pt>
                <c:pt idx="1232">
                  <c:v>3974.6903786911062</c:v>
                </c:pt>
                <c:pt idx="1233">
                  <c:v>-408.14899879939776</c:v>
                </c:pt>
                <c:pt idx="1234">
                  <c:v>1547.6096659590967</c:v>
                </c:pt>
                <c:pt idx="1235">
                  <c:v>-5333.3912076172282</c:v>
                </c:pt>
                <c:pt idx="1236">
                  <c:v>3460.6380159978403</c:v>
                </c:pt>
                <c:pt idx="1237">
                  <c:v>-5273.8957289372293</c:v>
                </c:pt>
                <c:pt idx="1238">
                  <c:v>-2449.822262207289</c:v>
                </c:pt>
                <c:pt idx="1239">
                  <c:v>5074.1674035299193</c:v>
                </c:pt>
                <c:pt idx="1240">
                  <c:v>-7669.9834276736519</c:v>
                </c:pt>
                <c:pt idx="1241">
                  <c:v>2468.1276906896564</c:v>
                </c:pt>
                <c:pt idx="1242">
                  <c:v>135.93901103717346</c:v>
                </c:pt>
                <c:pt idx="1243">
                  <c:v>-1833.298180996235</c:v>
                </c:pt>
                <c:pt idx="1244">
                  <c:v>-1347.4132836061683</c:v>
                </c:pt>
                <c:pt idx="1245">
                  <c:v>-623.02132446645021</c:v>
                </c:pt>
                <c:pt idx="1246">
                  <c:v>399.16714246350165</c:v>
                </c:pt>
                <c:pt idx="1247">
                  <c:v>-1385.1235334780345</c:v>
                </c:pt>
                <c:pt idx="1248">
                  <c:v>-1947.3869475208671</c:v>
                </c:pt>
                <c:pt idx="1249">
                  <c:v>64.117155517182852</c:v>
                </c:pt>
                <c:pt idx="1250">
                  <c:v>-1065.0591955436555</c:v>
                </c:pt>
                <c:pt idx="1251">
                  <c:v>1518.0483718524467</c:v>
                </c:pt>
                <c:pt idx="1252">
                  <c:v>-2380.4916109212604</c:v>
                </c:pt>
                <c:pt idx="1253">
                  <c:v>-6600.1518806970707</c:v>
                </c:pt>
                <c:pt idx="1254">
                  <c:v>4471.7194401889246</c:v>
                </c:pt>
                <c:pt idx="1255">
                  <c:v>597.04336109092924</c:v>
                </c:pt>
                <c:pt idx="1256">
                  <c:v>-1294.2831852665799</c:v>
                </c:pt>
                <c:pt idx="1257">
                  <c:v>-2468.7257425738603</c:v>
                </c:pt>
                <c:pt idx="1258">
                  <c:v>-6770.0073560770661</c:v>
                </c:pt>
                <c:pt idx="1259">
                  <c:v>3133.4465724869369</c:v>
                </c:pt>
                <c:pt idx="1260">
                  <c:v>6931.7938209705817</c:v>
                </c:pt>
                <c:pt idx="1261">
                  <c:v>-10125.789294649283</c:v>
                </c:pt>
                <c:pt idx="1262">
                  <c:v>1782.4008307827712</c:v>
                </c:pt>
                <c:pt idx="1263">
                  <c:v>-150.54577828682562</c:v>
                </c:pt>
                <c:pt idx="1264">
                  <c:v>15351.173778954166</c:v>
                </c:pt>
                <c:pt idx="1265">
                  <c:v>-11649.044371665925</c:v>
                </c:pt>
                <c:pt idx="1266">
                  <c:v>14342.081189606144</c:v>
                </c:pt>
                <c:pt idx="1267">
                  <c:v>-12371.620066207908</c:v>
                </c:pt>
                <c:pt idx="1268">
                  <c:v>7289.1069598701124</c:v>
                </c:pt>
                <c:pt idx="1269">
                  <c:v>1326.5660909980049</c:v>
                </c:pt>
                <c:pt idx="1270">
                  <c:v>3082.8720284628102</c:v>
                </c:pt>
                <c:pt idx="1271">
                  <c:v>542.66534504759579</c:v>
                </c:pt>
                <c:pt idx="1272">
                  <c:v>-3019.3931983849284</c:v>
                </c:pt>
                <c:pt idx="1273">
                  <c:v>886.04480126173212</c:v>
                </c:pt>
                <c:pt idx="1274">
                  <c:v>-832.68937475996552</c:v>
                </c:pt>
                <c:pt idx="1275">
                  <c:v>4145.0479749927481</c:v>
                </c:pt>
                <c:pt idx="1276">
                  <c:v>-4529.4770219603497</c:v>
                </c:pt>
                <c:pt idx="1277">
                  <c:v>2054.1207315711399</c:v>
                </c:pt>
                <c:pt idx="1278">
                  <c:v>-1741.7267062901838</c:v>
                </c:pt>
                <c:pt idx="1279">
                  <c:v>455.64303236395455</c:v>
                </c:pt>
                <c:pt idx="1280">
                  <c:v>3460.3700261880604</c:v>
                </c:pt>
                <c:pt idx="1281">
                  <c:v>-3752.5928766013553</c:v>
                </c:pt>
                <c:pt idx="1282">
                  <c:v>150.5401646481412</c:v>
                </c:pt>
                <c:pt idx="1283">
                  <c:v>-1542.7157446683145</c:v>
                </c:pt>
                <c:pt idx="1284">
                  <c:v>-2555.2338338581294</c:v>
                </c:pt>
                <c:pt idx="1285">
                  <c:v>1950.3869700295791</c:v>
                </c:pt>
                <c:pt idx="1286">
                  <c:v>3831.1183993110681</c:v>
                </c:pt>
                <c:pt idx="1287">
                  <c:v>-3757.4046485903045</c:v>
                </c:pt>
                <c:pt idx="1288">
                  <c:v>52.036710018182589</c:v>
                </c:pt>
                <c:pt idx="1289">
                  <c:v>-209.03798730713095</c:v>
                </c:pt>
                <c:pt idx="1290">
                  <c:v>2635.2594368372283</c:v>
                </c:pt>
                <c:pt idx="1291">
                  <c:v>-849.71246921751185</c:v>
                </c:pt>
                <c:pt idx="1292">
                  <c:v>15.564401737870465</c:v>
                </c:pt>
                <c:pt idx="1293">
                  <c:v>-622.33523510243617</c:v>
                </c:pt>
                <c:pt idx="1294">
                  <c:v>4017.8252015842722</c:v>
                </c:pt>
                <c:pt idx="1295">
                  <c:v>467.77821295292722</c:v>
                </c:pt>
                <c:pt idx="1296">
                  <c:v>4663.1964536658761</c:v>
                </c:pt>
                <c:pt idx="1297">
                  <c:v>-4997.2340846387997</c:v>
                </c:pt>
                <c:pt idx="1298">
                  <c:v>7428.46719477631</c:v>
                </c:pt>
                <c:pt idx="1299">
                  <c:v>-4171.7961562491964</c:v>
                </c:pt>
                <c:pt idx="1300">
                  <c:v>14502.791843180981</c:v>
                </c:pt>
                <c:pt idx="1301">
                  <c:v>-10262.87786773934</c:v>
                </c:pt>
                <c:pt idx="1302">
                  <c:v>4696.0280362750718</c:v>
                </c:pt>
                <c:pt idx="1303">
                  <c:v>-8871.8209234456317</c:v>
                </c:pt>
                <c:pt idx="1304">
                  <c:v>3528.8625897848888</c:v>
                </c:pt>
                <c:pt idx="1305">
                  <c:v>1184.5464855791502</c:v>
                </c:pt>
                <c:pt idx="1306">
                  <c:v>-2747.0254682490518</c:v>
                </c:pt>
                <c:pt idx="1307">
                  <c:v>1593.6853209846765</c:v>
                </c:pt>
                <c:pt idx="1308">
                  <c:v>-5044.6274490250089</c:v>
                </c:pt>
                <c:pt idx="1309">
                  <c:v>459.81587281486668</c:v>
                </c:pt>
                <c:pt idx="1310">
                  <c:v>613.71480980882677</c:v>
                </c:pt>
                <c:pt idx="1311">
                  <c:v>-56.049902975323313</c:v>
                </c:pt>
                <c:pt idx="1312">
                  <c:v>-4285.9762958662195</c:v>
                </c:pt>
                <c:pt idx="1313">
                  <c:v>-890.67440986399424</c:v>
                </c:pt>
                <c:pt idx="1314">
                  <c:v>2339.9559255606127</c:v>
                </c:pt>
                <c:pt idx="1315">
                  <c:v>-1339.1917231986247</c:v>
                </c:pt>
                <c:pt idx="1316">
                  <c:v>-2444.1967752641681</c:v>
                </c:pt>
                <c:pt idx="1317">
                  <c:v>-1413.5539108950834</c:v>
                </c:pt>
                <c:pt idx="1318">
                  <c:v>48.883071951545645</c:v>
                </c:pt>
                <c:pt idx="1319">
                  <c:v>-1078.8150460632517</c:v>
                </c:pt>
                <c:pt idx="1320">
                  <c:v>-629.06273904371267</c:v>
                </c:pt>
                <c:pt idx="1321">
                  <c:v>-1456.4709917916841</c:v>
                </c:pt>
                <c:pt idx="1322">
                  <c:v>-3974.6371628537108</c:v>
                </c:pt>
                <c:pt idx="1323">
                  <c:v>6428.2310032496453</c:v>
                </c:pt>
                <c:pt idx="1324">
                  <c:v>-5862.6340606696585</c:v>
                </c:pt>
                <c:pt idx="1325">
                  <c:v>1397.5208579051889</c:v>
                </c:pt>
                <c:pt idx="1326">
                  <c:v>-3750.81981931993</c:v>
                </c:pt>
                <c:pt idx="1327">
                  <c:v>2684.2981616159072</c:v>
                </c:pt>
                <c:pt idx="1328">
                  <c:v>-3718.0876729521383</c:v>
                </c:pt>
                <c:pt idx="1329">
                  <c:v>434.69607966862583</c:v>
                </c:pt>
                <c:pt idx="1330">
                  <c:v>1757.9047740967364</c:v>
                </c:pt>
                <c:pt idx="1331">
                  <c:v>-4955.5800458094518</c:v>
                </c:pt>
                <c:pt idx="1332">
                  <c:v>872.76409956788871</c:v>
                </c:pt>
                <c:pt idx="1333">
                  <c:v>-1507.0778998245544</c:v>
                </c:pt>
                <c:pt idx="1334">
                  <c:v>11546.380878409011</c:v>
                </c:pt>
                <c:pt idx="1335">
                  <c:v>4029.3737377160428</c:v>
                </c:pt>
                <c:pt idx="1336">
                  <c:v>-284.38070377801262</c:v>
                </c:pt>
                <c:pt idx="1337">
                  <c:v>-4817.0408443223405</c:v>
                </c:pt>
                <c:pt idx="1338">
                  <c:v>2917.726536202093</c:v>
                </c:pt>
                <c:pt idx="1339">
                  <c:v>1110.2930995420681</c:v>
                </c:pt>
                <c:pt idx="1340">
                  <c:v>1357.6652104636914</c:v>
                </c:pt>
                <c:pt idx="1341">
                  <c:v>1240.4756745110783</c:v>
                </c:pt>
                <c:pt idx="1342">
                  <c:v>-398.57417395087754</c:v>
                </c:pt>
                <c:pt idx="1343">
                  <c:v>17.111740593944521</c:v>
                </c:pt>
                <c:pt idx="1344">
                  <c:v>-3484.6727637827639</c:v>
                </c:pt>
                <c:pt idx="1345">
                  <c:v>5592.0645779316956</c:v>
                </c:pt>
                <c:pt idx="1346">
                  <c:v>666.34953206781847</c:v>
                </c:pt>
                <c:pt idx="1347">
                  <c:v>-7219.6560108978474</c:v>
                </c:pt>
                <c:pt idx="1348">
                  <c:v>2792.1615504852416</c:v>
                </c:pt>
                <c:pt idx="1349">
                  <c:v>-156.51892380341098</c:v>
                </c:pt>
                <c:pt idx="1350">
                  <c:v>437.04291767283684</c:v>
                </c:pt>
                <c:pt idx="1351">
                  <c:v>-205.24436606513251</c:v>
                </c:pt>
                <c:pt idx="1352">
                  <c:v>-389.86124190442905</c:v>
                </c:pt>
                <c:pt idx="1353">
                  <c:v>-1926.125931878418</c:v>
                </c:pt>
                <c:pt idx="1354">
                  <c:v>7632.8462214325991</c:v>
                </c:pt>
                <c:pt idx="1355">
                  <c:v>-10286.408724719344</c:v>
                </c:pt>
                <c:pt idx="1356">
                  <c:v>3387.2578612518064</c:v>
                </c:pt>
                <c:pt idx="1357">
                  <c:v>-822.61604534718572</c:v>
                </c:pt>
                <c:pt idx="1358">
                  <c:v>1612.3613409024726</c:v>
                </c:pt>
                <c:pt idx="1359">
                  <c:v>-2610.1527169375695</c:v>
                </c:pt>
                <c:pt idx="1360">
                  <c:v>6105.980642591152</c:v>
                </c:pt>
                <c:pt idx="1361">
                  <c:v>-2614.796982814682</c:v>
                </c:pt>
                <c:pt idx="1362">
                  <c:v>1066.5834357389306</c:v>
                </c:pt>
                <c:pt idx="1363">
                  <c:v>1718.8244942586264</c:v>
                </c:pt>
                <c:pt idx="1364">
                  <c:v>-1586.9920713127781</c:v>
                </c:pt>
                <c:pt idx="1365">
                  <c:v>2763.76271472079</c:v>
                </c:pt>
                <c:pt idx="1366">
                  <c:v>2022.0208109600667</c:v>
                </c:pt>
                <c:pt idx="1367">
                  <c:v>1286.0208464457987</c:v>
                </c:pt>
                <c:pt idx="1368">
                  <c:v>7147.2701443313099</c:v>
                </c:pt>
                <c:pt idx="1369">
                  <c:v>1169.7013291805124</c:v>
                </c:pt>
                <c:pt idx="1370">
                  <c:v>-5564.6396295717523</c:v>
                </c:pt>
                <c:pt idx="1371">
                  <c:v>1940.8898226846275</c:v>
                </c:pt>
                <c:pt idx="1372">
                  <c:v>5505.7383770397701</c:v>
                </c:pt>
                <c:pt idx="1373">
                  <c:v>-6002.8177526393874</c:v>
                </c:pt>
                <c:pt idx="1374">
                  <c:v>-2618.543193766373</c:v>
                </c:pt>
                <c:pt idx="1375">
                  <c:v>-839.60998843709444</c:v>
                </c:pt>
                <c:pt idx="1376">
                  <c:v>-297.288113376019</c:v>
                </c:pt>
                <c:pt idx="1377">
                  <c:v>-728.84142348216994</c:v>
                </c:pt>
                <c:pt idx="1378">
                  <c:v>-2716.8948557633948</c:v>
                </c:pt>
                <c:pt idx="1379">
                  <c:v>-5858.7656308925943</c:v>
                </c:pt>
                <c:pt idx="1380">
                  <c:v>9622.868475917061</c:v>
                </c:pt>
                <c:pt idx="1381">
                  <c:v>-6919.615014046165</c:v>
                </c:pt>
                <c:pt idx="1382">
                  <c:v>465.38090045745673</c:v>
                </c:pt>
                <c:pt idx="1383">
                  <c:v>-6199.3944775795107</c:v>
                </c:pt>
                <c:pt idx="1384">
                  <c:v>7191.0902022739765</c:v>
                </c:pt>
                <c:pt idx="1385">
                  <c:v>-2575.0735146666734</c:v>
                </c:pt>
                <c:pt idx="1386">
                  <c:v>-1475.4797831566966</c:v>
                </c:pt>
                <c:pt idx="1387">
                  <c:v>-876.45144686758886</c:v>
                </c:pt>
                <c:pt idx="1388">
                  <c:v>443.96755952341545</c:v>
                </c:pt>
                <c:pt idx="1389">
                  <c:v>-7379.1859517277426</c:v>
                </c:pt>
                <c:pt idx="1390">
                  <c:v>9383.4935848566602</c:v>
                </c:pt>
                <c:pt idx="1391">
                  <c:v>-5780.7015185186056</c:v>
                </c:pt>
                <c:pt idx="1392">
                  <c:v>-1672.2116701074981</c:v>
                </c:pt>
                <c:pt idx="1393">
                  <c:v>-2117.1014398145926</c:v>
                </c:pt>
                <c:pt idx="1394">
                  <c:v>501.86293353020869</c:v>
                </c:pt>
                <c:pt idx="1395">
                  <c:v>-3240.1672583676532</c:v>
                </c:pt>
                <c:pt idx="1396">
                  <c:v>-97.774249937740819</c:v>
                </c:pt>
                <c:pt idx="1397">
                  <c:v>1354.5046322089463</c:v>
                </c:pt>
                <c:pt idx="1398">
                  <c:v>-2751.3849042107095</c:v>
                </c:pt>
                <c:pt idx="1399">
                  <c:v>1901.1511842331824</c:v>
                </c:pt>
                <c:pt idx="1400">
                  <c:v>6574.2057038806261</c:v>
                </c:pt>
                <c:pt idx="1401">
                  <c:v>-5425.6977637634891</c:v>
                </c:pt>
                <c:pt idx="1402">
                  <c:v>3993.7358809347324</c:v>
                </c:pt>
                <c:pt idx="1403">
                  <c:v>3860.646799670712</c:v>
                </c:pt>
                <c:pt idx="1404">
                  <c:v>-1612.1907516341466</c:v>
                </c:pt>
                <c:pt idx="1405">
                  <c:v>1062.1184257133884</c:v>
                </c:pt>
                <c:pt idx="1406">
                  <c:v>1216.281592811371</c:v>
                </c:pt>
                <c:pt idx="1407">
                  <c:v>1661.958085603711</c:v>
                </c:pt>
                <c:pt idx="1408">
                  <c:v>1455.2688812402137</c:v>
                </c:pt>
                <c:pt idx="1409">
                  <c:v>833.22055027231863</c:v>
                </c:pt>
                <c:pt idx="1410">
                  <c:v>589.25986265459335</c:v>
                </c:pt>
                <c:pt idx="1411">
                  <c:v>-2980.7132372342558</c:v>
                </c:pt>
                <c:pt idx="1412">
                  <c:v>529.25711810844439</c:v>
                </c:pt>
                <c:pt idx="1413">
                  <c:v>-332.66235090107523</c:v>
                </c:pt>
                <c:pt idx="1414">
                  <c:v>2257.1495615792123</c:v>
                </c:pt>
                <c:pt idx="1415">
                  <c:v>-1976.3193052963331</c:v>
                </c:pt>
                <c:pt idx="1416">
                  <c:v>1431.736811882977</c:v>
                </c:pt>
                <c:pt idx="1417">
                  <c:v>-1723.5075946736456</c:v>
                </c:pt>
                <c:pt idx="1418">
                  <c:v>417.66032463298387</c:v>
                </c:pt>
                <c:pt idx="1419">
                  <c:v>231.70529115807557</c:v>
                </c:pt>
                <c:pt idx="1420">
                  <c:v>-1881.5424817560604</c:v>
                </c:pt>
                <c:pt idx="1421">
                  <c:v>1830.3483126268525</c:v>
                </c:pt>
                <c:pt idx="1422">
                  <c:v>36.9460243785147</c:v>
                </c:pt>
                <c:pt idx="1423">
                  <c:v>-2380.0340363714172</c:v>
                </c:pt>
                <c:pt idx="1424">
                  <c:v>293.13869672549339</c:v>
                </c:pt>
                <c:pt idx="1425">
                  <c:v>1570.1399375691237</c:v>
                </c:pt>
                <c:pt idx="1426">
                  <c:v>3725.9005473425536</c:v>
                </c:pt>
                <c:pt idx="1427">
                  <c:v>-2585.4385489112956</c:v>
                </c:pt>
                <c:pt idx="1428">
                  <c:v>-725.03103990921988</c:v>
                </c:pt>
                <c:pt idx="1429">
                  <c:v>3361.557788581139</c:v>
                </c:pt>
                <c:pt idx="1430">
                  <c:v>-4785.1108110802479</c:v>
                </c:pt>
                <c:pt idx="1431">
                  <c:v>6015.0342811444252</c:v>
                </c:pt>
                <c:pt idx="1432">
                  <c:v>-1197.4585602520156</c:v>
                </c:pt>
                <c:pt idx="1433">
                  <c:v>7249.2697759667817</c:v>
                </c:pt>
                <c:pt idx="1434">
                  <c:v>5929.4762975186504</c:v>
                </c:pt>
                <c:pt idx="1435">
                  <c:v>-6359.0835385948303</c:v>
                </c:pt>
                <c:pt idx="1436">
                  <c:v>-2196.8534858549042</c:v>
                </c:pt>
                <c:pt idx="1437">
                  <c:v>3933.8807783812476</c:v>
                </c:pt>
                <c:pt idx="1438">
                  <c:v>-332.13555202498475</c:v>
                </c:pt>
                <c:pt idx="1439">
                  <c:v>240.07276414510127</c:v>
                </c:pt>
                <c:pt idx="1440">
                  <c:v>-4499.4220319789947</c:v>
                </c:pt>
                <c:pt idx="1441">
                  <c:v>-720.86052028480538</c:v>
                </c:pt>
                <c:pt idx="1442">
                  <c:v>-313.01088995004596</c:v>
                </c:pt>
                <c:pt idx="1443">
                  <c:v>240.58622727204599</c:v>
                </c:pt>
                <c:pt idx="1444">
                  <c:v>-166.77983977355308</c:v>
                </c:pt>
                <c:pt idx="1445">
                  <c:v>-2763.8076179524237</c:v>
                </c:pt>
                <c:pt idx="1446">
                  <c:v>-4345.2382965978568</c:v>
                </c:pt>
                <c:pt idx="1447">
                  <c:v>3348.68376906509</c:v>
                </c:pt>
                <c:pt idx="1448">
                  <c:v>-1517.5214233559814</c:v>
                </c:pt>
                <c:pt idx="1449">
                  <c:v>-921.67915459915616</c:v>
                </c:pt>
                <c:pt idx="1450">
                  <c:v>-263.32213929121883</c:v>
                </c:pt>
                <c:pt idx="1451">
                  <c:v>-1889.6910057871769</c:v>
                </c:pt>
                <c:pt idx="1452">
                  <c:v>1582.9523440685496</c:v>
                </c:pt>
                <c:pt idx="1453">
                  <c:v>-735.43214810891732</c:v>
                </c:pt>
                <c:pt idx="1454">
                  <c:v>-1567.6756897404623</c:v>
                </c:pt>
                <c:pt idx="1455">
                  <c:v>-3690.6125942066324</c:v>
                </c:pt>
                <c:pt idx="1456">
                  <c:v>427.33938379852282</c:v>
                </c:pt>
                <c:pt idx="1457">
                  <c:v>-1922.1972478060973</c:v>
                </c:pt>
                <c:pt idx="1458">
                  <c:v>897.10234762438347</c:v>
                </c:pt>
                <c:pt idx="1459">
                  <c:v>-3687.8870330381656</c:v>
                </c:pt>
                <c:pt idx="1460">
                  <c:v>954.75326637625608</c:v>
                </c:pt>
                <c:pt idx="1461">
                  <c:v>4064.7904806902143</c:v>
                </c:pt>
                <c:pt idx="1462">
                  <c:v>-7594.7602323874662</c:v>
                </c:pt>
                <c:pt idx="1463">
                  <c:v>1563.6624602127547</c:v>
                </c:pt>
                <c:pt idx="1464">
                  <c:v>2086.5816111606114</c:v>
                </c:pt>
                <c:pt idx="1465">
                  <c:v>-98.240285881990388</c:v>
                </c:pt>
                <c:pt idx="1466">
                  <c:v>288.75907047239895</c:v>
                </c:pt>
                <c:pt idx="1467">
                  <c:v>4719.4373759340633</c:v>
                </c:pt>
                <c:pt idx="1468">
                  <c:v>2893.5658041729976</c:v>
                </c:pt>
                <c:pt idx="1469">
                  <c:v>-3719.8261413454684</c:v>
                </c:pt>
                <c:pt idx="1470">
                  <c:v>4469.8191332422148</c:v>
                </c:pt>
                <c:pt idx="1471">
                  <c:v>633.82416079833251</c:v>
                </c:pt>
                <c:pt idx="1472">
                  <c:v>-762.61976830402796</c:v>
                </c:pt>
                <c:pt idx="1473">
                  <c:v>1705.4056537382053</c:v>
                </c:pt>
                <c:pt idx="1474">
                  <c:v>-648.77916217018253</c:v>
                </c:pt>
                <c:pt idx="1475">
                  <c:v>420.54595250835973</c:v>
                </c:pt>
                <c:pt idx="1476">
                  <c:v>-225.94691904592472</c:v>
                </c:pt>
                <c:pt idx="1477">
                  <c:v>7108.3087855293115</c:v>
                </c:pt>
                <c:pt idx="1478">
                  <c:v>-13132.049867798578</c:v>
                </c:pt>
                <c:pt idx="1479">
                  <c:v>6330.6361698696292</c:v>
                </c:pt>
                <c:pt idx="1480">
                  <c:v>1490.9484061192993</c:v>
                </c:pt>
                <c:pt idx="1481">
                  <c:v>-1678.3911564901391</c:v>
                </c:pt>
                <c:pt idx="1482">
                  <c:v>-681.49898385475433</c:v>
                </c:pt>
                <c:pt idx="1483">
                  <c:v>-632.70688422812248</c:v>
                </c:pt>
                <c:pt idx="1484">
                  <c:v>246.86584377052938</c:v>
                </c:pt>
                <c:pt idx="1485">
                  <c:v>-464.29230719669886</c:v>
                </c:pt>
                <c:pt idx="1486">
                  <c:v>1881.9891586397773</c:v>
                </c:pt>
                <c:pt idx="1487">
                  <c:v>-2977.1814776330843</c:v>
                </c:pt>
                <c:pt idx="1488">
                  <c:v>-355.34728532996934</c:v>
                </c:pt>
                <c:pt idx="1489">
                  <c:v>2332.6732528120647</c:v>
                </c:pt>
                <c:pt idx="1490">
                  <c:v>-314.1947167797835</c:v>
                </c:pt>
                <c:pt idx="1491">
                  <c:v>-499.82969773854802</c:v>
                </c:pt>
                <c:pt idx="1492">
                  <c:v>2105.6199009720312</c:v>
                </c:pt>
                <c:pt idx="1493">
                  <c:v>1940.9855576853113</c:v>
                </c:pt>
                <c:pt idx="1494">
                  <c:v>-957.28674451770382</c:v>
                </c:pt>
                <c:pt idx="1495">
                  <c:v>3299.5999239892553</c:v>
                </c:pt>
                <c:pt idx="1496">
                  <c:v>-6108.5122990175496</c:v>
                </c:pt>
                <c:pt idx="1497">
                  <c:v>12803.14194650625</c:v>
                </c:pt>
                <c:pt idx="1498">
                  <c:v>2325.5689717917726</c:v>
                </c:pt>
                <c:pt idx="1499">
                  <c:v>-8741.0299355852621</c:v>
                </c:pt>
                <c:pt idx="1500">
                  <c:v>6033.3868020016816</c:v>
                </c:pt>
                <c:pt idx="1501">
                  <c:v>-1285.499437646703</c:v>
                </c:pt>
                <c:pt idx="1502">
                  <c:v>2468.4507709014956</c:v>
                </c:pt>
                <c:pt idx="1503">
                  <c:v>-4.8932183578558721</c:v>
                </c:pt>
                <c:pt idx="1504">
                  <c:v>-5919.8186247648637</c:v>
                </c:pt>
                <c:pt idx="1505">
                  <c:v>1057.401339262673</c:v>
                </c:pt>
                <c:pt idx="1506">
                  <c:v>-343.94971995490056</c:v>
                </c:pt>
                <c:pt idx="1507">
                  <c:v>290.28240691557966</c:v>
                </c:pt>
                <c:pt idx="1508">
                  <c:v>-3479.154625468007</c:v>
                </c:pt>
                <c:pt idx="1509">
                  <c:v>791.02633576171911</c:v>
                </c:pt>
                <c:pt idx="1510">
                  <c:v>-3573.4583205331164</c:v>
                </c:pt>
                <c:pt idx="1511">
                  <c:v>143.45532588642868</c:v>
                </c:pt>
                <c:pt idx="1512">
                  <c:v>-314.89048666130373</c:v>
                </c:pt>
                <c:pt idx="1513">
                  <c:v>-715.02393065416391</c:v>
                </c:pt>
                <c:pt idx="1514">
                  <c:v>-1130.4658960336437</c:v>
                </c:pt>
                <c:pt idx="1515">
                  <c:v>-1041.6183447368569</c:v>
                </c:pt>
                <c:pt idx="1516">
                  <c:v>-1716.6174949945982</c:v>
                </c:pt>
                <c:pt idx="1517">
                  <c:v>3467.177439670043</c:v>
                </c:pt>
                <c:pt idx="1518">
                  <c:v>-4970.8089167096978</c:v>
                </c:pt>
                <c:pt idx="1519">
                  <c:v>-1336.6007045756669</c:v>
                </c:pt>
                <c:pt idx="1520">
                  <c:v>1492.394316902258</c:v>
                </c:pt>
                <c:pt idx="1521">
                  <c:v>-2205.4584508413036</c:v>
                </c:pt>
                <c:pt idx="1522">
                  <c:v>-1689.5872979654787</c:v>
                </c:pt>
                <c:pt idx="1523">
                  <c:v>-3125.7318999655408</c:v>
                </c:pt>
                <c:pt idx="1524">
                  <c:v>372.45579600366267</c:v>
                </c:pt>
                <c:pt idx="1525">
                  <c:v>1813.9655691074613</c:v>
                </c:pt>
                <c:pt idx="1526">
                  <c:v>-2042.9311761638658</c:v>
                </c:pt>
                <c:pt idx="1527">
                  <c:v>-2363.1777844309267</c:v>
                </c:pt>
                <c:pt idx="1528">
                  <c:v>7322.964563285168</c:v>
                </c:pt>
                <c:pt idx="1529">
                  <c:v>-2957.2667286630644</c:v>
                </c:pt>
                <c:pt idx="1530">
                  <c:v>535.91026883066627</c:v>
                </c:pt>
                <c:pt idx="1531">
                  <c:v>4995.099425502568</c:v>
                </c:pt>
                <c:pt idx="1532">
                  <c:v>805.31418153893901</c:v>
                </c:pt>
                <c:pt idx="1533">
                  <c:v>440.66751939708411</c:v>
                </c:pt>
                <c:pt idx="1534">
                  <c:v>1552.4569263181031</c:v>
                </c:pt>
                <c:pt idx="1535">
                  <c:v>-1022.587271702233</c:v>
                </c:pt>
                <c:pt idx="1536">
                  <c:v>1065.0005823577258</c:v>
                </c:pt>
                <c:pt idx="1537">
                  <c:v>1639.2707496128949</c:v>
                </c:pt>
                <c:pt idx="1538">
                  <c:v>-288.01117127545268</c:v>
                </c:pt>
                <c:pt idx="1539">
                  <c:v>1502.5137869700341</c:v>
                </c:pt>
                <c:pt idx="1540">
                  <c:v>-3546.1646351505719</c:v>
                </c:pt>
                <c:pt idx="1541">
                  <c:v>4241.7723243895089</c:v>
                </c:pt>
                <c:pt idx="1542">
                  <c:v>104.17795467288956</c:v>
                </c:pt>
                <c:pt idx="1543">
                  <c:v>-2170.7122928482722</c:v>
                </c:pt>
                <c:pt idx="1544">
                  <c:v>248.8584367514903</c:v>
                </c:pt>
                <c:pt idx="1545">
                  <c:v>-945.40501554270486</c:v>
                </c:pt>
                <c:pt idx="1546">
                  <c:v>-2189.2281826015592</c:v>
                </c:pt>
                <c:pt idx="1547">
                  <c:v>3252.0382742366705</c:v>
                </c:pt>
                <c:pt idx="1548">
                  <c:v>-633.68915060564791</c:v>
                </c:pt>
                <c:pt idx="1549">
                  <c:v>-4674.5710358340311</c:v>
                </c:pt>
                <c:pt idx="1550">
                  <c:v>3534.4468359833913</c:v>
                </c:pt>
                <c:pt idx="1551">
                  <c:v>7585.6499918381405</c:v>
                </c:pt>
                <c:pt idx="1552">
                  <c:v>-8347.2202218461025</c:v>
                </c:pt>
                <c:pt idx="1553">
                  <c:v>4912.2009874859968</c:v>
                </c:pt>
                <c:pt idx="1554">
                  <c:v>-1231.318631628073</c:v>
                </c:pt>
                <c:pt idx="1555">
                  <c:v>-923.09689366106284</c:v>
                </c:pt>
                <c:pt idx="1556">
                  <c:v>183.7581690858932</c:v>
                </c:pt>
                <c:pt idx="1557">
                  <c:v>3390.9718287862684</c:v>
                </c:pt>
                <c:pt idx="1558">
                  <c:v>-670.33863998072127</c:v>
                </c:pt>
                <c:pt idx="1559">
                  <c:v>-327.07677548475294</c:v>
                </c:pt>
                <c:pt idx="1560">
                  <c:v>11694.385986622363</c:v>
                </c:pt>
                <c:pt idx="1561">
                  <c:v>-8979.8331342651436</c:v>
                </c:pt>
                <c:pt idx="1562">
                  <c:v>3984.6350077926841</c:v>
                </c:pt>
                <c:pt idx="1563">
                  <c:v>8147.5334532970273</c:v>
                </c:pt>
                <c:pt idx="1564">
                  <c:v>-10991.416531491999</c:v>
                </c:pt>
                <c:pt idx="1565">
                  <c:v>-2477.205011042699</c:v>
                </c:pt>
                <c:pt idx="1566">
                  <c:v>4466.2141891850633</c:v>
                </c:pt>
                <c:pt idx="1567">
                  <c:v>363.79761261515546</c:v>
                </c:pt>
                <c:pt idx="1568">
                  <c:v>-1392.4497332357903</c:v>
                </c:pt>
                <c:pt idx="1569">
                  <c:v>-3218.3158630307848</c:v>
                </c:pt>
                <c:pt idx="1570">
                  <c:v>-1134.7976570627657</c:v>
                </c:pt>
                <c:pt idx="1571">
                  <c:v>819.3626887815617</c:v>
                </c:pt>
                <c:pt idx="1572">
                  <c:v>-1912.7305030758894</c:v>
                </c:pt>
                <c:pt idx="1573">
                  <c:v>-930.38994460830065</c:v>
                </c:pt>
                <c:pt idx="1574">
                  <c:v>-865.67845918697049</c:v>
                </c:pt>
                <c:pt idx="1575">
                  <c:v>-1443.2561826296633</c:v>
                </c:pt>
                <c:pt idx="1576">
                  <c:v>-371.28316169547287</c:v>
                </c:pt>
                <c:pt idx="1577">
                  <c:v>-2301.0342342614049</c:v>
                </c:pt>
                <c:pt idx="1578">
                  <c:v>225.68559656422593</c:v>
                </c:pt>
                <c:pt idx="1579">
                  <c:v>-1245.3417801933163</c:v>
                </c:pt>
                <c:pt idx="1580">
                  <c:v>-1073.3411284790336</c:v>
                </c:pt>
                <c:pt idx="1581">
                  <c:v>-581.95143564983721</c:v>
                </c:pt>
                <c:pt idx="1582">
                  <c:v>-1483.3929783987833</c:v>
                </c:pt>
                <c:pt idx="1583">
                  <c:v>1046.2856297902429</c:v>
                </c:pt>
                <c:pt idx="1584">
                  <c:v>-9154.015524962615</c:v>
                </c:pt>
                <c:pt idx="1585">
                  <c:v>5182.4629250301759</c:v>
                </c:pt>
                <c:pt idx="1586">
                  <c:v>5007.6702322995507</c:v>
                </c:pt>
                <c:pt idx="1587">
                  <c:v>-7516.6114024428889</c:v>
                </c:pt>
                <c:pt idx="1588">
                  <c:v>3935.6076717278634</c:v>
                </c:pt>
                <c:pt idx="1589">
                  <c:v>54.98052321504651</c:v>
                </c:pt>
                <c:pt idx="1590">
                  <c:v>-4439.6094342542501</c:v>
                </c:pt>
                <c:pt idx="1591">
                  <c:v>8961.4019985441901</c:v>
                </c:pt>
                <c:pt idx="1592">
                  <c:v>668.39577107122955</c:v>
                </c:pt>
                <c:pt idx="1593">
                  <c:v>-958.32588204237027</c:v>
                </c:pt>
                <c:pt idx="1594">
                  <c:v>2099.9244698796897</c:v>
                </c:pt>
                <c:pt idx="1595">
                  <c:v>1570.2994251910418</c:v>
                </c:pt>
                <c:pt idx="1596">
                  <c:v>2310.384464766254</c:v>
                </c:pt>
                <c:pt idx="1597">
                  <c:v>-3662.04087543577</c:v>
                </c:pt>
                <c:pt idx="1598">
                  <c:v>1621.7307088887289</c:v>
                </c:pt>
                <c:pt idx="1599">
                  <c:v>-625.98245098493214</c:v>
                </c:pt>
                <c:pt idx="1600">
                  <c:v>1860.1458324774608</c:v>
                </c:pt>
                <c:pt idx="1601">
                  <c:v>-1130.444802454726</c:v>
                </c:pt>
                <c:pt idx="1602">
                  <c:v>1200.746423839511</c:v>
                </c:pt>
                <c:pt idx="1603">
                  <c:v>-1400.8668582494076</c:v>
                </c:pt>
                <c:pt idx="1604">
                  <c:v>816.66023777743703</c:v>
                </c:pt>
                <c:pt idx="1605">
                  <c:v>-352.52762427863883</c:v>
                </c:pt>
                <c:pt idx="1606">
                  <c:v>231.60335148625799</c:v>
                </c:pt>
                <c:pt idx="1607">
                  <c:v>-1407.0053500371125</c:v>
                </c:pt>
                <c:pt idx="1608">
                  <c:v>1211.7625253011593</c:v>
                </c:pt>
                <c:pt idx="1609">
                  <c:v>-1782.690675336009</c:v>
                </c:pt>
                <c:pt idx="1610">
                  <c:v>1482.4904634888073</c:v>
                </c:pt>
                <c:pt idx="1611">
                  <c:v>439.92414811224944</c:v>
                </c:pt>
                <c:pt idx="1612">
                  <c:v>152.73241802971265</c:v>
                </c:pt>
                <c:pt idx="1613">
                  <c:v>932.75099465390599</c:v>
                </c:pt>
                <c:pt idx="1614">
                  <c:v>-1682.5140354140053</c:v>
                </c:pt>
                <c:pt idx="1615">
                  <c:v>3836.5102196644489</c:v>
                </c:pt>
                <c:pt idx="1616">
                  <c:v>-2762.1295708119246</c:v>
                </c:pt>
                <c:pt idx="1617">
                  <c:v>2465.6268548002477</c:v>
                </c:pt>
                <c:pt idx="1618">
                  <c:v>785.87270753995131</c:v>
                </c:pt>
                <c:pt idx="1619">
                  <c:v>5927.6474996367961</c:v>
                </c:pt>
                <c:pt idx="1620">
                  <c:v>897.11569664971591</c:v>
                </c:pt>
                <c:pt idx="1621">
                  <c:v>-908.68337622618492</c:v>
                </c:pt>
                <c:pt idx="1622">
                  <c:v>-2081.650628817777</c:v>
                </c:pt>
                <c:pt idx="1623">
                  <c:v>4337.4280923085316</c:v>
                </c:pt>
                <c:pt idx="1624">
                  <c:v>-1219.9515651486231</c:v>
                </c:pt>
                <c:pt idx="1625">
                  <c:v>395.4154498276352</c:v>
                </c:pt>
                <c:pt idx="1626">
                  <c:v>-3419.6886539742632</c:v>
                </c:pt>
                <c:pt idx="1627">
                  <c:v>-442.09308511675511</c:v>
                </c:pt>
                <c:pt idx="1628">
                  <c:v>-2035.9343594391935</c:v>
                </c:pt>
                <c:pt idx="1629">
                  <c:v>-654.37431541909666</c:v>
                </c:pt>
                <c:pt idx="1630">
                  <c:v>-150.61235219683255</c:v>
                </c:pt>
                <c:pt idx="1631">
                  <c:v>-1037.6404300839586</c:v>
                </c:pt>
                <c:pt idx="1632">
                  <c:v>-726.61731931755139</c:v>
                </c:pt>
                <c:pt idx="1633">
                  <c:v>-1005.764241592123</c:v>
                </c:pt>
                <c:pt idx="1634">
                  <c:v>-224.82662301556493</c:v>
                </c:pt>
                <c:pt idx="1635">
                  <c:v>-2426.8882157123858</c:v>
                </c:pt>
                <c:pt idx="1636">
                  <c:v>148.95358167228505</c:v>
                </c:pt>
                <c:pt idx="1637">
                  <c:v>-2491.1847303760633</c:v>
                </c:pt>
                <c:pt idx="1638">
                  <c:v>863.61117212465388</c:v>
                </c:pt>
                <c:pt idx="1639">
                  <c:v>-1864.9571300635907</c:v>
                </c:pt>
                <c:pt idx="1640">
                  <c:v>-1017.4037207995904</c:v>
                </c:pt>
                <c:pt idx="1641">
                  <c:v>491.26854891874251</c:v>
                </c:pt>
                <c:pt idx="1642">
                  <c:v>-7423.3064719427739</c:v>
                </c:pt>
                <c:pt idx="1643">
                  <c:v>2959.9070307600628</c:v>
                </c:pt>
                <c:pt idx="1644">
                  <c:v>1977.4725417452748</c:v>
                </c:pt>
                <c:pt idx="1645">
                  <c:v>-4073.1623050105604</c:v>
                </c:pt>
                <c:pt idx="1646">
                  <c:v>-1019.2540928898089</c:v>
                </c:pt>
                <c:pt idx="1647">
                  <c:v>3485.7414529735543</c:v>
                </c:pt>
                <c:pt idx="1648">
                  <c:v>-551.29757373954169</c:v>
                </c:pt>
                <c:pt idx="1649">
                  <c:v>1428.2534426469865</c:v>
                </c:pt>
                <c:pt idx="1650">
                  <c:v>3368.0488519695973</c:v>
                </c:pt>
                <c:pt idx="1651">
                  <c:v>-1357.3186521112307</c:v>
                </c:pt>
                <c:pt idx="1652">
                  <c:v>2852.5612511808858</c:v>
                </c:pt>
                <c:pt idx="1653">
                  <c:v>-2586.1478338598681</c:v>
                </c:pt>
                <c:pt idx="1654">
                  <c:v>4101.3700955705999</c:v>
                </c:pt>
                <c:pt idx="1655">
                  <c:v>3756.4683112759712</c:v>
                </c:pt>
                <c:pt idx="1656">
                  <c:v>-4621.7094599024986</c:v>
                </c:pt>
                <c:pt idx="1657">
                  <c:v>1222.0453200379511</c:v>
                </c:pt>
                <c:pt idx="1658">
                  <c:v>169.13620315473332</c:v>
                </c:pt>
                <c:pt idx="1659">
                  <c:v>1344.6872965728398</c:v>
                </c:pt>
                <c:pt idx="1660">
                  <c:v>-526.68193247190607</c:v>
                </c:pt>
                <c:pt idx="1661">
                  <c:v>-271.52334474167384</c:v>
                </c:pt>
                <c:pt idx="1662">
                  <c:v>1091.8765848359812</c:v>
                </c:pt>
                <c:pt idx="1663">
                  <c:v>1597.5733134250384</c:v>
                </c:pt>
                <c:pt idx="1664">
                  <c:v>-1908.5130481601825</c:v>
                </c:pt>
                <c:pt idx="1665">
                  <c:v>-1108.3882684053588</c:v>
                </c:pt>
                <c:pt idx="1666">
                  <c:v>3160.6024796962929</c:v>
                </c:pt>
                <c:pt idx="1667">
                  <c:v>-3744.6314178905532</c:v>
                </c:pt>
                <c:pt idx="1668">
                  <c:v>2823.3196885440107</c:v>
                </c:pt>
                <c:pt idx="1669">
                  <c:v>-765.97815351468</c:v>
                </c:pt>
                <c:pt idx="1670">
                  <c:v>-578.58584922994214</c:v>
                </c:pt>
                <c:pt idx="1671">
                  <c:v>6679.5452746948295</c:v>
                </c:pt>
                <c:pt idx="1672">
                  <c:v>-9169.0202205736987</c:v>
                </c:pt>
                <c:pt idx="1673">
                  <c:v>6665.6046589575335</c:v>
                </c:pt>
                <c:pt idx="1674">
                  <c:v>-4218.0050541391283</c:v>
                </c:pt>
                <c:pt idx="1675">
                  <c:v>120.46120527454491</c:v>
                </c:pt>
                <c:pt idx="1676">
                  <c:v>9334.4124027213002</c:v>
                </c:pt>
                <c:pt idx="1677">
                  <c:v>-3249.1392758553429</c:v>
                </c:pt>
                <c:pt idx="1678">
                  <c:v>3149.9388190370296</c:v>
                </c:pt>
                <c:pt idx="1679">
                  <c:v>2691.1005912636892</c:v>
                </c:pt>
                <c:pt idx="1680">
                  <c:v>-3070.7516665143689</c:v>
                </c:pt>
                <c:pt idx="1681">
                  <c:v>4642.407494158394</c:v>
                </c:pt>
                <c:pt idx="1682">
                  <c:v>-8818.1284870652398</c:v>
                </c:pt>
                <c:pt idx="1683">
                  <c:v>4880.2273432314314</c:v>
                </c:pt>
                <c:pt idx="1684">
                  <c:v>-865.16753993750478</c:v>
                </c:pt>
                <c:pt idx="1685">
                  <c:v>-6654.3190027430437</c:v>
                </c:pt>
                <c:pt idx="1686">
                  <c:v>7163.4538160005495</c:v>
                </c:pt>
                <c:pt idx="1687">
                  <c:v>-4746.5708194019071</c:v>
                </c:pt>
                <c:pt idx="1688">
                  <c:v>-1005.3884256689659</c:v>
                </c:pt>
                <c:pt idx="1689">
                  <c:v>-550.3805717975215</c:v>
                </c:pt>
                <c:pt idx="1690">
                  <c:v>-1678.7754575949973</c:v>
                </c:pt>
                <c:pt idx="1691">
                  <c:v>-961.82086778843859</c:v>
                </c:pt>
                <c:pt idx="1692">
                  <c:v>-751.95861387376817</c:v>
                </c:pt>
                <c:pt idx="1693">
                  <c:v>-727.60061968065679</c:v>
                </c:pt>
                <c:pt idx="1694">
                  <c:v>258.93143819284808</c:v>
                </c:pt>
                <c:pt idx="1695">
                  <c:v>-2843.8067417711923</c:v>
                </c:pt>
                <c:pt idx="1696">
                  <c:v>-518.63598071254967</c:v>
                </c:pt>
                <c:pt idx="1697">
                  <c:v>213.87308845871621</c:v>
                </c:pt>
                <c:pt idx="1698">
                  <c:v>-2708.7587601203777</c:v>
                </c:pt>
                <c:pt idx="1699">
                  <c:v>-3698.5231304407289</c:v>
                </c:pt>
                <c:pt idx="1700">
                  <c:v>3606.2790244612834</c:v>
                </c:pt>
                <c:pt idx="1701">
                  <c:v>-2963.4958028533106</c:v>
                </c:pt>
                <c:pt idx="1702">
                  <c:v>-1955.0454884416843</c:v>
                </c:pt>
                <c:pt idx="1703">
                  <c:v>-830.11758248596902</c:v>
                </c:pt>
                <c:pt idx="1704">
                  <c:v>7363.7790317037661</c:v>
                </c:pt>
                <c:pt idx="1705">
                  <c:v>5240.8180284536438</c:v>
                </c:pt>
                <c:pt idx="1706">
                  <c:v>-11197.369903625486</c:v>
                </c:pt>
                <c:pt idx="1707">
                  <c:v>5993.549532376609</c:v>
                </c:pt>
                <c:pt idx="1708">
                  <c:v>5238.1936817283977</c:v>
                </c:pt>
                <c:pt idx="1709">
                  <c:v>-927.98600648618071</c:v>
                </c:pt>
                <c:pt idx="1710">
                  <c:v>-3777.9001614431277</c:v>
                </c:pt>
                <c:pt idx="1711">
                  <c:v>5397.3263996353808</c:v>
                </c:pt>
                <c:pt idx="1712">
                  <c:v>-3228.5896452667939</c:v>
                </c:pt>
                <c:pt idx="1713">
                  <c:v>1599.4038929438784</c:v>
                </c:pt>
                <c:pt idx="1714">
                  <c:v>366.0633229165706</c:v>
                </c:pt>
                <c:pt idx="1715">
                  <c:v>-1295.5307492337929</c:v>
                </c:pt>
                <c:pt idx="1716">
                  <c:v>1672.6704681398849</c:v>
                </c:pt>
                <c:pt idx="1717">
                  <c:v>188.77015166997253</c:v>
                </c:pt>
                <c:pt idx="1718">
                  <c:v>-750.60123919829039</c:v>
                </c:pt>
                <c:pt idx="1719">
                  <c:v>419.90496816958859</c:v>
                </c:pt>
                <c:pt idx="1720">
                  <c:v>88.017399091845803</c:v>
                </c:pt>
                <c:pt idx="1721">
                  <c:v>-24.43363689589189</c:v>
                </c:pt>
                <c:pt idx="1722">
                  <c:v>-259.70001549821887</c:v>
                </c:pt>
                <c:pt idx="1723">
                  <c:v>724.58162528309742</c:v>
                </c:pt>
                <c:pt idx="1724">
                  <c:v>-1803.5842478720351</c:v>
                </c:pt>
                <c:pt idx="1725">
                  <c:v>1270.3967051712277</c:v>
                </c:pt>
                <c:pt idx="1726">
                  <c:v>290.29279054064659</c:v>
                </c:pt>
                <c:pt idx="1727">
                  <c:v>992.99292329205002</c:v>
                </c:pt>
                <c:pt idx="1728">
                  <c:v>-3348.5342792764368</c:v>
                </c:pt>
                <c:pt idx="1729">
                  <c:v>7144.5324025425434</c:v>
                </c:pt>
                <c:pt idx="1730">
                  <c:v>-4235.1857219982667</c:v>
                </c:pt>
                <c:pt idx="1731">
                  <c:v>807.99966964708233</c:v>
                </c:pt>
                <c:pt idx="1732">
                  <c:v>5322.4314031437189</c:v>
                </c:pt>
                <c:pt idx="1733">
                  <c:v>-2485.1285764168956</c:v>
                </c:pt>
                <c:pt idx="1734">
                  <c:v>5550.19253431778</c:v>
                </c:pt>
                <c:pt idx="1735">
                  <c:v>-6034.3268297582481</c:v>
                </c:pt>
                <c:pt idx="1736">
                  <c:v>3808.1556394676486</c:v>
                </c:pt>
                <c:pt idx="1737">
                  <c:v>4232.6731913023814</c:v>
                </c:pt>
                <c:pt idx="1738">
                  <c:v>-2569.2282765586542</c:v>
                </c:pt>
                <c:pt idx="1739">
                  <c:v>971.03014912977289</c:v>
                </c:pt>
                <c:pt idx="1740">
                  <c:v>3761.8878242143701</c:v>
                </c:pt>
                <c:pt idx="1741">
                  <c:v>-10224.892753510734</c:v>
                </c:pt>
                <c:pt idx="1742">
                  <c:v>3751.1919257459722</c:v>
                </c:pt>
                <c:pt idx="1743">
                  <c:v>-9091.793654963747</c:v>
                </c:pt>
                <c:pt idx="1744">
                  <c:v>4336.5839577882571</c:v>
                </c:pt>
                <c:pt idx="1745">
                  <c:v>-370.04104338142366</c:v>
                </c:pt>
                <c:pt idx="1746">
                  <c:v>320.38060641625515</c:v>
                </c:pt>
                <c:pt idx="1747">
                  <c:v>-2283.2340942982732</c:v>
                </c:pt>
                <c:pt idx="1748">
                  <c:v>-200.42733895601205</c:v>
                </c:pt>
                <c:pt idx="1749">
                  <c:v>-2236.461311874381</c:v>
                </c:pt>
                <c:pt idx="1750">
                  <c:v>520.91075216938339</c:v>
                </c:pt>
                <c:pt idx="1751">
                  <c:v>-129.85412329514014</c:v>
                </c:pt>
                <c:pt idx="1752">
                  <c:v>-2452.3185884967393</c:v>
                </c:pt>
                <c:pt idx="1753">
                  <c:v>8068.4281543690031</c:v>
                </c:pt>
                <c:pt idx="1754">
                  <c:v>-6138.0094616508304</c:v>
                </c:pt>
                <c:pt idx="1755">
                  <c:v>-13307.006286197739</c:v>
                </c:pt>
                <c:pt idx="1756">
                  <c:v>3305.4375385628282</c:v>
                </c:pt>
                <c:pt idx="1757">
                  <c:v>5799.4983057690552</c:v>
                </c:pt>
                <c:pt idx="1758">
                  <c:v>401.77816854019073</c:v>
                </c:pt>
                <c:pt idx="1759">
                  <c:v>-8046.4108286641103</c:v>
                </c:pt>
                <c:pt idx="1760">
                  <c:v>5103.8641072242444</c:v>
                </c:pt>
                <c:pt idx="1761">
                  <c:v>3959.5399586525273</c:v>
                </c:pt>
                <c:pt idx="1762">
                  <c:v>-994.00717230177793</c:v>
                </c:pt>
                <c:pt idx="1763">
                  <c:v>1827.2925759790176</c:v>
                </c:pt>
                <c:pt idx="1764">
                  <c:v>-521.02566124605949</c:v>
                </c:pt>
                <c:pt idx="1765">
                  <c:v>1225.7453991855728</c:v>
                </c:pt>
                <c:pt idx="1766">
                  <c:v>2344.2994775667867</c:v>
                </c:pt>
                <c:pt idx="1767">
                  <c:v>-451.77390983718283</c:v>
                </c:pt>
                <c:pt idx="1768">
                  <c:v>2750.0174171765134</c:v>
                </c:pt>
                <c:pt idx="1769">
                  <c:v>-1887.7879910691545</c:v>
                </c:pt>
                <c:pt idx="1770">
                  <c:v>-1706.4310758734791</c:v>
                </c:pt>
                <c:pt idx="1771">
                  <c:v>3166.7521321629661</c:v>
                </c:pt>
                <c:pt idx="1772">
                  <c:v>-1689.2360163219485</c:v>
                </c:pt>
                <c:pt idx="1773">
                  <c:v>1103.9602722217478</c:v>
                </c:pt>
                <c:pt idx="1774">
                  <c:v>1198.1139958628389</c:v>
                </c:pt>
                <c:pt idx="1775">
                  <c:v>-1535.605085209284</c:v>
                </c:pt>
                <c:pt idx="1776">
                  <c:v>-1086.1210427377018</c:v>
                </c:pt>
                <c:pt idx="1777">
                  <c:v>1545.455834188657</c:v>
                </c:pt>
                <c:pt idx="1778">
                  <c:v>516.62777718981147</c:v>
                </c:pt>
                <c:pt idx="1779">
                  <c:v>-285.46751703729018</c:v>
                </c:pt>
                <c:pt idx="1780">
                  <c:v>1301.1830689491385</c:v>
                </c:pt>
                <c:pt idx="1781">
                  <c:v>2886.8807320190417</c:v>
                </c:pt>
                <c:pt idx="1782">
                  <c:v>-3491.9102197029756</c:v>
                </c:pt>
                <c:pt idx="1783">
                  <c:v>-3056.1683278301193</c:v>
                </c:pt>
                <c:pt idx="1784">
                  <c:v>3796.3024588130747</c:v>
                </c:pt>
                <c:pt idx="1785">
                  <c:v>-5849.3822579156986</c:v>
                </c:pt>
                <c:pt idx="1786">
                  <c:v>11633.077482570834</c:v>
                </c:pt>
                <c:pt idx="1787">
                  <c:v>-2566.2770364517582</c:v>
                </c:pt>
                <c:pt idx="1788">
                  <c:v>1839.9242195124889</c:v>
                </c:pt>
                <c:pt idx="1789">
                  <c:v>3390.790026527437</c:v>
                </c:pt>
                <c:pt idx="1790">
                  <c:v>-2183.0191207526541</c:v>
                </c:pt>
                <c:pt idx="1791">
                  <c:v>-1428.3673898755678</c:v>
                </c:pt>
                <c:pt idx="1792">
                  <c:v>6342.4056756518066</c:v>
                </c:pt>
                <c:pt idx="1793">
                  <c:v>-6977.4684029485643</c:v>
                </c:pt>
                <c:pt idx="1794">
                  <c:v>1655.1444272457168</c:v>
                </c:pt>
                <c:pt idx="1795">
                  <c:v>-5423.5731796260925</c:v>
                </c:pt>
                <c:pt idx="1796">
                  <c:v>6378.3690010844393</c:v>
                </c:pt>
                <c:pt idx="1797">
                  <c:v>-4404.9951316901406</c:v>
                </c:pt>
                <c:pt idx="1798">
                  <c:v>-1541.6589548021209</c:v>
                </c:pt>
                <c:pt idx="1799">
                  <c:v>-1773.5737620809962</c:v>
                </c:pt>
                <c:pt idx="1800">
                  <c:v>-220.48617403362928</c:v>
                </c:pt>
                <c:pt idx="1801">
                  <c:v>-556.94987791054075</c:v>
                </c:pt>
                <c:pt idx="1802">
                  <c:v>71.75423316381314</c:v>
                </c:pt>
                <c:pt idx="1803">
                  <c:v>-3094.0976188362679</c:v>
                </c:pt>
                <c:pt idx="1804">
                  <c:v>2264.4066000044672</c:v>
                </c:pt>
                <c:pt idx="1805">
                  <c:v>-5574.4073268181</c:v>
                </c:pt>
                <c:pt idx="1806">
                  <c:v>429.75506811218588</c:v>
                </c:pt>
                <c:pt idx="1807">
                  <c:v>-146.03559113659929</c:v>
                </c:pt>
                <c:pt idx="1808">
                  <c:v>-2783.2688424255516</c:v>
                </c:pt>
                <c:pt idx="1809">
                  <c:v>4130.6106388801063</c:v>
                </c:pt>
                <c:pt idx="1810">
                  <c:v>-8641.1482495395321</c:v>
                </c:pt>
                <c:pt idx="1811">
                  <c:v>4731.274234385146</c:v>
                </c:pt>
                <c:pt idx="1812">
                  <c:v>1802.6520571721817</c:v>
                </c:pt>
                <c:pt idx="1813">
                  <c:v>1626.2592944373396</c:v>
                </c:pt>
                <c:pt idx="1814">
                  <c:v>-5271.8996223916029</c:v>
                </c:pt>
                <c:pt idx="1815">
                  <c:v>5743.0473722186234</c:v>
                </c:pt>
                <c:pt idx="1816">
                  <c:v>1826.7715926426974</c:v>
                </c:pt>
                <c:pt idx="1817">
                  <c:v>-2746.7793991993362</c:v>
                </c:pt>
                <c:pt idx="1818">
                  <c:v>6337.998350019735</c:v>
                </c:pt>
                <c:pt idx="1819">
                  <c:v>-3153.8267641690422</c:v>
                </c:pt>
                <c:pt idx="1820">
                  <c:v>-1856.3964975189083</c:v>
                </c:pt>
                <c:pt idx="1821">
                  <c:v>2283.8756197442694</c:v>
                </c:pt>
                <c:pt idx="1822">
                  <c:v>2797.1903040459993</c:v>
                </c:pt>
                <c:pt idx="1823">
                  <c:v>-526.84771499729823</c:v>
                </c:pt>
                <c:pt idx="1824">
                  <c:v>-724.7051800286024</c:v>
                </c:pt>
                <c:pt idx="1825">
                  <c:v>74.8034666396711</c:v>
                </c:pt>
                <c:pt idx="1826">
                  <c:v>-355.02886727437965</c:v>
                </c:pt>
                <c:pt idx="1827">
                  <c:v>750.37347007696133</c:v>
                </c:pt>
                <c:pt idx="1828">
                  <c:v>1269.2308257877896</c:v>
                </c:pt>
                <c:pt idx="1829">
                  <c:v>-2884.2173994909112</c:v>
                </c:pt>
                <c:pt idx="1830">
                  <c:v>2191.285299170981</c:v>
                </c:pt>
                <c:pt idx="1831">
                  <c:v>-993.2677902875904</c:v>
                </c:pt>
                <c:pt idx="1832">
                  <c:v>4832.071002525443</c:v>
                </c:pt>
                <c:pt idx="1833">
                  <c:v>-9433.3423497277017</c:v>
                </c:pt>
                <c:pt idx="1834">
                  <c:v>6444.409788025645</c:v>
                </c:pt>
                <c:pt idx="1835">
                  <c:v>1698.840142755613</c:v>
                </c:pt>
                <c:pt idx="1836">
                  <c:v>134.16802609495963</c:v>
                </c:pt>
                <c:pt idx="1837">
                  <c:v>-383.79719325198982</c:v>
                </c:pt>
                <c:pt idx="1838">
                  <c:v>2869.3734529220847</c:v>
                </c:pt>
                <c:pt idx="1839">
                  <c:v>424.25937889881618</c:v>
                </c:pt>
                <c:pt idx="1840">
                  <c:v>1201.4675541727429</c:v>
                </c:pt>
                <c:pt idx="1841">
                  <c:v>-1903.5444699014129</c:v>
                </c:pt>
                <c:pt idx="1842">
                  <c:v>5487.1861431731368</c:v>
                </c:pt>
                <c:pt idx="1843">
                  <c:v>-2345.3758444924124</c:v>
                </c:pt>
                <c:pt idx="1844">
                  <c:v>-2776.7641226784585</c:v>
                </c:pt>
                <c:pt idx="1845">
                  <c:v>2825.1145749396951</c:v>
                </c:pt>
                <c:pt idx="1846">
                  <c:v>-4645.4201759897314</c:v>
                </c:pt>
                <c:pt idx="1847">
                  <c:v>1040.9559026830464</c:v>
                </c:pt>
                <c:pt idx="1848">
                  <c:v>890.1235387509231</c:v>
                </c:pt>
                <c:pt idx="1849">
                  <c:v>-8664.4215148422081</c:v>
                </c:pt>
                <c:pt idx="1850">
                  <c:v>4180.948075123295</c:v>
                </c:pt>
                <c:pt idx="1851">
                  <c:v>-1605.1978766024858</c:v>
                </c:pt>
                <c:pt idx="1852">
                  <c:v>-107.27254721841901</c:v>
                </c:pt>
                <c:pt idx="1853">
                  <c:v>-767.90729754704955</c:v>
                </c:pt>
                <c:pt idx="1854">
                  <c:v>-87.560852283307071</c:v>
                </c:pt>
                <c:pt idx="1855">
                  <c:v>1803.6339595027246</c:v>
                </c:pt>
                <c:pt idx="1856">
                  <c:v>-7207.4398486360869</c:v>
                </c:pt>
                <c:pt idx="1857">
                  <c:v>-1557.9121533455602</c:v>
                </c:pt>
                <c:pt idx="1858">
                  <c:v>3593.2105339781933</c:v>
                </c:pt>
                <c:pt idx="1859">
                  <c:v>-3390.1698186306685</c:v>
                </c:pt>
                <c:pt idx="1860">
                  <c:v>-801.39271682443359</c:v>
                </c:pt>
                <c:pt idx="1861">
                  <c:v>160.57014694912584</c:v>
                </c:pt>
                <c:pt idx="1862">
                  <c:v>587.81616776343571</c:v>
                </c:pt>
                <c:pt idx="1863">
                  <c:v>274.31909085507408</c:v>
                </c:pt>
                <c:pt idx="1864">
                  <c:v>-1405.2823500656941</c:v>
                </c:pt>
                <c:pt idx="1865">
                  <c:v>4891.0789182141871</c:v>
                </c:pt>
                <c:pt idx="1866">
                  <c:v>-567.985102317209</c:v>
                </c:pt>
                <c:pt idx="1867">
                  <c:v>137.0476506413095</c:v>
                </c:pt>
                <c:pt idx="1868">
                  <c:v>3929.6171198674269</c:v>
                </c:pt>
                <c:pt idx="1869">
                  <c:v>1281.6018680766285</c:v>
                </c:pt>
                <c:pt idx="1870">
                  <c:v>-1005.8396903724763</c:v>
                </c:pt>
                <c:pt idx="1871">
                  <c:v>-1587.926449684388</c:v>
                </c:pt>
                <c:pt idx="1872">
                  <c:v>-181.7400397130732</c:v>
                </c:pt>
                <c:pt idx="1873">
                  <c:v>1984.6809029089748</c:v>
                </c:pt>
                <c:pt idx="1874">
                  <c:v>-763.50996633775867</c:v>
                </c:pt>
                <c:pt idx="1875">
                  <c:v>570.35205414402878</c:v>
                </c:pt>
                <c:pt idx="1876">
                  <c:v>1066.7476185509843</c:v>
                </c:pt>
                <c:pt idx="1877">
                  <c:v>-1610.6844827999093</c:v>
                </c:pt>
                <c:pt idx="1878">
                  <c:v>-233.57165958559733</c:v>
                </c:pt>
                <c:pt idx="1879">
                  <c:v>872.66828586305417</c:v>
                </c:pt>
                <c:pt idx="1880">
                  <c:v>359.48246028553962</c:v>
                </c:pt>
                <c:pt idx="1881">
                  <c:v>39.117792266930515</c:v>
                </c:pt>
                <c:pt idx="1882">
                  <c:v>-266.61008861990166</c:v>
                </c:pt>
                <c:pt idx="1883">
                  <c:v>1675.0365512277128</c:v>
                </c:pt>
                <c:pt idx="1884">
                  <c:v>-2105.2283032849559</c:v>
                </c:pt>
                <c:pt idx="1885">
                  <c:v>5457.5361777401331</c:v>
                </c:pt>
                <c:pt idx="1886">
                  <c:v>-3123.4605321711879</c:v>
                </c:pt>
                <c:pt idx="1887">
                  <c:v>3234.2274206194948</c:v>
                </c:pt>
                <c:pt idx="1888">
                  <c:v>-699.26712257282259</c:v>
                </c:pt>
                <c:pt idx="1889">
                  <c:v>6349.2337699507625</c:v>
                </c:pt>
                <c:pt idx="1890">
                  <c:v>-7212.821676630705</c:v>
                </c:pt>
                <c:pt idx="1891">
                  <c:v>6102.1937901325728</c:v>
                </c:pt>
                <c:pt idx="1892">
                  <c:v>-3417.7876057723893</c:v>
                </c:pt>
                <c:pt idx="1893">
                  <c:v>-155.0247342813407</c:v>
                </c:pt>
                <c:pt idx="1894">
                  <c:v>6472.7036909287108</c:v>
                </c:pt>
                <c:pt idx="1895">
                  <c:v>-9032.710651574891</c:v>
                </c:pt>
                <c:pt idx="1896">
                  <c:v>-1405.4949781210189</c:v>
                </c:pt>
                <c:pt idx="1897">
                  <c:v>3577.9004781999597</c:v>
                </c:pt>
                <c:pt idx="1898">
                  <c:v>-3579.7007796225303</c:v>
                </c:pt>
                <c:pt idx="1899">
                  <c:v>-8840.8102546088303</c:v>
                </c:pt>
                <c:pt idx="1900">
                  <c:v>6160.6349135935952</c:v>
                </c:pt>
                <c:pt idx="1901">
                  <c:v>759.52064355976199</c:v>
                </c:pt>
                <c:pt idx="1902">
                  <c:v>649.97011004987201</c:v>
                </c:pt>
                <c:pt idx="1903">
                  <c:v>3031.348145202473</c:v>
                </c:pt>
                <c:pt idx="1904">
                  <c:v>-11636.64713599891</c:v>
                </c:pt>
                <c:pt idx="1905">
                  <c:v>3666.5468423021407</c:v>
                </c:pt>
                <c:pt idx="1906">
                  <c:v>390.22902482875844</c:v>
                </c:pt>
                <c:pt idx="1907">
                  <c:v>-2244.0193763690045</c:v>
                </c:pt>
                <c:pt idx="1908">
                  <c:v>-670.27392849856551</c:v>
                </c:pt>
                <c:pt idx="1909">
                  <c:v>-641.76458290393771</c:v>
                </c:pt>
                <c:pt idx="1910">
                  <c:v>-1685.5690232975501</c:v>
                </c:pt>
                <c:pt idx="1911">
                  <c:v>-2783.7043356836302</c:v>
                </c:pt>
                <c:pt idx="1912">
                  <c:v>4740.5166243719959</c:v>
                </c:pt>
                <c:pt idx="1913">
                  <c:v>1259.0489934976972</c:v>
                </c:pt>
                <c:pt idx="1914">
                  <c:v>1507.9589415410321</c:v>
                </c:pt>
                <c:pt idx="1915">
                  <c:v>4523.1946530200485</c:v>
                </c:pt>
                <c:pt idx="1916">
                  <c:v>-5464.4641404938357</c:v>
                </c:pt>
                <c:pt idx="1917">
                  <c:v>5222.7328571885519</c:v>
                </c:pt>
                <c:pt idx="1918">
                  <c:v>-1893.5689542568728</c:v>
                </c:pt>
                <c:pt idx="1919">
                  <c:v>-124.14955434259954</c:v>
                </c:pt>
                <c:pt idx="1920">
                  <c:v>1767.694351136874</c:v>
                </c:pt>
                <c:pt idx="1921">
                  <c:v>884.18543317273452</c:v>
                </c:pt>
                <c:pt idx="1922">
                  <c:v>-29.924708820624982</c:v>
                </c:pt>
                <c:pt idx="1923">
                  <c:v>-2095.2712570822191</c:v>
                </c:pt>
                <c:pt idx="1924">
                  <c:v>1639.2040479775658</c:v>
                </c:pt>
                <c:pt idx="1925">
                  <c:v>262.64178592759572</c:v>
                </c:pt>
                <c:pt idx="1926">
                  <c:v>326.7399527915764</c:v>
                </c:pt>
                <c:pt idx="1927">
                  <c:v>620.61288927016562</c:v>
                </c:pt>
                <c:pt idx="1928">
                  <c:v>1191.0043377421912</c:v>
                </c:pt>
                <c:pt idx="1929">
                  <c:v>-3065.8227630395199</c:v>
                </c:pt>
                <c:pt idx="1930">
                  <c:v>-550.73550068802217</c:v>
                </c:pt>
                <c:pt idx="1931">
                  <c:v>3160.3882638196633</c:v>
                </c:pt>
                <c:pt idx="1932">
                  <c:v>622.33018123381225</c:v>
                </c:pt>
                <c:pt idx="1933">
                  <c:v>170.06212177783354</c:v>
                </c:pt>
                <c:pt idx="1934">
                  <c:v>2031.5945675985845</c:v>
                </c:pt>
                <c:pt idx="1935">
                  <c:v>-87.568948524199399</c:v>
                </c:pt>
                <c:pt idx="1936">
                  <c:v>998.09368877543875</c:v>
                </c:pt>
                <c:pt idx="1937">
                  <c:v>2570.0961709483486</c:v>
                </c:pt>
                <c:pt idx="1938">
                  <c:v>-2239.8032986610597</c:v>
                </c:pt>
                <c:pt idx="1939">
                  <c:v>491.19576454378875</c:v>
                </c:pt>
                <c:pt idx="1940">
                  <c:v>-1391.4803308569656</c:v>
                </c:pt>
                <c:pt idx="1941">
                  <c:v>-99.801708841501153</c:v>
                </c:pt>
                <c:pt idx="1942">
                  <c:v>2805.230547775031</c:v>
                </c:pt>
                <c:pt idx="1943">
                  <c:v>-5649.7876760942163</c:v>
                </c:pt>
                <c:pt idx="1944">
                  <c:v>-1724.7463432782256</c:v>
                </c:pt>
                <c:pt idx="1945">
                  <c:v>3254.2057052400573</c:v>
                </c:pt>
                <c:pt idx="1946">
                  <c:v>-11134.835017653495</c:v>
                </c:pt>
                <c:pt idx="1947">
                  <c:v>7546.1236225422008</c:v>
                </c:pt>
                <c:pt idx="1948">
                  <c:v>6401.7115888087583</c:v>
                </c:pt>
                <c:pt idx="1949">
                  <c:v>-8391.8434069427294</c:v>
                </c:pt>
                <c:pt idx="1950">
                  <c:v>-4133.2495993061475</c:v>
                </c:pt>
                <c:pt idx="1951">
                  <c:v>1274.6786546254666</c:v>
                </c:pt>
                <c:pt idx="1952">
                  <c:v>1283.3533525253736</c:v>
                </c:pt>
                <c:pt idx="1953">
                  <c:v>-6665.2676005285348</c:v>
                </c:pt>
                <c:pt idx="1954">
                  <c:v>3171.706386822103</c:v>
                </c:pt>
                <c:pt idx="1955">
                  <c:v>-2569.8019244923494</c:v>
                </c:pt>
                <c:pt idx="1956">
                  <c:v>8935.2583978245511</c:v>
                </c:pt>
                <c:pt idx="1957">
                  <c:v>-10726.336818661905</c:v>
                </c:pt>
                <c:pt idx="1958">
                  <c:v>4913.2065537648696</c:v>
                </c:pt>
                <c:pt idx="1959">
                  <c:v>522.64997095298111</c:v>
                </c:pt>
                <c:pt idx="1960">
                  <c:v>2407.0041245207713</c:v>
                </c:pt>
                <c:pt idx="1961">
                  <c:v>2760.4631455808831</c:v>
                </c:pt>
                <c:pt idx="1962">
                  <c:v>-1112.0095532214086</c:v>
                </c:pt>
                <c:pt idx="1963">
                  <c:v>-2947.4159064949899</c:v>
                </c:pt>
                <c:pt idx="1964">
                  <c:v>3738.9768991124351</c:v>
                </c:pt>
                <c:pt idx="1965">
                  <c:v>261.07695198437028</c:v>
                </c:pt>
                <c:pt idx="1966">
                  <c:v>-482.19702129536142</c:v>
                </c:pt>
                <c:pt idx="1967">
                  <c:v>-233.12403369421861</c:v>
                </c:pt>
                <c:pt idx="1968">
                  <c:v>412.65194633447913</c:v>
                </c:pt>
                <c:pt idx="1969">
                  <c:v>1396.5969094379379</c:v>
                </c:pt>
                <c:pt idx="1970">
                  <c:v>-823.69506973349428</c:v>
                </c:pt>
                <c:pt idx="1971">
                  <c:v>1372.1760835192083</c:v>
                </c:pt>
                <c:pt idx="1972">
                  <c:v>2801.0114775985689</c:v>
                </c:pt>
                <c:pt idx="1973">
                  <c:v>-7065.6330221159087</c:v>
                </c:pt>
                <c:pt idx="1974">
                  <c:v>4321.718088674359</c:v>
                </c:pt>
                <c:pt idx="1975">
                  <c:v>-633.55081646088172</c:v>
                </c:pt>
                <c:pt idx="1976">
                  <c:v>1801.9038556718738</c:v>
                </c:pt>
                <c:pt idx="1977">
                  <c:v>94.514161261207974</c:v>
                </c:pt>
                <c:pt idx="1978">
                  <c:v>1756.931261176409</c:v>
                </c:pt>
                <c:pt idx="1979">
                  <c:v>-442.73357308646513</c:v>
                </c:pt>
                <c:pt idx="1980">
                  <c:v>1603.4202687707589</c:v>
                </c:pt>
                <c:pt idx="1981">
                  <c:v>4244.3261009679136</c:v>
                </c:pt>
                <c:pt idx="1982">
                  <c:v>-1739.9581633776329</c:v>
                </c:pt>
                <c:pt idx="1983">
                  <c:v>132.11095656384168</c:v>
                </c:pt>
                <c:pt idx="1984">
                  <c:v>-4184.7962100422837</c:v>
                </c:pt>
                <c:pt idx="1985">
                  <c:v>1680.2226259516819</c:v>
                </c:pt>
                <c:pt idx="1986">
                  <c:v>-1534.4824378483452</c:v>
                </c:pt>
                <c:pt idx="1987">
                  <c:v>2893.5562679586569</c:v>
                </c:pt>
                <c:pt idx="1988">
                  <c:v>-4957.1549053154031</c:v>
                </c:pt>
                <c:pt idx="1989">
                  <c:v>-2521.6472761333257</c:v>
                </c:pt>
                <c:pt idx="1990">
                  <c:v>1013.9459143775093</c:v>
                </c:pt>
                <c:pt idx="1991">
                  <c:v>-1014.4841306858794</c:v>
                </c:pt>
                <c:pt idx="1992">
                  <c:v>645.39428724345248</c:v>
                </c:pt>
                <c:pt idx="1993">
                  <c:v>-1244.8843404537195</c:v>
                </c:pt>
                <c:pt idx="1994">
                  <c:v>-1924.0068001975142</c:v>
                </c:pt>
                <c:pt idx="1995">
                  <c:v>-5839.9942696188473</c:v>
                </c:pt>
                <c:pt idx="1996">
                  <c:v>2998.9303187643791</c:v>
                </c:pt>
                <c:pt idx="1997">
                  <c:v>827.09484867430058</c:v>
                </c:pt>
                <c:pt idx="1998">
                  <c:v>5116.1867439708758</c:v>
                </c:pt>
                <c:pt idx="1999">
                  <c:v>-9866.7345289310542</c:v>
                </c:pt>
                <c:pt idx="2000">
                  <c:v>8298.0757246500252</c:v>
                </c:pt>
                <c:pt idx="2001">
                  <c:v>-9932.9647143761449</c:v>
                </c:pt>
                <c:pt idx="2002">
                  <c:v>7891.5133242237844</c:v>
                </c:pt>
                <c:pt idx="2003">
                  <c:v>-130.49482510953752</c:v>
                </c:pt>
                <c:pt idx="2004">
                  <c:v>-187.68944897792386</c:v>
                </c:pt>
                <c:pt idx="2005">
                  <c:v>5324.6434656604515</c:v>
                </c:pt>
                <c:pt idx="2006">
                  <c:v>-4844.074622391895</c:v>
                </c:pt>
                <c:pt idx="2007">
                  <c:v>-577.19566657365579</c:v>
                </c:pt>
                <c:pt idx="2008">
                  <c:v>1312.2735888971745</c:v>
                </c:pt>
                <c:pt idx="2009">
                  <c:v>5167.3104744450366</c:v>
                </c:pt>
                <c:pt idx="2010">
                  <c:v>-8425.3835708686038</c:v>
                </c:pt>
                <c:pt idx="2011">
                  <c:v>4205.106349870568</c:v>
                </c:pt>
                <c:pt idx="2012">
                  <c:v>1642.4081403488615</c:v>
                </c:pt>
                <c:pt idx="2013">
                  <c:v>706.32158092512202</c:v>
                </c:pt>
                <c:pt idx="2014">
                  <c:v>-2415.4434834166959</c:v>
                </c:pt>
                <c:pt idx="2015">
                  <c:v>6302.3995838952578</c:v>
                </c:pt>
                <c:pt idx="2016">
                  <c:v>-82.143563967904058</c:v>
                </c:pt>
                <c:pt idx="2017">
                  <c:v>-3981.5635346074487</c:v>
                </c:pt>
                <c:pt idx="2018">
                  <c:v>4283.8869225966273</c:v>
                </c:pt>
                <c:pt idx="2019">
                  <c:v>-3682.4583163978227</c:v>
                </c:pt>
                <c:pt idx="2020">
                  <c:v>1551.9962615544755</c:v>
                </c:pt>
                <c:pt idx="2021">
                  <c:v>1449.4623487563697</c:v>
                </c:pt>
                <c:pt idx="2022">
                  <c:v>451.65416568563205</c:v>
                </c:pt>
                <c:pt idx="2023">
                  <c:v>4969.4745986267517</c:v>
                </c:pt>
                <c:pt idx="2024">
                  <c:v>-4271.1339157712755</c:v>
                </c:pt>
                <c:pt idx="2025">
                  <c:v>751.98874726038207</c:v>
                </c:pt>
                <c:pt idx="2026">
                  <c:v>5443.6825474420939</c:v>
                </c:pt>
                <c:pt idx="2027">
                  <c:v>-8779.086360089801</c:v>
                </c:pt>
                <c:pt idx="2028">
                  <c:v>1721.9027979442903</c:v>
                </c:pt>
                <c:pt idx="2029">
                  <c:v>-2124.9697388639138</c:v>
                </c:pt>
                <c:pt idx="2030">
                  <c:v>1210.4671994786188</c:v>
                </c:pt>
                <c:pt idx="2031">
                  <c:v>-405.50614731453851</c:v>
                </c:pt>
                <c:pt idx="2032">
                  <c:v>-3686.8345151619633</c:v>
                </c:pt>
                <c:pt idx="2033">
                  <c:v>453.40777836135112</c:v>
                </c:pt>
                <c:pt idx="2034">
                  <c:v>-1412.6524823464554</c:v>
                </c:pt>
                <c:pt idx="2035">
                  <c:v>-502.01155315512324</c:v>
                </c:pt>
                <c:pt idx="2036">
                  <c:v>-696.52764518161223</c:v>
                </c:pt>
                <c:pt idx="2037">
                  <c:v>-5321.2662524197831</c:v>
                </c:pt>
                <c:pt idx="2038">
                  <c:v>4549.5949670553828</c:v>
                </c:pt>
                <c:pt idx="2039">
                  <c:v>826.43712655632294</c:v>
                </c:pt>
                <c:pt idx="2040">
                  <c:v>-8592.4199580684435</c:v>
                </c:pt>
                <c:pt idx="2041">
                  <c:v>4458.0817655668507</c:v>
                </c:pt>
                <c:pt idx="2042">
                  <c:v>889.16211017676426</c:v>
                </c:pt>
                <c:pt idx="2043">
                  <c:v>2598.4128583366501</c:v>
                </c:pt>
                <c:pt idx="2044">
                  <c:v>-382.19982533936746</c:v>
                </c:pt>
                <c:pt idx="2045">
                  <c:v>775.62100697943606</c:v>
                </c:pt>
                <c:pt idx="2046">
                  <c:v>56.383928942982863</c:v>
                </c:pt>
                <c:pt idx="2047">
                  <c:v>2837.991004316882</c:v>
                </c:pt>
                <c:pt idx="2048">
                  <c:v>-6060.8701503021202</c:v>
                </c:pt>
                <c:pt idx="2049">
                  <c:v>5829.6367682021737</c:v>
                </c:pt>
                <c:pt idx="2050">
                  <c:v>-3771.9433248969535</c:v>
                </c:pt>
                <c:pt idx="2051">
                  <c:v>6321.4974787295123</c:v>
                </c:pt>
                <c:pt idx="2052">
                  <c:v>-2508.2633561894363</c:v>
                </c:pt>
                <c:pt idx="2053">
                  <c:v>47.949965799852954</c:v>
                </c:pt>
                <c:pt idx="2054">
                  <c:v>7025.3821875048807</c:v>
                </c:pt>
                <c:pt idx="2055">
                  <c:v>-9936.4600790937366</c:v>
                </c:pt>
                <c:pt idx="2056">
                  <c:v>1113.6945591479191</c:v>
                </c:pt>
                <c:pt idx="2057">
                  <c:v>9800.3807257348271</c:v>
                </c:pt>
                <c:pt idx="2058">
                  <c:v>-8751.850740733782</c:v>
                </c:pt>
                <c:pt idx="2059">
                  <c:v>5567.2821555496557</c:v>
                </c:pt>
                <c:pt idx="2060">
                  <c:v>-1789.022534308079</c:v>
                </c:pt>
                <c:pt idx="2061">
                  <c:v>816.57634300332654</c:v>
                </c:pt>
                <c:pt idx="2062">
                  <c:v>2473.3443836610459</c:v>
                </c:pt>
                <c:pt idx="2063">
                  <c:v>2773.7382114235015</c:v>
                </c:pt>
                <c:pt idx="2064">
                  <c:v>-4227.1801024991464</c:v>
                </c:pt>
                <c:pt idx="2065">
                  <c:v>2530.3083013859623</c:v>
                </c:pt>
                <c:pt idx="2066">
                  <c:v>-373.89536252852776</c:v>
                </c:pt>
                <c:pt idx="2067">
                  <c:v>-2902.5279956617851</c:v>
                </c:pt>
                <c:pt idx="2068">
                  <c:v>-1521.4335234965761</c:v>
                </c:pt>
                <c:pt idx="2069">
                  <c:v>-256.80381498822095</c:v>
                </c:pt>
                <c:pt idx="2070">
                  <c:v>3467.1926377946756</c:v>
                </c:pt>
                <c:pt idx="2071">
                  <c:v>-4070.7800764700901</c:v>
                </c:pt>
                <c:pt idx="2072">
                  <c:v>-1465.374879788727</c:v>
                </c:pt>
                <c:pt idx="2073">
                  <c:v>-1098.9380862426569</c:v>
                </c:pt>
                <c:pt idx="2074">
                  <c:v>-1904.9731081916989</c:v>
                </c:pt>
                <c:pt idx="2075">
                  <c:v>-366.37508194327273</c:v>
                </c:pt>
                <c:pt idx="2076">
                  <c:v>-1896.4943546150923</c:v>
                </c:pt>
                <c:pt idx="2077">
                  <c:v>18.573076099961959</c:v>
                </c:pt>
                <c:pt idx="2078">
                  <c:v>-423.45642343776086</c:v>
                </c:pt>
                <c:pt idx="2079">
                  <c:v>-3883.7071090985642</c:v>
                </c:pt>
                <c:pt idx="2080">
                  <c:v>6686.2827258026682</c:v>
                </c:pt>
                <c:pt idx="2081">
                  <c:v>885.29042815401874</c:v>
                </c:pt>
                <c:pt idx="2082">
                  <c:v>-2692.7758018169602</c:v>
                </c:pt>
                <c:pt idx="2083">
                  <c:v>368.48359790517418</c:v>
                </c:pt>
                <c:pt idx="2084">
                  <c:v>383.22347832954313</c:v>
                </c:pt>
                <c:pt idx="2085">
                  <c:v>-2017.0314956870902</c:v>
                </c:pt>
                <c:pt idx="2086">
                  <c:v>5935.2481563399106</c:v>
                </c:pt>
                <c:pt idx="2087">
                  <c:v>-5574.1808671847975</c:v>
                </c:pt>
                <c:pt idx="2088">
                  <c:v>8317.3181444055972</c:v>
                </c:pt>
                <c:pt idx="2089">
                  <c:v>-9059.3493962473785</c:v>
                </c:pt>
                <c:pt idx="2090">
                  <c:v>6503.5902612813534</c:v>
                </c:pt>
                <c:pt idx="2091">
                  <c:v>-207.6157246733037</c:v>
                </c:pt>
                <c:pt idx="2092">
                  <c:v>-215.21662731143917</c:v>
                </c:pt>
                <c:pt idx="2093">
                  <c:v>4292.3872451239868</c:v>
                </c:pt>
                <c:pt idx="2094">
                  <c:v>1574.1145545635425</c:v>
                </c:pt>
                <c:pt idx="2095">
                  <c:v>-7986.399836521764</c:v>
                </c:pt>
                <c:pt idx="2096">
                  <c:v>6490.3377832309416</c:v>
                </c:pt>
                <c:pt idx="2097">
                  <c:v>-2365.0352163342236</c:v>
                </c:pt>
                <c:pt idx="2098">
                  <c:v>4213.9836541606082</c:v>
                </c:pt>
                <c:pt idx="2099">
                  <c:v>-1532.8695415699449</c:v>
                </c:pt>
                <c:pt idx="2100">
                  <c:v>1751.4209064773822</c:v>
                </c:pt>
                <c:pt idx="2101">
                  <c:v>613.40009417515739</c:v>
                </c:pt>
                <c:pt idx="2102">
                  <c:v>-1668.3532099352051</c:v>
                </c:pt>
                <c:pt idx="2103">
                  <c:v>2957.7554243172203</c:v>
                </c:pt>
                <c:pt idx="2104">
                  <c:v>-1770.7626443219092</c:v>
                </c:pt>
                <c:pt idx="2105">
                  <c:v>-4737.8500490998968</c:v>
                </c:pt>
                <c:pt idx="2106">
                  <c:v>-12.002074388958343</c:v>
                </c:pt>
                <c:pt idx="2107">
                  <c:v>-255.34941949305977</c:v>
                </c:pt>
                <c:pt idx="2108">
                  <c:v>-740.5738804981371</c:v>
                </c:pt>
                <c:pt idx="2109">
                  <c:v>7.460835941691526</c:v>
                </c:pt>
                <c:pt idx="2110">
                  <c:v>-919.53457460525522</c:v>
                </c:pt>
                <c:pt idx="2111">
                  <c:v>-1447.7554755690423</c:v>
                </c:pt>
                <c:pt idx="2112">
                  <c:v>-526.18930859109798</c:v>
                </c:pt>
                <c:pt idx="2113">
                  <c:v>-2306.3631956334375</c:v>
                </c:pt>
                <c:pt idx="2114">
                  <c:v>-98.477921699732619</c:v>
                </c:pt>
                <c:pt idx="2115">
                  <c:v>-82.72994562454457</c:v>
                </c:pt>
                <c:pt idx="2116">
                  <c:v>-1977.678615219701</c:v>
                </c:pt>
                <c:pt idx="2117">
                  <c:v>1332.7419251161939</c:v>
                </c:pt>
                <c:pt idx="2118">
                  <c:v>1813.3760679592792</c:v>
                </c:pt>
                <c:pt idx="2119">
                  <c:v>-1281.8865966567189</c:v>
                </c:pt>
                <c:pt idx="2120">
                  <c:v>275.55944400816253</c:v>
                </c:pt>
                <c:pt idx="2121">
                  <c:v>-512.5058570618836</c:v>
                </c:pt>
                <c:pt idx="2122">
                  <c:v>-543.93621073577651</c:v>
                </c:pt>
                <c:pt idx="2123">
                  <c:v>3658.314583448946</c:v>
                </c:pt>
                <c:pt idx="2124">
                  <c:v>1027.0407358619807</c:v>
                </c:pt>
                <c:pt idx="2125">
                  <c:v>407.6333030105676</c:v>
                </c:pt>
                <c:pt idx="2126">
                  <c:v>-691.06779233496331</c:v>
                </c:pt>
                <c:pt idx="2127">
                  <c:v>5901.4749035408067</c:v>
                </c:pt>
                <c:pt idx="2128">
                  <c:v>-5233.5782592417427</c:v>
                </c:pt>
                <c:pt idx="2129">
                  <c:v>2932.5360422409221</c:v>
                </c:pt>
                <c:pt idx="2130">
                  <c:v>171.32530772576177</c:v>
                </c:pt>
                <c:pt idx="2131">
                  <c:v>-2750.7455849904591</c:v>
                </c:pt>
                <c:pt idx="2132">
                  <c:v>3644.6217662565068</c:v>
                </c:pt>
                <c:pt idx="2133">
                  <c:v>-27.883894611156698</c:v>
                </c:pt>
                <c:pt idx="2134">
                  <c:v>535.05363484255929</c:v>
                </c:pt>
                <c:pt idx="2135">
                  <c:v>-256.58817585100167</c:v>
                </c:pt>
                <c:pt idx="2136">
                  <c:v>2987.5189066013318</c:v>
                </c:pt>
                <c:pt idx="2137">
                  <c:v>939.15797431298995</c:v>
                </c:pt>
                <c:pt idx="2138">
                  <c:v>-3444.0765152879912</c:v>
                </c:pt>
                <c:pt idx="2139">
                  <c:v>-1563.3911664418013</c:v>
                </c:pt>
                <c:pt idx="2140">
                  <c:v>2103.6083839477337</c:v>
                </c:pt>
                <c:pt idx="2141">
                  <c:v>-416.66464011528348</c:v>
                </c:pt>
                <c:pt idx="2142">
                  <c:v>-2348.9008736859641</c:v>
                </c:pt>
                <c:pt idx="2143">
                  <c:v>778.66724939645394</c:v>
                </c:pt>
                <c:pt idx="2144">
                  <c:v>-2727.3765181466742</c:v>
                </c:pt>
                <c:pt idx="2145">
                  <c:v>78.519547072674413</c:v>
                </c:pt>
                <c:pt idx="2146">
                  <c:v>622.56870999926355</c:v>
                </c:pt>
                <c:pt idx="2147">
                  <c:v>-5619.3931525951803</c:v>
                </c:pt>
                <c:pt idx="2148">
                  <c:v>1812.7833453636772</c:v>
                </c:pt>
                <c:pt idx="2149">
                  <c:v>427.18145671367569</c:v>
                </c:pt>
                <c:pt idx="2150">
                  <c:v>-5157.7606130782124</c:v>
                </c:pt>
                <c:pt idx="2151">
                  <c:v>4806.0368698390448</c:v>
                </c:pt>
                <c:pt idx="2152">
                  <c:v>3217.7122012732425</c:v>
                </c:pt>
                <c:pt idx="2153">
                  <c:v>-12688.400577669758</c:v>
                </c:pt>
                <c:pt idx="2154">
                  <c:v>7963.5545529109186</c:v>
                </c:pt>
                <c:pt idx="2155">
                  <c:v>1150.0370767833956</c:v>
                </c:pt>
                <c:pt idx="2156">
                  <c:v>-740.09499790659027</c:v>
                </c:pt>
                <c:pt idx="2157">
                  <c:v>767.24363508133865</c:v>
                </c:pt>
                <c:pt idx="2158">
                  <c:v>1130.3061855405599</c:v>
                </c:pt>
                <c:pt idx="2159">
                  <c:v>2197.8095982194272</c:v>
                </c:pt>
                <c:pt idx="2160">
                  <c:v>-1520.6027170742168</c:v>
                </c:pt>
                <c:pt idx="2161">
                  <c:v>1872.1481785337301</c:v>
                </c:pt>
                <c:pt idx="2162">
                  <c:v>4535.6144558092537</c:v>
                </c:pt>
                <c:pt idx="2163">
                  <c:v>-6604.6911649372087</c:v>
                </c:pt>
                <c:pt idx="2164">
                  <c:v>4329.5922945140946</c:v>
                </c:pt>
                <c:pt idx="2165">
                  <c:v>1015.2403883442457</c:v>
                </c:pt>
                <c:pt idx="2166">
                  <c:v>-2319.010058593688</c:v>
                </c:pt>
                <c:pt idx="2167">
                  <c:v>668.14531779196386</c:v>
                </c:pt>
                <c:pt idx="2168">
                  <c:v>1649.2926465621076</c:v>
                </c:pt>
                <c:pt idx="2169">
                  <c:v>68.715272015679886</c:v>
                </c:pt>
                <c:pt idx="2170">
                  <c:v>2042.7891736050256</c:v>
                </c:pt>
                <c:pt idx="2171">
                  <c:v>1082.7298643936747</c:v>
                </c:pt>
                <c:pt idx="2172">
                  <c:v>-2120.3746271940959</c:v>
                </c:pt>
                <c:pt idx="2173">
                  <c:v>-2412.1734641670369</c:v>
                </c:pt>
                <c:pt idx="2174">
                  <c:v>6737.8500531539103</c:v>
                </c:pt>
                <c:pt idx="2175">
                  <c:v>-11412.20816456767</c:v>
                </c:pt>
                <c:pt idx="2176">
                  <c:v>8530.3512945811362</c:v>
                </c:pt>
                <c:pt idx="2177">
                  <c:v>-5549.7436222863789</c:v>
                </c:pt>
                <c:pt idx="2178">
                  <c:v>652.44402678697895</c:v>
                </c:pt>
                <c:pt idx="2179">
                  <c:v>-1232.5920805028459</c:v>
                </c:pt>
                <c:pt idx="2180">
                  <c:v>-4036.7839828535234</c:v>
                </c:pt>
                <c:pt idx="2181">
                  <c:v>3054.9865375426643</c:v>
                </c:pt>
                <c:pt idx="2182">
                  <c:v>-5016.7476358976255</c:v>
                </c:pt>
                <c:pt idx="2183">
                  <c:v>5219.0783974498536</c:v>
                </c:pt>
                <c:pt idx="2184">
                  <c:v>-2743.5183960307404</c:v>
                </c:pt>
                <c:pt idx="2185">
                  <c:v>-4238.4529735789902</c:v>
                </c:pt>
                <c:pt idx="2186">
                  <c:v>7176.678264104733</c:v>
                </c:pt>
                <c:pt idx="2187">
                  <c:v>-5267.5192158783639</c:v>
                </c:pt>
                <c:pt idx="2188">
                  <c:v>1532.3773707274468</c:v>
                </c:pt>
                <c:pt idx="2189">
                  <c:v>503.41203386446045</c:v>
                </c:pt>
                <c:pt idx="2190">
                  <c:v>98.981525691648045</c:v>
                </c:pt>
                <c:pt idx="2191">
                  <c:v>212.2530318820036</c:v>
                </c:pt>
                <c:pt idx="2192">
                  <c:v>822.41474378554562</c:v>
                </c:pt>
                <c:pt idx="2193">
                  <c:v>2773.1381346170042</c:v>
                </c:pt>
                <c:pt idx="2194">
                  <c:v>191.74018187527938</c:v>
                </c:pt>
                <c:pt idx="2195">
                  <c:v>579.06795307245227</c:v>
                </c:pt>
                <c:pt idx="2196">
                  <c:v>2218.7379410602721</c:v>
                </c:pt>
                <c:pt idx="2197">
                  <c:v>-423.44564226924621</c:v>
                </c:pt>
                <c:pt idx="2198">
                  <c:v>-533.14650484319372</c:v>
                </c:pt>
                <c:pt idx="2199">
                  <c:v>4041.9385367684849</c:v>
                </c:pt>
                <c:pt idx="2200">
                  <c:v>-1983.8508777472534</c:v>
                </c:pt>
                <c:pt idx="2201">
                  <c:v>-671.89629848422635</c:v>
                </c:pt>
                <c:pt idx="2202">
                  <c:v>-2949.3580215089087</c:v>
                </c:pt>
                <c:pt idx="2203">
                  <c:v>9443.0170689429469</c:v>
                </c:pt>
                <c:pt idx="2204">
                  <c:v>-8719.306246160073</c:v>
                </c:pt>
                <c:pt idx="2205">
                  <c:v>4721.260020684399</c:v>
                </c:pt>
                <c:pt idx="2206">
                  <c:v>-8413.2971916361403</c:v>
                </c:pt>
                <c:pt idx="2207">
                  <c:v>6627.6371488319182</c:v>
                </c:pt>
                <c:pt idx="2208">
                  <c:v>-4547.7746355927211</c:v>
                </c:pt>
                <c:pt idx="2209">
                  <c:v>1397.9698040392827</c:v>
                </c:pt>
                <c:pt idx="2210">
                  <c:v>-1484.8030789150112</c:v>
                </c:pt>
                <c:pt idx="2211">
                  <c:v>3047.3615595784404</c:v>
                </c:pt>
                <c:pt idx="2212">
                  <c:v>-7690.9417268443694</c:v>
                </c:pt>
                <c:pt idx="2213">
                  <c:v>-1080.6826320524749</c:v>
                </c:pt>
                <c:pt idx="2214">
                  <c:v>9857.6885142837054</c:v>
                </c:pt>
                <c:pt idx="2215">
                  <c:v>-11453.673524975304</c:v>
                </c:pt>
                <c:pt idx="2216">
                  <c:v>6814.4082965647594</c:v>
                </c:pt>
                <c:pt idx="2217">
                  <c:v>-11615.689625632325</c:v>
                </c:pt>
                <c:pt idx="2218">
                  <c:v>8793.67274663848</c:v>
                </c:pt>
                <c:pt idx="2219">
                  <c:v>116.31263723112014</c:v>
                </c:pt>
                <c:pt idx="2220">
                  <c:v>1354.3753322627888</c:v>
                </c:pt>
                <c:pt idx="2221">
                  <c:v>66.479387605047748</c:v>
                </c:pt>
                <c:pt idx="2222">
                  <c:v>1037.7767585345982</c:v>
                </c:pt>
                <c:pt idx="2223">
                  <c:v>1487.7320232815414</c:v>
                </c:pt>
                <c:pt idx="2224">
                  <c:v>-340.57567330426269</c:v>
                </c:pt>
                <c:pt idx="2225">
                  <c:v>1567.2903019243668</c:v>
                </c:pt>
                <c:pt idx="2226">
                  <c:v>602.21637179660422</c:v>
                </c:pt>
                <c:pt idx="2227">
                  <c:v>194.23734602223053</c:v>
                </c:pt>
                <c:pt idx="2228">
                  <c:v>977.64016249963061</c:v>
                </c:pt>
                <c:pt idx="2229">
                  <c:v>197.33922932660226</c:v>
                </c:pt>
                <c:pt idx="2230">
                  <c:v>240.81683043642428</c:v>
                </c:pt>
                <c:pt idx="2231">
                  <c:v>818.75508066112184</c:v>
                </c:pt>
                <c:pt idx="2232">
                  <c:v>4346.4205185168912</c:v>
                </c:pt>
                <c:pt idx="2233">
                  <c:v>-7800.1783493881367</c:v>
                </c:pt>
                <c:pt idx="2234">
                  <c:v>4738.9652597767845</c:v>
                </c:pt>
                <c:pt idx="2235">
                  <c:v>-5999.9545306000355</c:v>
                </c:pt>
                <c:pt idx="2236">
                  <c:v>-1621.5264392244108</c:v>
                </c:pt>
                <c:pt idx="2237">
                  <c:v>3144.1474590399935</c:v>
                </c:pt>
                <c:pt idx="2238">
                  <c:v>-1045.875168455249</c:v>
                </c:pt>
                <c:pt idx="2239">
                  <c:v>4517.7171813473424</c:v>
                </c:pt>
                <c:pt idx="2240">
                  <c:v>-8818.9752048632763</c:v>
                </c:pt>
                <c:pt idx="2241">
                  <c:v>1089.143024444887</c:v>
                </c:pt>
                <c:pt idx="2242">
                  <c:v>505.06563195371325</c:v>
                </c:pt>
                <c:pt idx="2243">
                  <c:v>-1467.9688805971759</c:v>
                </c:pt>
                <c:pt idx="2244">
                  <c:v>-1035.7599435668412</c:v>
                </c:pt>
                <c:pt idx="2245">
                  <c:v>2460.8193243293808</c:v>
                </c:pt>
                <c:pt idx="2246">
                  <c:v>-1839.6474461410096</c:v>
                </c:pt>
                <c:pt idx="2247">
                  <c:v>2566.9780147031088</c:v>
                </c:pt>
                <c:pt idx="2248">
                  <c:v>-549.03971571477689</c:v>
                </c:pt>
                <c:pt idx="2249">
                  <c:v>970.71482918854076</c:v>
                </c:pt>
                <c:pt idx="2250">
                  <c:v>1459.962261140558</c:v>
                </c:pt>
                <c:pt idx="2251">
                  <c:v>980.0514957981768</c:v>
                </c:pt>
                <c:pt idx="2252">
                  <c:v>503.40164767918833</c:v>
                </c:pt>
                <c:pt idx="2253">
                  <c:v>916.37360864867412</c:v>
                </c:pt>
                <c:pt idx="2254">
                  <c:v>869.20113459639356</c:v>
                </c:pt>
                <c:pt idx="2255">
                  <c:v>-516.7963402622396</c:v>
                </c:pt>
                <c:pt idx="2256">
                  <c:v>429.5494272232948</c:v>
                </c:pt>
                <c:pt idx="2257">
                  <c:v>-70.850433583562904</c:v>
                </c:pt>
                <c:pt idx="2258">
                  <c:v>3342.9109657793597</c:v>
                </c:pt>
                <c:pt idx="2259">
                  <c:v>-8393.6457788560583</c:v>
                </c:pt>
                <c:pt idx="2260">
                  <c:v>4966.905001404918</c:v>
                </c:pt>
                <c:pt idx="2261">
                  <c:v>-2536.9828157254387</c:v>
                </c:pt>
                <c:pt idx="2262">
                  <c:v>-665.24678282530044</c:v>
                </c:pt>
                <c:pt idx="2263">
                  <c:v>56.149944138698835</c:v>
                </c:pt>
                <c:pt idx="2264">
                  <c:v>2938.2027628704459</c:v>
                </c:pt>
                <c:pt idx="2265">
                  <c:v>-4710.9893001281916</c:v>
                </c:pt>
                <c:pt idx="2266">
                  <c:v>-5866.3153063060454</c:v>
                </c:pt>
                <c:pt idx="2267">
                  <c:v>8427.5293868952522</c:v>
                </c:pt>
                <c:pt idx="2268">
                  <c:v>-8093.727611604475</c:v>
                </c:pt>
                <c:pt idx="2269">
                  <c:v>3011.310287222846</c:v>
                </c:pt>
                <c:pt idx="2270">
                  <c:v>2222.0024916421853</c:v>
                </c:pt>
                <c:pt idx="2271">
                  <c:v>-1629.8830485528269</c:v>
                </c:pt>
                <c:pt idx="2272">
                  <c:v>1722.2692265213159</c:v>
                </c:pt>
                <c:pt idx="2273">
                  <c:v>360.0941745844936</c:v>
                </c:pt>
                <c:pt idx="2274">
                  <c:v>698.7230850688436</c:v>
                </c:pt>
                <c:pt idx="2275">
                  <c:v>1412.8516650583174</c:v>
                </c:pt>
                <c:pt idx="2276">
                  <c:v>462.7398215352639</c:v>
                </c:pt>
                <c:pt idx="2277">
                  <c:v>980.26410440850111</c:v>
                </c:pt>
                <c:pt idx="2278">
                  <c:v>1385.215621633361</c:v>
                </c:pt>
                <c:pt idx="2279">
                  <c:v>-683.33552184013695</c:v>
                </c:pt>
                <c:pt idx="2280">
                  <c:v>1255.8523391094482</c:v>
                </c:pt>
                <c:pt idx="2281">
                  <c:v>-1037.9889053493403</c:v>
                </c:pt>
                <c:pt idx="2282">
                  <c:v>3115.0891371248567</c:v>
                </c:pt>
                <c:pt idx="2283">
                  <c:v>-1105.2885462799734</c:v>
                </c:pt>
                <c:pt idx="2284">
                  <c:v>-5116.3922382381661</c:v>
                </c:pt>
                <c:pt idx="2285">
                  <c:v>3742.4972323254237</c:v>
                </c:pt>
                <c:pt idx="2286">
                  <c:v>-3520.1966842527499</c:v>
                </c:pt>
                <c:pt idx="2287">
                  <c:v>-160.48824489582373</c:v>
                </c:pt>
                <c:pt idx="2288">
                  <c:v>-290.48344922328329</c:v>
                </c:pt>
                <c:pt idx="2289">
                  <c:v>-735.22578014833084</c:v>
                </c:pt>
                <c:pt idx="2290">
                  <c:v>1968.5456990422842</c:v>
                </c:pt>
                <c:pt idx="2291">
                  <c:v>-1778.0742944893852</c:v>
                </c:pt>
                <c:pt idx="2292">
                  <c:v>-5333.7657441428692</c:v>
                </c:pt>
                <c:pt idx="2293">
                  <c:v>4487.1733066247434</c:v>
                </c:pt>
                <c:pt idx="2294">
                  <c:v>-2831.0046205957447</c:v>
                </c:pt>
                <c:pt idx="2295">
                  <c:v>753.28215857908526</c:v>
                </c:pt>
                <c:pt idx="2296">
                  <c:v>-407.61374590932104</c:v>
                </c:pt>
                <c:pt idx="2297">
                  <c:v>2096.4593433343898</c:v>
                </c:pt>
                <c:pt idx="2298">
                  <c:v>255.47521582449656</c:v>
                </c:pt>
                <c:pt idx="2299">
                  <c:v>1097.5649413259257</c:v>
                </c:pt>
                <c:pt idx="2300">
                  <c:v>562.42252510725018</c:v>
                </c:pt>
                <c:pt idx="2301">
                  <c:v>1058.7701416860114</c:v>
                </c:pt>
                <c:pt idx="2302">
                  <c:v>1246.6097905480981</c:v>
                </c:pt>
                <c:pt idx="2303">
                  <c:v>800.62369199569241</c:v>
                </c:pt>
                <c:pt idx="2304">
                  <c:v>1391.2760844245843</c:v>
                </c:pt>
                <c:pt idx="2305">
                  <c:v>396.45236796443777</c:v>
                </c:pt>
                <c:pt idx="2306">
                  <c:v>-3723.9917690520874</c:v>
                </c:pt>
                <c:pt idx="2307">
                  <c:v>5020.8690234613587</c:v>
                </c:pt>
                <c:pt idx="2308">
                  <c:v>20.842586683664489</c:v>
                </c:pt>
                <c:pt idx="2309">
                  <c:v>-5285.3213418856831</c:v>
                </c:pt>
                <c:pt idx="2310">
                  <c:v>1140.8702403495279</c:v>
                </c:pt>
                <c:pt idx="2311">
                  <c:v>-2116.4729318376176</c:v>
                </c:pt>
                <c:pt idx="2312">
                  <c:v>1598.4735227264732</c:v>
                </c:pt>
                <c:pt idx="2313">
                  <c:v>-2160.2748976859007</c:v>
                </c:pt>
                <c:pt idx="2314">
                  <c:v>-1475.5505314567674</c:v>
                </c:pt>
                <c:pt idx="2315">
                  <c:v>6947.3351457639492</c:v>
                </c:pt>
                <c:pt idx="2316">
                  <c:v>-8689.4386746126111</c:v>
                </c:pt>
                <c:pt idx="2317">
                  <c:v>-1533.9516830089574</c:v>
                </c:pt>
                <c:pt idx="2318">
                  <c:v>1780.2311577540077</c:v>
                </c:pt>
                <c:pt idx="2319">
                  <c:v>699.30102494873734</c:v>
                </c:pt>
                <c:pt idx="2320">
                  <c:v>-587.89835444622634</c:v>
                </c:pt>
                <c:pt idx="2321">
                  <c:v>547.31498852307152</c:v>
                </c:pt>
                <c:pt idx="2322">
                  <c:v>1381.9825382691479</c:v>
                </c:pt>
                <c:pt idx="2323">
                  <c:v>222.20922680217348</c:v>
                </c:pt>
                <c:pt idx="2324">
                  <c:v>1745.9621158574539</c:v>
                </c:pt>
                <c:pt idx="2325">
                  <c:v>1573.2020595941158</c:v>
                </c:pt>
                <c:pt idx="2326">
                  <c:v>-835.18407346163872</c:v>
                </c:pt>
                <c:pt idx="2327">
                  <c:v>2968.5582532036392</c:v>
                </c:pt>
                <c:pt idx="2328">
                  <c:v>93.009793796231236</c:v>
                </c:pt>
                <c:pt idx="2329">
                  <c:v>417.14923651706607</c:v>
                </c:pt>
                <c:pt idx="2330">
                  <c:v>-2749.2311711814054</c:v>
                </c:pt>
                <c:pt idx="2331">
                  <c:v>-1211.4970803326014</c:v>
                </c:pt>
                <c:pt idx="2332">
                  <c:v>6565.0641460567922</c:v>
                </c:pt>
                <c:pt idx="2333">
                  <c:v>-5620.6595790962829</c:v>
                </c:pt>
                <c:pt idx="2334">
                  <c:v>-2783.8745722990652</c:v>
                </c:pt>
                <c:pt idx="2335">
                  <c:v>1728.1354984456445</c:v>
                </c:pt>
                <c:pt idx="2336">
                  <c:v>-868.07795819868966</c:v>
                </c:pt>
                <c:pt idx="2337">
                  <c:v>215.48243187748201</c:v>
                </c:pt>
                <c:pt idx="2338">
                  <c:v>2211.2772106327848</c:v>
                </c:pt>
                <c:pt idx="2339">
                  <c:v>-5817.018310901316</c:v>
                </c:pt>
                <c:pt idx="2340">
                  <c:v>1204.6544523339585</c:v>
                </c:pt>
                <c:pt idx="2341">
                  <c:v>-1577.4561389234236</c:v>
                </c:pt>
                <c:pt idx="2342">
                  <c:v>1779.9375904555557</c:v>
                </c:pt>
                <c:pt idx="2343">
                  <c:v>715.85690971913289</c:v>
                </c:pt>
                <c:pt idx="2344">
                  <c:v>421.78246423521068</c:v>
                </c:pt>
                <c:pt idx="2345">
                  <c:v>-840.19150180310828</c:v>
                </c:pt>
                <c:pt idx="2346">
                  <c:v>2322.7879308726119</c:v>
                </c:pt>
                <c:pt idx="2347">
                  <c:v>84.299558523851346</c:v>
                </c:pt>
                <c:pt idx="2348">
                  <c:v>1730.1779535906867</c:v>
                </c:pt>
                <c:pt idx="2349">
                  <c:v>-333.9901589582077</c:v>
                </c:pt>
                <c:pt idx="2350">
                  <c:v>1925.6274981726397</c:v>
                </c:pt>
                <c:pt idx="2351">
                  <c:v>1675.3145188358176</c:v>
                </c:pt>
                <c:pt idx="2352">
                  <c:v>-2468.5340976943453</c:v>
                </c:pt>
                <c:pt idx="2353">
                  <c:v>-2278.155358873435</c:v>
                </c:pt>
                <c:pt idx="2354">
                  <c:v>3579.6330684870736</c:v>
                </c:pt>
                <c:pt idx="2355">
                  <c:v>-3735.8740693766326</c:v>
                </c:pt>
                <c:pt idx="2356">
                  <c:v>151.71864201457058</c:v>
                </c:pt>
                <c:pt idx="2357">
                  <c:v>-238.86088463050288</c:v>
                </c:pt>
                <c:pt idx="2358">
                  <c:v>-898.84690661091031</c:v>
                </c:pt>
                <c:pt idx="2359">
                  <c:v>831.38778886235514</c:v>
                </c:pt>
                <c:pt idx="2360">
                  <c:v>1262.5865101248012</c:v>
                </c:pt>
                <c:pt idx="2361">
                  <c:v>-5004.9731383466424</c:v>
                </c:pt>
                <c:pt idx="2362">
                  <c:v>1719.9696960977178</c:v>
                </c:pt>
                <c:pt idx="2363">
                  <c:v>-2552.4136386212163</c:v>
                </c:pt>
                <c:pt idx="2364">
                  <c:v>2567.4715902846556</c:v>
                </c:pt>
                <c:pt idx="2365">
                  <c:v>-1893.1471013466303</c:v>
                </c:pt>
                <c:pt idx="2366">
                  <c:v>1928.5175651927816</c:v>
                </c:pt>
                <c:pt idx="2367">
                  <c:v>-509.01623407765527</c:v>
                </c:pt>
                <c:pt idx="2368">
                  <c:v>2527.3516281923798</c:v>
                </c:pt>
                <c:pt idx="2369">
                  <c:v>-564.19738355984555</c:v>
                </c:pt>
                <c:pt idx="2370">
                  <c:v>2318.9642996669641</c:v>
                </c:pt>
                <c:pt idx="2371">
                  <c:v>2023.8504298959583</c:v>
                </c:pt>
                <c:pt idx="2372">
                  <c:v>-511.24616296740157</c:v>
                </c:pt>
                <c:pt idx="2373">
                  <c:v>-60.527754270801431</c:v>
                </c:pt>
                <c:pt idx="2374">
                  <c:v>80.635108796953531</c:v>
                </c:pt>
                <c:pt idx="2375">
                  <c:v>-132.10218071670079</c:v>
                </c:pt>
                <c:pt idx="2376">
                  <c:v>-2838.1658209100488</c:v>
                </c:pt>
                <c:pt idx="2377">
                  <c:v>213.79192103543051</c:v>
                </c:pt>
                <c:pt idx="2378">
                  <c:v>945.93914159724932</c:v>
                </c:pt>
                <c:pt idx="2379">
                  <c:v>-1064.3482937921872</c:v>
                </c:pt>
                <c:pt idx="2380">
                  <c:v>-1026.1624230529646</c:v>
                </c:pt>
                <c:pt idx="2381">
                  <c:v>1299.5384589008918</c:v>
                </c:pt>
                <c:pt idx="2382">
                  <c:v>-1928.5284520113646</c:v>
                </c:pt>
                <c:pt idx="2383">
                  <c:v>-1510.0076071952208</c:v>
                </c:pt>
                <c:pt idx="2384">
                  <c:v>-1094.1720110506219</c:v>
                </c:pt>
                <c:pt idx="2385">
                  <c:v>-1866.6667008283403</c:v>
                </c:pt>
                <c:pt idx="2386">
                  <c:v>4723.7983147854784</c:v>
                </c:pt>
                <c:pt idx="2387">
                  <c:v>-369.40233279505117</c:v>
                </c:pt>
                <c:pt idx="2388">
                  <c:v>-517.99177300845588</c:v>
                </c:pt>
                <c:pt idx="2389">
                  <c:v>1906.8575148611922</c:v>
                </c:pt>
                <c:pt idx="2390">
                  <c:v>-195.35604721264315</c:v>
                </c:pt>
                <c:pt idx="2391">
                  <c:v>2010.9348715936731</c:v>
                </c:pt>
                <c:pt idx="2392">
                  <c:v>-385.47554674948361</c:v>
                </c:pt>
                <c:pt idx="2393">
                  <c:v>-99.584481435418411</c:v>
                </c:pt>
                <c:pt idx="2394">
                  <c:v>3663.7966997034928</c:v>
                </c:pt>
                <c:pt idx="2395">
                  <c:v>-3751.8662112839888</c:v>
                </c:pt>
                <c:pt idx="2396">
                  <c:v>-113.29013741032986</c:v>
                </c:pt>
                <c:pt idx="2397">
                  <c:v>-2607.465682690412</c:v>
                </c:pt>
                <c:pt idx="2398">
                  <c:v>5341.9583450461105</c:v>
                </c:pt>
                <c:pt idx="2399">
                  <c:v>-4015.088066364664</c:v>
                </c:pt>
                <c:pt idx="2400">
                  <c:v>523.58233887462234</c:v>
                </c:pt>
                <c:pt idx="2401">
                  <c:v>-337.08004843310903</c:v>
                </c:pt>
                <c:pt idx="2402">
                  <c:v>-330.59563300477231</c:v>
                </c:pt>
                <c:pt idx="2403">
                  <c:v>-2938.9776946881898</c:v>
                </c:pt>
                <c:pt idx="2404">
                  <c:v>-1043.7024390654658</c:v>
                </c:pt>
                <c:pt idx="2405">
                  <c:v>1054.1349931844011</c:v>
                </c:pt>
                <c:pt idx="2406">
                  <c:v>490.93804483173739</c:v>
                </c:pt>
                <c:pt idx="2407">
                  <c:v>1942.9186520189967</c:v>
                </c:pt>
                <c:pt idx="2408">
                  <c:v>-1648.9600395989582</c:v>
                </c:pt>
                <c:pt idx="2409">
                  <c:v>2357.9630524637619</c:v>
                </c:pt>
                <c:pt idx="2410">
                  <c:v>583.73095259102001</c:v>
                </c:pt>
                <c:pt idx="2411">
                  <c:v>267.01077705730904</c:v>
                </c:pt>
                <c:pt idx="2412">
                  <c:v>2859.0501146184338</c:v>
                </c:pt>
                <c:pt idx="2413">
                  <c:v>-353.91385245161183</c:v>
                </c:pt>
                <c:pt idx="2414">
                  <c:v>-117.34699186735145</c:v>
                </c:pt>
                <c:pt idx="2415">
                  <c:v>-1734.2309587508894</c:v>
                </c:pt>
                <c:pt idx="2416">
                  <c:v>-1183.1096966589494</c:v>
                </c:pt>
                <c:pt idx="2417">
                  <c:v>503.73505601923597</c:v>
                </c:pt>
                <c:pt idx="2418">
                  <c:v>-191.48205719341263</c:v>
                </c:pt>
                <c:pt idx="2419">
                  <c:v>-720.15319779248068</c:v>
                </c:pt>
                <c:pt idx="2420">
                  <c:v>-272.79752334614869</c:v>
                </c:pt>
                <c:pt idx="2421">
                  <c:v>2220.6564299705879</c:v>
                </c:pt>
                <c:pt idx="2422">
                  <c:v>-4026.3446527641763</c:v>
                </c:pt>
                <c:pt idx="2423">
                  <c:v>511.76579729643862</c:v>
                </c:pt>
                <c:pt idx="2424">
                  <c:v>-1150.8470904246269</c:v>
                </c:pt>
                <c:pt idx="2425">
                  <c:v>-563.58461840578173</c:v>
                </c:pt>
                <c:pt idx="2426">
                  <c:v>1419.9778836827456</c:v>
                </c:pt>
                <c:pt idx="2427">
                  <c:v>100.92585610741315</c:v>
                </c:pt>
                <c:pt idx="2428">
                  <c:v>1790.353668563966</c:v>
                </c:pt>
                <c:pt idx="2429">
                  <c:v>450.74185926684197</c:v>
                </c:pt>
                <c:pt idx="2430">
                  <c:v>-614.00507267575063</c:v>
                </c:pt>
                <c:pt idx="2431">
                  <c:v>2087.2601020324942</c:v>
                </c:pt>
                <c:pt idx="2432">
                  <c:v>107.5291186011</c:v>
                </c:pt>
                <c:pt idx="2433">
                  <c:v>120.45514362804454</c:v>
                </c:pt>
                <c:pt idx="2434">
                  <c:v>-543.23202749691382</c:v>
                </c:pt>
                <c:pt idx="2435">
                  <c:v>996.92843109498403</c:v>
                </c:pt>
                <c:pt idx="2436">
                  <c:v>160.55703426324385</c:v>
                </c:pt>
                <c:pt idx="2437">
                  <c:v>-3027.1182141310269</c:v>
                </c:pt>
                <c:pt idx="2438">
                  <c:v>1300.5934342468861</c:v>
                </c:pt>
                <c:pt idx="2439">
                  <c:v>-618.32121783114587</c:v>
                </c:pt>
                <c:pt idx="2440">
                  <c:v>-557.41531146016064</c:v>
                </c:pt>
                <c:pt idx="2441">
                  <c:v>-1835.0366365739753</c:v>
                </c:pt>
                <c:pt idx="2442">
                  <c:v>-520.93758513628757</c:v>
                </c:pt>
                <c:pt idx="2443">
                  <c:v>-156.28152512996954</c:v>
                </c:pt>
                <c:pt idx="2444">
                  <c:v>433.98694420409225</c:v>
                </c:pt>
                <c:pt idx="2445">
                  <c:v>894.0888910663441</c:v>
                </c:pt>
                <c:pt idx="2446">
                  <c:v>-604.87935778603253</c:v>
                </c:pt>
                <c:pt idx="2447">
                  <c:v>1556.1392095384278</c:v>
                </c:pt>
                <c:pt idx="2448">
                  <c:v>481.13322982081229</c:v>
                </c:pt>
                <c:pt idx="2449">
                  <c:v>1214.751050756623</c:v>
                </c:pt>
                <c:pt idx="2450">
                  <c:v>1984.5366724011822</c:v>
                </c:pt>
                <c:pt idx="2451">
                  <c:v>-843.40121952593233</c:v>
                </c:pt>
                <c:pt idx="2452">
                  <c:v>1806.0038218689197</c:v>
                </c:pt>
                <c:pt idx="2453">
                  <c:v>-4560.6443268278899</c:v>
                </c:pt>
                <c:pt idx="2454">
                  <c:v>1721.9345549049049</c:v>
                </c:pt>
                <c:pt idx="2455">
                  <c:v>-1352.739978617577</c:v>
                </c:pt>
                <c:pt idx="2456">
                  <c:v>534.34453335275327</c:v>
                </c:pt>
                <c:pt idx="2457">
                  <c:v>-1400.396002123385</c:v>
                </c:pt>
                <c:pt idx="2458">
                  <c:v>1294.4043149932911</c:v>
                </c:pt>
                <c:pt idx="2459">
                  <c:v>-2132.4127362408522</c:v>
                </c:pt>
                <c:pt idx="2460">
                  <c:v>-764.77952146836594</c:v>
                </c:pt>
                <c:pt idx="2461">
                  <c:v>-530.44333822689907</c:v>
                </c:pt>
                <c:pt idx="2462">
                  <c:v>948.52276122367596</c:v>
                </c:pt>
                <c:pt idx="2463">
                  <c:v>535.0527109534288</c:v>
                </c:pt>
                <c:pt idx="2464">
                  <c:v>-201.65660969372669</c:v>
                </c:pt>
                <c:pt idx="2465">
                  <c:v>1731.0281331359397</c:v>
                </c:pt>
                <c:pt idx="2466">
                  <c:v>-33.554716611579529</c:v>
                </c:pt>
                <c:pt idx="2467">
                  <c:v>1691.2876154816997</c:v>
                </c:pt>
                <c:pt idx="2468">
                  <c:v>-298.10069976561209</c:v>
                </c:pt>
                <c:pt idx="2469">
                  <c:v>1922.9219537112522</c:v>
                </c:pt>
                <c:pt idx="2470">
                  <c:v>-1900.3604725911127</c:v>
                </c:pt>
                <c:pt idx="2471">
                  <c:v>1154.4187215000629</c:v>
                </c:pt>
                <c:pt idx="2472">
                  <c:v>-1028.6761155662243</c:v>
                </c:pt>
                <c:pt idx="2473">
                  <c:v>-3746.1180592957367</c:v>
                </c:pt>
                <c:pt idx="2474">
                  <c:v>3828.2160929920456</c:v>
                </c:pt>
                <c:pt idx="2475">
                  <c:v>-1358.6411458151617</c:v>
                </c:pt>
                <c:pt idx="2476">
                  <c:v>2585.1112888570265</c:v>
                </c:pt>
                <c:pt idx="2477">
                  <c:v>-5201.8576551710421</c:v>
                </c:pt>
                <c:pt idx="2478">
                  <c:v>393.55046426923133</c:v>
                </c:pt>
                <c:pt idx="2479">
                  <c:v>23.296418421938913</c:v>
                </c:pt>
                <c:pt idx="2480">
                  <c:v>-437.78429697663148</c:v>
                </c:pt>
                <c:pt idx="2481">
                  <c:v>362.7483482945359</c:v>
                </c:pt>
                <c:pt idx="2482">
                  <c:v>-398.66509823680491</c:v>
                </c:pt>
                <c:pt idx="2483">
                  <c:v>2680.275067154972</c:v>
                </c:pt>
                <c:pt idx="2484">
                  <c:v>-638.99246205309714</c:v>
                </c:pt>
                <c:pt idx="2485">
                  <c:v>2099.4388096731013</c:v>
                </c:pt>
                <c:pt idx="2486">
                  <c:v>50.965725001823891</c:v>
                </c:pt>
                <c:pt idx="2487">
                  <c:v>-162.25012322987499</c:v>
                </c:pt>
                <c:pt idx="2488">
                  <c:v>946.23214072506471</c:v>
                </c:pt>
                <c:pt idx="2489">
                  <c:v>-584.48930460495797</c:v>
                </c:pt>
                <c:pt idx="2490">
                  <c:v>-1416.2692633415504</c:v>
                </c:pt>
                <c:pt idx="2491">
                  <c:v>696.14012303795994</c:v>
                </c:pt>
                <c:pt idx="2492">
                  <c:v>-1125.0473467431057</c:v>
                </c:pt>
                <c:pt idx="2493">
                  <c:v>-224.39076913211625</c:v>
                </c:pt>
                <c:pt idx="2494">
                  <c:v>-154.67887445438305</c:v>
                </c:pt>
                <c:pt idx="2495">
                  <c:v>-2176.1961009680181</c:v>
                </c:pt>
                <c:pt idx="2496">
                  <c:v>-1182.8622984137701</c:v>
                </c:pt>
                <c:pt idx="2497">
                  <c:v>2123.6696951595441</c:v>
                </c:pt>
                <c:pt idx="2498">
                  <c:v>52.690372226881898</c:v>
                </c:pt>
                <c:pt idx="2499">
                  <c:v>-347.70298280843878</c:v>
                </c:pt>
                <c:pt idx="2500">
                  <c:v>-82.011538336208517</c:v>
                </c:pt>
                <c:pt idx="2501">
                  <c:v>1835.419951380703</c:v>
                </c:pt>
                <c:pt idx="2502">
                  <c:v>2317.9030204265136</c:v>
                </c:pt>
                <c:pt idx="2503">
                  <c:v>-3260.7833310341784</c:v>
                </c:pt>
                <c:pt idx="2504">
                  <c:v>4725.8920615782636</c:v>
                </c:pt>
                <c:pt idx="2505">
                  <c:v>-2440.0430048017538</c:v>
                </c:pt>
                <c:pt idx="2506">
                  <c:v>2474.1878027660828</c:v>
                </c:pt>
                <c:pt idx="2507">
                  <c:v>-4211.886721718628</c:v>
                </c:pt>
                <c:pt idx="2508">
                  <c:v>338.48491335978974</c:v>
                </c:pt>
                <c:pt idx="2509">
                  <c:v>241.3675085420592</c:v>
                </c:pt>
                <c:pt idx="2510">
                  <c:v>291.47210101126728</c:v>
                </c:pt>
                <c:pt idx="2511">
                  <c:v>-423.33587188055691</c:v>
                </c:pt>
                <c:pt idx="2512">
                  <c:v>496.20386725052765</c:v>
                </c:pt>
                <c:pt idx="2513">
                  <c:v>-4356.3014108468515</c:v>
                </c:pt>
                <c:pt idx="2514">
                  <c:v>1958.4075095071871</c:v>
                </c:pt>
                <c:pt idx="2515">
                  <c:v>-28.256830120732058</c:v>
                </c:pt>
                <c:pt idx="2516">
                  <c:v>1632.6212948537736</c:v>
                </c:pt>
                <c:pt idx="2517">
                  <c:v>-312.97054831968035</c:v>
                </c:pt>
                <c:pt idx="2518">
                  <c:v>2146.5242504063344</c:v>
                </c:pt>
                <c:pt idx="2519">
                  <c:v>2785.4449143513425</c:v>
                </c:pt>
                <c:pt idx="2520">
                  <c:v>-2264.6081895439147</c:v>
                </c:pt>
                <c:pt idx="2521">
                  <c:v>-4654.6392045315151</c:v>
                </c:pt>
                <c:pt idx="2522">
                  <c:v>-368.02230112176682</c:v>
                </c:pt>
                <c:pt idx="2523">
                  <c:v>1023.4002916422504</c:v>
                </c:pt>
                <c:pt idx="2524">
                  <c:v>6933.1633792477996</c:v>
                </c:pt>
                <c:pt idx="2525">
                  <c:v>-8008.704983608668</c:v>
                </c:pt>
                <c:pt idx="2526">
                  <c:v>7647.1000098511049</c:v>
                </c:pt>
                <c:pt idx="2527">
                  <c:v>-9869.0651675840454</c:v>
                </c:pt>
                <c:pt idx="2528">
                  <c:v>8437.0202518491024</c:v>
                </c:pt>
                <c:pt idx="2529">
                  <c:v>-5994.8397638394881</c:v>
                </c:pt>
                <c:pt idx="2530">
                  <c:v>8079.3268046572157</c:v>
                </c:pt>
                <c:pt idx="2531">
                  <c:v>-10548.258099137898</c:v>
                </c:pt>
                <c:pt idx="2532">
                  <c:v>8022.2341706477491</c:v>
                </c:pt>
                <c:pt idx="2533">
                  <c:v>-5613.5763609615597</c:v>
                </c:pt>
                <c:pt idx="2534">
                  <c:v>7417.1289035591026</c:v>
                </c:pt>
                <c:pt idx="2535">
                  <c:v>-8348.2498083990158</c:v>
                </c:pt>
                <c:pt idx="2536">
                  <c:v>4390.986643333642</c:v>
                </c:pt>
                <c:pt idx="2537">
                  <c:v>-145.05602989267945</c:v>
                </c:pt>
                <c:pt idx="2538">
                  <c:v>-3447.2276701586979</c:v>
                </c:pt>
                <c:pt idx="2539">
                  <c:v>7179.1617571227698</c:v>
                </c:pt>
                <c:pt idx="2540">
                  <c:v>-6712.1824409278097</c:v>
                </c:pt>
                <c:pt idx="2541">
                  <c:v>3209.5428931608276</c:v>
                </c:pt>
                <c:pt idx="2542">
                  <c:v>-1284.9460441727326</c:v>
                </c:pt>
                <c:pt idx="2543">
                  <c:v>-62.806273097872406</c:v>
                </c:pt>
                <c:pt idx="2544">
                  <c:v>1811.7699518979014</c:v>
                </c:pt>
                <c:pt idx="2545">
                  <c:v>-1874.5948922942403</c:v>
                </c:pt>
                <c:pt idx="2546">
                  <c:v>745.10714945594498</c:v>
                </c:pt>
                <c:pt idx="2547">
                  <c:v>734.65046105865065</c:v>
                </c:pt>
                <c:pt idx="2548">
                  <c:v>-1416.0407918181711</c:v>
                </c:pt>
                <c:pt idx="2549">
                  <c:v>508.04218594976436</c:v>
                </c:pt>
                <c:pt idx="2550">
                  <c:v>730.40258346909354</c:v>
                </c:pt>
                <c:pt idx="2551">
                  <c:v>-599.0720987878932</c:v>
                </c:pt>
                <c:pt idx="2552">
                  <c:v>-55.835942546567153</c:v>
                </c:pt>
                <c:pt idx="2553">
                  <c:v>69.970233999721472</c:v>
                </c:pt>
                <c:pt idx="2554">
                  <c:v>-86.782837365111945</c:v>
                </c:pt>
                <c:pt idx="2555">
                  <c:v>160.07402506736662</c:v>
                </c:pt>
                <c:pt idx="2556">
                  <c:v>-120.41157625950937</c:v>
                </c:pt>
                <c:pt idx="2557">
                  <c:v>-514.6331076248739</c:v>
                </c:pt>
                <c:pt idx="2558">
                  <c:v>460.35606039637725</c:v>
                </c:pt>
                <c:pt idx="2559">
                  <c:v>748.3093205852706</c:v>
                </c:pt>
                <c:pt idx="2560">
                  <c:v>-705.62796755442866</c:v>
                </c:pt>
                <c:pt idx="2561">
                  <c:v>24.158347228936591</c:v>
                </c:pt>
                <c:pt idx="2562">
                  <c:v>1.3679377025731436</c:v>
                </c:pt>
                <c:pt idx="2563">
                  <c:v>92.458712466980572</c:v>
                </c:pt>
                <c:pt idx="2564">
                  <c:v>-133.40165244183007</c:v>
                </c:pt>
                <c:pt idx="2565">
                  <c:v>72.294351394664204</c:v>
                </c:pt>
                <c:pt idx="2566">
                  <c:v>-68.016460659637858</c:v>
                </c:pt>
                <c:pt idx="2567">
                  <c:v>-2.0366773783323469</c:v>
                </c:pt>
                <c:pt idx="2568">
                  <c:v>-287.63558287396813</c:v>
                </c:pt>
                <c:pt idx="2569">
                  <c:v>234.64483890474725</c:v>
                </c:pt>
                <c:pt idx="2570">
                  <c:v>540.42549071960661</c:v>
                </c:pt>
                <c:pt idx="2571">
                  <c:v>-1022.391544642496</c:v>
                </c:pt>
                <c:pt idx="2572">
                  <c:v>593.68299310467239</c:v>
                </c:pt>
                <c:pt idx="2573">
                  <c:v>60.976418456078306</c:v>
                </c:pt>
                <c:pt idx="2574">
                  <c:v>-89.498348256985139</c:v>
                </c:pt>
                <c:pt idx="2575">
                  <c:v>15.80518516725795</c:v>
                </c:pt>
                <c:pt idx="2576">
                  <c:v>-465.53570922312957</c:v>
                </c:pt>
                <c:pt idx="2577">
                  <c:v>349.08321924275629</c:v>
                </c:pt>
                <c:pt idx="2578">
                  <c:v>198.33690911592828</c:v>
                </c:pt>
                <c:pt idx="2579">
                  <c:v>-146.93875298927045</c:v>
                </c:pt>
                <c:pt idx="2580">
                  <c:v>37.840116230095596</c:v>
                </c:pt>
                <c:pt idx="2581">
                  <c:v>-424.38336345616017</c:v>
                </c:pt>
                <c:pt idx="2582">
                  <c:v>396.60427137800764</c:v>
                </c:pt>
                <c:pt idx="2583">
                  <c:v>19.075354628345767</c:v>
                </c:pt>
                <c:pt idx="2584">
                  <c:v>-453.44267006254574</c:v>
                </c:pt>
                <c:pt idx="2585">
                  <c:v>-116.42797413085975</c:v>
                </c:pt>
                <c:pt idx="2586">
                  <c:v>580.86424231966862</c:v>
                </c:pt>
                <c:pt idx="2587">
                  <c:v>31.498215460198015</c:v>
                </c:pt>
                <c:pt idx="2588">
                  <c:v>33.518836121383437</c:v>
                </c:pt>
                <c:pt idx="2589">
                  <c:v>2323.7476215013303</c:v>
                </c:pt>
                <c:pt idx="2590">
                  <c:v>-2465.0219255037478</c:v>
                </c:pt>
                <c:pt idx="2591">
                  <c:v>-1720.8572811161339</c:v>
                </c:pt>
                <c:pt idx="2592">
                  <c:v>1903.7809190664209</c:v>
                </c:pt>
                <c:pt idx="2593">
                  <c:v>-583.90603165944435</c:v>
                </c:pt>
                <c:pt idx="2594">
                  <c:v>512.91209742891976</c:v>
                </c:pt>
                <c:pt idx="2595">
                  <c:v>-162.98900382812027</c:v>
                </c:pt>
                <c:pt idx="2596">
                  <c:v>-375.41098032610427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F-3F47-97A3-8B458AC25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152880"/>
        <c:axId val="1119373536"/>
      </c:lineChart>
      <c:catAx>
        <c:axId val="108615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73536"/>
        <c:crosses val="autoZero"/>
        <c:auto val="1"/>
        <c:lblAlgn val="ctr"/>
        <c:lblOffset val="100"/>
        <c:noMultiLvlLbl val="0"/>
      </c:catAx>
      <c:valAx>
        <c:axId val="11193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Acceleration</a:t>
                </a:r>
                <a:r>
                  <a:rPr lang="en-GB" baseline="0"/>
                  <a:t> / ms-2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528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'Trial 1'!$P$1</c:f>
              <c:strCache>
                <c:ptCount val="1"/>
                <c:pt idx="0">
                  <c:v>Angle in degrees (Vertical angle)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'Trial 1'!$A$2:$A$2598</c:f>
              <c:numCache>
                <c:formatCode>0.00</c:formatCode>
                <c:ptCount val="2597"/>
                <c:pt idx="0">
                  <c:v>3</c:v>
                </c:pt>
                <c:pt idx="1">
                  <c:v>3.0333329999999998</c:v>
                </c:pt>
                <c:pt idx="2">
                  <c:v>3.0666669999999998</c:v>
                </c:pt>
                <c:pt idx="3">
                  <c:v>3.1</c:v>
                </c:pt>
                <c:pt idx="4">
                  <c:v>3.1333329999999999</c:v>
                </c:pt>
                <c:pt idx="5">
                  <c:v>3.1666669999999999</c:v>
                </c:pt>
                <c:pt idx="6">
                  <c:v>3.2</c:v>
                </c:pt>
                <c:pt idx="7">
                  <c:v>3.233333</c:v>
                </c:pt>
                <c:pt idx="8">
                  <c:v>3.266667</c:v>
                </c:pt>
                <c:pt idx="9">
                  <c:v>3.3</c:v>
                </c:pt>
                <c:pt idx="10">
                  <c:v>3.3333330000000001</c:v>
                </c:pt>
                <c:pt idx="11">
                  <c:v>3.3666670000000001</c:v>
                </c:pt>
                <c:pt idx="12">
                  <c:v>3.4</c:v>
                </c:pt>
                <c:pt idx="13">
                  <c:v>3.4333330000000002</c:v>
                </c:pt>
                <c:pt idx="14">
                  <c:v>3.4666670000000002</c:v>
                </c:pt>
                <c:pt idx="15">
                  <c:v>3.5</c:v>
                </c:pt>
                <c:pt idx="16">
                  <c:v>3.5333329999999998</c:v>
                </c:pt>
                <c:pt idx="17">
                  <c:v>3.5666669999999998</c:v>
                </c:pt>
                <c:pt idx="18">
                  <c:v>3.6</c:v>
                </c:pt>
                <c:pt idx="19">
                  <c:v>3.6333329999999999</c:v>
                </c:pt>
                <c:pt idx="20">
                  <c:v>3.6666669999999999</c:v>
                </c:pt>
                <c:pt idx="21">
                  <c:v>3.7</c:v>
                </c:pt>
                <c:pt idx="22">
                  <c:v>3.733333</c:v>
                </c:pt>
                <c:pt idx="23">
                  <c:v>3.766667</c:v>
                </c:pt>
                <c:pt idx="24">
                  <c:v>3.8</c:v>
                </c:pt>
                <c:pt idx="25">
                  <c:v>3.8333330000000001</c:v>
                </c:pt>
                <c:pt idx="26">
                  <c:v>3.8666670000000001</c:v>
                </c:pt>
                <c:pt idx="27">
                  <c:v>3.9</c:v>
                </c:pt>
                <c:pt idx="28">
                  <c:v>3.9333330000000002</c:v>
                </c:pt>
                <c:pt idx="29">
                  <c:v>3.9666670000000002</c:v>
                </c:pt>
                <c:pt idx="30">
                  <c:v>4</c:v>
                </c:pt>
                <c:pt idx="31">
                  <c:v>4.0333329999999998</c:v>
                </c:pt>
                <c:pt idx="32">
                  <c:v>4.0666669999999998</c:v>
                </c:pt>
                <c:pt idx="33">
                  <c:v>4.0999999999999996</c:v>
                </c:pt>
                <c:pt idx="34">
                  <c:v>4.1333330000000004</c:v>
                </c:pt>
                <c:pt idx="35">
                  <c:v>4.1666670000000003</c:v>
                </c:pt>
                <c:pt idx="36">
                  <c:v>4.2</c:v>
                </c:pt>
                <c:pt idx="37">
                  <c:v>4.233333</c:v>
                </c:pt>
                <c:pt idx="38">
                  <c:v>4.266667</c:v>
                </c:pt>
                <c:pt idx="39">
                  <c:v>4.3</c:v>
                </c:pt>
                <c:pt idx="40">
                  <c:v>4.3333329999999997</c:v>
                </c:pt>
                <c:pt idx="41">
                  <c:v>4.3666669999999996</c:v>
                </c:pt>
                <c:pt idx="42">
                  <c:v>4.4000000000000004</c:v>
                </c:pt>
                <c:pt idx="43">
                  <c:v>4.4333330000000002</c:v>
                </c:pt>
                <c:pt idx="44">
                  <c:v>4.4666670000000002</c:v>
                </c:pt>
                <c:pt idx="45">
                  <c:v>4.5</c:v>
                </c:pt>
                <c:pt idx="46">
                  <c:v>4.5333329999999998</c:v>
                </c:pt>
                <c:pt idx="47">
                  <c:v>4.5666669999999998</c:v>
                </c:pt>
                <c:pt idx="48">
                  <c:v>4.5999999999999996</c:v>
                </c:pt>
                <c:pt idx="49">
                  <c:v>4.6333330000000004</c:v>
                </c:pt>
                <c:pt idx="50">
                  <c:v>4.6666670000000003</c:v>
                </c:pt>
                <c:pt idx="51">
                  <c:v>4.7</c:v>
                </c:pt>
                <c:pt idx="52">
                  <c:v>4.733333</c:v>
                </c:pt>
                <c:pt idx="53">
                  <c:v>4.766667</c:v>
                </c:pt>
                <c:pt idx="54">
                  <c:v>4.8</c:v>
                </c:pt>
                <c:pt idx="55">
                  <c:v>4.8333329999999997</c:v>
                </c:pt>
                <c:pt idx="56">
                  <c:v>4.8666669999999996</c:v>
                </c:pt>
                <c:pt idx="57">
                  <c:v>4.9000000000000004</c:v>
                </c:pt>
                <c:pt idx="58">
                  <c:v>4.9333330000000002</c:v>
                </c:pt>
                <c:pt idx="59">
                  <c:v>4.9666670000000002</c:v>
                </c:pt>
                <c:pt idx="60">
                  <c:v>5</c:v>
                </c:pt>
                <c:pt idx="61">
                  <c:v>5.0333329999999998</c:v>
                </c:pt>
                <c:pt idx="62">
                  <c:v>5.0666669999999998</c:v>
                </c:pt>
                <c:pt idx="63">
                  <c:v>5.0999999999999996</c:v>
                </c:pt>
                <c:pt idx="64">
                  <c:v>5.1333330000000004</c:v>
                </c:pt>
                <c:pt idx="65">
                  <c:v>5.1666670000000003</c:v>
                </c:pt>
                <c:pt idx="66">
                  <c:v>5.2</c:v>
                </c:pt>
                <c:pt idx="67">
                  <c:v>5.233333</c:v>
                </c:pt>
                <c:pt idx="68">
                  <c:v>5.266667</c:v>
                </c:pt>
                <c:pt idx="69">
                  <c:v>5.3</c:v>
                </c:pt>
                <c:pt idx="70">
                  <c:v>5.3333329999999997</c:v>
                </c:pt>
                <c:pt idx="71">
                  <c:v>5.3666669999999996</c:v>
                </c:pt>
                <c:pt idx="72">
                  <c:v>5.4</c:v>
                </c:pt>
                <c:pt idx="73">
                  <c:v>5.4333330000000002</c:v>
                </c:pt>
                <c:pt idx="74">
                  <c:v>5.4666670000000002</c:v>
                </c:pt>
                <c:pt idx="75">
                  <c:v>5.5</c:v>
                </c:pt>
                <c:pt idx="76">
                  <c:v>5.5333329999999998</c:v>
                </c:pt>
                <c:pt idx="77">
                  <c:v>5.5666669999999998</c:v>
                </c:pt>
                <c:pt idx="78">
                  <c:v>5.6</c:v>
                </c:pt>
                <c:pt idx="79">
                  <c:v>5.6333330000000004</c:v>
                </c:pt>
                <c:pt idx="80">
                  <c:v>5.6666670000000003</c:v>
                </c:pt>
                <c:pt idx="81">
                  <c:v>5.7</c:v>
                </c:pt>
                <c:pt idx="82">
                  <c:v>5.733333</c:v>
                </c:pt>
                <c:pt idx="83">
                  <c:v>5.766667</c:v>
                </c:pt>
                <c:pt idx="84">
                  <c:v>5.8</c:v>
                </c:pt>
                <c:pt idx="85">
                  <c:v>5.8333329999999997</c:v>
                </c:pt>
                <c:pt idx="86">
                  <c:v>5.8666669999999996</c:v>
                </c:pt>
                <c:pt idx="87">
                  <c:v>5.9</c:v>
                </c:pt>
                <c:pt idx="88">
                  <c:v>5.9333330000000002</c:v>
                </c:pt>
                <c:pt idx="89">
                  <c:v>5.9666670000000002</c:v>
                </c:pt>
                <c:pt idx="90">
                  <c:v>6</c:v>
                </c:pt>
                <c:pt idx="91">
                  <c:v>6.0333329999999998</c:v>
                </c:pt>
                <c:pt idx="92">
                  <c:v>6.0666669999999998</c:v>
                </c:pt>
                <c:pt idx="93">
                  <c:v>6.1</c:v>
                </c:pt>
                <c:pt idx="94">
                  <c:v>6.1333330000000004</c:v>
                </c:pt>
                <c:pt idx="95">
                  <c:v>6.1666670000000003</c:v>
                </c:pt>
                <c:pt idx="96">
                  <c:v>6.2</c:v>
                </c:pt>
                <c:pt idx="97">
                  <c:v>6.233333</c:v>
                </c:pt>
                <c:pt idx="98">
                  <c:v>6.266667</c:v>
                </c:pt>
                <c:pt idx="99">
                  <c:v>6.3</c:v>
                </c:pt>
                <c:pt idx="100">
                  <c:v>6.3333329999999997</c:v>
                </c:pt>
                <c:pt idx="101">
                  <c:v>6.3666669999999996</c:v>
                </c:pt>
                <c:pt idx="102">
                  <c:v>6.4</c:v>
                </c:pt>
                <c:pt idx="103">
                  <c:v>6.4333330000000002</c:v>
                </c:pt>
                <c:pt idx="104">
                  <c:v>6.4666670000000002</c:v>
                </c:pt>
                <c:pt idx="105">
                  <c:v>6.5</c:v>
                </c:pt>
                <c:pt idx="106">
                  <c:v>6.5333329999999998</c:v>
                </c:pt>
                <c:pt idx="107">
                  <c:v>6.5666669999999998</c:v>
                </c:pt>
                <c:pt idx="108">
                  <c:v>6.6</c:v>
                </c:pt>
                <c:pt idx="109">
                  <c:v>6.6333330000000004</c:v>
                </c:pt>
                <c:pt idx="110">
                  <c:v>6.6666670000000003</c:v>
                </c:pt>
                <c:pt idx="111">
                  <c:v>6.7</c:v>
                </c:pt>
                <c:pt idx="112">
                  <c:v>6.733333</c:v>
                </c:pt>
                <c:pt idx="113">
                  <c:v>6.766667</c:v>
                </c:pt>
                <c:pt idx="114">
                  <c:v>6.8</c:v>
                </c:pt>
                <c:pt idx="115">
                  <c:v>6.8333329999999997</c:v>
                </c:pt>
                <c:pt idx="116">
                  <c:v>6.8666669999999996</c:v>
                </c:pt>
                <c:pt idx="117">
                  <c:v>6.9</c:v>
                </c:pt>
                <c:pt idx="118">
                  <c:v>6.9333330000000002</c:v>
                </c:pt>
                <c:pt idx="119">
                  <c:v>6.9666670000000002</c:v>
                </c:pt>
                <c:pt idx="120">
                  <c:v>7</c:v>
                </c:pt>
                <c:pt idx="121">
                  <c:v>7.0333329999999998</c:v>
                </c:pt>
                <c:pt idx="122">
                  <c:v>7.0666669999999998</c:v>
                </c:pt>
                <c:pt idx="123">
                  <c:v>7.1</c:v>
                </c:pt>
                <c:pt idx="124">
                  <c:v>7.1333330000000004</c:v>
                </c:pt>
                <c:pt idx="125">
                  <c:v>7.1666670000000003</c:v>
                </c:pt>
                <c:pt idx="126">
                  <c:v>7.2</c:v>
                </c:pt>
                <c:pt idx="127">
                  <c:v>7.233333</c:v>
                </c:pt>
                <c:pt idx="128">
                  <c:v>7.266667</c:v>
                </c:pt>
                <c:pt idx="129">
                  <c:v>7.3</c:v>
                </c:pt>
                <c:pt idx="130">
                  <c:v>7.3333329999999997</c:v>
                </c:pt>
                <c:pt idx="131">
                  <c:v>7.3666669999999996</c:v>
                </c:pt>
                <c:pt idx="132">
                  <c:v>7.4</c:v>
                </c:pt>
                <c:pt idx="133">
                  <c:v>7.4333330000000002</c:v>
                </c:pt>
                <c:pt idx="134">
                  <c:v>7.4666670000000002</c:v>
                </c:pt>
                <c:pt idx="135">
                  <c:v>7.5</c:v>
                </c:pt>
                <c:pt idx="136">
                  <c:v>7.5333329999999998</c:v>
                </c:pt>
                <c:pt idx="137">
                  <c:v>7.5666669999999998</c:v>
                </c:pt>
                <c:pt idx="138">
                  <c:v>7.6</c:v>
                </c:pt>
                <c:pt idx="139">
                  <c:v>7.6333330000000004</c:v>
                </c:pt>
                <c:pt idx="140">
                  <c:v>7.6666670000000003</c:v>
                </c:pt>
                <c:pt idx="141">
                  <c:v>7.7</c:v>
                </c:pt>
                <c:pt idx="142">
                  <c:v>7.733333</c:v>
                </c:pt>
                <c:pt idx="143">
                  <c:v>7.766667</c:v>
                </c:pt>
                <c:pt idx="144">
                  <c:v>7.8</c:v>
                </c:pt>
                <c:pt idx="145">
                  <c:v>7.8333329999999997</c:v>
                </c:pt>
                <c:pt idx="146">
                  <c:v>7.8666669999999996</c:v>
                </c:pt>
                <c:pt idx="147">
                  <c:v>7.9</c:v>
                </c:pt>
                <c:pt idx="148">
                  <c:v>7.9333330000000002</c:v>
                </c:pt>
                <c:pt idx="149">
                  <c:v>7.9666670000000002</c:v>
                </c:pt>
                <c:pt idx="150">
                  <c:v>8</c:v>
                </c:pt>
                <c:pt idx="151">
                  <c:v>8.0333330000000007</c:v>
                </c:pt>
                <c:pt idx="152">
                  <c:v>8.0666670000000007</c:v>
                </c:pt>
                <c:pt idx="153">
                  <c:v>8.1</c:v>
                </c:pt>
                <c:pt idx="154">
                  <c:v>8.1333330000000004</c:v>
                </c:pt>
                <c:pt idx="155">
                  <c:v>8.1666670000000003</c:v>
                </c:pt>
                <c:pt idx="156">
                  <c:v>8.1999999999999993</c:v>
                </c:pt>
                <c:pt idx="157">
                  <c:v>8.233333</c:v>
                </c:pt>
                <c:pt idx="158">
                  <c:v>8.266667</c:v>
                </c:pt>
                <c:pt idx="159">
                  <c:v>8.3000000000000007</c:v>
                </c:pt>
                <c:pt idx="160">
                  <c:v>8.3333329999999997</c:v>
                </c:pt>
                <c:pt idx="161">
                  <c:v>8.3666669999999996</c:v>
                </c:pt>
                <c:pt idx="162">
                  <c:v>8.4</c:v>
                </c:pt>
                <c:pt idx="163">
                  <c:v>8.4333329999999993</c:v>
                </c:pt>
                <c:pt idx="164">
                  <c:v>8.4666669999999993</c:v>
                </c:pt>
                <c:pt idx="165">
                  <c:v>8.5</c:v>
                </c:pt>
                <c:pt idx="166">
                  <c:v>8.5333330000000007</c:v>
                </c:pt>
                <c:pt idx="167">
                  <c:v>8.5666670000000007</c:v>
                </c:pt>
                <c:pt idx="168">
                  <c:v>8.6</c:v>
                </c:pt>
                <c:pt idx="169">
                  <c:v>8.6333330000000004</c:v>
                </c:pt>
                <c:pt idx="170">
                  <c:v>8.6666670000000003</c:v>
                </c:pt>
                <c:pt idx="171">
                  <c:v>8.6999999999999993</c:v>
                </c:pt>
                <c:pt idx="172">
                  <c:v>8.733333</c:v>
                </c:pt>
                <c:pt idx="173">
                  <c:v>8.766667</c:v>
                </c:pt>
                <c:pt idx="174">
                  <c:v>8.8000000000000007</c:v>
                </c:pt>
                <c:pt idx="175">
                  <c:v>8.8333329999999997</c:v>
                </c:pt>
                <c:pt idx="176">
                  <c:v>8.8666669999999996</c:v>
                </c:pt>
                <c:pt idx="177">
                  <c:v>8.9</c:v>
                </c:pt>
                <c:pt idx="178">
                  <c:v>8.9333329999999993</c:v>
                </c:pt>
                <c:pt idx="179">
                  <c:v>8.9666669999999993</c:v>
                </c:pt>
                <c:pt idx="180">
                  <c:v>9</c:v>
                </c:pt>
                <c:pt idx="181">
                  <c:v>9.0333330000000007</c:v>
                </c:pt>
                <c:pt idx="182">
                  <c:v>9.0666670000000007</c:v>
                </c:pt>
                <c:pt idx="183">
                  <c:v>9.1</c:v>
                </c:pt>
                <c:pt idx="184">
                  <c:v>9.1333330000000004</c:v>
                </c:pt>
                <c:pt idx="185">
                  <c:v>9.1666670000000003</c:v>
                </c:pt>
                <c:pt idx="186">
                  <c:v>9.1999999999999993</c:v>
                </c:pt>
                <c:pt idx="187">
                  <c:v>9.233333</c:v>
                </c:pt>
                <c:pt idx="188">
                  <c:v>9.266667</c:v>
                </c:pt>
                <c:pt idx="189">
                  <c:v>9.3000000000000007</c:v>
                </c:pt>
                <c:pt idx="190">
                  <c:v>9.3333329999999997</c:v>
                </c:pt>
                <c:pt idx="191">
                  <c:v>9.3666669999999996</c:v>
                </c:pt>
                <c:pt idx="192">
                  <c:v>9.4</c:v>
                </c:pt>
                <c:pt idx="193">
                  <c:v>9.4333329999999993</c:v>
                </c:pt>
                <c:pt idx="194">
                  <c:v>9.4666669999999993</c:v>
                </c:pt>
                <c:pt idx="195">
                  <c:v>9.5</c:v>
                </c:pt>
                <c:pt idx="196">
                  <c:v>9.5333330000000007</c:v>
                </c:pt>
                <c:pt idx="197">
                  <c:v>9.5666670000000007</c:v>
                </c:pt>
                <c:pt idx="198">
                  <c:v>9.6</c:v>
                </c:pt>
                <c:pt idx="199">
                  <c:v>9.6333330000000004</c:v>
                </c:pt>
                <c:pt idx="200">
                  <c:v>9.6666670000000003</c:v>
                </c:pt>
                <c:pt idx="201">
                  <c:v>9.6999999999999993</c:v>
                </c:pt>
                <c:pt idx="202">
                  <c:v>9.733333</c:v>
                </c:pt>
                <c:pt idx="203">
                  <c:v>9.766667</c:v>
                </c:pt>
                <c:pt idx="204">
                  <c:v>9.8000000000000007</c:v>
                </c:pt>
                <c:pt idx="205">
                  <c:v>9.8333329999999997</c:v>
                </c:pt>
                <c:pt idx="206">
                  <c:v>9.8666669999999996</c:v>
                </c:pt>
                <c:pt idx="207">
                  <c:v>9.9</c:v>
                </c:pt>
                <c:pt idx="208">
                  <c:v>9.9333329999999993</c:v>
                </c:pt>
                <c:pt idx="209">
                  <c:v>9.9666669999999993</c:v>
                </c:pt>
                <c:pt idx="210">
                  <c:v>10</c:v>
                </c:pt>
                <c:pt idx="211">
                  <c:v>10.033329999999999</c:v>
                </c:pt>
                <c:pt idx="212">
                  <c:v>10.06667</c:v>
                </c:pt>
                <c:pt idx="213">
                  <c:v>10.1</c:v>
                </c:pt>
                <c:pt idx="214">
                  <c:v>10.133330000000001</c:v>
                </c:pt>
                <c:pt idx="215">
                  <c:v>10.16667</c:v>
                </c:pt>
                <c:pt idx="216">
                  <c:v>10.199999999999999</c:v>
                </c:pt>
                <c:pt idx="217">
                  <c:v>10.23333</c:v>
                </c:pt>
                <c:pt idx="218">
                  <c:v>10.26667</c:v>
                </c:pt>
                <c:pt idx="219">
                  <c:v>10.3</c:v>
                </c:pt>
                <c:pt idx="220">
                  <c:v>10.33333</c:v>
                </c:pt>
                <c:pt idx="221">
                  <c:v>10.366669999999999</c:v>
                </c:pt>
                <c:pt idx="222">
                  <c:v>10.4</c:v>
                </c:pt>
                <c:pt idx="223">
                  <c:v>10.43333</c:v>
                </c:pt>
                <c:pt idx="224">
                  <c:v>10.466670000000001</c:v>
                </c:pt>
                <c:pt idx="225">
                  <c:v>10.5</c:v>
                </c:pt>
                <c:pt idx="226">
                  <c:v>10.533329999999999</c:v>
                </c:pt>
                <c:pt idx="227">
                  <c:v>10.56667</c:v>
                </c:pt>
                <c:pt idx="228">
                  <c:v>10.6</c:v>
                </c:pt>
                <c:pt idx="229">
                  <c:v>10.633330000000001</c:v>
                </c:pt>
                <c:pt idx="230">
                  <c:v>10.66667</c:v>
                </c:pt>
                <c:pt idx="231">
                  <c:v>10.7</c:v>
                </c:pt>
                <c:pt idx="232">
                  <c:v>10.73333</c:v>
                </c:pt>
                <c:pt idx="233">
                  <c:v>10.76667</c:v>
                </c:pt>
                <c:pt idx="234">
                  <c:v>10.8</c:v>
                </c:pt>
                <c:pt idx="235">
                  <c:v>10.83333</c:v>
                </c:pt>
                <c:pt idx="236">
                  <c:v>10.866669999999999</c:v>
                </c:pt>
                <c:pt idx="237">
                  <c:v>10.9</c:v>
                </c:pt>
                <c:pt idx="238">
                  <c:v>10.93333</c:v>
                </c:pt>
                <c:pt idx="239">
                  <c:v>10.966670000000001</c:v>
                </c:pt>
                <c:pt idx="240">
                  <c:v>11</c:v>
                </c:pt>
                <c:pt idx="241">
                  <c:v>11.033329999999999</c:v>
                </c:pt>
                <c:pt idx="242">
                  <c:v>11.06667</c:v>
                </c:pt>
                <c:pt idx="243">
                  <c:v>11.1</c:v>
                </c:pt>
                <c:pt idx="244">
                  <c:v>11.133330000000001</c:v>
                </c:pt>
                <c:pt idx="245">
                  <c:v>11.16667</c:v>
                </c:pt>
                <c:pt idx="246">
                  <c:v>11.2</c:v>
                </c:pt>
                <c:pt idx="247">
                  <c:v>11.23333</c:v>
                </c:pt>
                <c:pt idx="248">
                  <c:v>11.26667</c:v>
                </c:pt>
                <c:pt idx="249">
                  <c:v>11.3</c:v>
                </c:pt>
                <c:pt idx="250">
                  <c:v>11.33333</c:v>
                </c:pt>
                <c:pt idx="251">
                  <c:v>11.366669999999999</c:v>
                </c:pt>
                <c:pt idx="252">
                  <c:v>11.4</c:v>
                </c:pt>
                <c:pt idx="253">
                  <c:v>11.43333</c:v>
                </c:pt>
                <c:pt idx="254">
                  <c:v>11.466670000000001</c:v>
                </c:pt>
                <c:pt idx="255">
                  <c:v>11.5</c:v>
                </c:pt>
                <c:pt idx="256">
                  <c:v>11.533329999999999</c:v>
                </c:pt>
                <c:pt idx="257">
                  <c:v>11.56667</c:v>
                </c:pt>
                <c:pt idx="258">
                  <c:v>11.6</c:v>
                </c:pt>
                <c:pt idx="259">
                  <c:v>11.633330000000001</c:v>
                </c:pt>
                <c:pt idx="260">
                  <c:v>11.66667</c:v>
                </c:pt>
                <c:pt idx="261">
                  <c:v>11.7</c:v>
                </c:pt>
                <c:pt idx="262">
                  <c:v>11.73333</c:v>
                </c:pt>
                <c:pt idx="263">
                  <c:v>11.76667</c:v>
                </c:pt>
                <c:pt idx="264">
                  <c:v>11.8</c:v>
                </c:pt>
                <c:pt idx="265">
                  <c:v>11.83333</c:v>
                </c:pt>
                <c:pt idx="266">
                  <c:v>11.866669999999999</c:v>
                </c:pt>
                <c:pt idx="267">
                  <c:v>11.9</c:v>
                </c:pt>
                <c:pt idx="268">
                  <c:v>11.93333</c:v>
                </c:pt>
                <c:pt idx="269">
                  <c:v>11.966670000000001</c:v>
                </c:pt>
                <c:pt idx="270">
                  <c:v>12</c:v>
                </c:pt>
                <c:pt idx="271">
                  <c:v>12.033329999999999</c:v>
                </c:pt>
                <c:pt idx="272">
                  <c:v>12.06667</c:v>
                </c:pt>
                <c:pt idx="273">
                  <c:v>12.1</c:v>
                </c:pt>
                <c:pt idx="274">
                  <c:v>12.133330000000001</c:v>
                </c:pt>
                <c:pt idx="275">
                  <c:v>12.16667</c:v>
                </c:pt>
                <c:pt idx="276">
                  <c:v>12.2</c:v>
                </c:pt>
                <c:pt idx="277">
                  <c:v>12.23333</c:v>
                </c:pt>
                <c:pt idx="278">
                  <c:v>12.26667</c:v>
                </c:pt>
                <c:pt idx="279">
                  <c:v>12.3</c:v>
                </c:pt>
                <c:pt idx="280">
                  <c:v>12.33333</c:v>
                </c:pt>
                <c:pt idx="281">
                  <c:v>12.366669999999999</c:v>
                </c:pt>
                <c:pt idx="282">
                  <c:v>12.4</c:v>
                </c:pt>
                <c:pt idx="283">
                  <c:v>12.43333</c:v>
                </c:pt>
                <c:pt idx="284">
                  <c:v>12.466670000000001</c:v>
                </c:pt>
                <c:pt idx="285">
                  <c:v>12.5</c:v>
                </c:pt>
                <c:pt idx="286">
                  <c:v>12.533329999999999</c:v>
                </c:pt>
                <c:pt idx="287">
                  <c:v>12.56667</c:v>
                </c:pt>
                <c:pt idx="288">
                  <c:v>12.6</c:v>
                </c:pt>
                <c:pt idx="289">
                  <c:v>12.633330000000001</c:v>
                </c:pt>
                <c:pt idx="290">
                  <c:v>12.66667</c:v>
                </c:pt>
                <c:pt idx="291">
                  <c:v>12.7</c:v>
                </c:pt>
                <c:pt idx="292">
                  <c:v>12.73333</c:v>
                </c:pt>
                <c:pt idx="293">
                  <c:v>12.76667</c:v>
                </c:pt>
                <c:pt idx="294">
                  <c:v>12.8</c:v>
                </c:pt>
                <c:pt idx="295">
                  <c:v>12.83333</c:v>
                </c:pt>
                <c:pt idx="296">
                  <c:v>12.866669999999999</c:v>
                </c:pt>
                <c:pt idx="297">
                  <c:v>12.9</c:v>
                </c:pt>
                <c:pt idx="298">
                  <c:v>12.93333</c:v>
                </c:pt>
                <c:pt idx="299">
                  <c:v>12.966670000000001</c:v>
                </c:pt>
                <c:pt idx="300">
                  <c:v>13</c:v>
                </c:pt>
                <c:pt idx="301">
                  <c:v>13.033329999999999</c:v>
                </c:pt>
                <c:pt idx="302">
                  <c:v>13.06667</c:v>
                </c:pt>
                <c:pt idx="303">
                  <c:v>13.1</c:v>
                </c:pt>
                <c:pt idx="304">
                  <c:v>13.133330000000001</c:v>
                </c:pt>
                <c:pt idx="305">
                  <c:v>13.16667</c:v>
                </c:pt>
                <c:pt idx="306">
                  <c:v>13.2</c:v>
                </c:pt>
                <c:pt idx="307">
                  <c:v>13.23333</c:v>
                </c:pt>
                <c:pt idx="308">
                  <c:v>13.26667</c:v>
                </c:pt>
                <c:pt idx="309">
                  <c:v>13.3</c:v>
                </c:pt>
                <c:pt idx="310">
                  <c:v>13.33333</c:v>
                </c:pt>
                <c:pt idx="311">
                  <c:v>13.366669999999999</c:v>
                </c:pt>
                <c:pt idx="312">
                  <c:v>13.4</c:v>
                </c:pt>
                <c:pt idx="313">
                  <c:v>13.43333</c:v>
                </c:pt>
                <c:pt idx="314">
                  <c:v>13.466670000000001</c:v>
                </c:pt>
                <c:pt idx="315">
                  <c:v>13.5</c:v>
                </c:pt>
                <c:pt idx="316">
                  <c:v>13.533329999999999</c:v>
                </c:pt>
                <c:pt idx="317">
                  <c:v>13.56667</c:v>
                </c:pt>
                <c:pt idx="318">
                  <c:v>13.6</c:v>
                </c:pt>
                <c:pt idx="319">
                  <c:v>13.633330000000001</c:v>
                </c:pt>
                <c:pt idx="320">
                  <c:v>13.66667</c:v>
                </c:pt>
                <c:pt idx="321">
                  <c:v>13.7</c:v>
                </c:pt>
                <c:pt idx="322">
                  <c:v>13.73333</c:v>
                </c:pt>
                <c:pt idx="323">
                  <c:v>13.76667</c:v>
                </c:pt>
                <c:pt idx="324">
                  <c:v>13.8</c:v>
                </c:pt>
                <c:pt idx="325">
                  <c:v>13.83333</c:v>
                </c:pt>
                <c:pt idx="326">
                  <c:v>13.866669999999999</c:v>
                </c:pt>
                <c:pt idx="327">
                  <c:v>13.9</c:v>
                </c:pt>
                <c:pt idx="328">
                  <c:v>13.93333</c:v>
                </c:pt>
                <c:pt idx="329">
                  <c:v>13.966670000000001</c:v>
                </c:pt>
                <c:pt idx="330">
                  <c:v>14</c:v>
                </c:pt>
                <c:pt idx="331">
                  <c:v>14.033329999999999</c:v>
                </c:pt>
                <c:pt idx="332">
                  <c:v>14.06667</c:v>
                </c:pt>
                <c:pt idx="333">
                  <c:v>14.1</c:v>
                </c:pt>
                <c:pt idx="334">
                  <c:v>14.133330000000001</c:v>
                </c:pt>
                <c:pt idx="335">
                  <c:v>14.16667</c:v>
                </c:pt>
                <c:pt idx="336">
                  <c:v>14.2</c:v>
                </c:pt>
                <c:pt idx="337">
                  <c:v>14.23333</c:v>
                </c:pt>
                <c:pt idx="338">
                  <c:v>14.26667</c:v>
                </c:pt>
                <c:pt idx="339">
                  <c:v>14.3</c:v>
                </c:pt>
                <c:pt idx="340">
                  <c:v>14.33333</c:v>
                </c:pt>
                <c:pt idx="341">
                  <c:v>14.366669999999999</c:v>
                </c:pt>
                <c:pt idx="342">
                  <c:v>14.4</c:v>
                </c:pt>
                <c:pt idx="343">
                  <c:v>14.43333</c:v>
                </c:pt>
                <c:pt idx="344">
                  <c:v>14.466670000000001</c:v>
                </c:pt>
                <c:pt idx="345">
                  <c:v>14.5</c:v>
                </c:pt>
                <c:pt idx="346">
                  <c:v>14.533329999999999</c:v>
                </c:pt>
                <c:pt idx="347">
                  <c:v>14.56667</c:v>
                </c:pt>
                <c:pt idx="348">
                  <c:v>14.6</c:v>
                </c:pt>
                <c:pt idx="349">
                  <c:v>14.633330000000001</c:v>
                </c:pt>
                <c:pt idx="350">
                  <c:v>14.66667</c:v>
                </c:pt>
                <c:pt idx="351">
                  <c:v>14.7</c:v>
                </c:pt>
                <c:pt idx="352">
                  <c:v>14.73333</c:v>
                </c:pt>
                <c:pt idx="353">
                  <c:v>14.76667</c:v>
                </c:pt>
                <c:pt idx="354">
                  <c:v>14.8</c:v>
                </c:pt>
                <c:pt idx="355">
                  <c:v>14.83333</c:v>
                </c:pt>
                <c:pt idx="356">
                  <c:v>14.866669999999999</c:v>
                </c:pt>
                <c:pt idx="357">
                  <c:v>14.9</c:v>
                </c:pt>
                <c:pt idx="358">
                  <c:v>14.93333</c:v>
                </c:pt>
                <c:pt idx="359">
                  <c:v>14.966670000000001</c:v>
                </c:pt>
                <c:pt idx="360">
                  <c:v>15</c:v>
                </c:pt>
                <c:pt idx="361">
                  <c:v>15.033329999999999</c:v>
                </c:pt>
                <c:pt idx="362">
                  <c:v>15.06667</c:v>
                </c:pt>
                <c:pt idx="363">
                  <c:v>15.1</c:v>
                </c:pt>
                <c:pt idx="364">
                  <c:v>15.133330000000001</c:v>
                </c:pt>
                <c:pt idx="365">
                  <c:v>15.16667</c:v>
                </c:pt>
                <c:pt idx="366">
                  <c:v>15.2</c:v>
                </c:pt>
                <c:pt idx="367">
                  <c:v>15.23333</c:v>
                </c:pt>
                <c:pt idx="368">
                  <c:v>15.26667</c:v>
                </c:pt>
                <c:pt idx="369">
                  <c:v>15.3</c:v>
                </c:pt>
                <c:pt idx="370">
                  <c:v>15.33333</c:v>
                </c:pt>
                <c:pt idx="371">
                  <c:v>15.366669999999999</c:v>
                </c:pt>
                <c:pt idx="372">
                  <c:v>15.4</c:v>
                </c:pt>
                <c:pt idx="373">
                  <c:v>15.43333</c:v>
                </c:pt>
                <c:pt idx="374">
                  <c:v>15.466670000000001</c:v>
                </c:pt>
                <c:pt idx="375">
                  <c:v>15.5</c:v>
                </c:pt>
                <c:pt idx="376">
                  <c:v>15.533329999999999</c:v>
                </c:pt>
                <c:pt idx="377">
                  <c:v>15.56667</c:v>
                </c:pt>
                <c:pt idx="378">
                  <c:v>15.6</c:v>
                </c:pt>
                <c:pt idx="379">
                  <c:v>15.633330000000001</c:v>
                </c:pt>
                <c:pt idx="380">
                  <c:v>15.66667</c:v>
                </c:pt>
                <c:pt idx="381">
                  <c:v>15.7</c:v>
                </c:pt>
                <c:pt idx="382">
                  <c:v>15.73333</c:v>
                </c:pt>
                <c:pt idx="383">
                  <c:v>15.76667</c:v>
                </c:pt>
                <c:pt idx="384">
                  <c:v>15.8</c:v>
                </c:pt>
                <c:pt idx="385">
                  <c:v>15.83333</c:v>
                </c:pt>
                <c:pt idx="386">
                  <c:v>15.866669999999999</c:v>
                </c:pt>
                <c:pt idx="387">
                  <c:v>15.9</c:v>
                </c:pt>
                <c:pt idx="388">
                  <c:v>15.93333</c:v>
                </c:pt>
                <c:pt idx="389">
                  <c:v>15.966670000000001</c:v>
                </c:pt>
                <c:pt idx="390">
                  <c:v>16</c:v>
                </c:pt>
                <c:pt idx="391">
                  <c:v>16.033329999999999</c:v>
                </c:pt>
                <c:pt idx="392">
                  <c:v>16.066669999999998</c:v>
                </c:pt>
                <c:pt idx="393">
                  <c:v>16.100000000000001</c:v>
                </c:pt>
                <c:pt idx="394">
                  <c:v>16.133330000000001</c:v>
                </c:pt>
                <c:pt idx="395">
                  <c:v>16.16667</c:v>
                </c:pt>
                <c:pt idx="396">
                  <c:v>16.2</c:v>
                </c:pt>
                <c:pt idx="397">
                  <c:v>16.233329999999999</c:v>
                </c:pt>
                <c:pt idx="398">
                  <c:v>16.266670000000001</c:v>
                </c:pt>
                <c:pt idx="399">
                  <c:v>16.3</c:v>
                </c:pt>
                <c:pt idx="400">
                  <c:v>16.33333</c:v>
                </c:pt>
                <c:pt idx="401">
                  <c:v>16.366669999999999</c:v>
                </c:pt>
                <c:pt idx="402">
                  <c:v>16.399999999999999</c:v>
                </c:pt>
                <c:pt idx="403">
                  <c:v>16.433330000000002</c:v>
                </c:pt>
                <c:pt idx="404">
                  <c:v>16.466670000000001</c:v>
                </c:pt>
                <c:pt idx="405">
                  <c:v>16.5</c:v>
                </c:pt>
                <c:pt idx="406">
                  <c:v>16.533329999999999</c:v>
                </c:pt>
                <c:pt idx="407">
                  <c:v>16.566669999999998</c:v>
                </c:pt>
                <c:pt idx="408">
                  <c:v>16.600000000000001</c:v>
                </c:pt>
                <c:pt idx="409">
                  <c:v>16.633330000000001</c:v>
                </c:pt>
                <c:pt idx="410">
                  <c:v>16.66667</c:v>
                </c:pt>
                <c:pt idx="411">
                  <c:v>16.7</c:v>
                </c:pt>
                <c:pt idx="412">
                  <c:v>16.733329999999999</c:v>
                </c:pt>
                <c:pt idx="413">
                  <c:v>16.766670000000001</c:v>
                </c:pt>
                <c:pt idx="414">
                  <c:v>16.8</c:v>
                </c:pt>
                <c:pt idx="415">
                  <c:v>16.83333</c:v>
                </c:pt>
                <c:pt idx="416">
                  <c:v>16.866669999999999</c:v>
                </c:pt>
                <c:pt idx="417">
                  <c:v>16.899999999999999</c:v>
                </c:pt>
                <c:pt idx="418">
                  <c:v>16.933330000000002</c:v>
                </c:pt>
                <c:pt idx="419">
                  <c:v>16.966670000000001</c:v>
                </c:pt>
                <c:pt idx="420">
                  <c:v>17</c:v>
                </c:pt>
                <c:pt idx="421">
                  <c:v>17.033329999999999</c:v>
                </c:pt>
                <c:pt idx="422">
                  <c:v>17.066669999999998</c:v>
                </c:pt>
                <c:pt idx="423">
                  <c:v>17.100000000000001</c:v>
                </c:pt>
                <c:pt idx="424">
                  <c:v>17.133330000000001</c:v>
                </c:pt>
                <c:pt idx="425">
                  <c:v>17.16667</c:v>
                </c:pt>
                <c:pt idx="426">
                  <c:v>17.2</c:v>
                </c:pt>
                <c:pt idx="427">
                  <c:v>17.233329999999999</c:v>
                </c:pt>
                <c:pt idx="428">
                  <c:v>17.266670000000001</c:v>
                </c:pt>
                <c:pt idx="429">
                  <c:v>17.3</c:v>
                </c:pt>
                <c:pt idx="430">
                  <c:v>17.33333</c:v>
                </c:pt>
                <c:pt idx="431">
                  <c:v>17.366669999999999</c:v>
                </c:pt>
                <c:pt idx="432">
                  <c:v>17.399999999999999</c:v>
                </c:pt>
                <c:pt idx="433">
                  <c:v>17.433330000000002</c:v>
                </c:pt>
                <c:pt idx="434">
                  <c:v>17.466670000000001</c:v>
                </c:pt>
                <c:pt idx="435">
                  <c:v>17.5</c:v>
                </c:pt>
                <c:pt idx="436">
                  <c:v>17.533329999999999</c:v>
                </c:pt>
                <c:pt idx="437">
                  <c:v>17.566669999999998</c:v>
                </c:pt>
                <c:pt idx="438">
                  <c:v>17.600000000000001</c:v>
                </c:pt>
                <c:pt idx="439">
                  <c:v>17.633330000000001</c:v>
                </c:pt>
                <c:pt idx="440">
                  <c:v>17.66667</c:v>
                </c:pt>
                <c:pt idx="441">
                  <c:v>17.7</c:v>
                </c:pt>
                <c:pt idx="442">
                  <c:v>17.733329999999999</c:v>
                </c:pt>
                <c:pt idx="443">
                  <c:v>17.766670000000001</c:v>
                </c:pt>
                <c:pt idx="444">
                  <c:v>17.8</c:v>
                </c:pt>
                <c:pt idx="445">
                  <c:v>17.83333</c:v>
                </c:pt>
                <c:pt idx="446">
                  <c:v>17.866669999999999</c:v>
                </c:pt>
                <c:pt idx="447">
                  <c:v>17.899999999999999</c:v>
                </c:pt>
                <c:pt idx="448">
                  <c:v>17.933330000000002</c:v>
                </c:pt>
                <c:pt idx="449">
                  <c:v>17.966670000000001</c:v>
                </c:pt>
                <c:pt idx="450">
                  <c:v>18</c:v>
                </c:pt>
                <c:pt idx="451">
                  <c:v>18.033329999999999</c:v>
                </c:pt>
                <c:pt idx="452">
                  <c:v>18.066669999999998</c:v>
                </c:pt>
                <c:pt idx="453">
                  <c:v>18.100000000000001</c:v>
                </c:pt>
                <c:pt idx="454">
                  <c:v>18.133330000000001</c:v>
                </c:pt>
                <c:pt idx="455">
                  <c:v>18.16667</c:v>
                </c:pt>
                <c:pt idx="456">
                  <c:v>18.2</c:v>
                </c:pt>
                <c:pt idx="457">
                  <c:v>18.233329999999999</c:v>
                </c:pt>
                <c:pt idx="458">
                  <c:v>18.266670000000001</c:v>
                </c:pt>
                <c:pt idx="459">
                  <c:v>18.3</c:v>
                </c:pt>
                <c:pt idx="460">
                  <c:v>18.33333</c:v>
                </c:pt>
                <c:pt idx="461">
                  <c:v>18.366669999999999</c:v>
                </c:pt>
                <c:pt idx="462">
                  <c:v>18.399999999999999</c:v>
                </c:pt>
                <c:pt idx="463">
                  <c:v>18.433330000000002</c:v>
                </c:pt>
                <c:pt idx="464">
                  <c:v>18.466670000000001</c:v>
                </c:pt>
                <c:pt idx="465">
                  <c:v>18.5</c:v>
                </c:pt>
                <c:pt idx="466">
                  <c:v>18.533329999999999</c:v>
                </c:pt>
                <c:pt idx="467">
                  <c:v>18.566669999999998</c:v>
                </c:pt>
                <c:pt idx="468">
                  <c:v>18.600000000000001</c:v>
                </c:pt>
                <c:pt idx="469">
                  <c:v>18.633330000000001</c:v>
                </c:pt>
                <c:pt idx="470">
                  <c:v>18.66667</c:v>
                </c:pt>
                <c:pt idx="471">
                  <c:v>18.7</c:v>
                </c:pt>
                <c:pt idx="472">
                  <c:v>18.733329999999999</c:v>
                </c:pt>
                <c:pt idx="473">
                  <c:v>18.766670000000001</c:v>
                </c:pt>
                <c:pt idx="474">
                  <c:v>18.8</c:v>
                </c:pt>
                <c:pt idx="475">
                  <c:v>18.83333</c:v>
                </c:pt>
                <c:pt idx="476">
                  <c:v>18.866669999999999</c:v>
                </c:pt>
                <c:pt idx="477">
                  <c:v>18.899999999999999</c:v>
                </c:pt>
                <c:pt idx="478">
                  <c:v>18.933330000000002</c:v>
                </c:pt>
                <c:pt idx="479">
                  <c:v>18.966670000000001</c:v>
                </c:pt>
                <c:pt idx="480">
                  <c:v>19</c:v>
                </c:pt>
                <c:pt idx="481">
                  <c:v>19.033329999999999</c:v>
                </c:pt>
                <c:pt idx="482">
                  <c:v>19.066669999999998</c:v>
                </c:pt>
                <c:pt idx="483">
                  <c:v>19.100000000000001</c:v>
                </c:pt>
                <c:pt idx="484">
                  <c:v>19.133330000000001</c:v>
                </c:pt>
                <c:pt idx="485">
                  <c:v>19.16667</c:v>
                </c:pt>
                <c:pt idx="486">
                  <c:v>19.2</c:v>
                </c:pt>
                <c:pt idx="487">
                  <c:v>19.233329999999999</c:v>
                </c:pt>
                <c:pt idx="488">
                  <c:v>19.266670000000001</c:v>
                </c:pt>
                <c:pt idx="489">
                  <c:v>19.3</c:v>
                </c:pt>
                <c:pt idx="490">
                  <c:v>19.33333</c:v>
                </c:pt>
                <c:pt idx="491">
                  <c:v>19.366669999999999</c:v>
                </c:pt>
                <c:pt idx="492">
                  <c:v>19.399999999999999</c:v>
                </c:pt>
                <c:pt idx="493">
                  <c:v>19.433330000000002</c:v>
                </c:pt>
                <c:pt idx="494">
                  <c:v>19.466670000000001</c:v>
                </c:pt>
                <c:pt idx="495">
                  <c:v>19.5</c:v>
                </c:pt>
                <c:pt idx="496">
                  <c:v>19.533329999999999</c:v>
                </c:pt>
                <c:pt idx="497">
                  <c:v>19.566669999999998</c:v>
                </c:pt>
                <c:pt idx="498">
                  <c:v>19.600000000000001</c:v>
                </c:pt>
                <c:pt idx="499">
                  <c:v>19.633330000000001</c:v>
                </c:pt>
                <c:pt idx="500">
                  <c:v>19.66667</c:v>
                </c:pt>
                <c:pt idx="501">
                  <c:v>19.7</c:v>
                </c:pt>
                <c:pt idx="502">
                  <c:v>19.733329999999999</c:v>
                </c:pt>
                <c:pt idx="503">
                  <c:v>19.766670000000001</c:v>
                </c:pt>
                <c:pt idx="504">
                  <c:v>19.8</c:v>
                </c:pt>
                <c:pt idx="505">
                  <c:v>19.83333</c:v>
                </c:pt>
                <c:pt idx="506">
                  <c:v>19.866669999999999</c:v>
                </c:pt>
                <c:pt idx="507">
                  <c:v>19.899999999999999</c:v>
                </c:pt>
                <c:pt idx="508">
                  <c:v>19.933330000000002</c:v>
                </c:pt>
                <c:pt idx="509">
                  <c:v>19.966670000000001</c:v>
                </c:pt>
                <c:pt idx="510">
                  <c:v>20</c:v>
                </c:pt>
                <c:pt idx="511">
                  <c:v>20.033329999999999</c:v>
                </c:pt>
                <c:pt idx="512">
                  <c:v>20.066669999999998</c:v>
                </c:pt>
                <c:pt idx="513">
                  <c:v>20.100000000000001</c:v>
                </c:pt>
                <c:pt idx="514">
                  <c:v>20.133330000000001</c:v>
                </c:pt>
                <c:pt idx="515">
                  <c:v>20.16667</c:v>
                </c:pt>
                <c:pt idx="516">
                  <c:v>20.2</c:v>
                </c:pt>
                <c:pt idx="517">
                  <c:v>20.233329999999999</c:v>
                </c:pt>
                <c:pt idx="518">
                  <c:v>20.266670000000001</c:v>
                </c:pt>
                <c:pt idx="519">
                  <c:v>20.3</c:v>
                </c:pt>
                <c:pt idx="520">
                  <c:v>20.33333</c:v>
                </c:pt>
                <c:pt idx="521">
                  <c:v>20.366669999999999</c:v>
                </c:pt>
                <c:pt idx="522">
                  <c:v>20.399999999999999</c:v>
                </c:pt>
                <c:pt idx="523">
                  <c:v>20.433330000000002</c:v>
                </c:pt>
                <c:pt idx="524">
                  <c:v>20.466670000000001</c:v>
                </c:pt>
                <c:pt idx="525">
                  <c:v>20.5</c:v>
                </c:pt>
                <c:pt idx="526">
                  <c:v>20.533329999999999</c:v>
                </c:pt>
                <c:pt idx="527">
                  <c:v>20.566669999999998</c:v>
                </c:pt>
                <c:pt idx="528">
                  <c:v>20.6</c:v>
                </c:pt>
                <c:pt idx="529">
                  <c:v>20.633330000000001</c:v>
                </c:pt>
                <c:pt idx="530">
                  <c:v>20.66667</c:v>
                </c:pt>
                <c:pt idx="531">
                  <c:v>20.7</c:v>
                </c:pt>
                <c:pt idx="532">
                  <c:v>20.733329999999999</c:v>
                </c:pt>
                <c:pt idx="533">
                  <c:v>20.766670000000001</c:v>
                </c:pt>
                <c:pt idx="534">
                  <c:v>20.8</c:v>
                </c:pt>
                <c:pt idx="535">
                  <c:v>20.83333</c:v>
                </c:pt>
                <c:pt idx="536">
                  <c:v>20.866669999999999</c:v>
                </c:pt>
                <c:pt idx="537">
                  <c:v>20.9</c:v>
                </c:pt>
                <c:pt idx="538">
                  <c:v>20.933330000000002</c:v>
                </c:pt>
                <c:pt idx="539">
                  <c:v>20.966670000000001</c:v>
                </c:pt>
                <c:pt idx="540">
                  <c:v>21</c:v>
                </c:pt>
                <c:pt idx="541">
                  <c:v>21.033329999999999</c:v>
                </c:pt>
                <c:pt idx="542">
                  <c:v>21.066669999999998</c:v>
                </c:pt>
                <c:pt idx="543">
                  <c:v>21.1</c:v>
                </c:pt>
                <c:pt idx="544">
                  <c:v>21.133330000000001</c:v>
                </c:pt>
                <c:pt idx="545">
                  <c:v>21.16667</c:v>
                </c:pt>
                <c:pt idx="546">
                  <c:v>21.2</c:v>
                </c:pt>
                <c:pt idx="547">
                  <c:v>21.233329999999999</c:v>
                </c:pt>
                <c:pt idx="548">
                  <c:v>21.266670000000001</c:v>
                </c:pt>
                <c:pt idx="549">
                  <c:v>21.3</c:v>
                </c:pt>
                <c:pt idx="550">
                  <c:v>21.33333</c:v>
                </c:pt>
                <c:pt idx="551">
                  <c:v>21.366669999999999</c:v>
                </c:pt>
                <c:pt idx="552">
                  <c:v>21.4</c:v>
                </c:pt>
                <c:pt idx="553">
                  <c:v>21.433330000000002</c:v>
                </c:pt>
                <c:pt idx="554">
                  <c:v>21.466670000000001</c:v>
                </c:pt>
                <c:pt idx="555">
                  <c:v>21.5</c:v>
                </c:pt>
                <c:pt idx="556">
                  <c:v>21.533329999999999</c:v>
                </c:pt>
                <c:pt idx="557">
                  <c:v>21.566669999999998</c:v>
                </c:pt>
                <c:pt idx="558">
                  <c:v>21.6</c:v>
                </c:pt>
                <c:pt idx="559">
                  <c:v>21.633330000000001</c:v>
                </c:pt>
                <c:pt idx="560">
                  <c:v>21.66667</c:v>
                </c:pt>
                <c:pt idx="561">
                  <c:v>21.7</c:v>
                </c:pt>
                <c:pt idx="562">
                  <c:v>21.733329999999999</c:v>
                </c:pt>
                <c:pt idx="563">
                  <c:v>21.766670000000001</c:v>
                </c:pt>
                <c:pt idx="564">
                  <c:v>21.8</c:v>
                </c:pt>
                <c:pt idx="565">
                  <c:v>21.83333</c:v>
                </c:pt>
                <c:pt idx="566">
                  <c:v>21.866669999999999</c:v>
                </c:pt>
                <c:pt idx="567">
                  <c:v>21.9</c:v>
                </c:pt>
                <c:pt idx="568">
                  <c:v>21.933330000000002</c:v>
                </c:pt>
                <c:pt idx="569">
                  <c:v>21.966670000000001</c:v>
                </c:pt>
                <c:pt idx="570">
                  <c:v>22</c:v>
                </c:pt>
                <c:pt idx="571">
                  <c:v>22.033329999999999</c:v>
                </c:pt>
                <c:pt idx="572">
                  <c:v>22.066669999999998</c:v>
                </c:pt>
                <c:pt idx="573">
                  <c:v>22.1</c:v>
                </c:pt>
                <c:pt idx="574">
                  <c:v>22.133330000000001</c:v>
                </c:pt>
                <c:pt idx="575">
                  <c:v>22.16667</c:v>
                </c:pt>
                <c:pt idx="576">
                  <c:v>22.2</c:v>
                </c:pt>
                <c:pt idx="577">
                  <c:v>22.233329999999999</c:v>
                </c:pt>
                <c:pt idx="578">
                  <c:v>22.266670000000001</c:v>
                </c:pt>
                <c:pt idx="579">
                  <c:v>22.3</c:v>
                </c:pt>
                <c:pt idx="580">
                  <c:v>22.33333</c:v>
                </c:pt>
                <c:pt idx="581">
                  <c:v>22.366669999999999</c:v>
                </c:pt>
                <c:pt idx="582">
                  <c:v>22.4</c:v>
                </c:pt>
                <c:pt idx="583">
                  <c:v>22.433330000000002</c:v>
                </c:pt>
                <c:pt idx="584">
                  <c:v>22.466670000000001</c:v>
                </c:pt>
                <c:pt idx="585">
                  <c:v>22.5</c:v>
                </c:pt>
                <c:pt idx="586">
                  <c:v>22.533329999999999</c:v>
                </c:pt>
                <c:pt idx="587">
                  <c:v>22.566669999999998</c:v>
                </c:pt>
                <c:pt idx="588">
                  <c:v>22.6</c:v>
                </c:pt>
                <c:pt idx="589">
                  <c:v>22.633330000000001</c:v>
                </c:pt>
                <c:pt idx="590">
                  <c:v>22.66667</c:v>
                </c:pt>
                <c:pt idx="591">
                  <c:v>22.7</c:v>
                </c:pt>
                <c:pt idx="592">
                  <c:v>22.733329999999999</c:v>
                </c:pt>
                <c:pt idx="593">
                  <c:v>22.766670000000001</c:v>
                </c:pt>
                <c:pt idx="594">
                  <c:v>22.8</c:v>
                </c:pt>
                <c:pt idx="595">
                  <c:v>22.83333</c:v>
                </c:pt>
                <c:pt idx="596">
                  <c:v>22.866669999999999</c:v>
                </c:pt>
                <c:pt idx="597">
                  <c:v>22.9</c:v>
                </c:pt>
                <c:pt idx="598">
                  <c:v>22.933330000000002</c:v>
                </c:pt>
                <c:pt idx="599">
                  <c:v>22.966670000000001</c:v>
                </c:pt>
                <c:pt idx="600">
                  <c:v>23</c:v>
                </c:pt>
                <c:pt idx="601">
                  <c:v>23.033329999999999</c:v>
                </c:pt>
                <c:pt idx="602">
                  <c:v>23.066669999999998</c:v>
                </c:pt>
                <c:pt idx="603">
                  <c:v>23.1</c:v>
                </c:pt>
                <c:pt idx="604">
                  <c:v>23.133330000000001</c:v>
                </c:pt>
                <c:pt idx="605">
                  <c:v>23.16667</c:v>
                </c:pt>
                <c:pt idx="606">
                  <c:v>23.2</c:v>
                </c:pt>
                <c:pt idx="607">
                  <c:v>23.233329999999999</c:v>
                </c:pt>
                <c:pt idx="608">
                  <c:v>23.266670000000001</c:v>
                </c:pt>
                <c:pt idx="609">
                  <c:v>23.3</c:v>
                </c:pt>
                <c:pt idx="610">
                  <c:v>23.33333</c:v>
                </c:pt>
                <c:pt idx="611">
                  <c:v>23.366669999999999</c:v>
                </c:pt>
                <c:pt idx="612">
                  <c:v>23.4</c:v>
                </c:pt>
                <c:pt idx="613">
                  <c:v>23.433330000000002</c:v>
                </c:pt>
                <c:pt idx="614">
                  <c:v>23.466670000000001</c:v>
                </c:pt>
                <c:pt idx="615">
                  <c:v>23.5</c:v>
                </c:pt>
                <c:pt idx="616">
                  <c:v>23.533329999999999</c:v>
                </c:pt>
                <c:pt idx="617">
                  <c:v>23.566669999999998</c:v>
                </c:pt>
                <c:pt idx="618">
                  <c:v>23.6</c:v>
                </c:pt>
                <c:pt idx="619">
                  <c:v>23.633330000000001</c:v>
                </c:pt>
                <c:pt idx="620">
                  <c:v>23.66667</c:v>
                </c:pt>
                <c:pt idx="621">
                  <c:v>23.7</c:v>
                </c:pt>
                <c:pt idx="622">
                  <c:v>23.733329999999999</c:v>
                </c:pt>
                <c:pt idx="623">
                  <c:v>23.766670000000001</c:v>
                </c:pt>
                <c:pt idx="624">
                  <c:v>23.8</c:v>
                </c:pt>
                <c:pt idx="625">
                  <c:v>23.83333</c:v>
                </c:pt>
                <c:pt idx="626">
                  <c:v>23.866669999999999</c:v>
                </c:pt>
                <c:pt idx="627">
                  <c:v>23.9</c:v>
                </c:pt>
                <c:pt idx="628">
                  <c:v>23.933330000000002</c:v>
                </c:pt>
                <c:pt idx="629">
                  <c:v>23.966670000000001</c:v>
                </c:pt>
                <c:pt idx="630">
                  <c:v>24</c:v>
                </c:pt>
                <c:pt idx="631">
                  <c:v>24.033329999999999</c:v>
                </c:pt>
                <c:pt idx="632">
                  <c:v>24.066669999999998</c:v>
                </c:pt>
                <c:pt idx="633">
                  <c:v>24.1</c:v>
                </c:pt>
                <c:pt idx="634">
                  <c:v>24.133330000000001</c:v>
                </c:pt>
                <c:pt idx="635">
                  <c:v>24.16667</c:v>
                </c:pt>
                <c:pt idx="636">
                  <c:v>24.2</c:v>
                </c:pt>
                <c:pt idx="637">
                  <c:v>24.233329999999999</c:v>
                </c:pt>
                <c:pt idx="638">
                  <c:v>24.266670000000001</c:v>
                </c:pt>
                <c:pt idx="639">
                  <c:v>24.3</c:v>
                </c:pt>
                <c:pt idx="640">
                  <c:v>24.33333</c:v>
                </c:pt>
                <c:pt idx="641">
                  <c:v>24.366669999999999</c:v>
                </c:pt>
                <c:pt idx="642">
                  <c:v>24.4</c:v>
                </c:pt>
                <c:pt idx="643">
                  <c:v>24.433330000000002</c:v>
                </c:pt>
                <c:pt idx="644">
                  <c:v>24.466670000000001</c:v>
                </c:pt>
                <c:pt idx="645">
                  <c:v>24.5</c:v>
                </c:pt>
                <c:pt idx="646">
                  <c:v>24.533329999999999</c:v>
                </c:pt>
                <c:pt idx="647">
                  <c:v>24.566669999999998</c:v>
                </c:pt>
                <c:pt idx="648">
                  <c:v>24.6</c:v>
                </c:pt>
                <c:pt idx="649">
                  <c:v>24.633330000000001</c:v>
                </c:pt>
                <c:pt idx="650">
                  <c:v>24.66667</c:v>
                </c:pt>
                <c:pt idx="651">
                  <c:v>24.7</c:v>
                </c:pt>
                <c:pt idx="652">
                  <c:v>24.733329999999999</c:v>
                </c:pt>
                <c:pt idx="653">
                  <c:v>24.766670000000001</c:v>
                </c:pt>
                <c:pt idx="654">
                  <c:v>24.8</c:v>
                </c:pt>
                <c:pt idx="655">
                  <c:v>24.83333</c:v>
                </c:pt>
                <c:pt idx="656">
                  <c:v>24.866669999999999</c:v>
                </c:pt>
                <c:pt idx="657">
                  <c:v>24.9</c:v>
                </c:pt>
                <c:pt idx="658">
                  <c:v>24.933330000000002</c:v>
                </c:pt>
                <c:pt idx="659">
                  <c:v>24.966670000000001</c:v>
                </c:pt>
                <c:pt idx="660">
                  <c:v>25</c:v>
                </c:pt>
                <c:pt idx="661">
                  <c:v>25.033329999999999</c:v>
                </c:pt>
                <c:pt idx="662">
                  <c:v>25.066669999999998</c:v>
                </c:pt>
                <c:pt idx="663">
                  <c:v>25.1</c:v>
                </c:pt>
                <c:pt idx="664">
                  <c:v>25.133330000000001</c:v>
                </c:pt>
                <c:pt idx="665">
                  <c:v>25.16667</c:v>
                </c:pt>
                <c:pt idx="666">
                  <c:v>25.2</c:v>
                </c:pt>
                <c:pt idx="667">
                  <c:v>25.233329999999999</c:v>
                </c:pt>
                <c:pt idx="668">
                  <c:v>25.266670000000001</c:v>
                </c:pt>
                <c:pt idx="669">
                  <c:v>25.3</c:v>
                </c:pt>
                <c:pt idx="670">
                  <c:v>25.33333</c:v>
                </c:pt>
                <c:pt idx="671">
                  <c:v>25.366669999999999</c:v>
                </c:pt>
                <c:pt idx="672">
                  <c:v>25.4</c:v>
                </c:pt>
                <c:pt idx="673">
                  <c:v>25.433330000000002</c:v>
                </c:pt>
                <c:pt idx="674">
                  <c:v>25.466670000000001</c:v>
                </c:pt>
                <c:pt idx="675">
                  <c:v>25.5</c:v>
                </c:pt>
                <c:pt idx="676">
                  <c:v>25.533329999999999</c:v>
                </c:pt>
                <c:pt idx="677">
                  <c:v>25.566669999999998</c:v>
                </c:pt>
                <c:pt idx="678">
                  <c:v>25.6</c:v>
                </c:pt>
                <c:pt idx="679">
                  <c:v>25.633330000000001</c:v>
                </c:pt>
                <c:pt idx="680">
                  <c:v>25.66667</c:v>
                </c:pt>
                <c:pt idx="681">
                  <c:v>25.7</c:v>
                </c:pt>
                <c:pt idx="682">
                  <c:v>25.733329999999999</c:v>
                </c:pt>
                <c:pt idx="683">
                  <c:v>25.766670000000001</c:v>
                </c:pt>
                <c:pt idx="684">
                  <c:v>25.8</c:v>
                </c:pt>
                <c:pt idx="685">
                  <c:v>25.83333</c:v>
                </c:pt>
                <c:pt idx="686">
                  <c:v>25.866669999999999</c:v>
                </c:pt>
                <c:pt idx="687">
                  <c:v>25.9</c:v>
                </c:pt>
                <c:pt idx="688">
                  <c:v>25.933330000000002</c:v>
                </c:pt>
                <c:pt idx="689">
                  <c:v>25.966670000000001</c:v>
                </c:pt>
                <c:pt idx="690">
                  <c:v>26</c:v>
                </c:pt>
                <c:pt idx="691">
                  <c:v>26.033329999999999</c:v>
                </c:pt>
                <c:pt idx="692">
                  <c:v>26.066669999999998</c:v>
                </c:pt>
                <c:pt idx="693">
                  <c:v>26.1</c:v>
                </c:pt>
                <c:pt idx="694">
                  <c:v>26.133330000000001</c:v>
                </c:pt>
                <c:pt idx="695">
                  <c:v>26.16667</c:v>
                </c:pt>
                <c:pt idx="696">
                  <c:v>26.2</c:v>
                </c:pt>
                <c:pt idx="697">
                  <c:v>26.233329999999999</c:v>
                </c:pt>
                <c:pt idx="698">
                  <c:v>26.266670000000001</c:v>
                </c:pt>
                <c:pt idx="699">
                  <c:v>26.3</c:v>
                </c:pt>
                <c:pt idx="700">
                  <c:v>26.33333</c:v>
                </c:pt>
                <c:pt idx="701">
                  <c:v>26.366669999999999</c:v>
                </c:pt>
                <c:pt idx="702">
                  <c:v>26.4</c:v>
                </c:pt>
                <c:pt idx="703">
                  <c:v>26.433330000000002</c:v>
                </c:pt>
                <c:pt idx="704">
                  <c:v>26.466670000000001</c:v>
                </c:pt>
                <c:pt idx="705">
                  <c:v>26.5</c:v>
                </c:pt>
                <c:pt idx="706">
                  <c:v>26.533329999999999</c:v>
                </c:pt>
                <c:pt idx="707">
                  <c:v>26.566669999999998</c:v>
                </c:pt>
                <c:pt idx="708">
                  <c:v>26.6</c:v>
                </c:pt>
                <c:pt idx="709">
                  <c:v>26.633330000000001</c:v>
                </c:pt>
                <c:pt idx="710">
                  <c:v>26.66667</c:v>
                </c:pt>
                <c:pt idx="711">
                  <c:v>26.7</c:v>
                </c:pt>
                <c:pt idx="712">
                  <c:v>26.733329999999999</c:v>
                </c:pt>
                <c:pt idx="713">
                  <c:v>26.766670000000001</c:v>
                </c:pt>
                <c:pt idx="714">
                  <c:v>26.8</c:v>
                </c:pt>
                <c:pt idx="715">
                  <c:v>26.83333</c:v>
                </c:pt>
                <c:pt idx="716">
                  <c:v>26.866669999999999</c:v>
                </c:pt>
                <c:pt idx="717">
                  <c:v>26.9</c:v>
                </c:pt>
                <c:pt idx="718">
                  <c:v>26.933330000000002</c:v>
                </c:pt>
                <c:pt idx="719">
                  <c:v>26.966670000000001</c:v>
                </c:pt>
                <c:pt idx="720">
                  <c:v>27</c:v>
                </c:pt>
                <c:pt idx="721">
                  <c:v>27.033329999999999</c:v>
                </c:pt>
                <c:pt idx="722">
                  <c:v>27.066669999999998</c:v>
                </c:pt>
                <c:pt idx="723">
                  <c:v>27.1</c:v>
                </c:pt>
                <c:pt idx="724">
                  <c:v>27.133330000000001</c:v>
                </c:pt>
                <c:pt idx="725">
                  <c:v>27.16667</c:v>
                </c:pt>
                <c:pt idx="726">
                  <c:v>27.2</c:v>
                </c:pt>
                <c:pt idx="727">
                  <c:v>27.233329999999999</c:v>
                </c:pt>
                <c:pt idx="728">
                  <c:v>27.266670000000001</c:v>
                </c:pt>
                <c:pt idx="729">
                  <c:v>27.3</c:v>
                </c:pt>
                <c:pt idx="730">
                  <c:v>27.33333</c:v>
                </c:pt>
                <c:pt idx="731">
                  <c:v>27.366669999999999</c:v>
                </c:pt>
                <c:pt idx="732">
                  <c:v>27.4</c:v>
                </c:pt>
                <c:pt idx="733">
                  <c:v>27.433330000000002</c:v>
                </c:pt>
                <c:pt idx="734">
                  <c:v>27.466670000000001</c:v>
                </c:pt>
                <c:pt idx="735">
                  <c:v>27.5</c:v>
                </c:pt>
                <c:pt idx="736">
                  <c:v>27.533329999999999</c:v>
                </c:pt>
                <c:pt idx="737">
                  <c:v>27.566669999999998</c:v>
                </c:pt>
                <c:pt idx="738">
                  <c:v>27.6</c:v>
                </c:pt>
                <c:pt idx="739">
                  <c:v>27.633330000000001</c:v>
                </c:pt>
                <c:pt idx="740">
                  <c:v>27.66667</c:v>
                </c:pt>
                <c:pt idx="741">
                  <c:v>27.7</c:v>
                </c:pt>
                <c:pt idx="742">
                  <c:v>27.733329999999999</c:v>
                </c:pt>
                <c:pt idx="743">
                  <c:v>27.766670000000001</c:v>
                </c:pt>
                <c:pt idx="744">
                  <c:v>27.8</c:v>
                </c:pt>
                <c:pt idx="745">
                  <c:v>27.83333</c:v>
                </c:pt>
                <c:pt idx="746">
                  <c:v>27.866669999999999</c:v>
                </c:pt>
                <c:pt idx="747">
                  <c:v>27.9</c:v>
                </c:pt>
                <c:pt idx="748">
                  <c:v>27.933330000000002</c:v>
                </c:pt>
                <c:pt idx="749">
                  <c:v>27.966670000000001</c:v>
                </c:pt>
                <c:pt idx="750">
                  <c:v>28</c:v>
                </c:pt>
                <c:pt idx="751">
                  <c:v>28.033329999999999</c:v>
                </c:pt>
                <c:pt idx="752">
                  <c:v>28.066669999999998</c:v>
                </c:pt>
                <c:pt idx="753">
                  <c:v>28.1</c:v>
                </c:pt>
                <c:pt idx="754">
                  <c:v>28.133330000000001</c:v>
                </c:pt>
                <c:pt idx="755">
                  <c:v>28.16667</c:v>
                </c:pt>
                <c:pt idx="756">
                  <c:v>28.2</c:v>
                </c:pt>
                <c:pt idx="757">
                  <c:v>28.233329999999999</c:v>
                </c:pt>
                <c:pt idx="758">
                  <c:v>28.266670000000001</c:v>
                </c:pt>
                <c:pt idx="759">
                  <c:v>28.3</c:v>
                </c:pt>
                <c:pt idx="760">
                  <c:v>28.33333</c:v>
                </c:pt>
                <c:pt idx="761">
                  <c:v>28.366669999999999</c:v>
                </c:pt>
                <c:pt idx="762">
                  <c:v>28.4</c:v>
                </c:pt>
                <c:pt idx="763">
                  <c:v>28.433330000000002</c:v>
                </c:pt>
                <c:pt idx="764">
                  <c:v>28.466670000000001</c:v>
                </c:pt>
                <c:pt idx="765">
                  <c:v>28.5</c:v>
                </c:pt>
                <c:pt idx="766">
                  <c:v>28.533329999999999</c:v>
                </c:pt>
                <c:pt idx="767">
                  <c:v>28.566669999999998</c:v>
                </c:pt>
                <c:pt idx="768">
                  <c:v>28.6</c:v>
                </c:pt>
                <c:pt idx="769">
                  <c:v>28.633330000000001</c:v>
                </c:pt>
                <c:pt idx="770">
                  <c:v>28.66667</c:v>
                </c:pt>
                <c:pt idx="771">
                  <c:v>28.7</c:v>
                </c:pt>
                <c:pt idx="772">
                  <c:v>28.733329999999999</c:v>
                </c:pt>
                <c:pt idx="773">
                  <c:v>28.766670000000001</c:v>
                </c:pt>
                <c:pt idx="774">
                  <c:v>28.8</c:v>
                </c:pt>
                <c:pt idx="775">
                  <c:v>28.83333</c:v>
                </c:pt>
                <c:pt idx="776">
                  <c:v>28.866669999999999</c:v>
                </c:pt>
                <c:pt idx="777">
                  <c:v>28.9</c:v>
                </c:pt>
                <c:pt idx="778">
                  <c:v>28.933330000000002</c:v>
                </c:pt>
                <c:pt idx="779">
                  <c:v>28.966670000000001</c:v>
                </c:pt>
                <c:pt idx="780">
                  <c:v>29</c:v>
                </c:pt>
                <c:pt idx="781">
                  <c:v>29.033329999999999</c:v>
                </c:pt>
                <c:pt idx="782">
                  <c:v>29.066669999999998</c:v>
                </c:pt>
                <c:pt idx="783">
                  <c:v>29.1</c:v>
                </c:pt>
                <c:pt idx="784">
                  <c:v>29.133330000000001</c:v>
                </c:pt>
                <c:pt idx="785">
                  <c:v>29.16667</c:v>
                </c:pt>
                <c:pt idx="786">
                  <c:v>29.2</c:v>
                </c:pt>
                <c:pt idx="787">
                  <c:v>29.233329999999999</c:v>
                </c:pt>
                <c:pt idx="788">
                  <c:v>29.266670000000001</c:v>
                </c:pt>
                <c:pt idx="789">
                  <c:v>29.3</c:v>
                </c:pt>
                <c:pt idx="790">
                  <c:v>29.33333</c:v>
                </c:pt>
                <c:pt idx="791">
                  <c:v>29.366669999999999</c:v>
                </c:pt>
                <c:pt idx="792">
                  <c:v>29.4</c:v>
                </c:pt>
                <c:pt idx="793">
                  <c:v>29.433330000000002</c:v>
                </c:pt>
                <c:pt idx="794">
                  <c:v>29.466670000000001</c:v>
                </c:pt>
                <c:pt idx="795">
                  <c:v>29.5</c:v>
                </c:pt>
                <c:pt idx="796">
                  <c:v>29.533329999999999</c:v>
                </c:pt>
                <c:pt idx="797">
                  <c:v>29.566669999999998</c:v>
                </c:pt>
                <c:pt idx="798">
                  <c:v>29.6</c:v>
                </c:pt>
                <c:pt idx="799">
                  <c:v>29.633330000000001</c:v>
                </c:pt>
                <c:pt idx="800">
                  <c:v>29.66667</c:v>
                </c:pt>
                <c:pt idx="801">
                  <c:v>29.7</c:v>
                </c:pt>
                <c:pt idx="802">
                  <c:v>29.733329999999999</c:v>
                </c:pt>
                <c:pt idx="803">
                  <c:v>29.766670000000001</c:v>
                </c:pt>
                <c:pt idx="804">
                  <c:v>29.8</c:v>
                </c:pt>
                <c:pt idx="805">
                  <c:v>29.83333</c:v>
                </c:pt>
                <c:pt idx="806">
                  <c:v>29.866669999999999</c:v>
                </c:pt>
                <c:pt idx="807">
                  <c:v>29.9</c:v>
                </c:pt>
                <c:pt idx="808">
                  <c:v>29.933330000000002</c:v>
                </c:pt>
                <c:pt idx="809">
                  <c:v>29.966670000000001</c:v>
                </c:pt>
                <c:pt idx="810">
                  <c:v>30</c:v>
                </c:pt>
                <c:pt idx="811">
                  <c:v>30.033329999999999</c:v>
                </c:pt>
                <c:pt idx="812">
                  <c:v>30.066669999999998</c:v>
                </c:pt>
                <c:pt idx="813">
                  <c:v>30.1</c:v>
                </c:pt>
                <c:pt idx="814">
                  <c:v>30.133330000000001</c:v>
                </c:pt>
                <c:pt idx="815">
                  <c:v>30.16667</c:v>
                </c:pt>
                <c:pt idx="816">
                  <c:v>30.2</c:v>
                </c:pt>
                <c:pt idx="817">
                  <c:v>30.233329999999999</c:v>
                </c:pt>
                <c:pt idx="818">
                  <c:v>30.266670000000001</c:v>
                </c:pt>
                <c:pt idx="819">
                  <c:v>30.3</c:v>
                </c:pt>
                <c:pt idx="820">
                  <c:v>30.33333</c:v>
                </c:pt>
                <c:pt idx="821">
                  <c:v>30.366669999999999</c:v>
                </c:pt>
                <c:pt idx="822">
                  <c:v>30.4</c:v>
                </c:pt>
                <c:pt idx="823">
                  <c:v>30.433330000000002</c:v>
                </c:pt>
                <c:pt idx="824">
                  <c:v>30.466670000000001</c:v>
                </c:pt>
                <c:pt idx="825">
                  <c:v>30.5</c:v>
                </c:pt>
                <c:pt idx="826">
                  <c:v>30.533329999999999</c:v>
                </c:pt>
                <c:pt idx="827">
                  <c:v>30.566669999999998</c:v>
                </c:pt>
                <c:pt idx="828">
                  <c:v>30.6</c:v>
                </c:pt>
                <c:pt idx="829">
                  <c:v>30.633330000000001</c:v>
                </c:pt>
                <c:pt idx="830">
                  <c:v>30.66667</c:v>
                </c:pt>
                <c:pt idx="831">
                  <c:v>30.7</c:v>
                </c:pt>
                <c:pt idx="832">
                  <c:v>30.733329999999999</c:v>
                </c:pt>
                <c:pt idx="833">
                  <c:v>30.766670000000001</c:v>
                </c:pt>
                <c:pt idx="834">
                  <c:v>30.8</c:v>
                </c:pt>
                <c:pt idx="835">
                  <c:v>30.83333</c:v>
                </c:pt>
                <c:pt idx="836">
                  <c:v>30.866669999999999</c:v>
                </c:pt>
                <c:pt idx="837">
                  <c:v>30.9</c:v>
                </c:pt>
                <c:pt idx="838">
                  <c:v>30.933330000000002</c:v>
                </c:pt>
                <c:pt idx="839">
                  <c:v>30.966670000000001</c:v>
                </c:pt>
                <c:pt idx="840">
                  <c:v>31</c:v>
                </c:pt>
                <c:pt idx="841">
                  <c:v>31.033329999999999</c:v>
                </c:pt>
                <c:pt idx="842">
                  <c:v>31.066669999999998</c:v>
                </c:pt>
                <c:pt idx="843">
                  <c:v>31.1</c:v>
                </c:pt>
                <c:pt idx="844">
                  <c:v>31.133330000000001</c:v>
                </c:pt>
                <c:pt idx="845">
                  <c:v>31.16667</c:v>
                </c:pt>
                <c:pt idx="846">
                  <c:v>31.2</c:v>
                </c:pt>
                <c:pt idx="847">
                  <c:v>31.233329999999999</c:v>
                </c:pt>
                <c:pt idx="848">
                  <c:v>31.266670000000001</c:v>
                </c:pt>
                <c:pt idx="849">
                  <c:v>31.3</c:v>
                </c:pt>
                <c:pt idx="850">
                  <c:v>31.33333</c:v>
                </c:pt>
                <c:pt idx="851">
                  <c:v>31.366669999999999</c:v>
                </c:pt>
                <c:pt idx="852">
                  <c:v>31.4</c:v>
                </c:pt>
                <c:pt idx="853">
                  <c:v>31.433330000000002</c:v>
                </c:pt>
                <c:pt idx="854">
                  <c:v>31.466670000000001</c:v>
                </c:pt>
                <c:pt idx="855">
                  <c:v>31.5</c:v>
                </c:pt>
                <c:pt idx="856">
                  <c:v>31.533329999999999</c:v>
                </c:pt>
                <c:pt idx="857">
                  <c:v>31.566669999999998</c:v>
                </c:pt>
                <c:pt idx="858">
                  <c:v>31.6</c:v>
                </c:pt>
                <c:pt idx="859">
                  <c:v>31.633330000000001</c:v>
                </c:pt>
                <c:pt idx="860">
                  <c:v>31.66667</c:v>
                </c:pt>
                <c:pt idx="861">
                  <c:v>31.7</c:v>
                </c:pt>
                <c:pt idx="862">
                  <c:v>31.733329999999999</c:v>
                </c:pt>
                <c:pt idx="863">
                  <c:v>31.766670000000001</c:v>
                </c:pt>
                <c:pt idx="864">
                  <c:v>31.8</c:v>
                </c:pt>
                <c:pt idx="865">
                  <c:v>31.83333</c:v>
                </c:pt>
                <c:pt idx="866">
                  <c:v>31.866669999999999</c:v>
                </c:pt>
                <c:pt idx="867">
                  <c:v>31.9</c:v>
                </c:pt>
                <c:pt idx="868">
                  <c:v>31.933330000000002</c:v>
                </c:pt>
                <c:pt idx="869">
                  <c:v>31.966670000000001</c:v>
                </c:pt>
                <c:pt idx="870">
                  <c:v>32</c:v>
                </c:pt>
                <c:pt idx="871">
                  <c:v>32.033329999999999</c:v>
                </c:pt>
                <c:pt idx="872">
                  <c:v>32.066670000000002</c:v>
                </c:pt>
                <c:pt idx="873">
                  <c:v>32.1</c:v>
                </c:pt>
                <c:pt idx="874">
                  <c:v>32.133330000000001</c:v>
                </c:pt>
                <c:pt idx="875">
                  <c:v>32.166670000000003</c:v>
                </c:pt>
                <c:pt idx="876">
                  <c:v>32.200000000000003</c:v>
                </c:pt>
                <c:pt idx="877">
                  <c:v>32.233330000000002</c:v>
                </c:pt>
                <c:pt idx="878">
                  <c:v>32.266669999999998</c:v>
                </c:pt>
                <c:pt idx="879">
                  <c:v>32.299999999999997</c:v>
                </c:pt>
                <c:pt idx="880">
                  <c:v>32.333329999999997</c:v>
                </c:pt>
                <c:pt idx="881">
                  <c:v>32.366669999999999</c:v>
                </c:pt>
                <c:pt idx="882">
                  <c:v>32.4</c:v>
                </c:pt>
                <c:pt idx="883">
                  <c:v>32.433329999999998</c:v>
                </c:pt>
                <c:pt idx="884">
                  <c:v>32.466670000000001</c:v>
                </c:pt>
                <c:pt idx="885">
                  <c:v>32.5</c:v>
                </c:pt>
                <c:pt idx="886">
                  <c:v>32.533329999999999</c:v>
                </c:pt>
                <c:pt idx="887">
                  <c:v>32.566670000000002</c:v>
                </c:pt>
                <c:pt idx="888">
                  <c:v>32.6</c:v>
                </c:pt>
                <c:pt idx="889">
                  <c:v>32.633330000000001</c:v>
                </c:pt>
                <c:pt idx="890">
                  <c:v>32.666670000000003</c:v>
                </c:pt>
                <c:pt idx="891">
                  <c:v>32.700000000000003</c:v>
                </c:pt>
                <c:pt idx="892">
                  <c:v>32.733330000000002</c:v>
                </c:pt>
                <c:pt idx="893">
                  <c:v>32.766669999999998</c:v>
                </c:pt>
                <c:pt idx="894">
                  <c:v>32.799999999999997</c:v>
                </c:pt>
                <c:pt idx="895">
                  <c:v>32.833329999999997</c:v>
                </c:pt>
                <c:pt idx="896">
                  <c:v>32.866669999999999</c:v>
                </c:pt>
                <c:pt idx="897">
                  <c:v>32.9</c:v>
                </c:pt>
                <c:pt idx="898">
                  <c:v>32.933329999999998</c:v>
                </c:pt>
                <c:pt idx="899">
                  <c:v>32.966670000000001</c:v>
                </c:pt>
                <c:pt idx="900">
                  <c:v>33</c:v>
                </c:pt>
                <c:pt idx="901">
                  <c:v>33.033329999999999</c:v>
                </c:pt>
                <c:pt idx="902">
                  <c:v>33.066670000000002</c:v>
                </c:pt>
                <c:pt idx="903">
                  <c:v>33.1</c:v>
                </c:pt>
                <c:pt idx="904">
                  <c:v>33.133330000000001</c:v>
                </c:pt>
                <c:pt idx="905">
                  <c:v>33.166670000000003</c:v>
                </c:pt>
                <c:pt idx="906">
                  <c:v>33.200000000000003</c:v>
                </c:pt>
                <c:pt idx="907">
                  <c:v>33.233330000000002</c:v>
                </c:pt>
                <c:pt idx="908">
                  <c:v>33.266669999999998</c:v>
                </c:pt>
                <c:pt idx="909">
                  <c:v>33.299999999999997</c:v>
                </c:pt>
                <c:pt idx="910">
                  <c:v>33.333329999999997</c:v>
                </c:pt>
                <c:pt idx="911">
                  <c:v>33.366669999999999</c:v>
                </c:pt>
                <c:pt idx="912">
                  <c:v>33.4</c:v>
                </c:pt>
                <c:pt idx="913">
                  <c:v>33.433329999999998</c:v>
                </c:pt>
                <c:pt idx="914">
                  <c:v>33.466670000000001</c:v>
                </c:pt>
                <c:pt idx="915">
                  <c:v>33.5</c:v>
                </c:pt>
                <c:pt idx="916">
                  <c:v>33.533329999999999</c:v>
                </c:pt>
                <c:pt idx="917">
                  <c:v>33.566670000000002</c:v>
                </c:pt>
                <c:pt idx="918">
                  <c:v>33.6</c:v>
                </c:pt>
                <c:pt idx="919">
                  <c:v>33.633330000000001</c:v>
                </c:pt>
                <c:pt idx="920">
                  <c:v>33.666670000000003</c:v>
                </c:pt>
                <c:pt idx="921">
                  <c:v>33.700000000000003</c:v>
                </c:pt>
                <c:pt idx="922">
                  <c:v>33.733330000000002</c:v>
                </c:pt>
                <c:pt idx="923">
                  <c:v>33.766669999999998</c:v>
                </c:pt>
                <c:pt idx="924">
                  <c:v>33.799999999999997</c:v>
                </c:pt>
                <c:pt idx="925">
                  <c:v>33.833329999999997</c:v>
                </c:pt>
                <c:pt idx="926">
                  <c:v>33.866669999999999</c:v>
                </c:pt>
                <c:pt idx="927">
                  <c:v>33.9</c:v>
                </c:pt>
                <c:pt idx="928">
                  <c:v>33.933329999999998</c:v>
                </c:pt>
                <c:pt idx="929">
                  <c:v>33.966670000000001</c:v>
                </c:pt>
                <c:pt idx="930">
                  <c:v>34</c:v>
                </c:pt>
                <c:pt idx="931">
                  <c:v>34.033329999999999</c:v>
                </c:pt>
                <c:pt idx="932">
                  <c:v>34.066670000000002</c:v>
                </c:pt>
                <c:pt idx="933">
                  <c:v>34.1</c:v>
                </c:pt>
                <c:pt idx="934">
                  <c:v>34.133330000000001</c:v>
                </c:pt>
                <c:pt idx="935">
                  <c:v>34.166670000000003</c:v>
                </c:pt>
                <c:pt idx="936">
                  <c:v>34.200000000000003</c:v>
                </c:pt>
                <c:pt idx="937">
                  <c:v>34.233330000000002</c:v>
                </c:pt>
                <c:pt idx="938">
                  <c:v>34.266669999999998</c:v>
                </c:pt>
                <c:pt idx="939">
                  <c:v>34.299999999999997</c:v>
                </c:pt>
                <c:pt idx="940">
                  <c:v>34.333329999999997</c:v>
                </c:pt>
                <c:pt idx="941">
                  <c:v>34.366669999999999</c:v>
                </c:pt>
                <c:pt idx="942">
                  <c:v>34.4</c:v>
                </c:pt>
                <c:pt idx="943">
                  <c:v>34.433329999999998</c:v>
                </c:pt>
                <c:pt idx="944">
                  <c:v>34.466670000000001</c:v>
                </c:pt>
                <c:pt idx="945">
                  <c:v>34.5</c:v>
                </c:pt>
                <c:pt idx="946">
                  <c:v>34.533329999999999</c:v>
                </c:pt>
                <c:pt idx="947">
                  <c:v>34.566670000000002</c:v>
                </c:pt>
                <c:pt idx="948">
                  <c:v>34.6</c:v>
                </c:pt>
                <c:pt idx="949">
                  <c:v>34.633330000000001</c:v>
                </c:pt>
                <c:pt idx="950">
                  <c:v>34.666670000000003</c:v>
                </c:pt>
                <c:pt idx="951">
                  <c:v>34.700000000000003</c:v>
                </c:pt>
                <c:pt idx="952">
                  <c:v>34.733330000000002</c:v>
                </c:pt>
                <c:pt idx="953">
                  <c:v>34.766669999999998</c:v>
                </c:pt>
                <c:pt idx="954">
                  <c:v>34.799999999999997</c:v>
                </c:pt>
                <c:pt idx="955">
                  <c:v>34.833329999999997</c:v>
                </c:pt>
                <c:pt idx="956">
                  <c:v>34.866669999999999</c:v>
                </c:pt>
                <c:pt idx="957">
                  <c:v>34.9</c:v>
                </c:pt>
                <c:pt idx="958">
                  <c:v>34.933329999999998</c:v>
                </c:pt>
                <c:pt idx="959">
                  <c:v>34.966670000000001</c:v>
                </c:pt>
                <c:pt idx="960">
                  <c:v>35</c:v>
                </c:pt>
                <c:pt idx="961">
                  <c:v>35.033329999999999</c:v>
                </c:pt>
                <c:pt idx="962">
                  <c:v>35.066670000000002</c:v>
                </c:pt>
                <c:pt idx="963">
                  <c:v>35.1</c:v>
                </c:pt>
                <c:pt idx="964">
                  <c:v>35.133330000000001</c:v>
                </c:pt>
                <c:pt idx="965">
                  <c:v>35.166670000000003</c:v>
                </c:pt>
                <c:pt idx="966">
                  <c:v>35.200000000000003</c:v>
                </c:pt>
                <c:pt idx="967">
                  <c:v>35.233330000000002</c:v>
                </c:pt>
                <c:pt idx="968">
                  <c:v>35.266669999999998</c:v>
                </c:pt>
                <c:pt idx="969">
                  <c:v>35.299999999999997</c:v>
                </c:pt>
                <c:pt idx="970">
                  <c:v>35.333329999999997</c:v>
                </c:pt>
                <c:pt idx="971">
                  <c:v>35.366669999999999</c:v>
                </c:pt>
                <c:pt idx="972">
                  <c:v>35.4</c:v>
                </c:pt>
                <c:pt idx="973">
                  <c:v>35.433329999999998</c:v>
                </c:pt>
                <c:pt idx="974">
                  <c:v>35.466670000000001</c:v>
                </c:pt>
                <c:pt idx="975">
                  <c:v>35.5</c:v>
                </c:pt>
                <c:pt idx="976">
                  <c:v>35.533329999999999</c:v>
                </c:pt>
                <c:pt idx="977">
                  <c:v>35.566670000000002</c:v>
                </c:pt>
                <c:pt idx="978">
                  <c:v>35.6</c:v>
                </c:pt>
                <c:pt idx="979">
                  <c:v>35.633330000000001</c:v>
                </c:pt>
                <c:pt idx="980">
                  <c:v>35.666670000000003</c:v>
                </c:pt>
                <c:pt idx="981">
                  <c:v>35.700000000000003</c:v>
                </c:pt>
                <c:pt idx="982">
                  <c:v>35.733330000000002</c:v>
                </c:pt>
                <c:pt idx="983">
                  <c:v>35.766669999999998</c:v>
                </c:pt>
                <c:pt idx="984">
                  <c:v>35.799999999999997</c:v>
                </c:pt>
                <c:pt idx="985">
                  <c:v>35.833329999999997</c:v>
                </c:pt>
                <c:pt idx="986">
                  <c:v>35.866669999999999</c:v>
                </c:pt>
                <c:pt idx="987">
                  <c:v>35.9</c:v>
                </c:pt>
                <c:pt idx="988">
                  <c:v>35.933329999999998</c:v>
                </c:pt>
                <c:pt idx="989">
                  <c:v>35.966670000000001</c:v>
                </c:pt>
                <c:pt idx="990">
                  <c:v>36</c:v>
                </c:pt>
                <c:pt idx="991">
                  <c:v>36.033329999999999</c:v>
                </c:pt>
                <c:pt idx="992">
                  <c:v>36.066670000000002</c:v>
                </c:pt>
                <c:pt idx="993">
                  <c:v>36.1</c:v>
                </c:pt>
                <c:pt idx="994">
                  <c:v>36.133330000000001</c:v>
                </c:pt>
                <c:pt idx="995">
                  <c:v>36.166670000000003</c:v>
                </c:pt>
                <c:pt idx="996">
                  <c:v>36.200000000000003</c:v>
                </c:pt>
                <c:pt idx="997">
                  <c:v>36.233330000000002</c:v>
                </c:pt>
                <c:pt idx="998">
                  <c:v>36.266669999999998</c:v>
                </c:pt>
                <c:pt idx="999">
                  <c:v>36.299999999999997</c:v>
                </c:pt>
                <c:pt idx="1000">
                  <c:v>36.333329999999997</c:v>
                </c:pt>
                <c:pt idx="1001">
                  <c:v>36.366669999999999</c:v>
                </c:pt>
                <c:pt idx="1002">
                  <c:v>36.4</c:v>
                </c:pt>
                <c:pt idx="1003">
                  <c:v>36.433329999999998</c:v>
                </c:pt>
                <c:pt idx="1004">
                  <c:v>36.466670000000001</c:v>
                </c:pt>
                <c:pt idx="1005">
                  <c:v>36.5</c:v>
                </c:pt>
                <c:pt idx="1006">
                  <c:v>36.533329999999999</c:v>
                </c:pt>
                <c:pt idx="1007">
                  <c:v>36.566670000000002</c:v>
                </c:pt>
                <c:pt idx="1008">
                  <c:v>36.6</c:v>
                </c:pt>
                <c:pt idx="1009">
                  <c:v>36.633330000000001</c:v>
                </c:pt>
                <c:pt idx="1010">
                  <c:v>36.666670000000003</c:v>
                </c:pt>
                <c:pt idx="1011">
                  <c:v>36.700000000000003</c:v>
                </c:pt>
                <c:pt idx="1012">
                  <c:v>36.733330000000002</c:v>
                </c:pt>
                <c:pt idx="1013">
                  <c:v>36.766669999999998</c:v>
                </c:pt>
                <c:pt idx="1014">
                  <c:v>36.799999999999997</c:v>
                </c:pt>
                <c:pt idx="1015">
                  <c:v>36.833329999999997</c:v>
                </c:pt>
                <c:pt idx="1016">
                  <c:v>36.866669999999999</c:v>
                </c:pt>
                <c:pt idx="1017">
                  <c:v>36.9</c:v>
                </c:pt>
                <c:pt idx="1018">
                  <c:v>36.933329999999998</c:v>
                </c:pt>
                <c:pt idx="1019">
                  <c:v>36.966670000000001</c:v>
                </c:pt>
                <c:pt idx="1020">
                  <c:v>37</c:v>
                </c:pt>
                <c:pt idx="1021">
                  <c:v>37.033329999999999</c:v>
                </c:pt>
                <c:pt idx="1022">
                  <c:v>37.066670000000002</c:v>
                </c:pt>
                <c:pt idx="1023">
                  <c:v>37.1</c:v>
                </c:pt>
                <c:pt idx="1024">
                  <c:v>37.133330000000001</c:v>
                </c:pt>
                <c:pt idx="1025">
                  <c:v>37.166670000000003</c:v>
                </c:pt>
                <c:pt idx="1026">
                  <c:v>37.200000000000003</c:v>
                </c:pt>
                <c:pt idx="1027">
                  <c:v>37.233330000000002</c:v>
                </c:pt>
                <c:pt idx="1028">
                  <c:v>37.266669999999998</c:v>
                </c:pt>
                <c:pt idx="1029">
                  <c:v>37.299999999999997</c:v>
                </c:pt>
                <c:pt idx="1030">
                  <c:v>37.333329999999997</c:v>
                </c:pt>
                <c:pt idx="1031">
                  <c:v>37.366669999999999</c:v>
                </c:pt>
                <c:pt idx="1032">
                  <c:v>37.4</c:v>
                </c:pt>
                <c:pt idx="1033">
                  <c:v>37.433329999999998</c:v>
                </c:pt>
                <c:pt idx="1034">
                  <c:v>37.466670000000001</c:v>
                </c:pt>
                <c:pt idx="1035">
                  <c:v>37.5</c:v>
                </c:pt>
                <c:pt idx="1036">
                  <c:v>37.533329999999999</c:v>
                </c:pt>
                <c:pt idx="1037">
                  <c:v>37.566670000000002</c:v>
                </c:pt>
                <c:pt idx="1038">
                  <c:v>37.6</c:v>
                </c:pt>
                <c:pt idx="1039">
                  <c:v>37.633330000000001</c:v>
                </c:pt>
                <c:pt idx="1040">
                  <c:v>37.666670000000003</c:v>
                </c:pt>
                <c:pt idx="1041">
                  <c:v>37.700000000000003</c:v>
                </c:pt>
                <c:pt idx="1042">
                  <c:v>37.733330000000002</c:v>
                </c:pt>
                <c:pt idx="1043">
                  <c:v>37.766669999999998</c:v>
                </c:pt>
                <c:pt idx="1044">
                  <c:v>37.799999999999997</c:v>
                </c:pt>
                <c:pt idx="1045">
                  <c:v>37.833329999999997</c:v>
                </c:pt>
                <c:pt idx="1046">
                  <c:v>37.866669999999999</c:v>
                </c:pt>
                <c:pt idx="1047">
                  <c:v>37.9</c:v>
                </c:pt>
                <c:pt idx="1048">
                  <c:v>37.933329999999998</c:v>
                </c:pt>
                <c:pt idx="1049">
                  <c:v>37.966670000000001</c:v>
                </c:pt>
                <c:pt idx="1050">
                  <c:v>38</c:v>
                </c:pt>
                <c:pt idx="1051">
                  <c:v>38.033329999999999</c:v>
                </c:pt>
                <c:pt idx="1052">
                  <c:v>38.066670000000002</c:v>
                </c:pt>
                <c:pt idx="1053">
                  <c:v>38.1</c:v>
                </c:pt>
                <c:pt idx="1054">
                  <c:v>38.133330000000001</c:v>
                </c:pt>
                <c:pt idx="1055">
                  <c:v>38.166670000000003</c:v>
                </c:pt>
                <c:pt idx="1056">
                  <c:v>38.200000000000003</c:v>
                </c:pt>
                <c:pt idx="1057">
                  <c:v>38.233330000000002</c:v>
                </c:pt>
                <c:pt idx="1058">
                  <c:v>38.266669999999998</c:v>
                </c:pt>
                <c:pt idx="1059">
                  <c:v>38.299999999999997</c:v>
                </c:pt>
                <c:pt idx="1060">
                  <c:v>38.333329999999997</c:v>
                </c:pt>
                <c:pt idx="1061">
                  <c:v>38.366669999999999</c:v>
                </c:pt>
                <c:pt idx="1062">
                  <c:v>38.4</c:v>
                </c:pt>
                <c:pt idx="1063">
                  <c:v>38.433329999999998</c:v>
                </c:pt>
                <c:pt idx="1064">
                  <c:v>38.466670000000001</c:v>
                </c:pt>
                <c:pt idx="1065">
                  <c:v>38.5</c:v>
                </c:pt>
                <c:pt idx="1066">
                  <c:v>38.533329999999999</c:v>
                </c:pt>
                <c:pt idx="1067">
                  <c:v>38.566670000000002</c:v>
                </c:pt>
                <c:pt idx="1068">
                  <c:v>38.6</c:v>
                </c:pt>
                <c:pt idx="1069">
                  <c:v>38.633330000000001</c:v>
                </c:pt>
                <c:pt idx="1070">
                  <c:v>38.666670000000003</c:v>
                </c:pt>
                <c:pt idx="1071">
                  <c:v>38.700000000000003</c:v>
                </c:pt>
                <c:pt idx="1072">
                  <c:v>38.733330000000002</c:v>
                </c:pt>
                <c:pt idx="1073">
                  <c:v>38.766669999999998</c:v>
                </c:pt>
                <c:pt idx="1074">
                  <c:v>38.799999999999997</c:v>
                </c:pt>
                <c:pt idx="1075">
                  <c:v>38.833329999999997</c:v>
                </c:pt>
                <c:pt idx="1076">
                  <c:v>38.866669999999999</c:v>
                </c:pt>
                <c:pt idx="1077">
                  <c:v>38.9</c:v>
                </c:pt>
                <c:pt idx="1078">
                  <c:v>38.933329999999998</c:v>
                </c:pt>
                <c:pt idx="1079">
                  <c:v>38.966670000000001</c:v>
                </c:pt>
                <c:pt idx="1080">
                  <c:v>39</c:v>
                </c:pt>
                <c:pt idx="1081">
                  <c:v>39.033329999999999</c:v>
                </c:pt>
                <c:pt idx="1082">
                  <c:v>39.066670000000002</c:v>
                </c:pt>
                <c:pt idx="1083">
                  <c:v>39.1</c:v>
                </c:pt>
                <c:pt idx="1084">
                  <c:v>39.133330000000001</c:v>
                </c:pt>
                <c:pt idx="1085">
                  <c:v>39.166670000000003</c:v>
                </c:pt>
                <c:pt idx="1086">
                  <c:v>39.200000000000003</c:v>
                </c:pt>
                <c:pt idx="1087">
                  <c:v>39.233330000000002</c:v>
                </c:pt>
                <c:pt idx="1088">
                  <c:v>39.266669999999998</c:v>
                </c:pt>
                <c:pt idx="1089">
                  <c:v>39.299999999999997</c:v>
                </c:pt>
                <c:pt idx="1090">
                  <c:v>39.333329999999997</c:v>
                </c:pt>
                <c:pt idx="1091">
                  <c:v>39.366669999999999</c:v>
                </c:pt>
                <c:pt idx="1092">
                  <c:v>39.4</c:v>
                </c:pt>
                <c:pt idx="1093">
                  <c:v>39.433329999999998</c:v>
                </c:pt>
                <c:pt idx="1094">
                  <c:v>39.466670000000001</c:v>
                </c:pt>
                <c:pt idx="1095">
                  <c:v>39.5</c:v>
                </c:pt>
                <c:pt idx="1096">
                  <c:v>39.533329999999999</c:v>
                </c:pt>
                <c:pt idx="1097">
                  <c:v>39.566670000000002</c:v>
                </c:pt>
                <c:pt idx="1098">
                  <c:v>39.6</c:v>
                </c:pt>
                <c:pt idx="1099">
                  <c:v>39.633330000000001</c:v>
                </c:pt>
                <c:pt idx="1100">
                  <c:v>39.666670000000003</c:v>
                </c:pt>
                <c:pt idx="1101">
                  <c:v>39.700000000000003</c:v>
                </c:pt>
                <c:pt idx="1102">
                  <c:v>39.733330000000002</c:v>
                </c:pt>
                <c:pt idx="1103">
                  <c:v>39.766669999999998</c:v>
                </c:pt>
                <c:pt idx="1104">
                  <c:v>39.799999999999997</c:v>
                </c:pt>
                <c:pt idx="1105">
                  <c:v>39.833329999999997</c:v>
                </c:pt>
                <c:pt idx="1106">
                  <c:v>39.866669999999999</c:v>
                </c:pt>
                <c:pt idx="1107">
                  <c:v>39.9</c:v>
                </c:pt>
                <c:pt idx="1108">
                  <c:v>39.933329999999998</c:v>
                </c:pt>
                <c:pt idx="1109">
                  <c:v>39.966670000000001</c:v>
                </c:pt>
                <c:pt idx="1110">
                  <c:v>40</c:v>
                </c:pt>
                <c:pt idx="1111">
                  <c:v>40.033329999999999</c:v>
                </c:pt>
                <c:pt idx="1112">
                  <c:v>40.066670000000002</c:v>
                </c:pt>
                <c:pt idx="1113">
                  <c:v>40.1</c:v>
                </c:pt>
                <c:pt idx="1114">
                  <c:v>40.133330000000001</c:v>
                </c:pt>
                <c:pt idx="1115">
                  <c:v>40.166670000000003</c:v>
                </c:pt>
                <c:pt idx="1116">
                  <c:v>40.200000000000003</c:v>
                </c:pt>
                <c:pt idx="1117">
                  <c:v>40.233330000000002</c:v>
                </c:pt>
                <c:pt idx="1118">
                  <c:v>40.266669999999998</c:v>
                </c:pt>
                <c:pt idx="1119">
                  <c:v>40.299999999999997</c:v>
                </c:pt>
                <c:pt idx="1120">
                  <c:v>40.333329999999997</c:v>
                </c:pt>
                <c:pt idx="1121">
                  <c:v>40.366669999999999</c:v>
                </c:pt>
                <c:pt idx="1122">
                  <c:v>40.4</c:v>
                </c:pt>
                <c:pt idx="1123">
                  <c:v>40.433329999999998</c:v>
                </c:pt>
                <c:pt idx="1124">
                  <c:v>40.466670000000001</c:v>
                </c:pt>
                <c:pt idx="1125">
                  <c:v>40.5</c:v>
                </c:pt>
                <c:pt idx="1126">
                  <c:v>40.533329999999999</c:v>
                </c:pt>
                <c:pt idx="1127">
                  <c:v>40.566670000000002</c:v>
                </c:pt>
                <c:pt idx="1128">
                  <c:v>40.6</c:v>
                </c:pt>
                <c:pt idx="1129">
                  <c:v>40.633330000000001</c:v>
                </c:pt>
                <c:pt idx="1130">
                  <c:v>40.666670000000003</c:v>
                </c:pt>
                <c:pt idx="1131">
                  <c:v>40.700000000000003</c:v>
                </c:pt>
                <c:pt idx="1132">
                  <c:v>40.733330000000002</c:v>
                </c:pt>
                <c:pt idx="1133">
                  <c:v>40.766669999999998</c:v>
                </c:pt>
                <c:pt idx="1134">
                  <c:v>40.799999999999997</c:v>
                </c:pt>
                <c:pt idx="1135">
                  <c:v>40.833329999999997</c:v>
                </c:pt>
                <c:pt idx="1136">
                  <c:v>40.866669999999999</c:v>
                </c:pt>
                <c:pt idx="1137">
                  <c:v>40.9</c:v>
                </c:pt>
                <c:pt idx="1138">
                  <c:v>40.933329999999998</c:v>
                </c:pt>
                <c:pt idx="1139">
                  <c:v>40.966670000000001</c:v>
                </c:pt>
                <c:pt idx="1140">
                  <c:v>41</c:v>
                </c:pt>
                <c:pt idx="1141">
                  <c:v>41.033329999999999</c:v>
                </c:pt>
                <c:pt idx="1142">
                  <c:v>41.066670000000002</c:v>
                </c:pt>
                <c:pt idx="1143">
                  <c:v>41.1</c:v>
                </c:pt>
                <c:pt idx="1144">
                  <c:v>41.133330000000001</c:v>
                </c:pt>
                <c:pt idx="1145">
                  <c:v>41.166670000000003</c:v>
                </c:pt>
                <c:pt idx="1146">
                  <c:v>41.2</c:v>
                </c:pt>
                <c:pt idx="1147">
                  <c:v>41.233330000000002</c:v>
                </c:pt>
                <c:pt idx="1148">
                  <c:v>41.266669999999998</c:v>
                </c:pt>
                <c:pt idx="1149">
                  <c:v>41.3</c:v>
                </c:pt>
                <c:pt idx="1150">
                  <c:v>41.333329999999997</c:v>
                </c:pt>
                <c:pt idx="1151">
                  <c:v>41.366669999999999</c:v>
                </c:pt>
                <c:pt idx="1152">
                  <c:v>41.4</c:v>
                </c:pt>
                <c:pt idx="1153">
                  <c:v>41.433329999999998</c:v>
                </c:pt>
                <c:pt idx="1154">
                  <c:v>41.466670000000001</c:v>
                </c:pt>
                <c:pt idx="1155">
                  <c:v>41.5</c:v>
                </c:pt>
                <c:pt idx="1156">
                  <c:v>41.533329999999999</c:v>
                </c:pt>
                <c:pt idx="1157">
                  <c:v>41.566670000000002</c:v>
                </c:pt>
                <c:pt idx="1158">
                  <c:v>41.6</c:v>
                </c:pt>
                <c:pt idx="1159">
                  <c:v>41.633330000000001</c:v>
                </c:pt>
                <c:pt idx="1160">
                  <c:v>41.666670000000003</c:v>
                </c:pt>
                <c:pt idx="1161">
                  <c:v>41.7</c:v>
                </c:pt>
                <c:pt idx="1162">
                  <c:v>41.733330000000002</c:v>
                </c:pt>
                <c:pt idx="1163">
                  <c:v>41.766669999999998</c:v>
                </c:pt>
                <c:pt idx="1164">
                  <c:v>41.8</c:v>
                </c:pt>
                <c:pt idx="1165">
                  <c:v>41.833329999999997</c:v>
                </c:pt>
                <c:pt idx="1166">
                  <c:v>41.866669999999999</c:v>
                </c:pt>
                <c:pt idx="1167">
                  <c:v>41.9</c:v>
                </c:pt>
                <c:pt idx="1168">
                  <c:v>41.933329999999998</c:v>
                </c:pt>
                <c:pt idx="1169">
                  <c:v>41.966670000000001</c:v>
                </c:pt>
                <c:pt idx="1170">
                  <c:v>42</c:v>
                </c:pt>
                <c:pt idx="1171">
                  <c:v>42.033329999999999</c:v>
                </c:pt>
                <c:pt idx="1172">
                  <c:v>42.066670000000002</c:v>
                </c:pt>
                <c:pt idx="1173">
                  <c:v>42.1</c:v>
                </c:pt>
                <c:pt idx="1174">
                  <c:v>42.133330000000001</c:v>
                </c:pt>
                <c:pt idx="1175">
                  <c:v>42.166670000000003</c:v>
                </c:pt>
                <c:pt idx="1176">
                  <c:v>42.2</c:v>
                </c:pt>
                <c:pt idx="1177">
                  <c:v>42.233330000000002</c:v>
                </c:pt>
                <c:pt idx="1178">
                  <c:v>42.266669999999998</c:v>
                </c:pt>
                <c:pt idx="1179">
                  <c:v>42.3</c:v>
                </c:pt>
                <c:pt idx="1180">
                  <c:v>42.333329999999997</c:v>
                </c:pt>
                <c:pt idx="1181">
                  <c:v>42.366669999999999</c:v>
                </c:pt>
                <c:pt idx="1182">
                  <c:v>42.4</c:v>
                </c:pt>
                <c:pt idx="1183">
                  <c:v>42.433329999999998</c:v>
                </c:pt>
                <c:pt idx="1184">
                  <c:v>42.466670000000001</c:v>
                </c:pt>
                <c:pt idx="1185">
                  <c:v>42.5</c:v>
                </c:pt>
                <c:pt idx="1186">
                  <c:v>42.533329999999999</c:v>
                </c:pt>
                <c:pt idx="1187">
                  <c:v>42.566670000000002</c:v>
                </c:pt>
                <c:pt idx="1188">
                  <c:v>42.6</c:v>
                </c:pt>
                <c:pt idx="1189">
                  <c:v>42.633330000000001</c:v>
                </c:pt>
                <c:pt idx="1190">
                  <c:v>42.666670000000003</c:v>
                </c:pt>
                <c:pt idx="1191">
                  <c:v>42.7</c:v>
                </c:pt>
                <c:pt idx="1192">
                  <c:v>42.733330000000002</c:v>
                </c:pt>
                <c:pt idx="1193">
                  <c:v>42.766669999999998</c:v>
                </c:pt>
                <c:pt idx="1194">
                  <c:v>42.8</c:v>
                </c:pt>
                <c:pt idx="1195">
                  <c:v>42.833329999999997</c:v>
                </c:pt>
                <c:pt idx="1196">
                  <c:v>42.866669999999999</c:v>
                </c:pt>
                <c:pt idx="1197">
                  <c:v>42.9</c:v>
                </c:pt>
                <c:pt idx="1198">
                  <c:v>42.933329999999998</c:v>
                </c:pt>
                <c:pt idx="1199">
                  <c:v>42.966670000000001</c:v>
                </c:pt>
                <c:pt idx="1200">
                  <c:v>43</c:v>
                </c:pt>
                <c:pt idx="1201">
                  <c:v>43.033329999999999</c:v>
                </c:pt>
                <c:pt idx="1202">
                  <c:v>43.066670000000002</c:v>
                </c:pt>
                <c:pt idx="1203">
                  <c:v>43.1</c:v>
                </c:pt>
                <c:pt idx="1204">
                  <c:v>43.133330000000001</c:v>
                </c:pt>
                <c:pt idx="1205">
                  <c:v>43.166670000000003</c:v>
                </c:pt>
                <c:pt idx="1206">
                  <c:v>43.2</c:v>
                </c:pt>
                <c:pt idx="1207">
                  <c:v>43.233330000000002</c:v>
                </c:pt>
                <c:pt idx="1208">
                  <c:v>43.266669999999998</c:v>
                </c:pt>
                <c:pt idx="1209">
                  <c:v>43.3</c:v>
                </c:pt>
                <c:pt idx="1210">
                  <c:v>43.333329999999997</c:v>
                </c:pt>
                <c:pt idx="1211">
                  <c:v>43.366669999999999</c:v>
                </c:pt>
                <c:pt idx="1212">
                  <c:v>43.4</c:v>
                </c:pt>
                <c:pt idx="1213">
                  <c:v>43.433329999999998</c:v>
                </c:pt>
                <c:pt idx="1214">
                  <c:v>43.466670000000001</c:v>
                </c:pt>
                <c:pt idx="1215">
                  <c:v>43.5</c:v>
                </c:pt>
                <c:pt idx="1216">
                  <c:v>43.533329999999999</c:v>
                </c:pt>
                <c:pt idx="1217">
                  <c:v>43.566670000000002</c:v>
                </c:pt>
                <c:pt idx="1218">
                  <c:v>43.6</c:v>
                </c:pt>
                <c:pt idx="1219">
                  <c:v>43.633330000000001</c:v>
                </c:pt>
                <c:pt idx="1220">
                  <c:v>43.666670000000003</c:v>
                </c:pt>
                <c:pt idx="1221">
                  <c:v>43.7</c:v>
                </c:pt>
                <c:pt idx="1222">
                  <c:v>43.733330000000002</c:v>
                </c:pt>
                <c:pt idx="1223">
                  <c:v>43.766669999999998</c:v>
                </c:pt>
                <c:pt idx="1224">
                  <c:v>43.8</c:v>
                </c:pt>
                <c:pt idx="1225">
                  <c:v>43.833329999999997</c:v>
                </c:pt>
                <c:pt idx="1226">
                  <c:v>43.866669999999999</c:v>
                </c:pt>
                <c:pt idx="1227">
                  <c:v>43.9</c:v>
                </c:pt>
                <c:pt idx="1228">
                  <c:v>43.933329999999998</c:v>
                </c:pt>
                <c:pt idx="1229">
                  <c:v>43.966670000000001</c:v>
                </c:pt>
                <c:pt idx="1230">
                  <c:v>44</c:v>
                </c:pt>
                <c:pt idx="1231">
                  <c:v>44.033329999999999</c:v>
                </c:pt>
                <c:pt idx="1232">
                  <c:v>44.066670000000002</c:v>
                </c:pt>
                <c:pt idx="1233">
                  <c:v>44.1</c:v>
                </c:pt>
                <c:pt idx="1234">
                  <c:v>44.133330000000001</c:v>
                </c:pt>
                <c:pt idx="1235">
                  <c:v>44.166670000000003</c:v>
                </c:pt>
                <c:pt idx="1236">
                  <c:v>44.2</c:v>
                </c:pt>
                <c:pt idx="1237">
                  <c:v>44.233330000000002</c:v>
                </c:pt>
                <c:pt idx="1238">
                  <c:v>44.266669999999998</c:v>
                </c:pt>
                <c:pt idx="1239">
                  <c:v>44.3</c:v>
                </c:pt>
                <c:pt idx="1240">
                  <c:v>44.333329999999997</c:v>
                </c:pt>
                <c:pt idx="1241">
                  <c:v>44.366669999999999</c:v>
                </c:pt>
                <c:pt idx="1242">
                  <c:v>44.4</c:v>
                </c:pt>
                <c:pt idx="1243">
                  <c:v>44.433329999999998</c:v>
                </c:pt>
                <c:pt idx="1244">
                  <c:v>44.466670000000001</c:v>
                </c:pt>
                <c:pt idx="1245">
                  <c:v>44.5</c:v>
                </c:pt>
                <c:pt idx="1246">
                  <c:v>44.533329999999999</c:v>
                </c:pt>
                <c:pt idx="1247">
                  <c:v>44.566670000000002</c:v>
                </c:pt>
                <c:pt idx="1248">
                  <c:v>44.6</c:v>
                </c:pt>
                <c:pt idx="1249">
                  <c:v>44.633330000000001</c:v>
                </c:pt>
                <c:pt idx="1250">
                  <c:v>44.666670000000003</c:v>
                </c:pt>
                <c:pt idx="1251">
                  <c:v>44.7</c:v>
                </c:pt>
                <c:pt idx="1252">
                  <c:v>44.733330000000002</c:v>
                </c:pt>
                <c:pt idx="1253">
                  <c:v>44.766669999999998</c:v>
                </c:pt>
                <c:pt idx="1254">
                  <c:v>44.8</c:v>
                </c:pt>
                <c:pt idx="1255">
                  <c:v>44.833329999999997</c:v>
                </c:pt>
                <c:pt idx="1256">
                  <c:v>44.866669999999999</c:v>
                </c:pt>
                <c:pt idx="1257">
                  <c:v>44.9</c:v>
                </c:pt>
                <c:pt idx="1258">
                  <c:v>44.933329999999998</c:v>
                </c:pt>
                <c:pt idx="1259">
                  <c:v>44.966670000000001</c:v>
                </c:pt>
                <c:pt idx="1260">
                  <c:v>45</c:v>
                </c:pt>
                <c:pt idx="1261">
                  <c:v>45.033329999999999</c:v>
                </c:pt>
                <c:pt idx="1262">
                  <c:v>45.066670000000002</c:v>
                </c:pt>
                <c:pt idx="1263">
                  <c:v>45.1</c:v>
                </c:pt>
                <c:pt idx="1264">
                  <c:v>45.133330000000001</c:v>
                </c:pt>
                <c:pt idx="1265">
                  <c:v>45.166670000000003</c:v>
                </c:pt>
                <c:pt idx="1266">
                  <c:v>45.2</c:v>
                </c:pt>
                <c:pt idx="1267">
                  <c:v>45.233330000000002</c:v>
                </c:pt>
                <c:pt idx="1268">
                  <c:v>45.266669999999998</c:v>
                </c:pt>
                <c:pt idx="1269">
                  <c:v>45.3</c:v>
                </c:pt>
                <c:pt idx="1270">
                  <c:v>45.333329999999997</c:v>
                </c:pt>
                <c:pt idx="1271">
                  <c:v>45.366669999999999</c:v>
                </c:pt>
                <c:pt idx="1272">
                  <c:v>45.4</c:v>
                </c:pt>
                <c:pt idx="1273">
                  <c:v>45.433329999999998</c:v>
                </c:pt>
                <c:pt idx="1274">
                  <c:v>45.466670000000001</c:v>
                </c:pt>
                <c:pt idx="1275">
                  <c:v>45.5</c:v>
                </c:pt>
                <c:pt idx="1276">
                  <c:v>45.533329999999999</c:v>
                </c:pt>
                <c:pt idx="1277">
                  <c:v>45.566670000000002</c:v>
                </c:pt>
                <c:pt idx="1278">
                  <c:v>45.6</c:v>
                </c:pt>
                <c:pt idx="1279">
                  <c:v>45.633330000000001</c:v>
                </c:pt>
                <c:pt idx="1280">
                  <c:v>45.666670000000003</c:v>
                </c:pt>
                <c:pt idx="1281">
                  <c:v>45.7</c:v>
                </c:pt>
                <c:pt idx="1282">
                  <c:v>45.733330000000002</c:v>
                </c:pt>
                <c:pt idx="1283">
                  <c:v>45.766669999999998</c:v>
                </c:pt>
                <c:pt idx="1284">
                  <c:v>45.8</c:v>
                </c:pt>
                <c:pt idx="1285">
                  <c:v>45.833329999999997</c:v>
                </c:pt>
                <c:pt idx="1286">
                  <c:v>45.866669999999999</c:v>
                </c:pt>
                <c:pt idx="1287">
                  <c:v>45.9</c:v>
                </c:pt>
                <c:pt idx="1288">
                  <c:v>45.933329999999998</c:v>
                </c:pt>
                <c:pt idx="1289">
                  <c:v>45.966670000000001</c:v>
                </c:pt>
                <c:pt idx="1290">
                  <c:v>46</c:v>
                </c:pt>
                <c:pt idx="1291">
                  <c:v>46.033329999999999</c:v>
                </c:pt>
                <c:pt idx="1292">
                  <c:v>46.066670000000002</c:v>
                </c:pt>
                <c:pt idx="1293">
                  <c:v>46.1</c:v>
                </c:pt>
                <c:pt idx="1294">
                  <c:v>46.133330000000001</c:v>
                </c:pt>
                <c:pt idx="1295">
                  <c:v>46.166670000000003</c:v>
                </c:pt>
                <c:pt idx="1296">
                  <c:v>46.2</c:v>
                </c:pt>
                <c:pt idx="1297">
                  <c:v>46.233330000000002</c:v>
                </c:pt>
                <c:pt idx="1298">
                  <c:v>46.266669999999998</c:v>
                </c:pt>
                <c:pt idx="1299">
                  <c:v>46.3</c:v>
                </c:pt>
                <c:pt idx="1300">
                  <c:v>46.333329999999997</c:v>
                </c:pt>
                <c:pt idx="1301">
                  <c:v>46.366669999999999</c:v>
                </c:pt>
                <c:pt idx="1302">
                  <c:v>46.4</c:v>
                </c:pt>
                <c:pt idx="1303">
                  <c:v>46.433329999999998</c:v>
                </c:pt>
                <c:pt idx="1304">
                  <c:v>46.466670000000001</c:v>
                </c:pt>
                <c:pt idx="1305">
                  <c:v>46.5</c:v>
                </c:pt>
                <c:pt idx="1306">
                  <c:v>46.533329999999999</c:v>
                </c:pt>
                <c:pt idx="1307">
                  <c:v>46.566670000000002</c:v>
                </c:pt>
                <c:pt idx="1308">
                  <c:v>46.6</c:v>
                </c:pt>
                <c:pt idx="1309">
                  <c:v>46.633330000000001</c:v>
                </c:pt>
                <c:pt idx="1310">
                  <c:v>46.666670000000003</c:v>
                </c:pt>
                <c:pt idx="1311">
                  <c:v>46.7</c:v>
                </c:pt>
                <c:pt idx="1312">
                  <c:v>46.733330000000002</c:v>
                </c:pt>
                <c:pt idx="1313">
                  <c:v>46.766669999999998</c:v>
                </c:pt>
                <c:pt idx="1314">
                  <c:v>46.8</c:v>
                </c:pt>
                <c:pt idx="1315">
                  <c:v>46.833329999999997</c:v>
                </c:pt>
                <c:pt idx="1316">
                  <c:v>46.866669999999999</c:v>
                </c:pt>
                <c:pt idx="1317">
                  <c:v>46.9</c:v>
                </c:pt>
                <c:pt idx="1318">
                  <c:v>46.933329999999998</c:v>
                </c:pt>
                <c:pt idx="1319">
                  <c:v>46.966670000000001</c:v>
                </c:pt>
                <c:pt idx="1320">
                  <c:v>47</c:v>
                </c:pt>
                <c:pt idx="1321">
                  <c:v>47.033329999999999</c:v>
                </c:pt>
                <c:pt idx="1322">
                  <c:v>47.066670000000002</c:v>
                </c:pt>
                <c:pt idx="1323">
                  <c:v>47.1</c:v>
                </c:pt>
                <c:pt idx="1324">
                  <c:v>47.133330000000001</c:v>
                </c:pt>
                <c:pt idx="1325">
                  <c:v>47.166670000000003</c:v>
                </c:pt>
                <c:pt idx="1326">
                  <c:v>47.2</c:v>
                </c:pt>
                <c:pt idx="1327">
                  <c:v>47.233330000000002</c:v>
                </c:pt>
                <c:pt idx="1328">
                  <c:v>47.266669999999998</c:v>
                </c:pt>
                <c:pt idx="1329">
                  <c:v>47.3</c:v>
                </c:pt>
                <c:pt idx="1330">
                  <c:v>47.333329999999997</c:v>
                </c:pt>
                <c:pt idx="1331">
                  <c:v>47.366669999999999</c:v>
                </c:pt>
                <c:pt idx="1332">
                  <c:v>47.4</c:v>
                </c:pt>
                <c:pt idx="1333">
                  <c:v>47.433329999999998</c:v>
                </c:pt>
                <c:pt idx="1334">
                  <c:v>47.466670000000001</c:v>
                </c:pt>
                <c:pt idx="1335">
                  <c:v>47.5</c:v>
                </c:pt>
                <c:pt idx="1336">
                  <c:v>47.533329999999999</c:v>
                </c:pt>
                <c:pt idx="1337">
                  <c:v>47.566670000000002</c:v>
                </c:pt>
                <c:pt idx="1338">
                  <c:v>47.6</c:v>
                </c:pt>
                <c:pt idx="1339">
                  <c:v>47.633330000000001</c:v>
                </c:pt>
                <c:pt idx="1340">
                  <c:v>47.666670000000003</c:v>
                </c:pt>
                <c:pt idx="1341">
                  <c:v>47.7</c:v>
                </c:pt>
                <c:pt idx="1342">
                  <c:v>47.733330000000002</c:v>
                </c:pt>
                <c:pt idx="1343">
                  <c:v>47.766669999999998</c:v>
                </c:pt>
                <c:pt idx="1344">
                  <c:v>47.8</c:v>
                </c:pt>
                <c:pt idx="1345">
                  <c:v>47.833329999999997</c:v>
                </c:pt>
                <c:pt idx="1346">
                  <c:v>47.866669999999999</c:v>
                </c:pt>
                <c:pt idx="1347">
                  <c:v>47.9</c:v>
                </c:pt>
                <c:pt idx="1348">
                  <c:v>47.933329999999998</c:v>
                </c:pt>
                <c:pt idx="1349">
                  <c:v>47.966670000000001</c:v>
                </c:pt>
                <c:pt idx="1350">
                  <c:v>48</c:v>
                </c:pt>
                <c:pt idx="1351">
                  <c:v>48.033329999999999</c:v>
                </c:pt>
                <c:pt idx="1352">
                  <c:v>48.066670000000002</c:v>
                </c:pt>
                <c:pt idx="1353">
                  <c:v>48.1</c:v>
                </c:pt>
                <c:pt idx="1354">
                  <c:v>48.133330000000001</c:v>
                </c:pt>
                <c:pt idx="1355">
                  <c:v>48.166670000000003</c:v>
                </c:pt>
                <c:pt idx="1356">
                  <c:v>48.2</c:v>
                </c:pt>
                <c:pt idx="1357">
                  <c:v>48.233330000000002</c:v>
                </c:pt>
                <c:pt idx="1358">
                  <c:v>48.266669999999998</c:v>
                </c:pt>
                <c:pt idx="1359">
                  <c:v>48.3</c:v>
                </c:pt>
                <c:pt idx="1360">
                  <c:v>48.333329999999997</c:v>
                </c:pt>
                <c:pt idx="1361">
                  <c:v>48.366669999999999</c:v>
                </c:pt>
                <c:pt idx="1362">
                  <c:v>48.4</c:v>
                </c:pt>
                <c:pt idx="1363">
                  <c:v>48.433329999999998</c:v>
                </c:pt>
                <c:pt idx="1364">
                  <c:v>48.466670000000001</c:v>
                </c:pt>
                <c:pt idx="1365">
                  <c:v>48.5</c:v>
                </c:pt>
                <c:pt idx="1366">
                  <c:v>48.533329999999999</c:v>
                </c:pt>
                <c:pt idx="1367">
                  <c:v>48.566670000000002</c:v>
                </c:pt>
                <c:pt idx="1368">
                  <c:v>48.6</c:v>
                </c:pt>
                <c:pt idx="1369">
                  <c:v>48.633330000000001</c:v>
                </c:pt>
                <c:pt idx="1370">
                  <c:v>48.666670000000003</c:v>
                </c:pt>
                <c:pt idx="1371">
                  <c:v>48.7</c:v>
                </c:pt>
                <c:pt idx="1372">
                  <c:v>48.733330000000002</c:v>
                </c:pt>
                <c:pt idx="1373">
                  <c:v>48.766669999999998</c:v>
                </c:pt>
                <c:pt idx="1374">
                  <c:v>48.8</c:v>
                </c:pt>
                <c:pt idx="1375">
                  <c:v>48.833329999999997</c:v>
                </c:pt>
                <c:pt idx="1376">
                  <c:v>48.866669999999999</c:v>
                </c:pt>
                <c:pt idx="1377">
                  <c:v>48.9</c:v>
                </c:pt>
                <c:pt idx="1378">
                  <c:v>48.933329999999998</c:v>
                </c:pt>
                <c:pt idx="1379">
                  <c:v>48.966670000000001</c:v>
                </c:pt>
                <c:pt idx="1380">
                  <c:v>49</c:v>
                </c:pt>
                <c:pt idx="1381">
                  <c:v>49.033329999999999</c:v>
                </c:pt>
                <c:pt idx="1382">
                  <c:v>49.066670000000002</c:v>
                </c:pt>
                <c:pt idx="1383">
                  <c:v>49.1</c:v>
                </c:pt>
                <c:pt idx="1384">
                  <c:v>49.133330000000001</c:v>
                </c:pt>
                <c:pt idx="1385">
                  <c:v>49.166670000000003</c:v>
                </c:pt>
                <c:pt idx="1386">
                  <c:v>49.2</c:v>
                </c:pt>
                <c:pt idx="1387">
                  <c:v>49.233330000000002</c:v>
                </c:pt>
                <c:pt idx="1388">
                  <c:v>49.266669999999998</c:v>
                </c:pt>
                <c:pt idx="1389">
                  <c:v>49.3</c:v>
                </c:pt>
                <c:pt idx="1390">
                  <c:v>49.333329999999997</c:v>
                </c:pt>
                <c:pt idx="1391">
                  <c:v>49.366669999999999</c:v>
                </c:pt>
                <c:pt idx="1392">
                  <c:v>49.4</c:v>
                </c:pt>
                <c:pt idx="1393">
                  <c:v>49.433329999999998</c:v>
                </c:pt>
                <c:pt idx="1394">
                  <c:v>49.466670000000001</c:v>
                </c:pt>
                <c:pt idx="1395">
                  <c:v>49.5</c:v>
                </c:pt>
                <c:pt idx="1396">
                  <c:v>49.533329999999999</c:v>
                </c:pt>
                <c:pt idx="1397">
                  <c:v>49.566670000000002</c:v>
                </c:pt>
                <c:pt idx="1398">
                  <c:v>49.6</c:v>
                </c:pt>
                <c:pt idx="1399">
                  <c:v>49.633330000000001</c:v>
                </c:pt>
                <c:pt idx="1400">
                  <c:v>49.666670000000003</c:v>
                </c:pt>
                <c:pt idx="1401">
                  <c:v>49.7</c:v>
                </c:pt>
                <c:pt idx="1402">
                  <c:v>49.733330000000002</c:v>
                </c:pt>
                <c:pt idx="1403">
                  <c:v>49.766669999999998</c:v>
                </c:pt>
                <c:pt idx="1404">
                  <c:v>49.8</c:v>
                </c:pt>
                <c:pt idx="1405">
                  <c:v>49.833329999999997</c:v>
                </c:pt>
                <c:pt idx="1406">
                  <c:v>49.866669999999999</c:v>
                </c:pt>
                <c:pt idx="1407">
                  <c:v>49.9</c:v>
                </c:pt>
                <c:pt idx="1408">
                  <c:v>49.933329999999998</c:v>
                </c:pt>
                <c:pt idx="1409">
                  <c:v>49.966670000000001</c:v>
                </c:pt>
                <c:pt idx="1410">
                  <c:v>50</c:v>
                </c:pt>
                <c:pt idx="1411">
                  <c:v>50.033329999999999</c:v>
                </c:pt>
                <c:pt idx="1412">
                  <c:v>50.066670000000002</c:v>
                </c:pt>
                <c:pt idx="1413">
                  <c:v>50.1</c:v>
                </c:pt>
                <c:pt idx="1414">
                  <c:v>50.133330000000001</c:v>
                </c:pt>
                <c:pt idx="1415">
                  <c:v>50.166670000000003</c:v>
                </c:pt>
                <c:pt idx="1416">
                  <c:v>50.2</c:v>
                </c:pt>
                <c:pt idx="1417">
                  <c:v>50.233330000000002</c:v>
                </c:pt>
                <c:pt idx="1418">
                  <c:v>50.266669999999998</c:v>
                </c:pt>
                <c:pt idx="1419">
                  <c:v>50.3</c:v>
                </c:pt>
                <c:pt idx="1420">
                  <c:v>50.333329999999997</c:v>
                </c:pt>
                <c:pt idx="1421">
                  <c:v>50.366669999999999</c:v>
                </c:pt>
                <c:pt idx="1422">
                  <c:v>50.4</c:v>
                </c:pt>
                <c:pt idx="1423">
                  <c:v>50.433329999999998</c:v>
                </c:pt>
                <c:pt idx="1424">
                  <c:v>50.466670000000001</c:v>
                </c:pt>
                <c:pt idx="1425">
                  <c:v>50.5</c:v>
                </c:pt>
                <c:pt idx="1426">
                  <c:v>50.533329999999999</c:v>
                </c:pt>
                <c:pt idx="1427">
                  <c:v>50.566670000000002</c:v>
                </c:pt>
                <c:pt idx="1428">
                  <c:v>50.6</c:v>
                </c:pt>
                <c:pt idx="1429">
                  <c:v>50.633330000000001</c:v>
                </c:pt>
                <c:pt idx="1430">
                  <c:v>50.666670000000003</c:v>
                </c:pt>
                <c:pt idx="1431">
                  <c:v>50.7</c:v>
                </c:pt>
                <c:pt idx="1432">
                  <c:v>50.733330000000002</c:v>
                </c:pt>
                <c:pt idx="1433">
                  <c:v>50.766669999999998</c:v>
                </c:pt>
                <c:pt idx="1434">
                  <c:v>50.8</c:v>
                </c:pt>
                <c:pt idx="1435">
                  <c:v>50.833329999999997</c:v>
                </c:pt>
                <c:pt idx="1436">
                  <c:v>50.866669999999999</c:v>
                </c:pt>
                <c:pt idx="1437">
                  <c:v>50.9</c:v>
                </c:pt>
                <c:pt idx="1438">
                  <c:v>50.933329999999998</c:v>
                </c:pt>
                <c:pt idx="1439">
                  <c:v>50.966670000000001</c:v>
                </c:pt>
                <c:pt idx="1440">
                  <c:v>51</c:v>
                </c:pt>
                <c:pt idx="1441">
                  <c:v>51.033329999999999</c:v>
                </c:pt>
                <c:pt idx="1442">
                  <c:v>51.066670000000002</c:v>
                </c:pt>
                <c:pt idx="1443">
                  <c:v>51.1</c:v>
                </c:pt>
                <c:pt idx="1444">
                  <c:v>51.133330000000001</c:v>
                </c:pt>
                <c:pt idx="1445">
                  <c:v>51.166670000000003</c:v>
                </c:pt>
                <c:pt idx="1446">
                  <c:v>51.2</c:v>
                </c:pt>
                <c:pt idx="1447">
                  <c:v>51.233330000000002</c:v>
                </c:pt>
                <c:pt idx="1448">
                  <c:v>51.266669999999998</c:v>
                </c:pt>
                <c:pt idx="1449">
                  <c:v>51.3</c:v>
                </c:pt>
                <c:pt idx="1450">
                  <c:v>51.333329999999997</c:v>
                </c:pt>
                <c:pt idx="1451">
                  <c:v>51.366669999999999</c:v>
                </c:pt>
                <c:pt idx="1452">
                  <c:v>51.4</c:v>
                </c:pt>
                <c:pt idx="1453">
                  <c:v>51.433329999999998</c:v>
                </c:pt>
                <c:pt idx="1454">
                  <c:v>51.466670000000001</c:v>
                </c:pt>
                <c:pt idx="1455">
                  <c:v>51.5</c:v>
                </c:pt>
                <c:pt idx="1456">
                  <c:v>51.533329999999999</c:v>
                </c:pt>
                <c:pt idx="1457">
                  <c:v>51.566670000000002</c:v>
                </c:pt>
                <c:pt idx="1458">
                  <c:v>51.6</c:v>
                </c:pt>
                <c:pt idx="1459">
                  <c:v>51.633330000000001</c:v>
                </c:pt>
                <c:pt idx="1460">
                  <c:v>51.666670000000003</c:v>
                </c:pt>
                <c:pt idx="1461">
                  <c:v>51.7</c:v>
                </c:pt>
                <c:pt idx="1462">
                  <c:v>51.733330000000002</c:v>
                </c:pt>
                <c:pt idx="1463">
                  <c:v>51.766669999999998</c:v>
                </c:pt>
                <c:pt idx="1464">
                  <c:v>51.8</c:v>
                </c:pt>
                <c:pt idx="1465">
                  <c:v>51.833329999999997</c:v>
                </c:pt>
                <c:pt idx="1466">
                  <c:v>51.866669999999999</c:v>
                </c:pt>
                <c:pt idx="1467">
                  <c:v>51.9</c:v>
                </c:pt>
                <c:pt idx="1468">
                  <c:v>51.933329999999998</c:v>
                </c:pt>
                <c:pt idx="1469">
                  <c:v>51.966670000000001</c:v>
                </c:pt>
                <c:pt idx="1470">
                  <c:v>52</c:v>
                </c:pt>
                <c:pt idx="1471">
                  <c:v>52.033329999999999</c:v>
                </c:pt>
                <c:pt idx="1472">
                  <c:v>52.066670000000002</c:v>
                </c:pt>
                <c:pt idx="1473">
                  <c:v>52.1</c:v>
                </c:pt>
                <c:pt idx="1474">
                  <c:v>52.133330000000001</c:v>
                </c:pt>
                <c:pt idx="1475">
                  <c:v>52.166670000000003</c:v>
                </c:pt>
                <c:pt idx="1476">
                  <c:v>52.2</c:v>
                </c:pt>
                <c:pt idx="1477">
                  <c:v>52.233330000000002</c:v>
                </c:pt>
                <c:pt idx="1478">
                  <c:v>52.266669999999998</c:v>
                </c:pt>
                <c:pt idx="1479">
                  <c:v>52.3</c:v>
                </c:pt>
                <c:pt idx="1480">
                  <c:v>52.333329999999997</c:v>
                </c:pt>
                <c:pt idx="1481">
                  <c:v>52.366669999999999</c:v>
                </c:pt>
                <c:pt idx="1482">
                  <c:v>52.4</c:v>
                </c:pt>
                <c:pt idx="1483">
                  <c:v>52.433329999999998</c:v>
                </c:pt>
                <c:pt idx="1484">
                  <c:v>52.466670000000001</c:v>
                </c:pt>
                <c:pt idx="1485">
                  <c:v>52.5</c:v>
                </c:pt>
                <c:pt idx="1486">
                  <c:v>52.533329999999999</c:v>
                </c:pt>
                <c:pt idx="1487">
                  <c:v>52.566670000000002</c:v>
                </c:pt>
                <c:pt idx="1488">
                  <c:v>52.6</c:v>
                </c:pt>
                <c:pt idx="1489">
                  <c:v>52.633330000000001</c:v>
                </c:pt>
                <c:pt idx="1490">
                  <c:v>52.666670000000003</c:v>
                </c:pt>
                <c:pt idx="1491">
                  <c:v>52.7</c:v>
                </c:pt>
                <c:pt idx="1492">
                  <c:v>52.733330000000002</c:v>
                </c:pt>
                <c:pt idx="1493">
                  <c:v>52.766669999999998</c:v>
                </c:pt>
                <c:pt idx="1494">
                  <c:v>52.8</c:v>
                </c:pt>
                <c:pt idx="1495">
                  <c:v>52.833329999999997</c:v>
                </c:pt>
                <c:pt idx="1496">
                  <c:v>52.866669999999999</c:v>
                </c:pt>
                <c:pt idx="1497">
                  <c:v>52.9</c:v>
                </c:pt>
                <c:pt idx="1498">
                  <c:v>52.933329999999998</c:v>
                </c:pt>
                <c:pt idx="1499">
                  <c:v>52.966670000000001</c:v>
                </c:pt>
                <c:pt idx="1500">
                  <c:v>53</c:v>
                </c:pt>
                <c:pt idx="1501">
                  <c:v>53.033329999999999</c:v>
                </c:pt>
                <c:pt idx="1502">
                  <c:v>53.066670000000002</c:v>
                </c:pt>
                <c:pt idx="1503">
                  <c:v>53.1</c:v>
                </c:pt>
                <c:pt idx="1504">
                  <c:v>53.133330000000001</c:v>
                </c:pt>
                <c:pt idx="1505">
                  <c:v>53.166670000000003</c:v>
                </c:pt>
                <c:pt idx="1506">
                  <c:v>53.2</c:v>
                </c:pt>
                <c:pt idx="1507">
                  <c:v>53.233330000000002</c:v>
                </c:pt>
                <c:pt idx="1508">
                  <c:v>53.266669999999998</c:v>
                </c:pt>
                <c:pt idx="1509">
                  <c:v>53.3</c:v>
                </c:pt>
                <c:pt idx="1510">
                  <c:v>53.333329999999997</c:v>
                </c:pt>
                <c:pt idx="1511">
                  <c:v>53.366669999999999</c:v>
                </c:pt>
                <c:pt idx="1512">
                  <c:v>53.4</c:v>
                </c:pt>
                <c:pt idx="1513">
                  <c:v>53.433329999999998</c:v>
                </c:pt>
                <c:pt idx="1514">
                  <c:v>53.466670000000001</c:v>
                </c:pt>
                <c:pt idx="1515">
                  <c:v>53.5</c:v>
                </c:pt>
                <c:pt idx="1516">
                  <c:v>53.533329999999999</c:v>
                </c:pt>
                <c:pt idx="1517">
                  <c:v>53.566670000000002</c:v>
                </c:pt>
                <c:pt idx="1518">
                  <c:v>53.6</c:v>
                </c:pt>
                <c:pt idx="1519">
                  <c:v>53.633330000000001</c:v>
                </c:pt>
                <c:pt idx="1520">
                  <c:v>53.666670000000003</c:v>
                </c:pt>
                <c:pt idx="1521">
                  <c:v>53.7</c:v>
                </c:pt>
                <c:pt idx="1522">
                  <c:v>53.733330000000002</c:v>
                </c:pt>
                <c:pt idx="1523">
                  <c:v>53.766669999999998</c:v>
                </c:pt>
                <c:pt idx="1524">
                  <c:v>53.8</c:v>
                </c:pt>
                <c:pt idx="1525">
                  <c:v>53.833329999999997</c:v>
                </c:pt>
                <c:pt idx="1526">
                  <c:v>53.866669999999999</c:v>
                </c:pt>
                <c:pt idx="1527">
                  <c:v>53.9</c:v>
                </c:pt>
                <c:pt idx="1528">
                  <c:v>53.933329999999998</c:v>
                </c:pt>
                <c:pt idx="1529">
                  <c:v>53.966670000000001</c:v>
                </c:pt>
                <c:pt idx="1530">
                  <c:v>54</c:v>
                </c:pt>
                <c:pt idx="1531">
                  <c:v>54.033329999999999</c:v>
                </c:pt>
                <c:pt idx="1532">
                  <c:v>54.066670000000002</c:v>
                </c:pt>
                <c:pt idx="1533">
                  <c:v>54.1</c:v>
                </c:pt>
                <c:pt idx="1534">
                  <c:v>54.133330000000001</c:v>
                </c:pt>
                <c:pt idx="1535">
                  <c:v>54.166670000000003</c:v>
                </c:pt>
                <c:pt idx="1536">
                  <c:v>54.2</c:v>
                </c:pt>
                <c:pt idx="1537">
                  <c:v>54.233330000000002</c:v>
                </c:pt>
                <c:pt idx="1538">
                  <c:v>54.266669999999998</c:v>
                </c:pt>
                <c:pt idx="1539">
                  <c:v>54.3</c:v>
                </c:pt>
                <c:pt idx="1540">
                  <c:v>54.333329999999997</c:v>
                </c:pt>
                <c:pt idx="1541">
                  <c:v>54.366669999999999</c:v>
                </c:pt>
                <c:pt idx="1542">
                  <c:v>54.4</c:v>
                </c:pt>
                <c:pt idx="1543">
                  <c:v>54.433329999999998</c:v>
                </c:pt>
                <c:pt idx="1544">
                  <c:v>54.466670000000001</c:v>
                </c:pt>
                <c:pt idx="1545">
                  <c:v>54.5</c:v>
                </c:pt>
                <c:pt idx="1546">
                  <c:v>54.533329999999999</c:v>
                </c:pt>
                <c:pt idx="1547">
                  <c:v>54.566670000000002</c:v>
                </c:pt>
                <c:pt idx="1548">
                  <c:v>54.6</c:v>
                </c:pt>
                <c:pt idx="1549">
                  <c:v>54.633330000000001</c:v>
                </c:pt>
                <c:pt idx="1550">
                  <c:v>54.666670000000003</c:v>
                </c:pt>
                <c:pt idx="1551">
                  <c:v>54.7</c:v>
                </c:pt>
                <c:pt idx="1552">
                  <c:v>54.733330000000002</c:v>
                </c:pt>
                <c:pt idx="1553">
                  <c:v>54.766669999999998</c:v>
                </c:pt>
                <c:pt idx="1554">
                  <c:v>54.8</c:v>
                </c:pt>
                <c:pt idx="1555">
                  <c:v>54.833329999999997</c:v>
                </c:pt>
                <c:pt idx="1556">
                  <c:v>54.866669999999999</c:v>
                </c:pt>
                <c:pt idx="1557">
                  <c:v>54.9</c:v>
                </c:pt>
                <c:pt idx="1558">
                  <c:v>54.933329999999998</c:v>
                </c:pt>
                <c:pt idx="1559">
                  <c:v>54.966670000000001</c:v>
                </c:pt>
                <c:pt idx="1560">
                  <c:v>55</c:v>
                </c:pt>
                <c:pt idx="1561">
                  <c:v>55.033329999999999</c:v>
                </c:pt>
                <c:pt idx="1562">
                  <c:v>55.066670000000002</c:v>
                </c:pt>
                <c:pt idx="1563">
                  <c:v>55.1</c:v>
                </c:pt>
                <c:pt idx="1564">
                  <c:v>55.133330000000001</c:v>
                </c:pt>
                <c:pt idx="1565">
                  <c:v>55.166670000000003</c:v>
                </c:pt>
                <c:pt idx="1566">
                  <c:v>55.2</c:v>
                </c:pt>
                <c:pt idx="1567">
                  <c:v>55.233330000000002</c:v>
                </c:pt>
                <c:pt idx="1568">
                  <c:v>55.266669999999998</c:v>
                </c:pt>
                <c:pt idx="1569">
                  <c:v>55.3</c:v>
                </c:pt>
                <c:pt idx="1570">
                  <c:v>55.333329999999997</c:v>
                </c:pt>
                <c:pt idx="1571">
                  <c:v>55.366669999999999</c:v>
                </c:pt>
                <c:pt idx="1572">
                  <c:v>55.4</c:v>
                </c:pt>
                <c:pt idx="1573">
                  <c:v>55.433329999999998</c:v>
                </c:pt>
                <c:pt idx="1574">
                  <c:v>55.466670000000001</c:v>
                </c:pt>
                <c:pt idx="1575">
                  <c:v>55.5</c:v>
                </c:pt>
                <c:pt idx="1576">
                  <c:v>55.533329999999999</c:v>
                </c:pt>
                <c:pt idx="1577">
                  <c:v>55.566670000000002</c:v>
                </c:pt>
                <c:pt idx="1578">
                  <c:v>55.6</c:v>
                </c:pt>
                <c:pt idx="1579">
                  <c:v>55.633330000000001</c:v>
                </c:pt>
                <c:pt idx="1580">
                  <c:v>55.666670000000003</c:v>
                </c:pt>
                <c:pt idx="1581">
                  <c:v>55.7</c:v>
                </c:pt>
                <c:pt idx="1582">
                  <c:v>55.733330000000002</c:v>
                </c:pt>
                <c:pt idx="1583">
                  <c:v>55.766669999999998</c:v>
                </c:pt>
                <c:pt idx="1584">
                  <c:v>55.8</c:v>
                </c:pt>
                <c:pt idx="1585">
                  <c:v>55.833329999999997</c:v>
                </c:pt>
                <c:pt idx="1586">
                  <c:v>55.866669999999999</c:v>
                </c:pt>
                <c:pt idx="1587">
                  <c:v>55.9</c:v>
                </c:pt>
                <c:pt idx="1588">
                  <c:v>55.933329999999998</c:v>
                </c:pt>
                <c:pt idx="1589">
                  <c:v>55.966670000000001</c:v>
                </c:pt>
                <c:pt idx="1590">
                  <c:v>56</c:v>
                </c:pt>
                <c:pt idx="1591">
                  <c:v>56.033329999999999</c:v>
                </c:pt>
                <c:pt idx="1592">
                  <c:v>56.066670000000002</c:v>
                </c:pt>
                <c:pt idx="1593">
                  <c:v>56.1</c:v>
                </c:pt>
                <c:pt idx="1594">
                  <c:v>56.133330000000001</c:v>
                </c:pt>
                <c:pt idx="1595">
                  <c:v>56.166670000000003</c:v>
                </c:pt>
                <c:pt idx="1596">
                  <c:v>56.2</c:v>
                </c:pt>
                <c:pt idx="1597">
                  <c:v>56.233330000000002</c:v>
                </c:pt>
                <c:pt idx="1598">
                  <c:v>56.266669999999998</c:v>
                </c:pt>
                <c:pt idx="1599">
                  <c:v>56.3</c:v>
                </c:pt>
                <c:pt idx="1600">
                  <c:v>56.333329999999997</c:v>
                </c:pt>
                <c:pt idx="1601">
                  <c:v>56.366669999999999</c:v>
                </c:pt>
                <c:pt idx="1602">
                  <c:v>56.4</c:v>
                </c:pt>
                <c:pt idx="1603">
                  <c:v>56.433329999999998</c:v>
                </c:pt>
                <c:pt idx="1604">
                  <c:v>56.466670000000001</c:v>
                </c:pt>
                <c:pt idx="1605">
                  <c:v>56.5</c:v>
                </c:pt>
                <c:pt idx="1606">
                  <c:v>56.533329999999999</c:v>
                </c:pt>
                <c:pt idx="1607">
                  <c:v>56.566670000000002</c:v>
                </c:pt>
                <c:pt idx="1608">
                  <c:v>56.6</c:v>
                </c:pt>
                <c:pt idx="1609">
                  <c:v>56.633330000000001</c:v>
                </c:pt>
                <c:pt idx="1610">
                  <c:v>56.666670000000003</c:v>
                </c:pt>
                <c:pt idx="1611">
                  <c:v>56.7</c:v>
                </c:pt>
                <c:pt idx="1612">
                  <c:v>56.733330000000002</c:v>
                </c:pt>
                <c:pt idx="1613">
                  <c:v>56.766669999999998</c:v>
                </c:pt>
                <c:pt idx="1614">
                  <c:v>56.8</c:v>
                </c:pt>
                <c:pt idx="1615">
                  <c:v>56.833329999999997</c:v>
                </c:pt>
                <c:pt idx="1616">
                  <c:v>56.866669999999999</c:v>
                </c:pt>
                <c:pt idx="1617">
                  <c:v>56.9</c:v>
                </c:pt>
                <c:pt idx="1618">
                  <c:v>56.933329999999998</c:v>
                </c:pt>
                <c:pt idx="1619">
                  <c:v>56.966670000000001</c:v>
                </c:pt>
                <c:pt idx="1620">
                  <c:v>57</c:v>
                </c:pt>
                <c:pt idx="1621">
                  <c:v>57.033329999999999</c:v>
                </c:pt>
                <c:pt idx="1622">
                  <c:v>57.066670000000002</c:v>
                </c:pt>
                <c:pt idx="1623">
                  <c:v>57.1</c:v>
                </c:pt>
                <c:pt idx="1624">
                  <c:v>57.133330000000001</c:v>
                </c:pt>
                <c:pt idx="1625">
                  <c:v>57.166670000000003</c:v>
                </c:pt>
                <c:pt idx="1626">
                  <c:v>57.2</c:v>
                </c:pt>
                <c:pt idx="1627">
                  <c:v>57.233330000000002</c:v>
                </c:pt>
                <c:pt idx="1628">
                  <c:v>57.266669999999998</c:v>
                </c:pt>
                <c:pt idx="1629">
                  <c:v>57.3</c:v>
                </c:pt>
                <c:pt idx="1630">
                  <c:v>57.333329999999997</c:v>
                </c:pt>
                <c:pt idx="1631">
                  <c:v>57.366669999999999</c:v>
                </c:pt>
                <c:pt idx="1632">
                  <c:v>57.4</c:v>
                </c:pt>
                <c:pt idx="1633">
                  <c:v>57.433329999999998</c:v>
                </c:pt>
                <c:pt idx="1634">
                  <c:v>57.466670000000001</c:v>
                </c:pt>
                <c:pt idx="1635">
                  <c:v>57.5</c:v>
                </c:pt>
                <c:pt idx="1636">
                  <c:v>57.533329999999999</c:v>
                </c:pt>
                <c:pt idx="1637">
                  <c:v>57.566670000000002</c:v>
                </c:pt>
                <c:pt idx="1638">
                  <c:v>57.6</c:v>
                </c:pt>
                <c:pt idx="1639">
                  <c:v>57.633330000000001</c:v>
                </c:pt>
                <c:pt idx="1640">
                  <c:v>57.666670000000003</c:v>
                </c:pt>
                <c:pt idx="1641">
                  <c:v>57.7</c:v>
                </c:pt>
                <c:pt idx="1642">
                  <c:v>57.733330000000002</c:v>
                </c:pt>
                <c:pt idx="1643">
                  <c:v>57.766669999999998</c:v>
                </c:pt>
                <c:pt idx="1644">
                  <c:v>57.8</c:v>
                </c:pt>
                <c:pt idx="1645">
                  <c:v>57.833329999999997</c:v>
                </c:pt>
                <c:pt idx="1646">
                  <c:v>57.866669999999999</c:v>
                </c:pt>
                <c:pt idx="1647">
                  <c:v>57.9</c:v>
                </c:pt>
                <c:pt idx="1648">
                  <c:v>57.933329999999998</c:v>
                </c:pt>
                <c:pt idx="1649">
                  <c:v>57.966670000000001</c:v>
                </c:pt>
                <c:pt idx="1650">
                  <c:v>58</c:v>
                </c:pt>
                <c:pt idx="1651">
                  <c:v>58.033329999999999</c:v>
                </c:pt>
                <c:pt idx="1652">
                  <c:v>58.066670000000002</c:v>
                </c:pt>
                <c:pt idx="1653">
                  <c:v>58.1</c:v>
                </c:pt>
                <c:pt idx="1654">
                  <c:v>58.133330000000001</c:v>
                </c:pt>
                <c:pt idx="1655">
                  <c:v>58.166670000000003</c:v>
                </c:pt>
                <c:pt idx="1656">
                  <c:v>58.2</c:v>
                </c:pt>
                <c:pt idx="1657">
                  <c:v>58.233330000000002</c:v>
                </c:pt>
                <c:pt idx="1658">
                  <c:v>58.266669999999998</c:v>
                </c:pt>
                <c:pt idx="1659">
                  <c:v>58.3</c:v>
                </c:pt>
                <c:pt idx="1660">
                  <c:v>58.333329999999997</c:v>
                </c:pt>
                <c:pt idx="1661">
                  <c:v>58.366669999999999</c:v>
                </c:pt>
                <c:pt idx="1662">
                  <c:v>58.4</c:v>
                </c:pt>
                <c:pt idx="1663">
                  <c:v>58.433329999999998</c:v>
                </c:pt>
                <c:pt idx="1664">
                  <c:v>58.466670000000001</c:v>
                </c:pt>
                <c:pt idx="1665">
                  <c:v>58.5</c:v>
                </c:pt>
                <c:pt idx="1666">
                  <c:v>58.533329999999999</c:v>
                </c:pt>
                <c:pt idx="1667">
                  <c:v>58.566670000000002</c:v>
                </c:pt>
                <c:pt idx="1668">
                  <c:v>58.6</c:v>
                </c:pt>
                <c:pt idx="1669">
                  <c:v>58.633330000000001</c:v>
                </c:pt>
                <c:pt idx="1670">
                  <c:v>58.666670000000003</c:v>
                </c:pt>
                <c:pt idx="1671">
                  <c:v>58.7</c:v>
                </c:pt>
                <c:pt idx="1672">
                  <c:v>58.733330000000002</c:v>
                </c:pt>
                <c:pt idx="1673">
                  <c:v>58.766669999999998</c:v>
                </c:pt>
                <c:pt idx="1674">
                  <c:v>58.8</c:v>
                </c:pt>
                <c:pt idx="1675">
                  <c:v>58.833329999999997</c:v>
                </c:pt>
                <c:pt idx="1676">
                  <c:v>58.866669999999999</c:v>
                </c:pt>
                <c:pt idx="1677">
                  <c:v>58.9</c:v>
                </c:pt>
                <c:pt idx="1678">
                  <c:v>58.933329999999998</c:v>
                </c:pt>
                <c:pt idx="1679">
                  <c:v>58.966670000000001</c:v>
                </c:pt>
                <c:pt idx="1680">
                  <c:v>59</c:v>
                </c:pt>
                <c:pt idx="1681">
                  <c:v>59.033329999999999</c:v>
                </c:pt>
                <c:pt idx="1682">
                  <c:v>59.066670000000002</c:v>
                </c:pt>
                <c:pt idx="1683">
                  <c:v>59.1</c:v>
                </c:pt>
                <c:pt idx="1684">
                  <c:v>59.133330000000001</c:v>
                </c:pt>
                <c:pt idx="1685">
                  <c:v>59.166670000000003</c:v>
                </c:pt>
                <c:pt idx="1686">
                  <c:v>59.2</c:v>
                </c:pt>
                <c:pt idx="1687">
                  <c:v>59.233330000000002</c:v>
                </c:pt>
                <c:pt idx="1688">
                  <c:v>59.266669999999998</c:v>
                </c:pt>
                <c:pt idx="1689">
                  <c:v>59.3</c:v>
                </c:pt>
                <c:pt idx="1690">
                  <c:v>59.333329999999997</c:v>
                </c:pt>
                <c:pt idx="1691">
                  <c:v>59.366669999999999</c:v>
                </c:pt>
                <c:pt idx="1692">
                  <c:v>59.4</c:v>
                </c:pt>
                <c:pt idx="1693">
                  <c:v>59.433329999999998</c:v>
                </c:pt>
                <c:pt idx="1694">
                  <c:v>59.466670000000001</c:v>
                </c:pt>
                <c:pt idx="1695">
                  <c:v>59.5</c:v>
                </c:pt>
                <c:pt idx="1696">
                  <c:v>59.533329999999999</c:v>
                </c:pt>
                <c:pt idx="1697">
                  <c:v>59.566670000000002</c:v>
                </c:pt>
                <c:pt idx="1698">
                  <c:v>59.6</c:v>
                </c:pt>
                <c:pt idx="1699">
                  <c:v>59.633330000000001</c:v>
                </c:pt>
                <c:pt idx="1700">
                  <c:v>59.666670000000003</c:v>
                </c:pt>
                <c:pt idx="1701">
                  <c:v>59.7</c:v>
                </c:pt>
                <c:pt idx="1702">
                  <c:v>59.733330000000002</c:v>
                </c:pt>
                <c:pt idx="1703">
                  <c:v>59.766669999999998</c:v>
                </c:pt>
                <c:pt idx="1704">
                  <c:v>59.8</c:v>
                </c:pt>
                <c:pt idx="1705">
                  <c:v>59.833329999999997</c:v>
                </c:pt>
                <c:pt idx="1706">
                  <c:v>59.866669999999999</c:v>
                </c:pt>
                <c:pt idx="1707">
                  <c:v>59.9</c:v>
                </c:pt>
                <c:pt idx="1708">
                  <c:v>59.933329999999998</c:v>
                </c:pt>
                <c:pt idx="1709">
                  <c:v>59.966670000000001</c:v>
                </c:pt>
                <c:pt idx="1710">
                  <c:v>60</c:v>
                </c:pt>
                <c:pt idx="1711">
                  <c:v>60.033329999999999</c:v>
                </c:pt>
                <c:pt idx="1712">
                  <c:v>60.066670000000002</c:v>
                </c:pt>
                <c:pt idx="1713">
                  <c:v>60.1</c:v>
                </c:pt>
                <c:pt idx="1714">
                  <c:v>60.133330000000001</c:v>
                </c:pt>
                <c:pt idx="1715">
                  <c:v>60.166670000000003</c:v>
                </c:pt>
                <c:pt idx="1716">
                  <c:v>60.2</c:v>
                </c:pt>
                <c:pt idx="1717">
                  <c:v>60.233330000000002</c:v>
                </c:pt>
                <c:pt idx="1718">
                  <c:v>60.266669999999998</c:v>
                </c:pt>
                <c:pt idx="1719">
                  <c:v>60.3</c:v>
                </c:pt>
                <c:pt idx="1720">
                  <c:v>60.333329999999997</c:v>
                </c:pt>
                <c:pt idx="1721">
                  <c:v>60.366669999999999</c:v>
                </c:pt>
                <c:pt idx="1722">
                  <c:v>60.4</c:v>
                </c:pt>
                <c:pt idx="1723">
                  <c:v>60.433329999999998</c:v>
                </c:pt>
                <c:pt idx="1724">
                  <c:v>60.466670000000001</c:v>
                </c:pt>
                <c:pt idx="1725">
                  <c:v>60.5</c:v>
                </c:pt>
                <c:pt idx="1726">
                  <c:v>60.533329999999999</c:v>
                </c:pt>
                <c:pt idx="1727">
                  <c:v>60.566670000000002</c:v>
                </c:pt>
                <c:pt idx="1728">
                  <c:v>60.6</c:v>
                </c:pt>
                <c:pt idx="1729">
                  <c:v>60.633330000000001</c:v>
                </c:pt>
                <c:pt idx="1730">
                  <c:v>60.666670000000003</c:v>
                </c:pt>
                <c:pt idx="1731">
                  <c:v>60.7</c:v>
                </c:pt>
                <c:pt idx="1732">
                  <c:v>60.733330000000002</c:v>
                </c:pt>
                <c:pt idx="1733">
                  <c:v>60.766669999999998</c:v>
                </c:pt>
                <c:pt idx="1734">
                  <c:v>60.8</c:v>
                </c:pt>
                <c:pt idx="1735">
                  <c:v>60.833329999999997</c:v>
                </c:pt>
                <c:pt idx="1736">
                  <c:v>60.866669999999999</c:v>
                </c:pt>
                <c:pt idx="1737">
                  <c:v>60.9</c:v>
                </c:pt>
                <c:pt idx="1738">
                  <c:v>60.933329999999998</c:v>
                </c:pt>
                <c:pt idx="1739">
                  <c:v>60.966670000000001</c:v>
                </c:pt>
                <c:pt idx="1740">
                  <c:v>61</c:v>
                </c:pt>
                <c:pt idx="1741">
                  <c:v>61.033329999999999</c:v>
                </c:pt>
                <c:pt idx="1742">
                  <c:v>61.066670000000002</c:v>
                </c:pt>
                <c:pt idx="1743">
                  <c:v>61.1</c:v>
                </c:pt>
                <c:pt idx="1744">
                  <c:v>61.133330000000001</c:v>
                </c:pt>
                <c:pt idx="1745">
                  <c:v>61.166670000000003</c:v>
                </c:pt>
                <c:pt idx="1746">
                  <c:v>61.2</c:v>
                </c:pt>
                <c:pt idx="1747">
                  <c:v>61.233330000000002</c:v>
                </c:pt>
                <c:pt idx="1748">
                  <c:v>61.266669999999998</c:v>
                </c:pt>
                <c:pt idx="1749">
                  <c:v>61.3</c:v>
                </c:pt>
                <c:pt idx="1750">
                  <c:v>61.333329999999997</c:v>
                </c:pt>
                <c:pt idx="1751">
                  <c:v>61.366669999999999</c:v>
                </c:pt>
                <c:pt idx="1752">
                  <c:v>61.4</c:v>
                </c:pt>
                <c:pt idx="1753">
                  <c:v>61.433329999999998</c:v>
                </c:pt>
                <c:pt idx="1754">
                  <c:v>61.466670000000001</c:v>
                </c:pt>
                <c:pt idx="1755">
                  <c:v>61.5</c:v>
                </c:pt>
                <c:pt idx="1756">
                  <c:v>61.533329999999999</c:v>
                </c:pt>
                <c:pt idx="1757">
                  <c:v>61.566670000000002</c:v>
                </c:pt>
                <c:pt idx="1758">
                  <c:v>61.6</c:v>
                </c:pt>
                <c:pt idx="1759">
                  <c:v>61.633330000000001</c:v>
                </c:pt>
                <c:pt idx="1760">
                  <c:v>61.666670000000003</c:v>
                </c:pt>
                <c:pt idx="1761">
                  <c:v>61.7</c:v>
                </c:pt>
                <c:pt idx="1762">
                  <c:v>61.733330000000002</c:v>
                </c:pt>
                <c:pt idx="1763">
                  <c:v>61.766669999999998</c:v>
                </c:pt>
                <c:pt idx="1764">
                  <c:v>61.8</c:v>
                </c:pt>
                <c:pt idx="1765">
                  <c:v>61.833329999999997</c:v>
                </c:pt>
                <c:pt idx="1766">
                  <c:v>61.866669999999999</c:v>
                </c:pt>
                <c:pt idx="1767">
                  <c:v>61.9</c:v>
                </c:pt>
                <c:pt idx="1768">
                  <c:v>61.933329999999998</c:v>
                </c:pt>
                <c:pt idx="1769">
                  <c:v>61.966670000000001</c:v>
                </c:pt>
                <c:pt idx="1770">
                  <c:v>62</c:v>
                </c:pt>
                <c:pt idx="1771">
                  <c:v>62.033329999999999</c:v>
                </c:pt>
                <c:pt idx="1772">
                  <c:v>62.066670000000002</c:v>
                </c:pt>
                <c:pt idx="1773">
                  <c:v>62.1</c:v>
                </c:pt>
                <c:pt idx="1774">
                  <c:v>62.133330000000001</c:v>
                </c:pt>
                <c:pt idx="1775">
                  <c:v>62.166670000000003</c:v>
                </c:pt>
                <c:pt idx="1776">
                  <c:v>62.2</c:v>
                </c:pt>
                <c:pt idx="1777">
                  <c:v>62.233330000000002</c:v>
                </c:pt>
                <c:pt idx="1778">
                  <c:v>62.266669999999998</c:v>
                </c:pt>
                <c:pt idx="1779">
                  <c:v>62.3</c:v>
                </c:pt>
                <c:pt idx="1780">
                  <c:v>62.333329999999997</c:v>
                </c:pt>
                <c:pt idx="1781">
                  <c:v>62.366669999999999</c:v>
                </c:pt>
                <c:pt idx="1782">
                  <c:v>62.4</c:v>
                </c:pt>
                <c:pt idx="1783">
                  <c:v>62.433329999999998</c:v>
                </c:pt>
                <c:pt idx="1784">
                  <c:v>62.466670000000001</c:v>
                </c:pt>
                <c:pt idx="1785">
                  <c:v>62.5</c:v>
                </c:pt>
                <c:pt idx="1786">
                  <c:v>62.533329999999999</c:v>
                </c:pt>
                <c:pt idx="1787">
                  <c:v>62.566670000000002</c:v>
                </c:pt>
                <c:pt idx="1788">
                  <c:v>62.6</c:v>
                </c:pt>
                <c:pt idx="1789">
                  <c:v>62.633330000000001</c:v>
                </c:pt>
                <c:pt idx="1790">
                  <c:v>62.666670000000003</c:v>
                </c:pt>
                <c:pt idx="1791">
                  <c:v>62.7</c:v>
                </c:pt>
                <c:pt idx="1792">
                  <c:v>62.733330000000002</c:v>
                </c:pt>
                <c:pt idx="1793">
                  <c:v>62.766669999999998</c:v>
                </c:pt>
                <c:pt idx="1794">
                  <c:v>62.8</c:v>
                </c:pt>
                <c:pt idx="1795">
                  <c:v>62.833329999999997</c:v>
                </c:pt>
                <c:pt idx="1796">
                  <c:v>62.866669999999999</c:v>
                </c:pt>
                <c:pt idx="1797">
                  <c:v>62.9</c:v>
                </c:pt>
                <c:pt idx="1798">
                  <c:v>62.933329999999998</c:v>
                </c:pt>
                <c:pt idx="1799">
                  <c:v>62.966670000000001</c:v>
                </c:pt>
                <c:pt idx="1800">
                  <c:v>63</c:v>
                </c:pt>
                <c:pt idx="1801">
                  <c:v>63.033329999999999</c:v>
                </c:pt>
                <c:pt idx="1802">
                  <c:v>63.066670000000002</c:v>
                </c:pt>
                <c:pt idx="1803">
                  <c:v>63.1</c:v>
                </c:pt>
                <c:pt idx="1804">
                  <c:v>63.133330000000001</c:v>
                </c:pt>
                <c:pt idx="1805">
                  <c:v>63.166670000000003</c:v>
                </c:pt>
                <c:pt idx="1806">
                  <c:v>63.2</c:v>
                </c:pt>
                <c:pt idx="1807">
                  <c:v>63.233330000000002</c:v>
                </c:pt>
                <c:pt idx="1808">
                  <c:v>63.266669999999998</c:v>
                </c:pt>
                <c:pt idx="1809">
                  <c:v>63.3</c:v>
                </c:pt>
                <c:pt idx="1810">
                  <c:v>63.333329999999997</c:v>
                </c:pt>
                <c:pt idx="1811">
                  <c:v>63.366669999999999</c:v>
                </c:pt>
                <c:pt idx="1812">
                  <c:v>63.4</c:v>
                </c:pt>
                <c:pt idx="1813">
                  <c:v>63.433329999999998</c:v>
                </c:pt>
                <c:pt idx="1814">
                  <c:v>63.466670000000001</c:v>
                </c:pt>
                <c:pt idx="1815">
                  <c:v>63.5</c:v>
                </c:pt>
                <c:pt idx="1816">
                  <c:v>63.533329999999999</c:v>
                </c:pt>
                <c:pt idx="1817">
                  <c:v>63.566670000000002</c:v>
                </c:pt>
                <c:pt idx="1818">
                  <c:v>63.6</c:v>
                </c:pt>
                <c:pt idx="1819">
                  <c:v>63.633330000000001</c:v>
                </c:pt>
                <c:pt idx="1820">
                  <c:v>63.666670000000003</c:v>
                </c:pt>
                <c:pt idx="1821">
                  <c:v>63.7</c:v>
                </c:pt>
                <c:pt idx="1822">
                  <c:v>63.733330000000002</c:v>
                </c:pt>
                <c:pt idx="1823">
                  <c:v>63.766669999999998</c:v>
                </c:pt>
                <c:pt idx="1824">
                  <c:v>63.8</c:v>
                </c:pt>
                <c:pt idx="1825">
                  <c:v>63.833329999999997</c:v>
                </c:pt>
                <c:pt idx="1826">
                  <c:v>63.866669999999999</c:v>
                </c:pt>
                <c:pt idx="1827">
                  <c:v>63.9</c:v>
                </c:pt>
                <c:pt idx="1828">
                  <c:v>63.933329999999998</c:v>
                </c:pt>
                <c:pt idx="1829">
                  <c:v>63.966670000000001</c:v>
                </c:pt>
                <c:pt idx="1830">
                  <c:v>64</c:v>
                </c:pt>
                <c:pt idx="1831">
                  <c:v>64.033330000000007</c:v>
                </c:pt>
                <c:pt idx="1832">
                  <c:v>64.066670000000002</c:v>
                </c:pt>
                <c:pt idx="1833">
                  <c:v>64.099999999999994</c:v>
                </c:pt>
                <c:pt idx="1834">
                  <c:v>64.133330000000001</c:v>
                </c:pt>
                <c:pt idx="1835">
                  <c:v>64.166669999999996</c:v>
                </c:pt>
                <c:pt idx="1836">
                  <c:v>64.2</c:v>
                </c:pt>
                <c:pt idx="1837">
                  <c:v>64.233329999999995</c:v>
                </c:pt>
                <c:pt idx="1838">
                  <c:v>64.266670000000005</c:v>
                </c:pt>
                <c:pt idx="1839">
                  <c:v>64.3</c:v>
                </c:pt>
                <c:pt idx="1840">
                  <c:v>64.333330000000004</c:v>
                </c:pt>
                <c:pt idx="1841">
                  <c:v>64.366669999999999</c:v>
                </c:pt>
                <c:pt idx="1842">
                  <c:v>64.400000000000006</c:v>
                </c:pt>
                <c:pt idx="1843">
                  <c:v>64.433329999999998</c:v>
                </c:pt>
                <c:pt idx="1844">
                  <c:v>64.466669999999993</c:v>
                </c:pt>
                <c:pt idx="1845">
                  <c:v>64.5</c:v>
                </c:pt>
                <c:pt idx="1846">
                  <c:v>64.533330000000007</c:v>
                </c:pt>
                <c:pt idx="1847">
                  <c:v>64.566670000000002</c:v>
                </c:pt>
                <c:pt idx="1848">
                  <c:v>64.599999999999994</c:v>
                </c:pt>
                <c:pt idx="1849">
                  <c:v>64.633330000000001</c:v>
                </c:pt>
                <c:pt idx="1850">
                  <c:v>64.666669999999996</c:v>
                </c:pt>
                <c:pt idx="1851">
                  <c:v>64.7</c:v>
                </c:pt>
                <c:pt idx="1852">
                  <c:v>64.733329999999995</c:v>
                </c:pt>
                <c:pt idx="1853">
                  <c:v>64.766670000000005</c:v>
                </c:pt>
                <c:pt idx="1854">
                  <c:v>64.8</c:v>
                </c:pt>
                <c:pt idx="1855">
                  <c:v>64.833330000000004</c:v>
                </c:pt>
                <c:pt idx="1856">
                  <c:v>64.866669999999999</c:v>
                </c:pt>
                <c:pt idx="1857">
                  <c:v>64.900000000000006</c:v>
                </c:pt>
                <c:pt idx="1858">
                  <c:v>64.933329999999998</c:v>
                </c:pt>
                <c:pt idx="1859">
                  <c:v>64.966669999999993</c:v>
                </c:pt>
                <c:pt idx="1860">
                  <c:v>65</c:v>
                </c:pt>
                <c:pt idx="1861">
                  <c:v>65.033330000000007</c:v>
                </c:pt>
                <c:pt idx="1862">
                  <c:v>65.066670000000002</c:v>
                </c:pt>
                <c:pt idx="1863">
                  <c:v>65.099999999999994</c:v>
                </c:pt>
                <c:pt idx="1864">
                  <c:v>65.133330000000001</c:v>
                </c:pt>
                <c:pt idx="1865">
                  <c:v>65.166669999999996</c:v>
                </c:pt>
                <c:pt idx="1866">
                  <c:v>65.2</c:v>
                </c:pt>
                <c:pt idx="1867">
                  <c:v>65.233329999999995</c:v>
                </c:pt>
                <c:pt idx="1868">
                  <c:v>65.266670000000005</c:v>
                </c:pt>
                <c:pt idx="1869">
                  <c:v>65.3</c:v>
                </c:pt>
                <c:pt idx="1870">
                  <c:v>65.333330000000004</c:v>
                </c:pt>
                <c:pt idx="1871">
                  <c:v>65.366669999999999</c:v>
                </c:pt>
                <c:pt idx="1872">
                  <c:v>65.400000000000006</c:v>
                </c:pt>
                <c:pt idx="1873">
                  <c:v>65.433329999999998</c:v>
                </c:pt>
                <c:pt idx="1874">
                  <c:v>65.466669999999993</c:v>
                </c:pt>
                <c:pt idx="1875">
                  <c:v>65.5</c:v>
                </c:pt>
                <c:pt idx="1876">
                  <c:v>65.533330000000007</c:v>
                </c:pt>
                <c:pt idx="1877">
                  <c:v>65.566670000000002</c:v>
                </c:pt>
                <c:pt idx="1878">
                  <c:v>65.599999999999994</c:v>
                </c:pt>
                <c:pt idx="1879">
                  <c:v>65.633330000000001</c:v>
                </c:pt>
                <c:pt idx="1880">
                  <c:v>65.666669999999996</c:v>
                </c:pt>
                <c:pt idx="1881">
                  <c:v>65.7</c:v>
                </c:pt>
                <c:pt idx="1882">
                  <c:v>65.733329999999995</c:v>
                </c:pt>
                <c:pt idx="1883">
                  <c:v>65.766670000000005</c:v>
                </c:pt>
                <c:pt idx="1884">
                  <c:v>65.8</c:v>
                </c:pt>
                <c:pt idx="1885">
                  <c:v>65.833330000000004</c:v>
                </c:pt>
                <c:pt idx="1886">
                  <c:v>65.866669999999999</c:v>
                </c:pt>
                <c:pt idx="1887">
                  <c:v>65.900000000000006</c:v>
                </c:pt>
                <c:pt idx="1888">
                  <c:v>65.933329999999998</c:v>
                </c:pt>
                <c:pt idx="1889">
                  <c:v>65.966669999999993</c:v>
                </c:pt>
                <c:pt idx="1890">
                  <c:v>66</c:v>
                </c:pt>
                <c:pt idx="1891">
                  <c:v>66.033330000000007</c:v>
                </c:pt>
                <c:pt idx="1892">
                  <c:v>66.066670000000002</c:v>
                </c:pt>
                <c:pt idx="1893">
                  <c:v>66.099999999999994</c:v>
                </c:pt>
                <c:pt idx="1894">
                  <c:v>66.133330000000001</c:v>
                </c:pt>
                <c:pt idx="1895">
                  <c:v>66.166669999999996</c:v>
                </c:pt>
                <c:pt idx="1896">
                  <c:v>66.2</c:v>
                </c:pt>
                <c:pt idx="1897">
                  <c:v>66.233329999999995</c:v>
                </c:pt>
                <c:pt idx="1898">
                  <c:v>66.266670000000005</c:v>
                </c:pt>
                <c:pt idx="1899">
                  <c:v>66.3</c:v>
                </c:pt>
                <c:pt idx="1900">
                  <c:v>66.333330000000004</c:v>
                </c:pt>
                <c:pt idx="1901">
                  <c:v>66.366669999999999</c:v>
                </c:pt>
                <c:pt idx="1902">
                  <c:v>66.400000000000006</c:v>
                </c:pt>
                <c:pt idx="1903">
                  <c:v>66.433329999999998</c:v>
                </c:pt>
                <c:pt idx="1904">
                  <c:v>66.466669999999993</c:v>
                </c:pt>
                <c:pt idx="1905">
                  <c:v>66.5</c:v>
                </c:pt>
                <c:pt idx="1906">
                  <c:v>66.533330000000007</c:v>
                </c:pt>
                <c:pt idx="1907">
                  <c:v>66.566670000000002</c:v>
                </c:pt>
                <c:pt idx="1908">
                  <c:v>66.599999999999994</c:v>
                </c:pt>
                <c:pt idx="1909">
                  <c:v>66.633330000000001</c:v>
                </c:pt>
                <c:pt idx="1910">
                  <c:v>66.666669999999996</c:v>
                </c:pt>
                <c:pt idx="1911">
                  <c:v>66.7</c:v>
                </c:pt>
                <c:pt idx="1912">
                  <c:v>66.733329999999995</c:v>
                </c:pt>
                <c:pt idx="1913">
                  <c:v>66.766670000000005</c:v>
                </c:pt>
                <c:pt idx="1914">
                  <c:v>66.8</c:v>
                </c:pt>
                <c:pt idx="1915">
                  <c:v>66.833330000000004</c:v>
                </c:pt>
                <c:pt idx="1916">
                  <c:v>66.866669999999999</c:v>
                </c:pt>
                <c:pt idx="1917">
                  <c:v>66.900000000000006</c:v>
                </c:pt>
                <c:pt idx="1918">
                  <c:v>66.933329999999998</c:v>
                </c:pt>
                <c:pt idx="1919">
                  <c:v>66.966669999999993</c:v>
                </c:pt>
                <c:pt idx="1920">
                  <c:v>67</c:v>
                </c:pt>
                <c:pt idx="1921">
                  <c:v>67.033330000000007</c:v>
                </c:pt>
                <c:pt idx="1922">
                  <c:v>67.066670000000002</c:v>
                </c:pt>
                <c:pt idx="1923">
                  <c:v>67.099999999999994</c:v>
                </c:pt>
                <c:pt idx="1924">
                  <c:v>67.133330000000001</c:v>
                </c:pt>
                <c:pt idx="1925">
                  <c:v>67.166669999999996</c:v>
                </c:pt>
                <c:pt idx="1926">
                  <c:v>67.2</c:v>
                </c:pt>
                <c:pt idx="1927">
                  <c:v>67.233329999999995</c:v>
                </c:pt>
                <c:pt idx="1928">
                  <c:v>67.266670000000005</c:v>
                </c:pt>
                <c:pt idx="1929">
                  <c:v>67.3</c:v>
                </c:pt>
                <c:pt idx="1930">
                  <c:v>67.333330000000004</c:v>
                </c:pt>
                <c:pt idx="1931">
                  <c:v>67.366669999999999</c:v>
                </c:pt>
                <c:pt idx="1932">
                  <c:v>67.400000000000006</c:v>
                </c:pt>
                <c:pt idx="1933">
                  <c:v>67.433329999999998</c:v>
                </c:pt>
                <c:pt idx="1934">
                  <c:v>67.466669999999993</c:v>
                </c:pt>
                <c:pt idx="1935">
                  <c:v>67.5</c:v>
                </c:pt>
                <c:pt idx="1936">
                  <c:v>67.533330000000007</c:v>
                </c:pt>
                <c:pt idx="1937">
                  <c:v>67.566670000000002</c:v>
                </c:pt>
                <c:pt idx="1938">
                  <c:v>67.599999999999994</c:v>
                </c:pt>
                <c:pt idx="1939">
                  <c:v>67.633330000000001</c:v>
                </c:pt>
                <c:pt idx="1940">
                  <c:v>67.666669999999996</c:v>
                </c:pt>
                <c:pt idx="1941">
                  <c:v>67.7</c:v>
                </c:pt>
                <c:pt idx="1942">
                  <c:v>67.733329999999995</c:v>
                </c:pt>
                <c:pt idx="1943">
                  <c:v>67.766670000000005</c:v>
                </c:pt>
                <c:pt idx="1944">
                  <c:v>67.8</c:v>
                </c:pt>
                <c:pt idx="1945">
                  <c:v>67.833330000000004</c:v>
                </c:pt>
                <c:pt idx="1946">
                  <c:v>67.866669999999999</c:v>
                </c:pt>
                <c:pt idx="1947">
                  <c:v>67.900000000000006</c:v>
                </c:pt>
                <c:pt idx="1948">
                  <c:v>67.933329999999998</c:v>
                </c:pt>
                <c:pt idx="1949">
                  <c:v>67.966669999999993</c:v>
                </c:pt>
                <c:pt idx="1950">
                  <c:v>68</c:v>
                </c:pt>
                <c:pt idx="1951">
                  <c:v>68.033330000000007</c:v>
                </c:pt>
                <c:pt idx="1952">
                  <c:v>68.066670000000002</c:v>
                </c:pt>
                <c:pt idx="1953">
                  <c:v>68.099999999999994</c:v>
                </c:pt>
                <c:pt idx="1954">
                  <c:v>68.133330000000001</c:v>
                </c:pt>
                <c:pt idx="1955">
                  <c:v>68.166669999999996</c:v>
                </c:pt>
                <c:pt idx="1956">
                  <c:v>68.2</c:v>
                </c:pt>
                <c:pt idx="1957">
                  <c:v>68.233329999999995</c:v>
                </c:pt>
                <c:pt idx="1958">
                  <c:v>68.266670000000005</c:v>
                </c:pt>
                <c:pt idx="1959">
                  <c:v>68.3</c:v>
                </c:pt>
                <c:pt idx="1960">
                  <c:v>68.333330000000004</c:v>
                </c:pt>
                <c:pt idx="1961">
                  <c:v>68.366669999999999</c:v>
                </c:pt>
                <c:pt idx="1962">
                  <c:v>68.400000000000006</c:v>
                </c:pt>
                <c:pt idx="1963">
                  <c:v>68.433329999999998</c:v>
                </c:pt>
                <c:pt idx="1964">
                  <c:v>68.466669999999993</c:v>
                </c:pt>
                <c:pt idx="1965">
                  <c:v>68.5</c:v>
                </c:pt>
                <c:pt idx="1966">
                  <c:v>68.533330000000007</c:v>
                </c:pt>
                <c:pt idx="1967">
                  <c:v>68.566670000000002</c:v>
                </c:pt>
                <c:pt idx="1968">
                  <c:v>68.599999999999994</c:v>
                </c:pt>
                <c:pt idx="1969">
                  <c:v>68.633330000000001</c:v>
                </c:pt>
                <c:pt idx="1970">
                  <c:v>68.666669999999996</c:v>
                </c:pt>
                <c:pt idx="1971">
                  <c:v>68.7</c:v>
                </c:pt>
                <c:pt idx="1972">
                  <c:v>68.733329999999995</c:v>
                </c:pt>
                <c:pt idx="1973">
                  <c:v>68.766670000000005</c:v>
                </c:pt>
                <c:pt idx="1974">
                  <c:v>68.8</c:v>
                </c:pt>
                <c:pt idx="1975">
                  <c:v>68.833330000000004</c:v>
                </c:pt>
                <c:pt idx="1976">
                  <c:v>68.866669999999999</c:v>
                </c:pt>
                <c:pt idx="1977">
                  <c:v>68.900000000000006</c:v>
                </c:pt>
                <c:pt idx="1978">
                  <c:v>68.933329999999998</c:v>
                </c:pt>
                <c:pt idx="1979">
                  <c:v>68.966669999999993</c:v>
                </c:pt>
                <c:pt idx="1980">
                  <c:v>69</c:v>
                </c:pt>
                <c:pt idx="1981">
                  <c:v>69.033330000000007</c:v>
                </c:pt>
                <c:pt idx="1982">
                  <c:v>69.066670000000002</c:v>
                </c:pt>
                <c:pt idx="1983">
                  <c:v>69.099999999999994</c:v>
                </c:pt>
                <c:pt idx="1984">
                  <c:v>69.133330000000001</c:v>
                </c:pt>
                <c:pt idx="1985">
                  <c:v>69.166669999999996</c:v>
                </c:pt>
                <c:pt idx="1986">
                  <c:v>69.2</c:v>
                </c:pt>
                <c:pt idx="1987">
                  <c:v>69.233329999999995</c:v>
                </c:pt>
                <c:pt idx="1988">
                  <c:v>69.266670000000005</c:v>
                </c:pt>
                <c:pt idx="1989">
                  <c:v>69.3</c:v>
                </c:pt>
                <c:pt idx="1990">
                  <c:v>69.333330000000004</c:v>
                </c:pt>
                <c:pt idx="1991">
                  <c:v>69.366669999999999</c:v>
                </c:pt>
                <c:pt idx="1992">
                  <c:v>69.400000000000006</c:v>
                </c:pt>
                <c:pt idx="1993">
                  <c:v>69.433329999999998</c:v>
                </c:pt>
                <c:pt idx="1994">
                  <c:v>69.466669999999993</c:v>
                </c:pt>
                <c:pt idx="1995">
                  <c:v>69.5</c:v>
                </c:pt>
                <c:pt idx="1996">
                  <c:v>69.533330000000007</c:v>
                </c:pt>
                <c:pt idx="1997">
                  <c:v>69.566670000000002</c:v>
                </c:pt>
                <c:pt idx="1998">
                  <c:v>69.599999999999994</c:v>
                </c:pt>
                <c:pt idx="1999">
                  <c:v>69.633330000000001</c:v>
                </c:pt>
                <c:pt idx="2000">
                  <c:v>69.666669999999996</c:v>
                </c:pt>
                <c:pt idx="2001">
                  <c:v>69.7</c:v>
                </c:pt>
                <c:pt idx="2002">
                  <c:v>69.733329999999995</c:v>
                </c:pt>
                <c:pt idx="2003">
                  <c:v>69.766670000000005</c:v>
                </c:pt>
                <c:pt idx="2004">
                  <c:v>69.8</c:v>
                </c:pt>
                <c:pt idx="2005">
                  <c:v>69.833330000000004</c:v>
                </c:pt>
                <c:pt idx="2006">
                  <c:v>69.866669999999999</c:v>
                </c:pt>
                <c:pt idx="2007">
                  <c:v>69.900000000000006</c:v>
                </c:pt>
                <c:pt idx="2008">
                  <c:v>69.933329999999998</c:v>
                </c:pt>
                <c:pt idx="2009">
                  <c:v>69.966669999999993</c:v>
                </c:pt>
                <c:pt idx="2010">
                  <c:v>70</c:v>
                </c:pt>
                <c:pt idx="2011">
                  <c:v>70.033330000000007</c:v>
                </c:pt>
                <c:pt idx="2012">
                  <c:v>70.066670000000002</c:v>
                </c:pt>
                <c:pt idx="2013">
                  <c:v>70.099999999999994</c:v>
                </c:pt>
                <c:pt idx="2014">
                  <c:v>70.133330000000001</c:v>
                </c:pt>
                <c:pt idx="2015">
                  <c:v>70.166669999999996</c:v>
                </c:pt>
                <c:pt idx="2016">
                  <c:v>70.2</c:v>
                </c:pt>
                <c:pt idx="2017">
                  <c:v>70.233329999999995</c:v>
                </c:pt>
                <c:pt idx="2018">
                  <c:v>70.266670000000005</c:v>
                </c:pt>
                <c:pt idx="2019">
                  <c:v>70.3</c:v>
                </c:pt>
                <c:pt idx="2020">
                  <c:v>70.333330000000004</c:v>
                </c:pt>
                <c:pt idx="2021">
                  <c:v>70.366669999999999</c:v>
                </c:pt>
                <c:pt idx="2022">
                  <c:v>70.400000000000006</c:v>
                </c:pt>
                <c:pt idx="2023">
                  <c:v>70.433329999999998</c:v>
                </c:pt>
                <c:pt idx="2024">
                  <c:v>70.466669999999993</c:v>
                </c:pt>
                <c:pt idx="2025">
                  <c:v>70.5</c:v>
                </c:pt>
                <c:pt idx="2026">
                  <c:v>70.533330000000007</c:v>
                </c:pt>
                <c:pt idx="2027">
                  <c:v>70.566670000000002</c:v>
                </c:pt>
                <c:pt idx="2028">
                  <c:v>70.599999999999994</c:v>
                </c:pt>
                <c:pt idx="2029">
                  <c:v>70.633330000000001</c:v>
                </c:pt>
                <c:pt idx="2030">
                  <c:v>70.666669999999996</c:v>
                </c:pt>
                <c:pt idx="2031">
                  <c:v>70.7</c:v>
                </c:pt>
                <c:pt idx="2032">
                  <c:v>70.733329999999995</c:v>
                </c:pt>
                <c:pt idx="2033">
                  <c:v>70.766670000000005</c:v>
                </c:pt>
                <c:pt idx="2034">
                  <c:v>70.8</c:v>
                </c:pt>
                <c:pt idx="2035">
                  <c:v>70.833330000000004</c:v>
                </c:pt>
                <c:pt idx="2036">
                  <c:v>70.866669999999999</c:v>
                </c:pt>
                <c:pt idx="2037">
                  <c:v>70.900000000000006</c:v>
                </c:pt>
                <c:pt idx="2038">
                  <c:v>70.933329999999998</c:v>
                </c:pt>
                <c:pt idx="2039">
                  <c:v>70.966669999999993</c:v>
                </c:pt>
                <c:pt idx="2040">
                  <c:v>71</c:v>
                </c:pt>
                <c:pt idx="2041">
                  <c:v>71.033330000000007</c:v>
                </c:pt>
                <c:pt idx="2042">
                  <c:v>71.066670000000002</c:v>
                </c:pt>
                <c:pt idx="2043">
                  <c:v>71.099999999999994</c:v>
                </c:pt>
                <c:pt idx="2044">
                  <c:v>71.133330000000001</c:v>
                </c:pt>
                <c:pt idx="2045">
                  <c:v>71.166669999999996</c:v>
                </c:pt>
                <c:pt idx="2046">
                  <c:v>71.2</c:v>
                </c:pt>
                <c:pt idx="2047">
                  <c:v>71.233329999999995</c:v>
                </c:pt>
                <c:pt idx="2048">
                  <c:v>71.266670000000005</c:v>
                </c:pt>
                <c:pt idx="2049">
                  <c:v>71.3</c:v>
                </c:pt>
                <c:pt idx="2050">
                  <c:v>71.333330000000004</c:v>
                </c:pt>
                <c:pt idx="2051">
                  <c:v>71.366669999999999</c:v>
                </c:pt>
                <c:pt idx="2052">
                  <c:v>71.400000000000006</c:v>
                </c:pt>
                <c:pt idx="2053">
                  <c:v>71.433329999999998</c:v>
                </c:pt>
                <c:pt idx="2054">
                  <c:v>71.466669999999993</c:v>
                </c:pt>
                <c:pt idx="2055">
                  <c:v>71.5</c:v>
                </c:pt>
                <c:pt idx="2056">
                  <c:v>71.533330000000007</c:v>
                </c:pt>
                <c:pt idx="2057">
                  <c:v>71.566670000000002</c:v>
                </c:pt>
                <c:pt idx="2058">
                  <c:v>71.599999999999994</c:v>
                </c:pt>
                <c:pt idx="2059">
                  <c:v>71.633330000000001</c:v>
                </c:pt>
                <c:pt idx="2060">
                  <c:v>71.666669999999996</c:v>
                </c:pt>
                <c:pt idx="2061">
                  <c:v>71.7</c:v>
                </c:pt>
                <c:pt idx="2062">
                  <c:v>71.733329999999995</c:v>
                </c:pt>
                <c:pt idx="2063">
                  <c:v>71.766670000000005</c:v>
                </c:pt>
                <c:pt idx="2064">
                  <c:v>71.8</c:v>
                </c:pt>
                <c:pt idx="2065">
                  <c:v>71.833330000000004</c:v>
                </c:pt>
                <c:pt idx="2066">
                  <c:v>71.866669999999999</c:v>
                </c:pt>
                <c:pt idx="2067">
                  <c:v>71.900000000000006</c:v>
                </c:pt>
                <c:pt idx="2068">
                  <c:v>71.933329999999998</c:v>
                </c:pt>
                <c:pt idx="2069">
                  <c:v>71.966669999999993</c:v>
                </c:pt>
                <c:pt idx="2070">
                  <c:v>72</c:v>
                </c:pt>
                <c:pt idx="2071">
                  <c:v>72.033330000000007</c:v>
                </c:pt>
                <c:pt idx="2072">
                  <c:v>72.066670000000002</c:v>
                </c:pt>
                <c:pt idx="2073">
                  <c:v>72.099999999999994</c:v>
                </c:pt>
                <c:pt idx="2074">
                  <c:v>72.133330000000001</c:v>
                </c:pt>
                <c:pt idx="2075">
                  <c:v>72.166669999999996</c:v>
                </c:pt>
                <c:pt idx="2076">
                  <c:v>72.2</c:v>
                </c:pt>
                <c:pt idx="2077">
                  <c:v>72.233329999999995</c:v>
                </c:pt>
                <c:pt idx="2078">
                  <c:v>72.266670000000005</c:v>
                </c:pt>
                <c:pt idx="2079">
                  <c:v>72.3</c:v>
                </c:pt>
                <c:pt idx="2080">
                  <c:v>72.333330000000004</c:v>
                </c:pt>
                <c:pt idx="2081">
                  <c:v>72.366669999999999</c:v>
                </c:pt>
                <c:pt idx="2082">
                  <c:v>72.400000000000006</c:v>
                </c:pt>
                <c:pt idx="2083">
                  <c:v>72.433329999999998</c:v>
                </c:pt>
                <c:pt idx="2084">
                  <c:v>72.466669999999993</c:v>
                </c:pt>
                <c:pt idx="2085">
                  <c:v>72.5</c:v>
                </c:pt>
                <c:pt idx="2086">
                  <c:v>72.533330000000007</c:v>
                </c:pt>
                <c:pt idx="2087">
                  <c:v>72.566670000000002</c:v>
                </c:pt>
                <c:pt idx="2088">
                  <c:v>72.599999999999994</c:v>
                </c:pt>
                <c:pt idx="2089">
                  <c:v>72.633330000000001</c:v>
                </c:pt>
                <c:pt idx="2090">
                  <c:v>72.666669999999996</c:v>
                </c:pt>
                <c:pt idx="2091">
                  <c:v>72.7</c:v>
                </c:pt>
                <c:pt idx="2092">
                  <c:v>72.733329999999995</c:v>
                </c:pt>
                <c:pt idx="2093">
                  <c:v>72.766670000000005</c:v>
                </c:pt>
                <c:pt idx="2094">
                  <c:v>72.8</c:v>
                </c:pt>
                <c:pt idx="2095">
                  <c:v>72.833330000000004</c:v>
                </c:pt>
                <c:pt idx="2096">
                  <c:v>72.866669999999999</c:v>
                </c:pt>
                <c:pt idx="2097">
                  <c:v>72.900000000000006</c:v>
                </c:pt>
                <c:pt idx="2098">
                  <c:v>72.933329999999998</c:v>
                </c:pt>
                <c:pt idx="2099">
                  <c:v>72.966669999999993</c:v>
                </c:pt>
                <c:pt idx="2100">
                  <c:v>73</c:v>
                </c:pt>
                <c:pt idx="2101">
                  <c:v>73.033330000000007</c:v>
                </c:pt>
                <c:pt idx="2102">
                  <c:v>73.066670000000002</c:v>
                </c:pt>
                <c:pt idx="2103">
                  <c:v>73.099999999999994</c:v>
                </c:pt>
                <c:pt idx="2104">
                  <c:v>73.133330000000001</c:v>
                </c:pt>
                <c:pt idx="2105">
                  <c:v>73.166669999999996</c:v>
                </c:pt>
                <c:pt idx="2106">
                  <c:v>73.2</c:v>
                </c:pt>
                <c:pt idx="2107">
                  <c:v>73.233329999999995</c:v>
                </c:pt>
                <c:pt idx="2108">
                  <c:v>73.266670000000005</c:v>
                </c:pt>
                <c:pt idx="2109">
                  <c:v>73.3</c:v>
                </c:pt>
                <c:pt idx="2110">
                  <c:v>73.333330000000004</c:v>
                </c:pt>
                <c:pt idx="2111">
                  <c:v>73.366669999999999</c:v>
                </c:pt>
                <c:pt idx="2112">
                  <c:v>73.400000000000006</c:v>
                </c:pt>
                <c:pt idx="2113">
                  <c:v>73.433329999999998</c:v>
                </c:pt>
                <c:pt idx="2114">
                  <c:v>73.466669999999993</c:v>
                </c:pt>
                <c:pt idx="2115">
                  <c:v>73.5</c:v>
                </c:pt>
                <c:pt idx="2116">
                  <c:v>73.533330000000007</c:v>
                </c:pt>
                <c:pt idx="2117">
                  <c:v>73.566670000000002</c:v>
                </c:pt>
                <c:pt idx="2118">
                  <c:v>73.599999999999994</c:v>
                </c:pt>
                <c:pt idx="2119">
                  <c:v>73.633330000000001</c:v>
                </c:pt>
                <c:pt idx="2120">
                  <c:v>73.666669999999996</c:v>
                </c:pt>
                <c:pt idx="2121">
                  <c:v>73.7</c:v>
                </c:pt>
                <c:pt idx="2122">
                  <c:v>73.733329999999995</c:v>
                </c:pt>
                <c:pt idx="2123">
                  <c:v>73.766670000000005</c:v>
                </c:pt>
                <c:pt idx="2124">
                  <c:v>73.8</c:v>
                </c:pt>
                <c:pt idx="2125">
                  <c:v>73.833330000000004</c:v>
                </c:pt>
                <c:pt idx="2126">
                  <c:v>73.866669999999999</c:v>
                </c:pt>
                <c:pt idx="2127">
                  <c:v>73.900000000000006</c:v>
                </c:pt>
                <c:pt idx="2128">
                  <c:v>73.933329999999998</c:v>
                </c:pt>
                <c:pt idx="2129">
                  <c:v>73.966669999999993</c:v>
                </c:pt>
                <c:pt idx="2130">
                  <c:v>74</c:v>
                </c:pt>
                <c:pt idx="2131">
                  <c:v>74.033330000000007</c:v>
                </c:pt>
                <c:pt idx="2132">
                  <c:v>74.066670000000002</c:v>
                </c:pt>
                <c:pt idx="2133">
                  <c:v>74.099999999999994</c:v>
                </c:pt>
                <c:pt idx="2134">
                  <c:v>74.133330000000001</c:v>
                </c:pt>
                <c:pt idx="2135">
                  <c:v>74.166669999999996</c:v>
                </c:pt>
                <c:pt idx="2136">
                  <c:v>74.2</c:v>
                </c:pt>
                <c:pt idx="2137">
                  <c:v>74.233329999999995</c:v>
                </c:pt>
                <c:pt idx="2138">
                  <c:v>74.266670000000005</c:v>
                </c:pt>
                <c:pt idx="2139">
                  <c:v>74.3</c:v>
                </c:pt>
                <c:pt idx="2140">
                  <c:v>74.333330000000004</c:v>
                </c:pt>
                <c:pt idx="2141">
                  <c:v>74.366669999999999</c:v>
                </c:pt>
                <c:pt idx="2142">
                  <c:v>74.400000000000006</c:v>
                </c:pt>
                <c:pt idx="2143">
                  <c:v>74.433329999999998</c:v>
                </c:pt>
                <c:pt idx="2144">
                  <c:v>74.466669999999993</c:v>
                </c:pt>
                <c:pt idx="2145">
                  <c:v>74.5</c:v>
                </c:pt>
                <c:pt idx="2146">
                  <c:v>74.533330000000007</c:v>
                </c:pt>
                <c:pt idx="2147">
                  <c:v>74.566670000000002</c:v>
                </c:pt>
                <c:pt idx="2148">
                  <c:v>74.599999999999994</c:v>
                </c:pt>
                <c:pt idx="2149">
                  <c:v>74.633330000000001</c:v>
                </c:pt>
                <c:pt idx="2150">
                  <c:v>74.666669999999996</c:v>
                </c:pt>
                <c:pt idx="2151">
                  <c:v>74.7</c:v>
                </c:pt>
                <c:pt idx="2152">
                  <c:v>74.733329999999995</c:v>
                </c:pt>
                <c:pt idx="2153">
                  <c:v>74.766670000000005</c:v>
                </c:pt>
                <c:pt idx="2154">
                  <c:v>74.8</c:v>
                </c:pt>
                <c:pt idx="2155">
                  <c:v>74.833330000000004</c:v>
                </c:pt>
                <c:pt idx="2156">
                  <c:v>74.866669999999999</c:v>
                </c:pt>
                <c:pt idx="2157">
                  <c:v>74.900000000000006</c:v>
                </c:pt>
                <c:pt idx="2158">
                  <c:v>74.933329999999998</c:v>
                </c:pt>
                <c:pt idx="2159">
                  <c:v>74.966669999999993</c:v>
                </c:pt>
                <c:pt idx="2160">
                  <c:v>75</c:v>
                </c:pt>
                <c:pt idx="2161">
                  <c:v>75.033330000000007</c:v>
                </c:pt>
                <c:pt idx="2162">
                  <c:v>75.066670000000002</c:v>
                </c:pt>
                <c:pt idx="2163">
                  <c:v>75.099999999999994</c:v>
                </c:pt>
                <c:pt idx="2164">
                  <c:v>75.133330000000001</c:v>
                </c:pt>
                <c:pt idx="2165">
                  <c:v>75.166669999999996</c:v>
                </c:pt>
                <c:pt idx="2166">
                  <c:v>75.2</c:v>
                </c:pt>
                <c:pt idx="2167">
                  <c:v>75.233329999999995</c:v>
                </c:pt>
                <c:pt idx="2168">
                  <c:v>75.266670000000005</c:v>
                </c:pt>
                <c:pt idx="2169">
                  <c:v>75.3</c:v>
                </c:pt>
                <c:pt idx="2170">
                  <c:v>75.333330000000004</c:v>
                </c:pt>
                <c:pt idx="2171">
                  <c:v>75.366669999999999</c:v>
                </c:pt>
                <c:pt idx="2172">
                  <c:v>75.400000000000006</c:v>
                </c:pt>
                <c:pt idx="2173">
                  <c:v>75.433329999999998</c:v>
                </c:pt>
                <c:pt idx="2174">
                  <c:v>75.466669999999993</c:v>
                </c:pt>
                <c:pt idx="2175">
                  <c:v>75.5</c:v>
                </c:pt>
                <c:pt idx="2176">
                  <c:v>75.533330000000007</c:v>
                </c:pt>
                <c:pt idx="2177">
                  <c:v>75.566670000000002</c:v>
                </c:pt>
                <c:pt idx="2178">
                  <c:v>75.599999999999994</c:v>
                </c:pt>
                <c:pt idx="2179">
                  <c:v>75.633330000000001</c:v>
                </c:pt>
                <c:pt idx="2180">
                  <c:v>75.666669999999996</c:v>
                </c:pt>
                <c:pt idx="2181">
                  <c:v>75.7</c:v>
                </c:pt>
                <c:pt idx="2182">
                  <c:v>75.733329999999995</c:v>
                </c:pt>
                <c:pt idx="2183">
                  <c:v>75.766670000000005</c:v>
                </c:pt>
                <c:pt idx="2184">
                  <c:v>75.8</c:v>
                </c:pt>
                <c:pt idx="2185">
                  <c:v>75.833330000000004</c:v>
                </c:pt>
                <c:pt idx="2186">
                  <c:v>75.866669999999999</c:v>
                </c:pt>
                <c:pt idx="2187">
                  <c:v>75.900000000000006</c:v>
                </c:pt>
                <c:pt idx="2188">
                  <c:v>75.933329999999998</c:v>
                </c:pt>
                <c:pt idx="2189">
                  <c:v>75.966669999999993</c:v>
                </c:pt>
                <c:pt idx="2190">
                  <c:v>76</c:v>
                </c:pt>
                <c:pt idx="2191">
                  <c:v>76.033330000000007</c:v>
                </c:pt>
                <c:pt idx="2192">
                  <c:v>76.066670000000002</c:v>
                </c:pt>
                <c:pt idx="2193">
                  <c:v>76.099999999999994</c:v>
                </c:pt>
                <c:pt idx="2194">
                  <c:v>76.133330000000001</c:v>
                </c:pt>
                <c:pt idx="2195">
                  <c:v>76.166669999999996</c:v>
                </c:pt>
                <c:pt idx="2196">
                  <c:v>76.2</c:v>
                </c:pt>
                <c:pt idx="2197">
                  <c:v>76.233329999999995</c:v>
                </c:pt>
                <c:pt idx="2198">
                  <c:v>76.266670000000005</c:v>
                </c:pt>
                <c:pt idx="2199">
                  <c:v>76.3</c:v>
                </c:pt>
                <c:pt idx="2200">
                  <c:v>76.333330000000004</c:v>
                </c:pt>
                <c:pt idx="2201">
                  <c:v>76.366669999999999</c:v>
                </c:pt>
                <c:pt idx="2202">
                  <c:v>76.400000000000006</c:v>
                </c:pt>
                <c:pt idx="2203">
                  <c:v>76.433329999999998</c:v>
                </c:pt>
                <c:pt idx="2204">
                  <c:v>76.466669999999993</c:v>
                </c:pt>
                <c:pt idx="2205">
                  <c:v>76.5</c:v>
                </c:pt>
                <c:pt idx="2206">
                  <c:v>76.533330000000007</c:v>
                </c:pt>
                <c:pt idx="2207">
                  <c:v>76.566670000000002</c:v>
                </c:pt>
                <c:pt idx="2208">
                  <c:v>76.599999999999994</c:v>
                </c:pt>
                <c:pt idx="2209">
                  <c:v>76.633330000000001</c:v>
                </c:pt>
                <c:pt idx="2210">
                  <c:v>76.666669999999996</c:v>
                </c:pt>
                <c:pt idx="2211">
                  <c:v>76.7</c:v>
                </c:pt>
                <c:pt idx="2212">
                  <c:v>76.733329999999995</c:v>
                </c:pt>
                <c:pt idx="2213">
                  <c:v>76.766670000000005</c:v>
                </c:pt>
                <c:pt idx="2214">
                  <c:v>76.8</c:v>
                </c:pt>
                <c:pt idx="2215">
                  <c:v>76.833330000000004</c:v>
                </c:pt>
                <c:pt idx="2216">
                  <c:v>76.866669999999999</c:v>
                </c:pt>
                <c:pt idx="2217">
                  <c:v>76.900000000000006</c:v>
                </c:pt>
                <c:pt idx="2218">
                  <c:v>76.933329999999998</c:v>
                </c:pt>
                <c:pt idx="2219">
                  <c:v>76.966669999999993</c:v>
                </c:pt>
                <c:pt idx="2220">
                  <c:v>77</c:v>
                </c:pt>
                <c:pt idx="2221">
                  <c:v>77.033330000000007</c:v>
                </c:pt>
                <c:pt idx="2222">
                  <c:v>77.066670000000002</c:v>
                </c:pt>
                <c:pt idx="2223">
                  <c:v>77.099999999999994</c:v>
                </c:pt>
                <c:pt idx="2224">
                  <c:v>77.133330000000001</c:v>
                </c:pt>
                <c:pt idx="2225">
                  <c:v>77.166669999999996</c:v>
                </c:pt>
                <c:pt idx="2226">
                  <c:v>77.2</c:v>
                </c:pt>
                <c:pt idx="2227">
                  <c:v>77.233329999999995</c:v>
                </c:pt>
                <c:pt idx="2228">
                  <c:v>77.266670000000005</c:v>
                </c:pt>
                <c:pt idx="2229">
                  <c:v>77.3</c:v>
                </c:pt>
                <c:pt idx="2230">
                  <c:v>77.333330000000004</c:v>
                </c:pt>
                <c:pt idx="2231">
                  <c:v>77.366669999999999</c:v>
                </c:pt>
                <c:pt idx="2232">
                  <c:v>77.400000000000006</c:v>
                </c:pt>
                <c:pt idx="2233">
                  <c:v>77.433329999999998</c:v>
                </c:pt>
                <c:pt idx="2234">
                  <c:v>77.466669999999993</c:v>
                </c:pt>
                <c:pt idx="2235">
                  <c:v>77.5</c:v>
                </c:pt>
                <c:pt idx="2236">
                  <c:v>77.533330000000007</c:v>
                </c:pt>
                <c:pt idx="2237">
                  <c:v>77.566670000000002</c:v>
                </c:pt>
                <c:pt idx="2238">
                  <c:v>77.599999999999994</c:v>
                </c:pt>
                <c:pt idx="2239">
                  <c:v>77.633330000000001</c:v>
                </c:pt>
                <c:pt idx="2240">
                  <c:v>77.666669999999996</c:v>
                </c:pt>
                <c:pt idx="2241">
                  <c:v>77.7</c:v>
                </c:pt>
                <c:pt idx="2242">
                  <c:v>77.733329999999995</c:v>
                </c:pt>
                <c:pt idx="2243">
                  <c:v>77.766670000000005</c:v>
                </c:pt>
                <c:pt idx="2244">
                  <c:v>77.8</c:v>
                </c:pt>
                <c:pt idx="2245">
                  <c:v>77.833330000000004</c:v>
                </c:pt>
                <c:pt idx="2246">
                  <c:v>77.866669999999999</c:v>
                </c:pt>
                <c:pt idx="2247">
                  <c:v>77.900000000000006</c:v>
                </c:pt>
                <c:pt idx="2248">
                  <c:v>77.933329999999998</c:v>
                </c:pt>
                <c:pt idx="2249">
                  <c:v>77.966669999999993</c:v>
                </c:pt>
                <c:pt idx="2250">
                  <c:v>78</c:v>
                </c:pt>
                <c:pt idx="2251">
                  <c:v>78.033330000000007</c:v>
                </c:pt>
                <c:pt idx="2252">
                  <c:v>78.066670000000002</c:v>
                </c:pt>
                <c:pt idx="2253">
                  <c:v>78.099999999999994</c:v>
                </c:pt>
                <c:pt idx="2254">
                  <c:v>78.133330000000001</c:v>
                </c:pt>
                <c:pt idx="2255">
                  <c:v>78.166669999999996</c:v>
                </c:pt>
                <c:pt idx="2256">
                  <c:v>78.2</c:v>
                </c:pt>
                <c:pt idx="2257">
                  <c:v>78.233329999999995</c:v>
                </c:pt>
                <c:pt idx="2258">
                  <c:v>78.266670000000005</c:v>
                </c:pt>
                <c:pt idx="2259">
                  <c:v>78.3</c:v>
                </c:pt>
                <c:pt idx="2260">
                  <c:v>78.333330000000004</c:v>
                </c:pt>
                <c:pt idx="2261">
                  <c:v>78.366669999999999</c:v>
                </c:pt>
                <c:pt idx="2262">
                  <c:v>78.400000000000006</c:v>
                </c:pt>
                <c:pt idx="2263">
                  <c:v>78.433329999999998</c:v>
                </c:pt>
                <c:pt idx="2264">
                  <c:v>78.466669999999993</c:v>
                </c:pt>
                <c:pt idx="2265">
                  <c:v>78.5</c:v>
                </c:pt>
                <c:pt idx="2266">
                  <c:v>78.533330000000007</c:v>
                </c:pt>
                <c:pt idx="2267">
                  <c:v>78.566670000000002</c:v>
                </c:pt>
                <c:pt idx="2268">
                  <c:v>78.599999999999994</c:v>
                </c:pt>
                <c:pt idx="2269">
                  <c:v>78.633330000000001</c:v>
                </c:pt>
                <c:pt idx="2270">
                  <c:v>78.666669999999996</c:v>
                </c:pt>
                <c:pt idx="2271">
                  <c:v>78.7</c:v>
                </c:pt>
                <c:pt idx="2272">
                  <c:v>78.733329999999995</c:v>
                </c:pt>
                <c:pt idx="2273">
                  <c:v>78.766670000000005</c:v>
                </c:pt>
                <c:pt idx="2274">
                  <c:v>78.8</c:v>
                </c:pt>
                <c:pt idx="2275">
                  <c:v>78.833330000000004</c:v>
                </c:pt>
                <c:pt idx="2276">
                  <c:v>78.866669999999999</c:v>
                </c:pt>
                <c:pt idx="2277">
                  <c:v>78.900000000000006</c:v>
                </c:pt>
                <c:pt idx="2278">
                  <c:v>78.933329999999998</c:v>
                </c:pt>
                <c:pt idx="2279">
                  <c:v>78.966669999999993</c:v>
                </c:pt>
                <c:pt idx="2280">
                  <c:v>79</c:v>
                </c:pt>
                <c:pt idx="2281">
                  <c:v>79.033330000000007</c:v>
                </c:pt>
                <c:pt idx="2282">
                  <c:v>79.066670000000002</c:v>
                </c:pt>
                <c:pt idx="2283">
                  <c:v>79.099999999999994</c:v>
                </c:pt>
                <c:pt idx="2284">
                  <c:v>79.133330000000001</c:v>
                </c:pt>
                <c:pt idx="2285">
                  <c:v>79.166669999999996</c:v>
                </c:pt>
                <c:pt idx="2286">
                  <c:v>79.2</c:v>
                </c:pt>
                <c:pt idx="2287">
                  <c:v>79.233329999999995</c:v>
                </c:pt>
                <c:pt idx="2288">
                  <c:v>79.266670000000005</c:v>
                </c:pt>
                <c:pt idx="2289">
                  <c:v>79.3</c:v>
                </c:pt>
                <c:pt idx="2290">
                  <c:v>79.333330000000004</c:v>
                </c:pt>
                <c:pt idx="2291">
                  <c:v>79.366669999999999</c:v>
                </c:pt>
                <c:pt idx="2292">
                  <c:v>79.400000000000006</c:v>
                </c:pt>
                <c:pt idx="2293">
                  <c:v>79.433329999999998</c:v>
                </c:pt>
                <c:pt idx="2294">
                  <c:v>79.466669999999993</c:v>
                </c:pt>
                <c:pt idx="2295">
                  <c:v>79.5</c:v>
                </c:pt>
                <c:pt idx="2296">
                  <c:v>79.533330000000007</c:v>
                </c:pt>
                <c:pt idx="2297">
                  <c:v>79.566670000000002</c:v>
                </c:pt>
                <c:pt idx="2298">
                  <c:v>79.599999999999994</c:v>
                </c:pt>
                <c:pt idx="2299">
                  <c:v>79.633330000000001</c:v>
                </c:pt>
                <c:pt idx="2300">
                  <c:v>79.666669999999996</c:v>
                </c:pt>
                <c:pt idx="2301">
                  <c:v>79.7</c:v>
                </c:pt>
                <c:pt idx="2302">
                  <c:v>79.733329999999995</c:v>
                </c:pt>
                <c:pt idx="2303">
                  <c:v>79.766670000000005</c:v>
                </c:pt>
                <c:pt idx="2304">
                  <c:v>79.8</c:v>
                </c:pt>
                <c:pt idx="2305">
                  <c:v>79.833330000000004</c:v>
                </c:pt>
                <c:pt idx="2306">
                  <c:v>79.866669999999999</c:v>
                </c:pt>
                <c:pt idx="2307">
                  <c:v>79.900000000000006</c:v>
                </c:pt>
                <c:pt idx="2308">
                  <c:v>79.933329999999998</c:v>
                </c:pt>
                <c:pt idx="2309">
                  <c:v>79.966669999999993</c:v>
                </c:pt>
                <c:pt idx="2310">
                  <c:v>80</c:v>
                </c:pt>
                <c:pt idx="2311">
                  <c:v>80.033330000000007</c:v>
                </c:pt>
                <c:pt idx="2312">
                  <c:v>80.066670000000002</c:v>
                </c:pt>
                <c:pt idx="2313">
                  <c:v>80.099999999999994</c:v>
                </c:pt>
                <c:pt idx="2314">
                  <c:v>80.133330000000001</c:v>
                </c:pt>
                <c:pt idx="2315">
                  <c:v>80.166669999999996</c:v>
                </c:pt>
                <c:pt idx="2316">
                  <c:v>80.2</c:v>
                </c:pt>
                <c:pt idx="2317">
                  <c:v>80.233329999999995</c:v>
                </c:pt>
                <c:pt idx="2318">
                  <c:v>80.266670000000005</c:v>
                </c:pt>
                <c:pt idx="2319">
                  <c:v>80.3</c:v>
                </c:pt>
                <c:pt idx="2320">
                  <c:v>80.333330000000004</c:v>
                </c:pt>
                <c:pt idx="2321">
                  <c:v>80.366669999999999</c:v>
                </c:pt>
                <c:pt idx="2322">
                  <c:v>80.400000000000006</c:v>
                </c:pt>
                <c:pt idx="2323">
                  <c:v>80.433329999999998</c:v>
                </c:pt>
                <c:pt idx="2324">
                  <c:v>80.466669999999993</c:v>
                </c:pt>
                <c:pt idx="2325">
                  <c:v>80.5</c:v>
                </c:pt>
                <c:pt idx="2326">
                  <c:v>80.533330000000007</c:v>
                </c:pt>
                <c:pt idx="2327">
                  <c:v>80.566670000000002</c:v>
                </c:pt>
                <c:pt idx="2328">
                  <c:v>80.599999999999994</c:v>
                </c:pt>
                <c:pt idx="2329">
                  <c:v>80.633330000000001</c:v>
                </c:pt>
                <c:pt idx="2330">
                  <c:v>80.666669999999996</c:v>
                </c:pt>
                <c:pt idx="2331">
                  <c:v>80.7</c:v>
                </c:pt>
                <c:pt idx="2332">
                  <c:v>80.733329999999995</c:v>
                </c:pt>
                <c:pt idx="2333">
                  <c:v>80.766670000000005</c:v>
                </c:pt>
                <c:pt idx="2334">
                  <c:v>80.8</c:v>
                </c:pt>
                <c:pt idx="2335">
                  <c:v>80.833330000000004</c:v>
                </c:pt>
                <c:pt idx="2336">
                  <c:v>80.866669999999999</c:v>
                </c:pt>
                <c:pt idx="2337">
                  <c:v>80.900000000000006</c:v>
                </c:pt>
                <c:pt idx="2338">
                  <c:v>80.933329999999998</c:v>
                </c:pt>
                <c:pt idx="2339">
                  <c:v>80.966669999999993</c:v>
                </c:pt>
                <c:pt idx="2340">
                  <c:v>81</c:v>
                </c:pt>
                <c:pt idx="2341">
                  <c:v>81.033330000000007</c:v>
                </c:pt>
                <c:pt idx="2342">
                  <c:v>81.066670000000002</c:v>
                </c:pt>
                <c:pt idx="2343">
                  <c:v>81.099999999999994</c:v>
                </c:pt>
                <c:pt idx="2344">
                  <c:v>81.133330000000001</c:v>
                </c:pt>
                <c:pt idx="2345">
                  <c:v>81.166669999999996</c:v>
                </c:pt>
                <c:pt idx="2346">
                  <c:v>81.2</c:v>
                </c:pt>
                <c:pt idx="2347">
                  <c:v>81.233329999999995</c:v>
                </c:pt>
                <c:pt idx="2348">
                  <c:v>81.266670000000005</c:v>
                </c:pt>
                <c:pt idx="2349">
                  <c:v>81.3</c:v>
                </c:pt>
                <c:pt idx="2350">
                  <c:v>81.333330000000004</c:v>
                </c:pt>
                <c:pt idx="2351">
                  <c:v>81.366669999999999</c:v>
                </c:pt>
                <c:pt idx="2352">
                  <c:v>81.400000000000006</c:v>
                </c:pt>
                <c:pt idx="2353">
                  <c:v>81.433329999999998</c:v>
                </c:pt>
                <c:pt idx="2354">
                  <c:v>81.466669999999993</c:v>
                </c:pt>
                <c:pt idx="2355">
                  <c:v>81.5</c:v>
                </c:pt>
                <c:pt idx="2356">
                  <c:v>81.533330000000007</c:v>
                </c:pt>
                <c:pt idx="2357">
                  <c:v>81.566670000000002</c:v>
                </c:pt>
                <c:pt idx="2358">
                  <c:v>81.599999999999994</c:v>
                </c:pt>
                <c:pt idx="2359">
                  <c:v>81.633330000000001</c:v>
                </c:pt>
                <c:pt idx="2360">
                  <c:v>81.666669999999996</c:v>
                </c:pt>
                <c:pt idx="2361">
                  <c:v>81.7</c:v>
                </c:pt>
                <c:pt idx="2362">
                  <c:v>81.733329999999995</c:v>
                </c:pt>
                <c:pt idx="2363">
                  <c:v>81.766670000000005</c:v>
                </c:pt>
                <c:pt idx="2364">
                  <c:v>81.8</c:v>
                </c:pt>
                <c:pt idx="2365">
                  <c:v>81.833330000000004</c:v>
                </c:pt>
                <c:pt idx="2366">
                  <c:v>81.866669999999999</c:v>
                </c:pt>
                <c:pt idx="2367">
                  <c:v>81.900000000000006</c:v>
                </c:pt>
                <c:pt idx="2368">
                  <c:v>81.933329999999998</c:v>
                </c:pt>
                <c:pt idx="2369">
                  <c:v>81.966669999999993</c:v>
                </c:pt>
                <c:pt idx="2370">
                  <c:v>82</c:v>
                </c:pt>
                <c:pt idx="2371">
                  <c:v>82.033330000000007</c:v>
                </c:pt>
                <c:pt idx="2372">
                  <c:v>82.066670000000002</c:v>
                </c:pt>
                <c:pt idx="2373">
                  <c:v>82.1</c:v>
                </c:pt>
                <c:pt idx="2374">
                  <c:v>82.133330000000001</c:v>
                </c:pt>
                <c:pt idx="2375">
                  <c:v>82.166669999999996</c:v>
                </c:pt>
                <c:pt idx="2376">
                  <c:v>82.2</c:v>
                </c:pt>
                <c:pt idx="2377">
                  <c:v>82.233329999999995</c:v>
                </c:pt>
                <c:pt idx="2378">
                  <c:v>82.266670000000005</c:v>
                </c:pt>
                <c:pt idx="2379">
                  <c:v>82.3</c:v>
                </c:pt>
                <c:pt idx="2380">
                  <c:v>82.333330000000004</c:v>
                </c:pt>
                <c:pt idx="2381">
                  <c:v>82.366669999999999</c:v>
                </c:pt>
                <c:pt idx="2382">
                  <c:v>82.4</c:v>
                </c:pt>
                <c:pt idx="2383">
                  <c:v>82.433329999999998</c:v>
                </c:pt>
                <c:pt idx="2384">
                  <c:v>82.466669999999993</c:v>
                </c:pt>
                <c:pt idx="2385">
                  <c:v>82.5</c:v>
                </c:pt>
                <c:pt idx="2386">
                  <c:v>82.533330000000007</c:v>
                </c:pt>
                <c:pt idx="2387">
                  <c:v>82.566670000000002</c:v>
                </c:pt>
                <c:pt idx="2388">
                  <c:v>82.6</c:v>
                </c:pt>
                <c:pt idx="2389">
                  <c:v>82.633330000000001</c:v>
                </c:pt>
                <c:pt idx="2390">
                  <c:v>82.666669999999996</c:v>
                </c:pt>
                <c:pt idx="2391">
                  <c:v>82.7</c:v>
                </c:pt>
                <c:pt idx="2392">
                  <c:v>82.733329999999995</c:v>
                </c:pt>
                <c:pt idx="2393">
                  <c:v>82.766670000000005</c:v>
                </c:pt>
                <c:pt idx="2394">
                  <c:v>82.8</c:v>
                </c:pt>
                <c:pt idx="2395">
                  <c:v>82.833330000000004</c:v>
                </c:pt>
                <c:pt idx="2396">
                  <c:v>82.866669999999999</c:v>
                </c:pt>
                <c:pt idx="2397">
                  <c:v>82.9</c:v>
                </c:pt>
                <c:pt idx="2398">
                  <c:v>82.933329999999998</c:v>
                </c:pt>
                <c:pt idx="2399">
                  <c:v>82.966669999999993</c:v>
                </c:pt>
                <c:pt idx="2400">
                  <c:v>83</c:v>
                </c:pt>
                <c:pt idx="2401">
                  <c:v>83.033330000000007</c:v>
                </c:pt>
                <c:pt idx="2402">
                  <c:v>83.066670000000002</c:v>
                </c:pt>
                <c:pt idx="2403">
                  <c:v>83.1</c:v>
                </c:pt>
                <c:pt idx="2404">
                  <c:v>83.133330000000001</c:v>
                </c:pt>
                <c:pt idx="2405">
                  <c:v>83.166669999999996</c:v>
                </c:pt>
                <c:pt idx="2406">
                  <c:v>83.2</c:v>
                </c:pt>
                <c:pt idx="2407">
                  <c:v>83.233329999999995</c:v>
                </c:pt>
                <c:pt idx="2408">
                  <c:v>83.266670000000005</c:v>
                </c:pt>
                <c:pt idx="2409">
                  <c:v>83.3</c:v>
                </c:pt>
                <c:pt idx="2410">
                  <c:v>83.333330000000004</c:v>
                </c:pt>
                <c:pt idx="2411">
                  <c:v>83.366669999999999</c:v>
                </c:pt>
                <c:pt idx="2412">
                  <c:v>83.4</c:v>
                </c:pt>
                <c:pt idx="2413">
                  <c:v>83.433329999999998</c:v>
                </c:pt>
                <c:pt idx="2414">
                  <c:v>83.466669999999993</c:v>
                </c:pt>
                <c:pt idx="2415">
                  <c:v>83.5</c:v>
                </c:pt>
                <c:pt idx="2416">
                  <c:v>83.533330000000007</c:v>
                </c:pt>
                <c:pt idx="2417">
                  <c:v>83.566670000000002</c:v>
                </c:pt>
                <c:pt idx="2418">
                  <c:v>83.6</c:v>
                </c:pt>
                <c:pt idx="2419">
                  <c:v>83.633330000000001</c:v>
                </c:pt>
                <c:pt idx="2420">
                  <c:v>83.666669999999996</c:v>
                </c:pt>
                <c:pt idx="2421">
                  <c:v>83.7</c:v>
                </c:pt>
                <c:pt idx="2422">
                  <c:v>83.733329999999995</c:v>
                </c:pt>
                <c:pt idx="2423">
                  <c:v>83.766670000000005</c:v>
                </c:pt>
                <c:pt idx="2424">
                  <c:v>83.8</c:v>
                </c:pt>
                <c:pt idx="2425">
                  <c:v>83.833330000000004</c:v>
                </c:pt>
                <c:pt idx="2426">
                  <c:v>83.866669999999999</c:v>
                </c:pt>
                <c:pt idx="2427">
                  <c:v>83.9</c:v>
                </c:pt>
                <c:pt idx="2428">
                  <c:v>83.933329999999998</c:v>
                </c:pt>
                <c:pt idx="2429">
                  <c:v>83.966669999999993</c:v>
                </c:pt>
                <c:pt idx="2430">
                  <c:v>84</c:v>
                </c:pt>
                <c:pt idx="2431">
                  <c:v>84.033330000000007</c:v>
                </c:pt>
                <c:pt idx="2432">
                  <c:v>84.066670000000002</c:v>
                </c:pt>
                <c:pt idx="2433">
                  <c:v>84.1</c:v>
                </c:pt>
                <c:pt idx="2434">
                  <c:v>84.133330000000001</c:v>
                </c:pt>
                <c:pt idx="2435">
                  <c:v>84.166669999999996</c:v>
                </c:pt>
                <c:pt idx="2436">
                  <c:v>84.2</c:v>
                </c:pt>
                <c:pt idx="2437">
                  <c:v>84.233329999999995</c:v>
                </c:pt>
                <c:pt idx="2438">
                  <c:v>84.266670000000005</c:v>
                </c:pt>
                <c:pt idx="2439">
                  <c:v>84.3</c:v>
                </c:pt>
                <c:pt idx="2440">
                  <c:v>84.333330000000004</c:v>
                </c:pt>
                <c:pt idx="2441">
                  <c:v>84.366669999999999</c:v>
                </c:pt>
                <c:pt idx="2442">
                  <c:v>84.4</c:v>
                </c:pt>
                <c:pt idx="2443">
                  <c:v>84.433329999999998</c:v>
                </c:pt>
                <c:pt idx="2444">
                  <c:v>84.466669999999993</c:v>
                </c:pt>
                <c:pt idx="2445">
                  <c:v>84.5</c:v>
                </c:pt>
                <c:pt idx="2446">
                  <c:v>84.533330000000007</c:v>
                </c:pt>
                <c:pt idx="2447">
                  <c:v>84.566670000000002</c:v>
                </c:pt>
                <c:pt idx="2448">
                  <c:v>84.6</c:v>
                </c:pt>
                <c:pt idx="2449">
                  <c:v>84.633330000000001</c:v>
                </c:pt>
                <c:pt idx="2450">
                  <c:v>84.666669999999996</c:v>
                </c:pt>
                <c:pt idx="2451">
                  <c:v>84.7</c:v>
                </c:pt>
                <c:pt idx="2452">
                  <c:v>84.733329999999995</c:v>
                </c:pt>
                <c:pt idx="2453">
                  <c:v>84.766670000000005</c:v>
                </c:pt>
                <c:pt idx="2454">
                  <c:v>84.8</c:v>
                </c:pt>
                <c:pt idx="2455">
                  <c:v>84.833330000000004</c:v>
                </c:pt>
                <c:pt idx="2456">
                  <c:v>84.866669999999999</c:v>
                </c:pt>
                <c:pt idx="2457">
                  <c:v>84.9</c:v>
                </c:pt>
                <c:pt idx="2458">
                  <c:v>84.933329999999998</c:v>
                </c:pt>
                <c:pt idx="2459">
                  <c:v>84.966669999999993</c:v>
                </c:pt>
                <c:pt idx="2460">
                  <c:v>85</c:v>
                </c:pt>
                <c:pt idx="2461">
                  <c:v>85.033330000000007</c:v>
                </c:pt>
                <c:pt idx="2462">
                  <c:v>85.066670000000002</c:v>
                </c:pt>
                <c:pt idx="2463">
                  <c:v>85.1</c:v>
                </c:pt>
                <c:pt idx="2464">
                  <c:v>85.133330000000001</c:v>
                </c:pt>
                <c:pt idx="2465">
                  <c:v>85.166669999999996</c:v>
                </c:pt>
                <c:pt idx="2466">
                  <c:v>85.2</c:v>
                </c:pt>
                <c:pt idx="2467">
                  <c:v>85.233329999999995</c:v>
                </c:pt>
                <c:pt idx="2468">
                  <c:v>85.266670000000005</c:v>
                </c:pt>
                <c:pt idx="2469">
                  <c:v>85.3</c:v>
                </c:pt>
                <c:pt idx="2470">
                  <c:v>85.333330000000004</c:v>
                </c:pt>
                <c:pt idx="2471">
                  <c:v>85.366669999999999</c:v>
                </c:pt>
                <c:pt idx="2472">
                  <c:v>85.4</c:v>
                </c:pt>
                <c:pt idx="2473">
                  <c:v>85.433329999999998</c:v>
                </c:pt>
                <c:pt idx="2474">
                  <c:v>85.466669999999993</c:v>
                </c:pt>
                <c:pt idx="2475">
                  <c:v>85.5</c:v>
                </c:pt>
                <c:pt idx="2476">
                  <c:v>85.533330000000007</c:v>
                </c:pt>
                <c:pt idx="2477">
                  <c:v>85.566670000000002</c:v>
                </c:pt>
                <c:pt idx="2478">
                  <c:v>85.6</c:v>
                </c:pt>
                <c:pt idx="2479">
                  <c:v>85.633330000000001</c:v>
                </c:pt>
                <c:pt idx="2480">
                  <c:v>85.666669999999996</c:v>
                </c:pt>
                <c:pt idx="2481">
                  <c:v>85.7</c:v>
                </c:pt>
                <c:pt idx="2482">
                  <c:v>85.733329999999995</c:v>
                </c:pt>
                <c:pt idx="2483">
                  <c:v>85.766670000000005</c:v>
                </c:pt>
                <c:pt idx="2484">
                  <c:v>85.8</c:v>
                </c:pt>
                <c:pt idx="2485">
                  <c:v>85.833330000000004</c:v>
                </c:pt>
                <c:pt idx="2486">
                  <c:v>85.866669999999999</c:v>
                </c:pt>
                <c:pt idx="2487">
                  <c:v>85.9</c:v>
                </c:pt>
                <c:pt idx="2488">
                  <c:v>85.933329999999998</c:v>
                </c:pt>
                <c:pt idx="2489">
                  <c:v>85.966669999999993</c:v>
                </c:pt>
                <c:pt idx="2490">
                  <c:v>86</c:v>
                </c:pt>
                <c:pt idx="2491">
                  <c:v>86.033330000000007</c:v>
                </c:pt>
                <c:pt idx="2492">
                  <c:v>86.066670000000002</c:v>
                </c:pt>
                <c:pt idx="2493">
                  <c:v>86.1</c:v>
                </c:pt>
                <c:pt idx="2494">
                  <c:v>86.133330000000001</c:v>
                </c:pt>
                <c:pt idx="2495">
                  <c:v>86.166669999999996</c:v>
                </c:pt>
                <c:pt idx="2496">
                  <c:v>86.2</c:v>
                </c:pt>
                <c:pt idx="2497">
                  <c:v>86.233329999999995</c:v>
                </c:pt>
                <c:pt idx="2498">
                  <c:v>86.266670000000005</c:v>
                </c:pt>
                <c:pt idx="2499">
                  <c:v>86.3</c:v>
                </c:pt>
                <c:pt idx="2500">
                  <c:v>86.333330000000004</c:v>
                </c:pt>
                <c:pt idx="2501">
                  <c:v>86.366669999999999</c:v>
                </c:pt>
                <c:pt idx="2502">
                  <c:v>86.4</c:v>
                </c:pt>
                <c:pt idx="2503">
                  <c:v>86.433329999999998</c:v>
                </c:pt>
                <c:pt idx="2504">
                  <c:v>86.466669999999993</c:v>
                </c:pt>
                <c:pt idx="2505">
                  <c:v>86.5</c:v>
                </c:pt>
                <c:pt idx="2506">
                  <c:v>86.533330000000007</c:v>
                </c:pt>
                <c:pt idx="2507">
                  <c:v>86.566670000000002</c:v>
                </c:pt>
                <c:pt idx="2508">
                  <c:v>86.6</c:v>
                </c:pt>
                <c:pt idx="2509">
                  <c:v>86.633330000000001</c:v>
                </c:pt>
                <c:pt idx="2510">
                  <c:v>86.666669999999996</c:v>
                </c:pt>
                <c:pt idx="2511">
                  <c:v>86.7</c:v>
                </c:pt>
                <c:pt idx="2512">
                  <c:v>86.733329999999995</c:v>
                </c:pt>
                <c:pt idx="2513">
                  <c:v>86.766670000000005</c:v>
                </c:pt>
                <c:pt idx="2514">
                  <c:v>86.8</c:v>
                </c:pt>
                <c:pt idx="2515">
                  <c:v>86.833330000000004</c:v>
                </c:pt>
                <c:pt idx="2516">
                  <c:v>86.866669999999999</c:v>
                </c:pt>
                <c:pt idx="2517">
                  <c:v>86.9</c:v>
                </c:pt>
                <c:pt idx="2518">
                  <c:v>86.933329999999998</c:v>
                </c:pt>
                <c:pt idx="2519">
                  <c:v>86.966669999999993</c:v>
                </c:pt>
                <c:pt idx="2520">
                  <c:v>87</c:v>
                </c:pt>
                <c:pt idx="2521">
                  <c:v>87.033330000000007</c:v>
                </c:pt>
                <c:pt idx="2522">
                  <c:v>87.066670000000002</c:v>
                </c:pt>
                <c:pt idx="2523">
                  <c:v>87.1</c:v>
                </c:pt>
                <c:pt idx="2524">
                  <c:v>87.133330000000001</c:v>
                </c:pt>
                <c:pt idx="2525">
                  <c:v>87.166669999999996</c:v>
                </c:pt>
                <c:pt idx="2526">
                  <c:v>87.2</c:v>
                </c:pt>
                <c:pt idx="2527">
                  <c:v>87.233329999999995</c:v>
                </c:pt>
                <c:pt idx="2528">
                  <c:v>87.266670000000005</c:v>
                </c:pt>
                <c:pt idx="2529">
                  <c:v>87.3</c:v>
                </c:pt>
                <c:pt idx="2530">
                  <c:v>87.333330000000004</c:v>
                </c:pt>
                <c:pt idx="2531">
                  <c:v>87.366669999999999</c:v>
                </c:pt>
                <c:pt idx="2532">
                  <c:v>87.4</c:v>
                </c:pt>
                <c:pt idx="2533">
                  <c:v>87.433329999999998</c:v>
                </c:pt>
                <c:pt idx="2534">
                  <c:v>87.466669999999993</c:v>
                </c:pt>
                <c:pt idx="2535">
                  <c:v>87.5</c:v>
                </c:pt>
                <c:pt idx="2536">
                  <c:v>87.533330000000007</c:v>
                </c:pt>
                <c:pt idx="2537">
                  <c:v>87.566670000000002</c:v>
                </c:pt>
                <c:pt idx="2538">
                  <c:v>87.6</c:v>
                </c:pt>
                <c:pt idx="2539">
                  <c:v>87.633330000000001</c:v>
                </c:pt>
                <c:pt idx="2540">
                  <c:v>87.666669999999996</c:v>
                </c:pt>
                <c:pt idx="2541">
                  <c:v>87.7</c:v>
                </c:pt>
                <c:pt idx="2542">
                  <c:v>87.733329999999995</c:v>
                </c:pt>
                <c:pt idx="2543">
                  <c:v>87.766670000000005</c:v>
                </c:pt>
                <c:pt idx="2544">
                  <c:v>87.8</c:v>
                </c:pt>
                <c:pt idx="2545">
                  <c:v>87.833330000000004</c:v>
                </c:pt>
                <c:pt idx="2546">
                  <c:v>87.866669999999999</c:v>
                </c:pt>
                <c:pt idx="2547">
                  <c:v>87.9</c:v>
                </c:pt>
                <c:pt idx="2548">
                  <c:v>87.933329999999998</c:v>
                </c:pt>
                <c:pt idx="2549">
                  <c:v>87.966669999999993</c:v>
                </c:pt>
                <c:pt idx="2550">
                  <c:v>88</c:v>
                </c:pt>
                <c:pt idx="2551">
                  <c:v>88.033330000000007</c:v>
                </c:pt>
                <c:pt idx="2552">
                  <c:v>88.066670000000002</c:v>
                </c:pt>
                <c:pt idx="2553">
                  <c:v>88.1</c:v>
                </c:pt>
                <c:pt idx="2554">
                  <c:v>88.133330000000001</c:v>
                </c:pt>
                <c:pt idx="2555">
                  <c:v>88.166669999999996</c:v>
                </c:pt>
                <c:pt idx="2556">
                  <c:v>88.2</c:v>
                </c:pt>
                <c:pt idx="2557">
                  <c:v>88.233329999999995</c:v>
                </c:pt>
                <c:pt idx="2558">
                  <c:v>88.266670000000005</c:v>
                </c:pt>
                <c:pt idx="2559">
                  <c:v>88.3</c:v>
                </c:pt>
                <c:pt idx="2560">
                  <c:v>88.333330000000004</c:v>
                </c:pt>
                <c:pt idx="2561">
                  <c:v>88.366669999999999</c:v>
                </c:pt>
                <c:pt idx="2562">
                  <c:v>88.4</c:v>
                </c:pt>
                <c:pt idx="2563">
                  <c:v>88.433329999999998</c:v>
                </c:pt>
                <c:pt idx="2564">
                  <c:v>88.466669999999993</c:v>
                </c:pt>
                <c:pt idx="2565">
                  <c:v>88.5</c:v>
                </c:pt>
                <c:pt idx="2566">
                  <c:v>88.533330000000007</c:v>
                </c:pt>
                <c:pt idx="2567">
                  <c:v>88.566670000000002</c:v>
                </c:pt>
                <c:pt idx="2568">
                  <c:v>88.6</c:v>
                </c:pt>
                <c:pt idx="2569">
                  <c:v>88.633330000000001</c:v>
                </c:pt>
                <c:pt idx="2570">
                  <c:v>88.666669999999996</c:v>
                </c:pt>
                <c:pt idx="2571">
                  <c:v>88.7</c:v>
                </c:pt>
                <c:pt idx="2572">
                  <c:v>88.733329999999995</c:v>
                </c:pt>
                <c:pt idx="2573">
                  <c:v>88.766670000000005</c:v>
                </c:pt>
                <c:pt idx="2574">
                  <c:v>88.8</c:v>
                </c:pt>
                <c:pt idx="2575">
                  <c:v>88.833330000000004</c:v>
                </c:pt>
                <c:pt idx="2576">
                  <c:v>88.866669999999999</c:v>
                </c:pt>
                <c:pt idx="2577">
                  <c:v>88.9</c:v>
                </c:pt>
                <c:pt idx="2578">
                  <c:v>88.933329999999998</c:v>
                </c:pt>
                <c:pt idx="2579">
                  <c:v>88.966669999999993</c:v>
                </c:pt>
                <c:pt idx="2580">
                  <c:v>89</c:v>
                </c:pt>
                <c:pt idx="2581">
                  <c:v>89.033330000000007</c:v>
                </c:pt>
                <c:pt idx="2582">
                  <c:v>89.066670000000002</c:v>
                </c:pt>
                <c:pt idx="2583">
                  <c:v>89.1</c:v>
                </c:pt>
                <c:pt idx="2584">
                  <c:v>89.133330000000001</c:v>
                </c:pt>
                <c:pt idx="2585">
                  <c:v>89.166669999999996</c:v>
                </c:pt>
                <c:pt idx="2586">
                  <c:v>89.2</c:v>
                </c:pt>
                <c:pt idx="2587">
                  <c:v>89.233329999999995</c:v>
                </c:pt>
                <c:pt idx="2588">
                  <c:v>89.266670000000005</c:v>
                </c:pt>
                <c:pt idx="2589">
                  <c:v>89.3</c:v>
                </c:pt>
                <c:pt idx="2590">
                  <c:v>89.333330000000004</c:v>
                </c:pt>
                <c:pt idx="2591">
                  <c:v>89.366669999999999</c:v>
                </c:pt>
                <c:pt idx="2592">
                  <c:v>89.4</c:v>
                </c:pt>
                <c:pt idx="2593">
                  <c:v>89.433329999999998</c:v>
                </c:pt>
                <c:pt idx="2594">
                  <c:v>89.466669999999993</c:v>
                </c:pt>
                <c:pt idx="2595">
                  <c:v>89.5</c:v>
                </c:pt>
                <c:pt idx="2596">
                  <c:v>89.533330000000007</c:v>
                </c:pt>
              </c:numCache>
            </c:numRef>
          </c:cat>
          <c:val>
            <c:numRef>
              <c:f>'Trial 1'!$P$2:$P$2598</c:f>
              <c:numCache>
                <c:formatCode>0.0000000000000</c:formatCode>
                <c:ptCount val="2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256.45673369751142</c:v>
                </c:pt>
                <c:pt idx="37">
                  <c:v>206.00685911257747</c:v>
                </c:pt>
                <c:pt idx="38">
                  <c:v>182.99233049457953</c:v>
                </c:pt>
                <c:pt idx="39">
                  <c:v>161.46508348922694</c:v>
                </c:pt>
                <c:pt idx="40">
                  <c:v>148.1796015149049</c:v>
                </c:pt>
                <c:pt idx="41">
                  <c:v>138.61886896114359</c:v>
                </c:pt>
                <c:pt idx="42">
                  <c:v>135.98263226000807</c:v>
                </c:pt>
                <c:pt idx="43">
                  <c:v>132.74562050856971</c:v>
                </c:pt>
                <c:pt idx="44">
                  <c:v>134.61400383712831</c:v>
                </c:pt>
                <c:pt idx="45">
                  <c:v>136.58694782838654</c:v>
                </c:pt>
                <c:pt idx="46">
                  <c:v>143.05121291916799</c:v>
                </c:pt>
                <c:pt idx="47">
                  <c:v>148.92771791737067</c:v>
                </c:pt>
                <c:pt idx="48">
                  <c:v>153.08558026990946</c:v>
                </c:pt>
                <c:pt idx="49">
                  <c:v>157.52999548703104</c:v>
                </c:pt>
                <c:pt idx="50">
                  <c:v>160.3423441687853</c:v>
                </c:pt>
                <c:pt idx="51">
                  <c:v>166.65141464760575</c:v>
                </c:pt>
                <c:pt idx="52">
                  <c:v>173.54729059144941</c:v>
                </c:pt>
                <c:pt idx="53">
                  <c:v>177.77445879828912</c:v>
                </c:pt>
                <c:pt idx="54">
                  <c:v>182.46145137101877</c:v>
                </c:pt>
                <c:pt idx="55">
                  <c:v>192.23642674954417</c:v>
                </c:pt>
                <c:pt idx="56">
                  <c:v>196.32074477709617</c:v>
                </c:pt>
                <c:pt idx="57">
                  <c:v>196.80520416609374</c:v>
                </c:pt>
                <c:pt idx="58">
                  <c:v>197.36196780951423</c:v>
                </c:pt>
                <c:pt idx="59">
                  <c:v>199.21002794442748</c:v>
                </c:pt>
                <c:pt idx="60">
                  <c:v>202.53933269419676</c:v>
                </c:pt>
                <c:pt idx="61">
                  <c:v>198.42500040920694</c:v>
                </c:pt>
                <c:pt idx="62">
                  <c:v>196.14705084122781</c:v>
                </c:pt>
                <c:pt idx="63">
                  <c:v>196.70075769578028</c:v>
                </c:pt>
                <c:pt idx="64">
                  <c:v>196.98193253713234</c:v>
                </c:pt>
                <c:pt idx="65">
                  <c:v>199.85494667182982</c:v>
                </c:pt>
                <c:pt idx="66">
                  <c:v>200.14112988352238</c:v>
                </c:pt>
                <c:pt idx="67">
                  <c:v>201.02275159145222</c:v>
                </c:pt>
                <c:pt idx="68">
                  <c:v>198.68930196125336</c:v>
                </c:pt>
                <c:pt idx="69">
                  <c:v>201.91354223941082</c:v>
                </c:pt>
                <c:pt idx="70">
                  <c:v>201.31418516235576</c:v>
                </c:pt>
                <c:pt idx="71">
                  <c:v>199.85494667182982</c:v>
                </c:pt>
                <c:pt idx="72">
                  <c:v>199.26838753296454</c:v>
                </c:pt>
                <c:pt idx="73">
                  <c:v>195.03994198639842</c:v>
                </c:pt>
                <c:pt idx="74">
                  <c:v>195.03994198639842</c:v>
                </c:pt>
                <c:pt idx="75">
                  <c:v>194.77189505580736</c:v>
                </c:pt>
                <c:pt idx="76">
                  <c:v>200.38580015497953</c:v>
                </c:pt>
                <c:pt idx="77">
                  <c:v>191.29050916945411</c:v>
                </c:pt>
                <c:pt idx="78">
                  <c:v>189.45202954196552</c:v>
                </c:pt>
                <c:pt idx="79">
                  <c:v>185.17291014372873</c:v>
                </c:pt>
                <c:pt idx="80">
                  <c:v>182.99544431207417</c:v>
                </c:pt>
                <c:pt idx="81">
                  <c:v>182.1605501674</c:v>
                </c:pt>
                <c:pt idx="82">
                  <c:v>176.16283357352384</c:v>
                </c:pt>
                <c:pt idx="83">
                  <c:v>170.95003435117829</c:v>
                </c:pt>
                <c:pt idx="84">
                  <c:v>167.00539974786037</c:v>
                </c:pt>
                <c:pt idx="85">
                  <c:v>161.52414592618953</c:v>
                </c:pt>
                <c:pt idx="86">
                  <c:v>153.19661822521408</c:v>
                </c:pt>
                <c:pt idx="87">
                  <c:v>150.64180943553652</c:v>
                </c:pt>
                <c:pt idx="88">
                  <c:v>146.35086719283885</c:v>
                </c:pt>
                <c:pt idx="89">
                  <c:v>141.2625320569006</c:v>
                </c:pt>
                <c:pt idx="90">
                  <c:v>138.56644073281436</c:v>
                </c:pt>
                <c:pt idx="91">
                  <c:v>138.5503164104382</c:v>
                </c:pt>
                <c:pt idx="92">
                  <c:v>130.90716877803496</c:v>
                </c:pt>
                <c:pt idx="93">
                  <c:v>131.52136963726628</c:v>
                </c:pt>
                <c:pt idx="94">
                  <c:v>129.15151611520275</c:v>
                </c:pt>
                <c:pt idx="95">
                  <c:v>132.83196802003681</c:v>
                </c:pt>
                <c:pt idx="96">
                  <c:v>143.15619890370573</c:v>
                </c:pt>
                <c:pt idx="97">
                  <c:v>147.53419242270755</c:v>
                </c:pt>
                <c:pt idx="98">
                  <c:v>171.071401542193</c:v>
                </c:pt>
                <c:pt idx="99">
                  <c:v>192.81418285545959</c:v>
                </c:pt>
                <c:pt idx="100">
                  <c:v>218.94715258475594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278.18874461000991</c:v>
                </c:pt>
                <c:pt idx="148">
                  <c:v>221.9836815255166</c:v>
                </c:pt>
                <c:pt idx="149">
                  <c:v>192.78326117891382</c:v>
                </c:pt>
                <c:pt idx="150">
                  <c:v>172.90953611098976</c:v>
                </c:pt>
                <c:pt idx="151">
                  <c:v>151.82584526292322</c:v>
                </c:pt>
                <c:pt idx="152">
                  <c:v>141.22488339707741</c:v>
                </c:pt>
                <c:pt idx="153">
                  <c:v>134.3727124103562</c:v>
                </c:pt>
                <c:pt idx="154">
                  <c:v>130.1370868435227</c:v>
                </c:pt>
                <c:pt idx="155">
                  <c:v>128.93303369220067</c:v>
                </c:pt>
                <c:pt idx="156">
                  <c:v>131.85772096733169</c:v>
                </c:pt>
                <c:pt idx="157">
                  <c:v>132.78761313617926</c:v>
                </c:pt>
                <c:pt idx="158">
                  <c:v>139.73908679139194</c:v>
                </c:pt>
                <c:pt idx="159">
                  <c:v>143.63091023496497</c:v>
                </c:pt>
                <c:pt idx="160">
                  <c:v>147.77896778917068</c:v>
                </c:pt>
                <c:pt idx="161">
                  <c:v>150.13790153852139</c:v>
                </c:pt>
                <c:pt idx="162">
                  <c:v>153.82686936594305</c:v>
                </c:pt>
                <c:pt idx="163">
                  <c:v>157.88570547063225</c:v>
                </c:pt>
                <c:pt idx="164">
                  <c:v>164.0802512883086</c:v>
                </c:pt>
                <c:pt idx="165">
                  <c:v>166.28225201484867</c:v>
                </c:pt>
                <c:pt idx="166">
                  <c:v>170.15036812537426</c:v>
                </c:pt>
                <c:pt idx="167">
                  <c:v>173.39810519298089</c:v>
                </c:pt>
                <c:pt idx="168">
                  <c:v>176.55668670650059</c:v>
                </c:pt>
                <c:pt idx="169">
                  <c:v>174.5754080314461</c:v>
                </c:pt>
                <c:pt idx="170">
                  <c:v>184.58582500395738</c:v>
                </c:pt>
                <c:pt idx="171">
                  <c:v>185.6723790843069</c:v>
                </c:pt>
                <c:pt idx="172">
                  <c:v>187.39061495863595</c:v>
                </c:pt>
                <c:pt idx="173">
                  <c:v>187.52961229494164</c:v>
                </c:pt>
                <c:pt idx="174">
                  <c:v>190.07995761458164</c:v>
                </c:pt>
                <c:pt idx="175">
                  <c:v>187.98312890292269</c:v>
                </c:pt>
                <c:pt idx="176">
                  <c:v>187.88563248046231</c:v>
                </c:pt>
                <c:pt idx="177">
                  <c:v>188.34628718314215</c:v>
                </c:pt>
                <c:pt idx="178">
                  <c:v>188.38457756113334</c:v>
                </c:pt>
                <c:pt idx="179">
                  <c:v>188.3100385581229</c:v>
                </c:pt>
                <c:pt idx="180">
                  <c:v>189.05285881158707</c:v>
                </c:pt>
                <c:pt idx="181">
                  <c:v>189.07923728655808</c:v>
                </c:pt>
                <c:pt idx="182">
                  <c:v>187.99341996663523</c:v>
                </c:pt>
                <c:pt idx="183">
                  <c:v>187.61846442946182</c:v>
                </c:pt>
                <c:pt idx="184">
                  <c:v>186.37561277278476</c:v>
                </c:pt>
                <c:pt idx="185">
                  <c:v>183.93323293256387</c:v>
                </c:pt>
                <c:pt idx="186">
                  <c:v>183.41898762462836</c:v>
                </c:pt>
                <c:pt idx="187">
                  <c:v>177.59825129865123</c:v>
                </c:pt>
                <c:pt idx="188">
                  <c:v>175.16066220881606</c:v>
                </c:pt>
                <c:pt idx="189">
                  <c:v>171.31344586951275</c:v>
                </c:pt>
                <c:pt idx="190">
                  <c:v>167.7559481805165</c:v>
                </c:pt>
                <c:pt idx="191">
                  <c:v>163.42949989427728</c:v>
                </c:pt>
                <c:pt idx="192">
                  <c:v>157.02733462914998</c:v>
                </c:pt>
                <c:pt idx="193">
                  <c:v>156.6426764492241</c:v>
                </c:pt>
                <c:pt idx="194">
                  <c:v>147.31540446949185</c:v>
                </c:pt>
                <c:pt idx="195">
                  <c:v>143.58638962102987</c:v>
                </c:pt>
                <c:pt idx="196">
                  <c:v>141.27597335183083</c:v>
                </c:pt>
                <c:pt idx="197">
                  <c:v>137.73348137399259</c:v>
                </c:pt>
                <c:pt idx="198">
                  <c:v>133.27272769963685</c:v>
                </c:pt>
                <c:pt idx="199">
                  <c:v>130.56760755616588</c:v>
                </c:pt>
                <c:pt idx="200">
                  <c:v>130.31026154806543</c:v>
                </c:pt>
                <c:pt idx="201">
                  <c:v>127.42877913800817</c:v>
                </c:pt>
                <c:pt idx="202">
                  <c:v>131.82876269582769</c:v>
                </c:pt>
                <c:pt idx="203">
                  <c:v>137.56013336031674</c:v>
                </c:pt>
                <c:pt idx="204">
                  <c:v>145.54393940523963</c:v>
                </c:pt>
                <c:pt idx="205">
                  <c:v>169.50337691642002</c:v>
                </c:pt>
                <c:pt idx="206">
                  <c:v>186.61571343769936</c:v>
                </c:pt>
                <c:pt idx="207">
                  <c:v>207.88813018178203</c:v>
                </c:pt>
                <c:pt idx="208">
                  <c:v>254.28620139717896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228.72992029910893</c:v>
                </c:pt>
                <c:pt idx="253">
                  <c:v>201.43356801882598</c:v>
                </c:pt>
                <c:pt idx="254">
                  <c:v>187.03603782440041</c:v>
                </c:pt>
                <c:pt idx="255">
                  <c:v>164.81488291280164</c:v>
                </c:pt>
                <c:pt idx="256">
                  <c:v>147.55281434010209</c:v>
                </c:pt>
                <c:pt idx="257">
                  <c:v>140.31081400214248</c:v>
                </c:pt>
                <c:pt idx="258">
                  <c:v>133.033932437673</c:v>
                </c:pt>
                <c:pt idx="259">
                  <c:v>130.63216399815673</c:v>
                </c:pt>
                <c:pt idx="260">
                  <c:v>129.79623117962589</c:v>
                </c:pt>
                <c:pt idx="261">
                  <c:v>131.85772096733169</c:v>
                </c:pt>
                <c:pt idx="262">
                  <c:v>133.76226762996282</c:v>
                </c:pt>
                <c:pt idx="263">
                  <c:v>138.72202414802425</c:v>
                </c:pt>
                <c:pt idx="264">
                  <c:v>144.28781931380598</c:v>
                </c:pt>
                <c:pt idx="265">
                  <c:v>148.86918218666216</c:v>
                </c:pt>
                <c:pt idx="266">
                  <c:v>153.89666719913234</c:v>
                </c:pt>
                <c:pt idx="267">
                  <c:v>158.62219387821321</c:v>
                </c:pt>
                <c:pt idx="268">
                  <c:v>160.11303202526065</c:v>
                </c:pt>
                <c:pt idx="269">
                  <c:v>164.12599850325685</c:v>
                </c:pt>
                <c:pt idx="270">
                  <c:v>169.53993261815904</c:v>
                </c:pt>
                <c:pt idx="271">
                  <c:v>165.26367102008095</c:v>
                </c:pt>
                <c:pt idx="272">
                  <c:v>174.62462419658939</c:v>
                </c:pt>
                <c:pt idx="273">
                  <c:v>177.14612498620181</c:v>
                </c:pt>
                <c:pt idx="274">
                  <c:v>180.74163825492357</c:v>
                </c:pt>
                <c:pt idx="275">
                  <c:v>184.10855359877598</c:v>
                </c:pt>
                <c:pt idx="276">
                  <c:v>185.58917477204648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188.75101785245474</c:v>
                </c:pt>
                <c:pt idx="282">
                  <c:v>188.79507126250581</c:v>
                </c:pt>
                <c:pt idx="283">
                  <c:v>188.4717957285994</c:v>
                </c:pt>
                <c:pt idx="284">
                  <c:v>188.12571821012995</c:v>
                </c:pt>
                <c:pt idx="285">
                  <c:v>187.17840546776159</c:v>
                </c:pt>
                <c:pt idx="286">
                  <c:v>186.12958976501776</c:v>
                </c:pt>
                <c:pt idx="287">
                  <c:v>184.26382629891299</c:v>
                </c:pt>
                <c:pt idx="288">
                  <c:v>182.60143863832519</c:v>
                </c:pt>
                <c:pt idx="289">
                  <c:v>180.32225321527241</c:v>
                </c:pt>
                <c:pt idx="290">
                  <c:v>177.73860569905804</c:v>
                </c:pt>
                <c:pt idx="291">
                  <c:v>174.67832798148234</c:v>
                </c:pt>
                <c:pt idx="292">
                  <c:v>172.05649522139734</c:v>
                </c:pt>
                <c:pt idx="293">
                  <c:v>170.3275526756893</c:v>
                </c:pt>
                <c:pt idx="294">
                  <c:v>167.43999210741825</c:v>
                </c:pt>
                <c:pt idx="295">
                  <c:v>161.25557790349555</c:v>
                </c:pt>
                <c:pt idx="296">
                  <c:v>159.84797858299811</c:v>
                </c:pt>
                <c:pt idx="297">
                  <c:v>156.16164394654908</c:v>
                </c:pt>
                <c:pt idx="298">
                  <c:v>151.77236375411528</c:v>
                </c:pt>
                <c:pt idx="299">
                  <c:v>147.94508787611809</c:v>
                </c:pt>
                <c:pt idx="300">
                  <c:v>143.92556004227339</c:v>
                </c:pt>
                <c:pt idx="301">
                  <c:v>138.96828171572432</c:v>
                </c:pt>
                <c:pt idx="302">
                  <c:v>139.34739090817132</c:v>
                </c:pt>
                <c:pt idx="303">
                  <c:v>140.62944539716165</c:v>
                </c:pt>
                <c:pt idx="304">
                  <c:v>142.38032133534941</c:v>
                </c:pt>
                <c:pt idx="305">
                  <c:v>145.82200181031897</c:v>
                </c:pt>
                <c:pt idx="306">
                  <c:v>155.7866815274084</c:v>
                </c:pt>
                <c:pt idx="307">
                  <c:v>186.05504654094759</c:v>
                </c:pt>
                <c:pt idx="308">
                  <c:v>184.85162809941789</c:v>
                </c:pt>
                <c:pt idx="309">
                  <c:v>203.68403906087383</c:v>
                </c:pt>
                <c:pt idx="310">
                  <c:v>236.49158210437378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236.21589702576543</c:v>
                </c:pt>
                <c:pt idx="352">
                  <c:v>209.23588964593444</c:v>
                </c:pt>
                <c:pt idx="353">
                  <c:v>190.04030654897824</c:v>
                </c:pt>
                <c:pt idx="354">
                  <c:v>176.272178288882</c:v>
                </c:pt>
                <c:pt idx="355">
                  <c:v>162.42797411255131</c:v>
                </c:pt>
                <c:pt idx="356">
                  <c:v>147.86942814811735</c:v>
                </c:pt>
                <c:pt idx="357">
                  <c:v>144.89961571385527</c:v>
                </c:pt>
                <c:pt idx="358">
                  <c:v>141.27597335183083</c:v>
                </c:pt>
                <c:pt idx="359">
                  <c:v>141.08230794039127</c:v>
                </c:pt>
                <c:pt idx="360">
                  <c:v>141.51748936101811</c:v>
                </c:pt>
                <c:pt idx="361">
                  <c:v>144.44228551580426</c:v>
                </c:pt>
                <c:pt idx="362">
                  <c:v>148.1348869299604</c:v>
                </c:pt>
                <c:pt idx="363">
                  <c:v>151.73326506114489</c:v>
                </c:pt>
                <c:pt idx="364">
                  <c:v>157.45351896956083</c:v>
                </c:pt>
                <c:pt idx="365">
                  <c:v>161.17135185657742</c:v>
                </c:pt>
                <c:pt idx="366">
                  <c:v>166.70862201134528</c:v>
                </c:pt>
                <c:pt idx="367">
                  <c:v>170.11002447211536</c:v>
                </c:pt>
                <c:pt idx="368">
                  <c:v>174.16808665144575</c:v>
                </c:pt>
                <c:pt idx="369">
                  <c:v>177.97163820749896</c:v>
                </c:pt>
                <c:pt idx="370">
                  <c:v>182.60933071189686</c:v>
                </c:pt>
                <c:pt idx="371">
                  <c:v>186.47266797336974</c:v>
                </c:pt>
                <c:pt idx="372">
                  <c:v>188.91707678486392</c:v>
                </c:pt>
                <c:pt idx="373">
                  <c:v>191.8246445179218</c:v>
                </c:pt>
                <c:pt idx="374">
                  <c:v>192.35987779310361</c:v>
                </c:pt>
                <c:pt idx="375">
                  <c:v>193.92961037379203</c:v>
                </c:pt>
                <c:pt idx="376">
                  <c:v>195.27274277531723</c:v>
                </c:pt>
                <c:pt idx="377">
                  <c:v>197.26817456410438</c:v>
                </c:pt>
                <c:pt idx="378">
                  <c:v>197.57798729268734</c:v>
                </c:pt>
                <c:pt idx="379">
                  <c:v>198.47867834315844</c:v>
                </c:pt>
                <c:pt idx="380">
                  <c:v>198.16087075471776</c:v>
                </c:pt>
                <c:pt idx="381">
                  <c:v>196.166820045105</c:v>
                </c:pt>
                <c:pt idx="382">
                  <c:v>196.48909047960836</c:v>
                </c:pt>
                <c:pt idx="383">
                  <c:v>195.4504863627815</c:v>
                </c:pt>
                <c:pt idx="384">
                  <c:v>193.02974825952086</c:v>
                </c:pt>
                <c:pt idx="385">
                  <c:v>190.98059439614858</c:v>
                </c:pt>
                <c:pt idx="386">
                  <c:v>188.68681625493048</c:v>
                </c:pt>
                <c:pt idx="387">
                  <c:v>185.96175807621927</c:v>
                </c:pt>
                <c:pt idx="388">
                  <c:v>181.7005327663457</c:v>
                </c:pt>
                <c:pt idx="389">
                  <c:v>180.30694947318077</c:v>
                </c:pt>
                <c:pt idx="390">
                  <c:v>174.51308437369792</c:v>
                </c:pt>
                <c:pt idx="391">
                  <c:v>170.7264513111578</c:v>
                </c:pt>
                <c:pt idx="392">
                  <c:v>167.69788899788193</c:v>
                </c:pt>
                <c:pt idx="393">
                  <c:v>163.1411744202554</c:v>
                </c:pt>
                <c:pt idx="394">
                  <c:v>158.65861362838896</c:v>
                </c:pt>
                <c:pt idx="395">
                  <c:v>153.72802250073653</c:v>
                </c:pt>
                <c:pt idx="396">
                  <c:v>148.57056499937545</c:v>
                </c:pt>
                <c:pt idx="397">
                  <c:v>142.7251199476012</c:v>
                </c:pt>
                <c:pt idx="398">
                  <c:v>140.4808140770879</c:v>
                </c:pt>
                <c:pt idx="399">
                  <c:v>137.94501245891058</c:v>
                </c:pt>
                <c:pt idx="400">
                  <c:v>138.56310790309402</c:v>
                </c:pt>
                <c:pt idx="401">
                  <c:v>138.72760000366389</c:v>
                </c:pt>
                <c:pt idx="402">
                  <c:v>144.093764558635</c:v>
                </c:pt>
                <c:pt idx="403">
                  <c:v>149.66925486151408</c:v>
                </c:pt>
                <c:pt idx="404">
                  <c:v>163.3576929174838</c:v>
                </c:pt>
                <c:pt idx="405">
                  <c:v>183.98213534951634</c:v>
                </c:pt>
                <c:pt idx="406">
                  <c:v>203.0727130430497</c:v>
                </c:pt>
                <c:pt idx="407">
                  <c:v>220.48659968942769</c:v>
                </c:pt>
                <c:pt idx="408">
                  <c:v>252.46832009252662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274.10408719613815</c:v>
                </c:pt>
                <c:pt idx="446">
                  <c:v>228.45427903859701</c:v>
                </c:pt>
                <c:pt idx="447">
                  <c:v>206.16858636170113</c:v>
                </c:pt>
                <c:pt idx="448">
                  <c:v>187.94838035056691</c:v>
                </c:pt>
                <c:pt idx="449">
                  <c:v>167.39765147870352</c:v>
                </c:pt>
                <c:pt idx="450">
                  <c:v>158.93996683693604</c:v>
                </c:pt>
                <c:pt idx="451">
                  <c:v>149.38484051548082</c:v>
                </c:pt>
                <c:pt idx="452">
                  <c:v>142.13150612372652</c:v>
                </c:pt>
                <c:pt idx="453">
                  <c:v>138.8414636725158</c:v>
                </c:pt>
                <c:pt idx="454">
                  <c:v>137.79720437346202</c:v>
                </c:pt>
                <c:pt idx="455">
                  <c:v>137.54804669211069</c:v>
                </c:pt>
                <c:pt idx="456">
                  <c:v>139.92342167570928</c:v>
                </c:pt>
                <c:pt idx="457">
                  <c:v>141.83331984203841</c:v>
                </c:pt>
                <c:pt idx="458">
                  <c:v>144.81502169988863</c:v>
                </c:pt>
                <c:pt idx="459">
                  <c:v>148.86716161460512</c:v>
                </c:pt>
                <c:pt idx="460">
                  <c:v>151.84455621897956</c:v>
                </c:pt>
                <c:pt idx="461">
                  <c:v>155.21286079000848</c:v>
                </c:pt>
                <c:pt idx="462">
                  <c:v>157.75709129034664</c:v>
                </c:pt>
                <c:pt idx="463">
                  <c:v>160.05917299979828</c:v>
                </c:pt>
                <c:pt idx="464">
                  <c:v>162.69969733998894</c:v>
                </c:pt>
                <c:pt idx="465">
                  <c:v>162.56970193533161</c:v>
                </c:pt>
                <c:pt idx="466">
                  <c:v>167.38172848023589</c:v>
                </c:pt>
                <c:pt idx="467">
                  <c:v>168.69363413194657</c:v>
                </c:pt>
                <c:pt idx="468">
                  <c:v>170.37279495057487</c:v>
                </c:pt>
                <c:pt idx="469">
                  <c:v>170.98030843488939</c:v>
                </c:pt>
                <c:pt idx="470">
                  <c:v>169.87998439865638</c:v>
                </c:pt>
                <c:pt idx="471">
                  <c:v>171.61235815297178</c:v>
                </c:pt>
                <c:pt idx="472">
                  <c:v>172.3523221967416</c:v>
                </c:pt>
                <c:pt idx="473">
                  <c:v>172.79556314930366</c:v>
                </c:pt>
                <c:pt idx="474">
                  <c:v>171.85721815756241</c:v>
                </c:pt>
                <c:pt idx="475">
                  <c:v>170.9371204245532</c:v>
                </c:pt>
                <c:pt idx="476">
                  <c:v>172.10499383679118</c:v>
                </c:pt>
                <c:pt idx="477">
                  <c:v>169.98017759931946</c:v>
                </c:pt>
                <c:pt idx="478">
                  <c:v>169.15548931194635</c:v>
                </c:pt>
                <c:pt idx="479">
                  <c:v>161.08995563091986</c:v>
                </c:pt>
                <c:pt idx="480">
                  <c:v>158.80097471156537</c:v>
                </c:pt>
                <c:pt idx="481">
                  <c:v>159.01951260107242</c:v>
                </c:pt>
                <c:pt idx="482">
                  <c:v>157.90680342813033</c:v>
                </c:pt>
                <c:pt idx="483">
                  <c:v>152.57438471412055</c:v>
                </c:pt>
                <c:pt idx="484">
                  <c:v>149.32815744110704</c:v>
                </c:pt>
                <c:pt idx="485">
                  <c:v>146.07719867732743</c:v>
                </c:pt>
                <c:pt idx="486">
                  <c:v>143.23522320783428</c:v>
                </c:pt>
                <c:pt idx="487">
                  <c:v>140.1432088337535</c:v>
                </c:pt>
                <c:pt idx="488">
                  <c:v>137.43182517486807</c:v>
                </c:pt>
                <c:pt idx="489">
                  <c:v>136.5687779777767</c:v>
                </c:pt>
                <c:pt idx="490">
                  <c:v>132.0305160110274</c:v>
                </c:pt>
                <c:pt idx="491">
                  <c:v>132.48615726163834</c:v>
                </c:pt>
                <c:pt idx="492">
                  <c:v>133.29790977548532</c:v>
                </c:pt>
                <c:pt idx="493">
                  <c:v>136.08639903618163</c:v>
                </c:pt>
                <c:pt idx="494">
                  <c:v>139.13461143638935</c:v>
                </c:pt>
                <c:pt idx="495">
                  <c:v>148.51408350642762</c:v>
                </c:pt>
                <c:pt idx="496">
                  <c:v>153.2234353814016</c:v>
                </c:pt>
                <c:pt idx="497">
                  <c:v>175.55089508031773</c:v>
                </c:pt>
                <c:pt idx="498">
                  <c:v>189.06074815019392</c:v>
                </c:pt>
                <c:pt idx="499">
                  <c:v>212.21765743453864</c:v>
                </c:pt>
                <c:pt idx="500">
                  <c:v>239.52081084502461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246.13093746980857</c:v>
                </c:pt>
                <c:pt idx="537">
                  <c:v>219.4965569400029</c:v>
                </c:pt>
                <c:pt idx="538">
                  <c:v>191.98167008087756</c:v>
                </c:pt>
                <c:pt idx="539">
                  <c:v>180.49336043375706</c:v>
                </c:pt>
                <c:pt idx="540">
                  <c:v>166.79060039311619</c:v>
                </c:pt>
                <c:pt idx="541">
                  <c:v>149.27099984143928</c:v>
                </c:pt>
                <c:pt idx="542">
                  <c:v>148.16749114903089</c:v>
                </c:pt>
                <c:pt idx="543">
                  <c:v>140.04976805609624</c:v>
                </c:pt>
                <c:pt idx="544">
                  <c:v>134.39041501805778</c:v>
                </c:pt>
                <c:pt idx="545">
                  <c:v>133.96976516038472</c:v>
                </c:pt>
                <c:pt idx="546">
                  <c:v>135.39345201655686</c:v>
                </c:pt>
                <c:pt idx="547">
                  <c:v>136.34271627420014</c:v>
                </c:pt>
                <c:pt idx="548">
                  <c:v>138.54916747090834</c:v>
                </c:pt>
                <c:pt idx="549">
                  <c:v>140.76321184289603</c:v>
                </c:pt>
                <c:pt idx="550">
                  <c:v>145.44409501365399</c:v>
                </c:pt>
                <c:pt idx="551">
                  <c:v>146.55410203834126</c:v>
                </c:pt>
                <c:pt idx="552">
                  <c:v>149.45345453075001</c:v>
                </c:pt>
                <c:pt idx="553">
                  <c:v>152.49863561990486</c:v>
                </c:pt>
                <c:pt idx="554">
                  <c:v>156.06241218784194</c:v>
                </c:pt>
                <c:pt idx="555">
                  <c:v>158.63539697936648</c:v>
                </c:pt>
                <c:pt idx="556">
                  <c:v>161.86626295444353</c:v>
                </c:pt>
                <c:pt idx="557">
                  <c:v>165.08270689603137</c:v>
                </c:pt>
                <c:pt idx="558">
                  <c:v>167.99128303545825</c:v>
                </c:pt>
                <c:pt idx="559">
                  <c:v>170.34357696841977</c:v>
                </c:pt>
                <c:pt idx="560">
                  <c:v>171.98387980824958</c:v>
                </c:pt>
                <c:pt idx="561">
                  <c:v>172.892726316466</c:v>
                </c:pt>
                <c:pt idx="562">
                  <c:v>172.92542695445474</c:v>
                </c:pt>
                <c:pt idx="563">
                  <c:v>174.33004117405574</c:v>
                </c:pt>
                <c:pt idx="564">
                  <c:v>174.23308315294852</c:v>
                </c:pt>
                <c:pt idx="565">
                  <c:v>174.0303900174566</c:v>
                </c:pt>
                <c:pt idx="566">
                  <c:v>174.08283002416835</c:v>
                </c:pt>
                <c:pt idx="567">
                  <c:v>173.76096344036364</c:v>
                </c:pt>
                <c:pt idx="568">
                  <c:v>171.43319460587961</c:v>
                </c:pt>
                <c:pt idx="569">
                  <c:v>169.88853038222334</c:v>
                </c:pt>
                <c:pt idx="570">
                  <c:v>168.57987443943324</c:v>
                </c:pt>
                <c:pt idx="571">
                  <c:v>166.38537842480505</c:v>
                </c:pt>
                <c:pt idx="572">
                  <c:v>165.12085050383277</c:v>
                </c:pt>
                <c:pt idx="573">
                  <c:v>162.21324415942874</c:v>
                </c:pt>
                <c:pt idx="574">
                  <c:v>160.09615050664689</c:v>
                </c:pt>
                <c:pt idx="575">
                  <c:v>156.0626290509546</c:v>
                </c:pt>
                <c:pt idx="576">
                  <c:v>153.77929361129037</c:v>
                </c:pt>
                <c:pt idx="577">
                  <c:v>148.85896313506908</c:v>
                </c:pt>
                <c:pt idx="578">
                  <c:v>145.50209406377826</c:v>
                </c:pt>
                <c:pt idx="579">
                  <c:v>142.30429056675359</c:v>
                </c:pt>
                <c:pt idx="580">
                  <c:v>142.42319794826264</c:v>
                </c:pt>
                <c:pt idx="581">
                  <c:v>142.20860847509059</c:v>
                </c:pt>
                <c:pt idx="582">
                  <c:v>140.8626068567022</c:v>
                </c:pt>
                <c:pt idx="583">
                  <c:v>143.50418009726334</c:v>
                </c:pt>
                <c:pt idx="584">
                  <c:v>147.70459292133981</c:v>
                </c:pt>
                <c:pt idx="585">
                  <c:v>154.16299631439986</c:v>
                </c:pt>
                <c:pt idx="586">
                  <c:v>162.25649932169861</c:v>
                </c:pt>
                <c:pt idx="587">
                  <c:v>176.89618525094343</c:v>
                </c:pt>
                <c:pt idx="588">
                  <c:v>189.99372302687789</c:v>
                </c:pt>
                <c:pt idx="589">
                  <c:v>209.21550215640841</c:v>
                </c:pt>
                <c:pt idx="590">
                  <c:v>226.71657437489722</c:v>
                </c:pt>
                <c:pt idx="591">
                  <c:v>253.56584447293412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262.47298535387245</c:v>
                </c:pt>
                <c:pt idx="625">
                  <c:v>224.36931296137985</c:v>
                </c:pt>
                <c:pt idx="626">
                  <c:v>199.1442293558508</c:v>
                </c:pt>
                <c:pt idx="627">
                  <c:v>187.77318136590671</c:v>
                </c:pt>
                <c:pt idx="628">
                  <c:v>180.32342578450641</c:v>
                </c:pt>
                <c:pt idx="629">
                  <c:v>164.59288687712285</c:v>
                </c:pt>
                <c:pt idx="630">
                  <c:v>155.85255199263244</c:v>
                </c:pt>
                <c:pt idx="631">
                  <c:v>151.26959263772545</c:v>
                </c:pt>
                <c:pt idx="632">
                  <c:v>143.59753990288601</c:v>
                </c:pt>
                <c:pt idx="633">
                  <c:v>143.59382313847883</c:v>
                </c:pt>
                <c:pt idx="634">
                  <c:v>143.77411778326362</c:v>
                </c:pt>
                <c:pt idx="635">
                  <c:v>143.65515024065638</c:v>
                </c:pt>
                <c:pt idx="636">
                  <c:v>148.41717625038439</c:v>
                </c:pt>
                <c:pt idx="637">
                  <c:v>151.40324478046418</c:v>
                </c:pt>
                <c:pt idx="638">
                  <c:v>151.61545162593171</c:v>
                </c:pt>
                <c:pt idx="639">
                  <c:v>155.53550392646261</c:v>
                </c:pt>
                <c:pt idx="640">
                  <c:v>158.21820268412398</c:v>
                </c:pt>
                <c:pt idx="641">
                  <c:v>159.8157499951453</c:v>
                </c:pt>
                <c:pt idx="642">
                  <c:v>162.94933684702713</c:v>
                </c:pt>
                <c:pt idx="643">
                  <c:v>165.71109528478792</c:v>
                </c:pt>
                <c:pt idx="644">
                  <c:v>168.94164305076214</c:v>
                </c:pt>
                <c:pt idx="645">
                  <c:v>171.52101213445667</c:v>
                </c:pt>
                <c:pt idx="646">
                  <c:v>172.35573419848285</c:v>
                </c:pt>
                <c:pt idx="647">
                  <c:v>174.05909724604345</c:v>
                </c:pt>
                <c:pt idx="648">
                  <c:v>176.75836807886392</c:v>
                </c:pt>
                <c:pt idx="649">
                  <c:v>178.17489780580664</c:v>
                </c:pt>
                <c:pt idx="650">
                  <c:v>178.38992139729234</c:v>
                </c:pt>
                <c:pt idx="651">
                  <c:v>178.75282694243577</c:v>
                </c:pt>
                <c:pt idx="652">
                  <c:v>178.80611319358962</c:v>
                </c:pt>
                <c:pt idx="653">
                  <c:v>177.3284155622905</c:v>
                </c:pt>
                <c:pt idx="654">
                  <c:v>177.54250776055122</c:v>
                </c:pt>
                <c:pt idx="655">
                  <c:v>176.09987483593352</c:v>
                </c:pt>
                <c:pt idx="656">
                  <c:v>173.38491180358852</c:v>
                </c:pt>
                <c:pt idx="657">
                  <c:v>173.97128408641942</c:v>
                </c:pt>
                <c:pt idx="658">
                  <c:v>168.48799596957414</c:v>
                </c:pt>
                <c:pt idx="659">
                  <c:v>166.2880460356032</c:v>
                </c:pt>
                <c:pt idx="660">
                  <c:v>164.82353505426386</c:v>
                </c:pt>
                <c:pt idx="661">
                  <c:v>161.65074684521858</c:v>
                </c:pt>
                <c:pt idx="662">
                  <c:v>158.10821544279389</c:v>
                </c:pt>
                <c:pt idx="663">
                  <c:v>154.19954945303937</c:v>
                </c:pt>
                <c:pt idx="664">
                  <c:v>150.45412430590068</c:v>
                </c:pt>
                <c:pt idx="665">
                  <c:v>146.18289574186716</c:v>
                </c:pt>
                <c:pt idx="666">
                  <c:v>144.09655255729999</c:v>
                </c:pt>
                <c:pt idx="667">
                  <c:v>140.51146947239704</c:v>
                </c:pt>
                <c:pt idx="668">
                  <c:v>136.29526724038183</c:v>
                </c:pt>
                <c:pt idx="669">
                  <c:v>137.2133107688442</c:v>
                </c:pt>
                <c:pt idx="670">
                  <c:v>137.30905891173438</c:v>
                </c:pt>
                <c:pt idx="671">
                  <c:v>139.63170752368495</c:v>
                </c:pt>
                <c:pt idx="672">
                  <c:v>144.7425149702762</c:v>
                </c:pt>
                <c:pt idx="673">
                  <c:v>149.23370064392793</c:v>
                </c:pt>
                <c:pt idx="674">
                  <c:v>159.58810699311775</c:v>
                </c:pt>
                <c:pt idx="675">
                  <c:v>171.42252939733908</c:v>
                </c:pt>
                <c:pt idx="676">
                  <c:v>187.81055514447695</c:v>
                </c:pt>
                <c:pt idx="677">
                  <c:v>208.3340526862678</c:v>
                </c:pt>
                <c:pt idx="678">
                  <c:v>227.92756179143649</c:v>
                </c:pt>
                <c:pt idx="679">
                  <c:v>257.47131097551585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233.21458306075502</c:v>
                </c:pt>
                <c:pt idx="713">
                  <c:v>204.82077340805245</c:v>
                </c:pt>
                <c:pt idx="714">
                  <c:v>191.14415757163647</c:v>
                </c:pt>
                <c:pt idx="715">
                  <c:v>173.70699191542911</c:v>
                </c:pt>
                <c:pt idx="716">
                  <c:v>159.19001493424119</c:v>
                </c:pt>
                <c:pt idx="717">
                  <c:v>151.20137308833824</c:v>
                </c:pt>
                <c:pt idx="718">
                  <c:v>145.58020609762701</c:v>
                </c:pt>
                <c:pt idx="719">
                  <c:v>139.93921512425294</c:v>
                </c:pt>
                <c:pt idx="720">
                  <c:v>137.22245525875582</c:v>
                </c:pt>
                <c:pt idx="721">
                  <c:v>136.32522547404352</c:v>
                </c:pt>
                <c:pt idx="722">
                  <c:v>138.65975973071224</c:v>
                </c:pt>
                <c:pt idx="723">
                  <c:v>139.40406819835493</c:v>
                </c:pt>
                <c:pt idx="724">
                  <c:v>137.76001844649591</c:v>
                </c:pt>
                <c:pt idx="725">
                  <c:v>142.29500099882105</c:v>
                </c:pt>
                <c:pt idx="726">
                  <c:v>142.99918532259252</c:v>
                </c:pt>
                <c:pt idx="727">
                  <c:v>145.87859726629955</c:v>
                </c:pt>
                <c:pt idx="728">
                  <c:v>149.61141867939131</c:v>
                </c:pt>
                <c:pt idx="729">
                  <c:v>151.24328692580332</c:v>
                </c:pt>
                <c:pt idx="730">
                  <c:v>152.98444674402455</c:v>
                </c:pt>
                <c:pt idx="731">
                  <c:v>155.51318154636797</c:v>
                </c:pt>
                <c:pt idx="732">
                  <c:v>156.19549128372972</c:v>
                </c:pt>
                <c:pt idx="733">
                  <c:v>158.42685486458407</c:v>
                </c:pt>
                <c:pt idx="734">
                  <c:v>158.5979783828929</c:v>
                </c:pt>
                <c:pt idx="735">
                  <c:v>160.12787753345674</c:v>
                </c:pt>
                <c:pt idx="736">
                  <c:v>160.53509996512378</c:v>
                </c:pt>
                <c:pt idx="737">
                  <c:v>161.42086690776981</c:v>
                </c:pt>
                <c:pt idx="738">
                  <c:v>161.75338144697716</c:v>
                </c:pt>
                <c:pt idx="739">
                  <c:v>160.27824260888804</c:v>
                </c:pt>
                <c:pt idx="740">
                  <c:v>160.27704935184209</c:v>
                </c:pt>
                <c:pt idx="741">
                  <c:v>158.81243436896685</c:v>
                </c:pt>
                <c:pt idx="742">
                  <c:v>158.46449512750812</c:v>
                </c:pt>
                <c:pt idx="743">
                  <c:v>156.62753622373967</c:v>
                </c:pt>
                <c:pt idx="744">
                  <c:v>155.55726237049888</c:v>
                </c:pt>
                <c:pt idx="745">
                  <c:v>153.3211819513831</c:v>
                </c:pt>
                <c:pt idx="746">
                  <c:v>151.76566817453121</c:v>
                </c:pt>
                <c:pt idx="747">
                  <c:v>148.58148055552618</c:v>
                </c:pt>
                <c:pt idx="748">
                  <c:v>145.71414931653462</c:v>
                </c:pt>
                <c:pt idx="749">
                  <c:v>142.35445440779864</c:v>
                </c:pt>
                <c:pt idx="750">
                  <c:v>139.92342167570928</c:v>
                </c:pt>
                <c:pt idx="751">
                  <c:v>136.68133228205082</c:v>
                </c:pt>
                <c:pt idx="752">
                  <c:v>134.74627412652703</c:v>
                </c:pt>
                <c:pt idx="753">
                  <c:v>136.14546782229792</c:v>
                </c:pt>
                <c:pt idx="754">
                  <c:v>133.18038796664987</c:v>
                </c:pt>
                <c:pt idx="755">
                  <c:v>133.7735306476898</c:v>
                </c:pt>
                <c:pt idx="756">
                  <c:v>137.41542281714538</c:v>
                </c:pt>
                <c:pt idx="757">
                  <c:v>142.96202308764902</c:v>
                </c:pt>
                <c:pt idx="758">
                  <c:v>148.48426501058745</c:v>
                </c:pt>
                <c:pt idx="759">
                  <c:v>158.20198220093721</c:v>
                </c:pt>
                <c:pt idx="760">
                  <c:v>174.6684580524857</c:v>
                </c:pt>
                <c:pt idx="761">
                  <c:v>186.3710224959687</c:v>
                </c:pt>
                <c:pt idx="762">
                  <c:v>209.31620759447102</c:v>
                </c:pt>
                <c:pt idx="763">
                  <c:v>227.84805182918944</c:v>
                </c:pt>
                <c:pt idx="764">
                  <c:v>258.36896499075328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240.34231942451672</c:v>
                </c:pt>
                <c:pt idx="796">
                  <c:v>218.04151618472289</c:v>
                </c:pt>
                <c:pt idx="797">
                  <c:v>201.43356801882598</c:v>
                </c:pt>
                <c:pt idx="798">
                  <c:v>186.17109088921035</c:v>
                </c:pt>
                <c:pt idx="799">
                  <c:v>169.27893890927558</c:v>
                </c:pt>
                <c:pt idx="800">
                  <c:v>159.9438516996629</c:v>
                </c:pt>
                <c:pt idx="801">
                  <c:v>149.36798413757762</c:v>
                </c:pt>
                <c:pt idx="802">
                  <c:v>147.3358852335283</c:v>
                </c:pt>
                <c:pt idx="803">
                  <c:v>140.04976805609624</c:v>
                </c:pt>
                <c:pt idx="804">
                  <c:v>137.26441910998756</c:v>
                </c:pt>
                <c:pt idx="805">
                  <c:v>136.08963826684862</c:v>
                </c:pt>
                <c:pt idx="806">
                  <c:v>140.28015786572502</c:v>
                </c:pt>
                <c:pt idx="807">
                  <c:v>139.69673408487003</c:v>
                </c:pt>
                <c:pt idx="808">
                  <c:v>144.3075189035234</c:v>
                </c:pt>
                <c:pt idx="809">
                  <c:v>145.97825602965682</c:v>
                </c:pt>
                <c:pt idx="810">
                  <c:v>146.01174086873846</c:v>
                </c:pt>
                <c:pt idx="811">
                  <c:v>150.1372943258888</c:v>
                </c:pt>
                <c:pt idx="812">
                  <c:v>152.43678371637731</c:v>
                </c:pt>
                <c:pt idx="813">
                  <c:v>154.646857178913</c:v>
                </c:pt>
                <c:pt idx="814">
                  <c:v>157.6493784126034</c:v>
                </c:pt>
                <c:pt idx="815">
                  <c:v>160.07783113729852</c:v>
                </c:pt>
                <c:pt idx="816">
                  <c:v>161.99249591934827</c:v>
                </c:pt>
                <c:pt idx="817">
                  <c:v>163.87792721332113</c:v>
                </c:pt>
                <c:pt idx="818">
                  <c:v>165.39177495924054</c:v>
                </c:pt>
                <c:pt idx="819">
                  <c:v>166.65762875983643</c:v>
                </c:pt>
                <c:pt idx="820">
                  <c:v>166.71015499454964</c:v>
                </c:pt>
                <c:pt idx="821">
                  <c:v>167.57757930735244</c:v>
                </c:pt>
                <c:pt idx="822">
                  <c:v>167.59498331140631</c:v>
                </c:pt>
                <c:pt idx="823">
                  <c:v>167.17307573216777</c:v>
                </c:pt>
                <c:pt idx="824">
                  <c:v>166.63735780153456</c:v>
                </c:pt>
                <c:pt idx="825">
                  <c:v>165.83637884854022</c:v>
                </c:pt>
                <c:pt idx="826">
                  <c:v>164.81245775665039</c:v>
                </c:pt>
                <c:pt idx="827">
                  <c:v>162.25538216768533</c:v>
                </c:pt>
                <c:pt idx="828">
                  <c:v>160.87245856203907</c:v>
                </c:pt>
                <c:pt idx="829">
                  <c:v>158.97356072839031</c:v>
                </c:pt>
                <c:pt idx="830">
                  <c:v>156.33320221193887</c:v>
                </c:pt>
                <c:pt idx="831">
                  <c:v>154.11147115141122</c:v>
                </c:pt>
                <c:pt idx="832">
                  <c:v>150.17873754785933</c:v>
                </c:pt>
                <c:pt idx="833">
                  <c:v>147.84707634162331</c:v>
                </c:pt>
                <c:pt idx="834">
                  <c:v>146.93098069914436</c:v>
                </c:pt>
                <c:pt idx="835">
                  <c:v>143.05585826733133</c:v>
                </c:pt>
                <c:pt idx="836">
                  <c:v>141.06882644528474</c:v>
                </c:pt>
                <c:pt idx="837">
                  <c:v>140.5142563215137</c:v>
                </c:pt>
                <c:pt idx="838">
                  <c:v>140.6749633152813</c:v>
                </c:pt>
                <c:pt idx="839">
                  <c:v>142.66465930149673</c:v>
                </c:pt>
                <c:pt idx="840">
                  <c:v>146.37732651662139</c:v>
                </c:pt>
                <c:pt idx="841">
                  <c:v>151.20137308833824</c:v>
                </c:pt>
                <c:pt idx="842">
                  <c:v>155.39632242879009</c:v>
                </c:pt>
                <c:pt idx="843">
                  <c:v>173.02428818590855</c:v>
                </c:pt>
                <c:pt idx="844">
                  <c:v>185.50427684572239</c:v>
                </c:pt>
                <c:pt idx="845">
                  <c:v>196.10969345272031</c:v>
                </c:pt>
                <c:pt idx="846">
                  <c:v>208.99152501800754</c:v>
                </c:pt>
                <c:pt idx="847">
                  <c:v>231.50338463833117</c:v>
                </c:pt>
                <c:pt idx="848">
                  <c:v>261.29365871947726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257.83139524881949</c:v>
                </c:pt>
                <c:pt idx="877">
                  <c:v>240.96461765447583</c:v>
                </c:pt>
                <c:pt idx="878">
                  <c:v>211.78652309805111</c:v>
                </c:pt>
                <c:pt idx="879">
                  <c:v>198.07271659651289</c:v>
                </c:pt>
                <c:pt idx="880">
                  <c:v>182.09776033259988</c:v>
                </c:pt>
                <c:pt idx="881">
                  <c:v>172.24482269427975</c:v>
                </c:pt>
                <c:pt idx="882">
                  <c:v>164.8110375877622</c:v>
                </c:pt>
                <c:pt idx="883">
                  <c:v>156.74729790992015</c:v>
                </c:pt>
                <c:pt idx="884">
                  <c:v>151.40324478046418</c:v>
                </c:pt>
                <c:pt idx="885">
                  <c:v>145.70760993870883</c:v>
                </c:pt>
                <c:pt idx="886">
                  <c:v>144.0524942836015</c:v>
                </c:pt>
                <c:pt idx="887">
                  <c:v>144.40201435939065</c:v>
                </c:pt>
                <c:pt idx="888">
                  <c:v>144.1151455119217</c:v>
                </c:pt>
                <c:pt idx="889">
                  <c:v>144.08168326124655</c:v>
                </c:pt>
                <c:pt idx="890">
                  <c:v>143.58081449286294</c:v>
                </c:pt>
                <c:pt idx="891">
                  <c:v>147.25768760755309</c:v>
                </c:pt>
                <c:pt idx="892">
                  <c:v>148.51501534706546</c:v>
                </c:pt>
                <c:pt idx="893">
                  <c:v>150.0956711226936</c:v>
                </c:pt>
                <c:pt idx="894">
                  <c:v>153.33920411619937</c:v>
                </c:pt>
                <c:pt idx="895">
                  <c:v>156.28702866148114</c:v>
                </c:pt>
                <c:pt idx="896">
                  <c:v>157.17606674666126</c:v>
                </c:pt>
                <c:pt idx="897">
                  <c:v>159.70918297246439</c:v>
                </c:pt>
                <c:pt idx="898">
                  <c:v>160.70910862130538</c:v>
                </c:pt>
                <c:pt idx="899">
                  <c:v>161.82217392514028</c:v>
                </c:pt>
                <c:pt idx="900">
                  <c:v>162.15486443642683</c:v>
                </c:pt>
                <c:pt idx="901">
                  <c:v>162.53610410516475</c:v>
                </c:pt>
                <c:pt idx="902">
                  <c:v>162.88901297521213</c:v>
                </c:pt>
                <c:pt idx="903">
                  <c:v>162.80488533649307</c:v>
                </c:pt>
                <c:pt idx="904">
                  <c:v>161.64158523928538</c:v>
                </c:pt>
                <c:pt idx="905">
                  <c:v>161.04453453319914</c:v>
                </c:pt>
                <c:pt idx="906">
                  <c:v>160.17966738984074</c:v>
                </c:pt>
                <c:pt idx="907">
                  <c:v>158.35708677296807</c:v>
                </c:pt>
                <c:pt idx="908">
                  <c:v>156.04088181364006</c:v>
                </c:pt>
                <c:pt idx="909">
                  <c:v>154.61339218943647</c:v>
                </c:pt>
                <c:pt idx="910">
                  <c:v>152.5375995862976</c:v>
                </c:pt>
                <c:pt idx="911">
                  <c:v>150.07520095308521</c:v>
                </c:pt>
                <c:pt idx="912">
                  <c:v>146.03283492543423</c:v>
                </c:pt>
                <c:pt idx="913">
                  <c:v>143.92556004227339</c:v>
                </c:pt>
                <c:pt idx="914">
                  <c:v>141.7079160991006</c:v>
                </c:pt>
                <c:pt idx="915">
                  <c:v>137.60661990663101</c:v>
                </c:pt>
                <c:pt idx="916">
                  <c:v>138.41347700817468</c:v>
                </c:pt>
                <c:pt idx="917">
                  <c:v>135.63920356497178</c:v>
                </c:pt>
                <c:pt idx="918">
                  <c:v>135.02474039882105</c:v>
                </c:pt>
                <c:pt idx="919">
                  <c:v>136.55840396225199</c:v>
                </c:pt>
                <c:pt idx="920">
                  <c:v>139.40802753219208</c:v>
                </c:pt>
                <c:pt idx="921">
                  <c:v>142.36002818647742</c:v>
                </c:pt>
                <c:pt idx="922">
                  <c:v>146.78952379464667</c:v>
                </c:pt>
                <c:pt idx="923">
                  <c:v>156.62759759976689</c:v>
                </c:pt>
                <c:pt idx="924">
                  <c:v>170.39316359182064</c:v>
                </c:pt>
                <c:pt idx="925">
                  <c:v>183.72765278209346</c:v>
                </c:pt>
                <c:pt idx="926">
                  <c:v>197.61257922855035</c:v>
                </c:pt>
                <c:pt idx="927">
                  <c:v>213.72138172248458</c:v>
                </c:pt>
                <c:pt idx="928">
                  <c:v>233.66449898096246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279.39511474853697</c:v>
                </c:pt>
                <c:pt idx="958">
                  <c:v>237.25852312998381</c:v>
                </c:pt>
                <c:pt idx="959">
                  <c:v>220.82566531553505</c:v>
                </c:pt>
                <c:pt idx="960">
                  <c:v>196.10969345272031</c:v>
                </c:pt>
                <c:pt idx="961">
                  <c:v>182.67500207043847</c:v>
                </c:pt>
                <c:pt idx="962">
                  <c:v>170.71851713772369</c:v>
                </c:pt>
                <c:pt idx="963">
                  <c:v>159.62509090136405</c:v>
                </c:pt>
                <c:pt idx="964">
                  <c:v>148.0734071042688</c:v>
                </c:pt>
                <c:pt idx="965">
                  <c:v>145.03348517066348</c:v>
                </c:pt>
                <c:pt idx="966">
                  <c:v>138.99522953132202</c:v>
                </c:pt>
                <c:pt idx="967">
                  <c:v>138.22851815522949</c:v>
                </c:pt>
                <c:pt idx="968">
                  <c:v>135.95179032080998</c:v>
                </c:pt>
                <c:pt idx="969">
                  <c:v>136.70351493815775</c:v>
                </c:pt>
                <c:pt idx="970">
                  <c:v>135.81045953064262</c:v>
                </c:pt>
                <c:pt idx="971">
                  <c:v>137.60383074231859</c:v>
                </c:pt>
                <c:pt idx="972">
                  <c:v>137.60383074231859</c:v>
                </c:pt>
                <c:pt idx="973">
                  <c:v>141.80731011121972</c:v>
                </c:pt>
                <c:pt idx="974">
                  <c:v>143.63284935502415</c:v>
                </c:pt>
                <c:pt idx="975">
                  <c:v>146.19118188409584</c:v>
                </c:pt>
                <c:pt idx="976">
                  <c:v>145.55416840342357</c:v>
                </c:pt>
                <c:pt idx="977">
                  <c:v>148.15678158443598</c:v>
                </c:pt>
                <c:pt idx="978">
                  <c:v>150.5759118022284</c:v>
                </c:pt>
                <c:pt idx="979">
                  <c:v>151.30070464303435</c:v>
                </c:pt>
                <c:pt idx="980">
                  <c:v>152.8664277900296</c:v>
                </c:pt>
                <c:pt idx="981">
                  <c:v>153.99067372326206</c:v>
                </c:pt>
                <c:pt idx="982">
                  <c:v>153.81047119626083</c:v>
                </c:pt>
                <c:pt idx="983">
                  <c:v>154.54074151734685</c:v>
                </c:pt>
                <c:pt idx="984">
                  <c:v>154.19036963374646</c:v>
                </c:pt>
                <c:pt idx="985">
                  <c:v>154.88541516580366</c:v>
                </c:pt>
                <c:pt idx="986">
                  <c:v>153.92496892495757</c:v>
                </c:pt>
                <c:pt idx="987">
                  <c:v>153.93484703666181</c:v>
                </c:pt>
                <c:pt idx="988">
                  <c:v>152.60614022165782</c:v>
                </c:pt>
                <c:pt idx="989">
                  <c:v>151.94987545846055</c:v>
                </c:pt>
                <c:pt idx="990">
                  <c:v>150.19520297380356</c:v>
                </c:pt>
                <c:pt idx="991">
                  <c:v>147.80622873180064</c:v>
                </c:pt>
                <c:pt idx="992">
                  <c:v>144.79271170096794</c:v>
                </c:pt>
                <c:pt idx="993">
                  <c:v>143.29649372569821</c:v>
                </c:pt>
                <c:pt idx="994">
                  <c:v>141.03910122272873</c:v>
                </c:pt>
                <c:pt idx="995">
                  <c:v>139.47003586630908</c:v>
                </c:pt>
                <c:pt idx="996">
                  <c:v>139.69673408487003</c:v>
                </c:pt>
                <c:pt idx="997">
                  <c:v>137.35093113014398</c:v>
                </c:pt>
                <c:pt idx="998">
                  <c:v>141.36793520373973</c:v>
                </c:pt>
                <c:pt idx="999">
                  <c:v>143.49128302412097</c:v>
                </c:pt>
                <c:pt idx="1000">
                  <c:v>145.38772132917552</c:v>
                </c:pt>
                <c:pt idx="1001">
                  <c:v>148.27089903267162</c:v>
                </c:pt>
                <c:pt idx="1002">
                  <c:v>153.73993267207203</c:v>
                </c:pt>
                <c:pt idx="1003">
                  <c:v>160.30938948665843</c:v>
                </c:pt>
                <c:pt idx="1004">
                  <c:v>172.09099500240751</c:v>
                </c:pt>
                <c:pt idx="1005">
                  <c:v>182.87611968000675</c:v>
                </c:pt>
                <c:pt idx="1006">
                  <c:v>195.48188846627465</c:v>
                </c:pt>
                <c:pt idx="1007">
                  <c:v>217.10396499534505</c:v>
                </c:pt>
                <c:pt idx="1008">
                  <c:v>236.2460534939996</c:v>
                </c:pt>
                <c:pt idx="1009">
                  <c:v>268.86237494215368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258.47862860372453</c:v>
                </c:pt>
                <c:pt idx="1035">
                  <c:v>244.8594081933397</c:v>
                </c:pt>
                <c:pt idx="1036">
                  <c:v>222.81901635278172</c:v>
                </c:pt>
                <c:pt idx="1037">
                  <c:v>204.63311363483086</c:v>
                </c:pt>
                <c:pt idx="1038">
                  <c:v>189.15443521146233</c:v>
                </c:pt>
                <c:pt idx="1039">
                  <c:v>179.48818134954718</c:v>
                </c:pt>
                <c:pt idx="1040">
                  <c:v>167.77779734961686</c:v>
                </c:pt>
                <c:pt idx="1041">
                  <c:v>159.19001493424119</c:v>
                </c:pt>
                <c:pt idx="1042">
                  <c:v>152.44427153425187</c:v>
                </c:pt>
                <c:pt idx="1043">
                  <c:v>153.08289682159361</c:v>
                </c:pt>
                <c:pt idx="1044">
                  <c:v>146.70391167381661</c:v>
                </c:pt>
                <c:pt idx="1045">
                  <c:v>144.00733788275002</c:v>
                </c:pt>
                <c:pt idx="1046">
                  <c:v>143.37061015590314</c:v>
                </c:pt>
                <c:pt idx="1047">
                  <c:v>143.79654456521436</c:v>
                </c:pt>
                <c:pt idx="1048">
                  <c:v>144.62074574830314</c:v>
                </c:pt>
                <c:pt idx="1049">
                  <c:v>145.21570945964703</c:v>
                </c:pt>
                <c:pt idx="1050">
                  <c:v>149.05934474707522</c:v>
                </c:pt>
                <c:pt idx="1051">
                  <c:v>149.36332121889387</c:v>
                </c:pt>
                <c:pt idx="1052">
                  <c:v>150.71932301221599</c:v>
                </c:pt>
                <c:pt idx="1053">
                  <c:v>153.05385577798791</c:v>
                </c:pt>
                <c:pt idx="1054">
                  <c:v>154.64711334954947</c:v>
                </c:pt>
                <c:pt idx="1055">
                  <c:v>155.50916968231292</c:v>
                </c:pt>
                <c:pt idx="1056">
                  <c:v>156.79576892453721</c:v>
                </c:pt>
                <c:pt idx="1057">
                  <c:v>157.63989899965745</c:v>
                </c:pt>
                <c:pt idx="1058">
                  <c:v>158.53432893242498</c:v>
                </c:pt>
                <c:pt idx="1059">
                  <c:v>158.53541815611601</c:v>
                </c:pt>
                <c:pt idx="1060">
                  <c:v>158.98057715114254</c:v>
                </c:pt>
                <c:pt idx="1061">
                  <c:v>158.55953240069147</c:v>
                </c:pt>
                <c:pt idx="1062">
                  <c:v>158.29003274524661</c:v>
                </c:pt>
                <c:pt idx="1063">
                  <c:v>157.44958367460609</c:v>
                </c:pt>
                <c:pt idx="1064">
                  <c:v>156.37537399973513</c:v>
                </c:pt>
                <c:pt idx="1065">
                  <c:v>155.14618906392064</c:v>
                </c:pt>
                <c:pt idx="1066">
                  <c:v>153.22004907383769</c:v>
                </c:pt>
                <c:pt idx="1067">
                  <c:v>150.91740482436822</c:v>
                </c:pt>
                <c:pt idx="1068">
                  <c:v>149.92769431888632</c:v>
                </c:pt>
                <c:pt idx="1069">
                  <c:v>147.3823133243022</c:v>
                </c:pt>
                <c:pt idx="1070">
                  <c:v>144.3604953212465</c:v>
                </c:pt>
                <c:pt idx="1071">
                  <c:v>144.85778312404778</c:v>
                </c:pt>
                <c:pt idx="1072">
                  <c:v>138.77220648512565</c:v>
                </c:pt>
                <c:pt idx="1073">
                  <c:v>139.53786071340767</c:v>
                </c:pt>
                <c:pt idx="1074">
                  <c:v>137.39184346295326</c:v>
                </c:pt>
                <c:pt idx="1075">
                  <c:v>137.31017149277633</c:v>
                </c:pt>
                <c:pt idx="1076">
                  <c:v>138.65755377936688</c:v>
                </c:pt>
                <c:pt idx="1077">
                  <c:v>140.59321671496187</c:v>
                </c:pt>
                <c:pt idx="1078">
                  <c:v>142.26806130709244</c:v>
                </c:pt>
                <c:pt idx="1079">
                  <c:v>151.82584526292322</c:v>
                </c:pt>
                <c:pt idx="1080">
                  <c:v>167.31237849073398</c:v>
                </c:pt>
                <c:pt idx="1081">
                  <c:v>177.38272798394317</c:v>
                </c:pt>
                <c:pt idx="1082">
                  <c:v>183.07434562166867</c:v>
                </c:pt>
                <c:pt idx="1083">
                  <c:v>193.54615855867488</c:v>
                </c:pt>
                <c:pt idx="1084">
                  <c:v>211.31935360235849</c:v>
                </c:pt>
                <c:pt idx="1085">
                  <c:v>226.15663557740442</c:v>
                </c:pt>
                <c:pt idx="1086">
                  <c:v>249.71478518363799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250.82810003709568</c:v>
                </c:pt>
                <c:pt idx="1112">
                  <c:v>229.24772365989304</c:v>
                </c:pt>
                <c:pt idx="1113">
                  <c:v>207.88813018178203</c:v>
                </c:pt>
                <c:pt idx="1114">
                  <c:v>188.37972817151521</c:v>
                </c:pt>
                <c:pt idx="1115">
                  <c:v>177.78658443934432</c:v>
                </c:pt>
                <c:pt idx="1116">
                  <c:v>167.88261639559832</c:v>
                </c:pt>
                <c:pt idx="1117">
                  <c:v>156.31104093271367</c:v>
                </c:pt>
                <c:pt idx="1118">
                  <c:v>147.77629825382351</c:v>
                </c:pt>
                <c:pt idx="1119">
                  <c:v>144.4608745477714</c:v>
                </c:pt>
                <c:pt idx="1120">
                  <c:v>140.69632880651668</c:v>
                </c:pt>
                <c:pt idx="1121">
                  <c:v>138.38909782195927</c:v>
                </c:pt>
                <c:pt idx="1122">
                  <c:v>135.77602382920469</c:v>
                </c:pt>
                <c:pt idx="1123">
                  <c:v>135.87680138792024</c:v>
                </c:pt>
                <c:pt idx="1124">
                  <c:v>135.22959296135335</c:v>
                </c:pt>
                <c:pt idx="1125">
                  <c:v>138.95713083257311</c:v>
                </c:pt>
                <c:pt idx="1126">
                  <c:v>138.30380447285657</c:v>
                </c:pt>
                <c:pt idx="1127">
                  <c:v>140.5142563215137</c:v>
                </c:pt>
                <c:pt idx="1128">
                  <c:v>141.2397459335173</c:v>
                </c:pt>
                <c:pt idx="1129">
                  <c:v>141.8138125404285</c:v>
                </c:pt>
                <c:pt idx="1130">
                  <c:v>145.18384744803149</c:v>
                </c:pt>
                <c:pt idx="1131">
                  <c:v>146.61072903176012</c:v>
                </c:pt>
                <c:pt idx="1132">
                  <c:v>147.91804900174233</c:v>
                </c:pt>
                <c:pt idx="1133">
                  <c:v>148.29635313727786</c:v>
                </c:pt>
                <c:pt idx="1134">
                  <c:v>149.31081255938994</c:v>
                </c:pt>
                <c:pt idx="1135">
                  <c:v>149.56839154093186</c:v>
                </c:pt>
                <c:pt idx="1136">
                  <c:v>149.99720260456141</c:v>
                </c:pt>
                <c:pt idx="1137">
                  <c:v>150.18249361372327</c:v>
                </c:pt>
                <c:pt idx="1138">
                  <c:v>149.88084303158132</c:v>
                </c:pt>
                <c:pt idx="1139">
                  <c:v>148.52138130732638</c:v>
                </c:pt>
                <c:pt idx="1140">
                  <c:v>147.51687127099473</c:v>
                </c:pt>
                <c:pt idx="1141">
                  <c:v>147.60457924923392</c:v>
                </c:pt>
                <c:pt idx="1142">
                  <c:v>146.01922818621853</c:v>
                </c:pt>
                <c:pt idx="1143">
                  <c:v>143.18964626933015</c:v>
                </c:pt>
                <c:pt idx="1144">
                  <c:v>138.54359127908563</c:v>
                </c:pt>
                <c:pt idx="1145">
                  <c:v>140.33868311015985</c:v>
                </c:pt>
                <c:pt idx="1146">
                  <c:v>141.05582166467258</c:v>
                </c:pt>
                <c:pt idx="1147">
                  <c:v>138.78149942133777</c:v>
                </c:pt>
                <c:pt idx="1148">
                  <c:v>141.03910122272873</c:v>
                </c:pt>
                <c:pt idx="1149">
                  <c:v>140.13895215305757</c:v>
                </c:pt>
                <c:pt idx="1150">
                  <c:v>141.26614947456423</c:v>
                </c:pt>
                <c:pt idx="1151">
                  <c:v>141.13273601026214</c:v>
                </c:pt>
                <c:pt idx="1152">
                  <c:v>141.08864743692729</c:v>
                </c:pt>
                <c:pt idx="1153">
                  <c:v>149.17122751762489</c:v>
                </c:pt>
                <c:pt idx="1154">
                  <c:v>153.04036303371649</c:v>
                </c:pt>
                <c:pt idx="1155">
                  <c:v>164.5294860340405</c:v>
                </c:pt>
                <c:pt idx="1156">
                  <c:v>178.34208619228019</c:v>
                </c:pt>
                <c:pt idx="1157">
                  <c:v>187.25299445911571</c:v>
                </c:pt>
                <c:pt idx="1158">
                  <c:v>199.83161533974626</c:v>
                </c:pt>
                <c:pt idx="1159">
                  <c:v>210.24541902705093</c:v>
                </c:pt>
                <c:pt idx="1160">
                  <c:v>228.01692779505709</c:v>
                </c:pt>
                <c:pt idx="1161">
                  <c:v>247.58691412703544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268.03458941811493</c:v>
                </c:pt>
                <c:pt idx="1184">
                  <c:v>250.28643644280237</c:v>
                </c:pt>
                <c:pt idx="1185">
                  <c:v>231.84186789800475</c:v>
                </c:pt>
                <c:pt idx="1186">
                  <c:v>209.75756333680164</c:v>
                </c:pt>
                <c:pt idx="1187">
                  <c:v>196.7041690484586</c:v>
                </c:pt>
                <c:pt idx="1188">
                  <c:v>181.78712841647186</c:v>
                </c:pt>
                <c:pt idx="1189">
                  <c:v>174.23148411972008</c:v>
                </c:pt>
                <c:pt idx="1190">
                  <c:v>168.45395259276717</c:v>
                </c:pt>
                <c:pt idx="1191">
                  <c:v>155.81491077100421</c:v>
                </c:pt>
                <c:pt idx="1192">
                  <c:v>149.93049368568558</c:v>
                </c:pt>
                <c:pt idx="1193">
                  <c:v>148.36593053669057</c:v>
                </c:pt>
                <c:pt idx="1194">
                  <c:v>143.92927717057393</c:v>
                </c:pt>
                <c:pt idx="1195">
                  <c:v>141.77758474899571</c:v>
                </c:pt>
                <c:pt idx="1196">
                  <c:v>141.4334815095082</c:v>
                </c:pt>
                <c:pt idx="1197">
                  <c:v>141.9368116560656</c:v>
                </c:pt>
                <c:pt idx="1198">
                  <c:v>142.37453545983897</c:v>
                </c:pt>
                <c:pt idx="1199">
                  <c:v>144.63840655896709</c:v>
                </c:pt>
                <c:pt idx="1200">
                  <c:v>146.61551292169838</c:v>
                </c:pt>
                <c:pt idx="1201">
                  <c:v>149.52373806467597</c:v>
                </c:pt>
                <c:pt idx="1202">
                  <c:v>147.77909205020362</c:v>
                </c:pt>
                <c:pt idx="1203">
                  <c:v>152.60808691805505</c:v>
                </c:pt>
                <c:pt idx="1204">
                  <c:v>150.93404367759035</c:v>
                </c:pt>
                <c:pt idx="1205">
                  <c:v>150.40837625900272</c:v>
                </c:pt>
                <c:pt idx="1206">
                  <c:v>153.86035221062127</c:v>
                </c:pt>
                <c:pt idx="1207">
                  <c:v>153.23066852208888</c:v>
                </c:pt>
                <c:pt idx="1208">
                  <c:v>153.64055701855244</c:v>
                </c:pt>
                <c:pt idx="1209">
                  <c:v>153.19939563876838</c:v>
                </c:pt>
                <c:pt idx="1210">
                  <c:v>152.930654829562</c:v>
                </c:pt>
                <c:pt idx="1211">
                  <c:v>152.69701530119821</c:v>
                </c:pt>
                <c:pt idx="1212">
                  <c:v>150.3630251255407</c:v>
                </c:pt>
                <c:pt idx="1213">
                  <c:v>152.37228593496863</c:v>
                </c:pt>
                <c:pt idx="1214">
                  <c:v>148.44882963429453</c:v>
                </c:pt>
                <c:pt idx="1215">
                  <c:v>146.9121240305353</c:v>
                </c:pt>
                <c:pt idx="1216">
                  <c:v>147.38522652823301</c:v>
                </c:pt>
                <c:pt idx="1217">
                  <c:v>145.43142395560716</c:v>
                </c:pt>
                <c:pt idx="1218">
                  <c:v>143.78431233776172</c:v>
                </c:pt>
                <c:pt idx="1219">
                  <c:v>143.70625696804476</c:v>
                </c:pt>
                <c:pt idx="1220">
                  <c:v>140.28015786572502</c:v>
                </c:pt>
                <c:pt idx="1221">
                  <c:v>140.46130604466393</c:v>
                </c:pt>
                <c:pt idx="1222">
                  <c:v>139.95584925006924</c:v>
                </c:pt>
                <c:pt idx="1223">
                  <c:v>140.69790757827789</c:v>
                </c:pt>
                <c:pt idx="1224">
                  <c:v>143.16219136706445</c:v>
                </c:pt>
                <c:pt idx="1225">
                  <c:v>142.96202308764902</c:v>
                </c:pt>
                <c:pt idx="1226">
                  <c:v>146.3503467070251</c:v>
                </c:pt>
                <c:pt idx="1227">
                  <c:v>150.598967391466</c:v>
                </c:pt>
                <c:pt idx="1228">
                  <c:v>163.35673558770341</c:v>
                </c:pt>
                <c:pt idx="1229">
                  <c:v>173.11591830707897</c:v>
                </c:pt>
                <c:pt idx="1230">
                  <c:v>186.3710224959687</c:v>
                </c:pt>
                <c:pt idx="1231">
                  <c:v>194.16265906864476</c:v>
                </c:pt>
                <c:pt idx="1232">
                  <c:v>206.94995557493718</c:v>
                </c:pt>
                <c:pt idx="1233">
                  <c:v>221.6357262181314</c:v>
                </c:pt>
                <c:pt idx="1234">
                  <c:v>244.15337119019011</c:v>
                </c:pt>
                <c:pt idx="1235">
                  <c:v>270.88406900576905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251.82556715059232</c:v>
                </c:pt>
                <c:pt idx="1257">
                  <c:v>231.78312961050824</c:v>
                </c:pt>
                <c:pt idx="1258">
                  <c:v>209.34682264941898</c:v>
                </c:pt>
                <c:pt idx="1259">
                  <c:v>195.08036416826661</c:v>
                </c:pt>
                <c:pt idx="1260">
                  <c:v>188.83161695163821</c:v>
                </c:pt>
                <c:pt idx="1261">
                  <c:v>174.51806269139053</c:v>
                </c:pt>
                <c:pt idx="1262">
                  <c:v>163.00556590120712</c:v>
                </c:pt>
                <c:pt idx="1263">
                  <c:v>152.26458504184836</c:v>
                </c:pt>
                <c:pt idx="1264">
                  <c:v>152.40870508450047</c:v>
                </c:pt>
                <c:pt idx="1265">
                  <c:v>144.7425149702762</c:v>
                </c:pt>
                <c:pt idx="1266">
                  <c:v>146.65180231805198</c:v>
                </c:pt>
                <c:pt idx="1267">
                  <c:v>140.49103255349971</c:v>
                </c:pt>
                <c:pt idx="1268">
                  <c:v>139.10194132071777</c:v>
                </c:pt>
                <c:pt idx="1269">
                  <c:v>138.56094274748679</c:v>
                </c:pt>
                <c:pt idx="1270">
                  <c:v>139.97637600649827</c:v>
                </c:pt>
                <c:pt idx="1271">
                  <c:v>141.75250400919288</c:v>
                </c:pt>
                <c:pt idx="1272">
                  <c:v>141.59315205931614</c:v>
                </c:pt>
                <c:pt idx="1273">
                  <c:v>142.00424198985596</c:v>
                </c:pt>
                <c:pt idx="1274">
                  <c:v>141.87883696505611</c:v>
                </c:pt>
                <c:pt idx="1275">
                  <c:v>144.44228551580426</c:v>
                </c:pt>
                <c:pt idx="1276">
                  <c:v>144.06425689378702</c:v>
                </c:pt>
                <c:pt idx="1277">
                  <c:v>145.02976646655344</c:v>
                </c:pt>
                <c:pt idx="1278">
                  <c:v>144.85542416151895</c:v>
                </c:pt>
                <c:pt idx="1279">
                  <c:v>144.97975466121613</c:v>
                </c:pt>
                <c:pt idx="1280">
                  <c:v>147.39130326378719</c:v>
                </c:pt>
                <c:pt idx="1281">
                  <c:v>147.32382142452781</c:v>
                </c:pt>
                <c:pt idx="1282">
                  <c:v>147.35642702381961</c:v>
                </c:pt>
                <c:pt idx="1283">
                  <c:v>146.3656289595877</c:v>
                </c:pt>
                <c:pt idx="1284">
                  <c:v>143.70963616586579</c:v>
                </c:pt>
                <c:pt idx="1285">
                  <c:v>142.34865025890406</c:v>
                </c:pt>
                <c:pt idx="1286">
                  <c:v>143.47210116189706</c:v>
                </c:pt>
                <c:pt idx="1287">
                  <c:v>142.16123226232915</c:v>
                </c:pt>
                <c:pt idx="1288">
                  <c:v>140.89326126275699</c:v>
                </c:pt>
                <c:pt idx="1289">
                  <c:v>139.50069654509485</c:v>
                </c:pt>
                <c:pt idx="1290">
                  <c:v>139.7896400386596</c:v>
                </c:pt>
                <c:pt idx="1291">
                  <c:v>139.53786071340767</c:v>
                </c:pt>
                <c:pt idx="1292">
                  <c:v>139.29624158675693</c:v>
                </c:pt>
                <c:pt idx="1293">
                  <c:v>138.66068905984429</c:v>
                </c:pt>
                <c:pt idx="1294">
                  <c:v>140.57923894069265</c:v>
                </c:pt>
                <c:pt idx="1295">
                  <c:v>142.82173804194488</c:v>
                </c:pt>
                <c:pt idx="1296">
                  <c:v>148.1796015149049</c:v>
                </c:pt>
                <c:pt idx="1297">
                  <c:v>150.2972835884089</c:v>
                </c:pt>
                <c:pt idx="1298">
                  <c:v>157.62658405996629</c:v>
                </c:pt>
                <c:pt idx="1299">
                  <c:v>162.24313667568106</c:v>
                </c:pt>
                <c:pt idx="1300">
                  <c:v>178.49919146853568</c:v>
                </c:pt>
                <c:pt idx="1301">
                  <c:v>187.70059457932058</c:v>
                </c:pt>
                <c:pt idx="1302">
                  <c:v>202.60687926724347</c:v>
                </c:pt>
                <c:pt idx="1303">
                  <c:v>209.72778069488064</c:v>
                </c:pt>
                <c:pt idx="1304">
                  <c:v>222.26861323174631</c:v>
                </c:pt>
                <c:pt idx="1305">
                  <c:v>240.28870905511226</c:v>
                </c:pt>
                <c:pt idx="1306">
                  <c:v>262.37542381537298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250.02521433203108</c:v>
                </c:pt>
                <c:pt idx="1326">
                  <c:v>229.14537056087133</c:v>
                </c:pt>
                <c:pt idx="1327">
                  <c:v>217.60685063879356</c:v>
                </c:pt>
                <c:pt idx="1328">
                  <c:v>203.68403906087383</c:v>
                </c:pt>
                <c:pt idx="1329">
                  <c:v>192.16515106154958</c:v>
                </c:pt>
                <c:pt idx="1330">
                  <c:v>183.36637392132968</c:v>
                </c:pt>
                <c:pt idx="1331">
                  <c:v>171.27312470937071</c:v>
                </c:pt>
                <c:pt idx="1332">
                  <c:v>160.86162229898781</c:v>
                </c:pt>
                <c:pt idx="1333">
                  <c:v>150.12927012311548</c:v>
                </c:pt>
                <c:pt idx="1334">
                  <c:v>147.58354108364458</c:v>
                </c:pt>
                <c:pt idx="1335">
                  <c:v>147.74066030335305</c:v>
                </c:pt>
                <c:pt idx="1336">
                  <c:v>147.70834627835558</c:v>
                </c:pt>
                <c:pt idx="1337">
                  <c:v>144.49526460506968</c:v>
                </c:pt>
                <c:pt idx="1338">
                  <c:v>143.22537510991802</c:v>
                </c:pt>
                <c:pt idx="1339">
                  <c:v>142.68162319668315</c:v>
                </c:pt>
                <c:pt idx="1340">
                  <c:v>143.01797531181012</c:v>
                </c:pt>
                <c:pt idx="1341">
                  <c:v>144.16253596177074</c:v>
                </c:pt>
                <c:pt idx="1342">
                  <c:v>145.05300847001234</c:v>
                </c:pt>
                <c:pt idx="1343">
                  <c:v>145.95965361734585</c:v>
                </c:pt>
                <c:pt idx="1344">
                  <c:v>144.57612951944083</c:v>
                </c:pt>
                <c:pt idx="1345">
                  <c:v>146.87141824146079</c:v>
                </c:pt>
                <c:pt idx="1346">
                  <c:v>149.64779910397345</c:v>
                </c:pt>
                <c:pt idx="1347">
                  <c:v>147.59275943743623</c:v>
                </c:pt>
                <c:pt idx="1348">
                  <c:v>147.40947971314989</c:v>
                </c:pt>
                <c:pt idx="1349">
                  <c:v>147.12232914797303</c:v>
                </c:pt>
                <c:pt idx="1350">
                  <c:v>147.12568402739387</c:v>
                </c:pt>
                <c:pt idx="1351">
                  <c:v>146.99281630299643</c:v>
                </c:pt>
                <c:pt idx="1352">
                  <c:v>146.60160752083303</c:v>
                </c:pt>
                <c:pt idx="1353">
                  <c:v>144.94410488316217</c:v>
                </c:pt>
                <c:pt idx="1354">
                  <c:v>148.33158631817298</c:v>
                </c:pt>
                <c:pt idx="1355">
                  <c:v>144.90612307391328</c:v>
                </c:pt>
                <c:pt idx="1356">
                  <c:v>143.73970905085477</c:v>
                </c:pt>
                <c:pt idx="1357">
                  <c:v>142.04975966023403</c:v>
                </c:pt>
                <c:pt idx="1358">
                  <c:v>141.40880713096269</c:v>
                </c:pt>
                <c:pt idx="1359">
                  <c:v>139.10673549540002</c:v>
                </c:pt>
                <c:pt idx="1360">
                  <c:v>140.70004454020381</c:v>
                </c:pt>
                <c:pt idx="1361">
                  <c:v>140.6263000104075</c:v>
                </c:pt>
                <c:pt idx="1362">
                  <c:v>141.23597523218078</c:v>
                </c:pt>
                <c:pt idx="1363">
                  <c:v>142.9582817899543</c:v>
                </c:pt>
                <c:pt idx="1364">
                  <c:v>143.66165469198702</c:v>
                </c:pt>
                <c:pt idx="1365">
                  <c:v>146.18289574186716</c:v>
                </c:pt>
                <c:pt idx="1366">
                  <c:v>150.10313746166145</c:v>
                </c:pt>
                <c:pt idx="1367">
                  <c:v>155.01562591840437</c:v>
                </c:pt>
                <c:pt idx="1368">
                  <c:v>165.33729581186466</c:v>
                </c:pt>
                <c:pt idx="1369">
                  <c:v>177.45943659142506</c:v>
                </c:pt>
                <c:pt idx="1370">
                  <c:v>185.91438991919969</c:v>
                </c:pt>
                <c:pt idx="1371">
                  <c:v>196.99560873561697</c:v>
                </c:pt>
                <c:pt idx="1372">
                  <c:v>216.20566293462733</c:v>
                </c:pt>
                <c:pt idx="1373">
                  <c:v>232.37098565410173</c:v>
                </c:pt>
                <c:pt idx="1374">
                  <c:v>249.63002473013577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261.09497040513702</c:v>
                </c:pt>
                <c:pt idx="1393">
                  <c:v>237.47146393508132</c:v>
                </c:pt>
                <c:pt idx="1394">
                  <c:v>223.0753354463713</c:v>
                </c:pt>
                <c:pt idx="1395">
                  <c:v>207.72864289704916</c:v>
                </c:pt>
                <c:pt idx="1396">
                  <c:v>194.80439082408367</c:v>
                </c:pt>
                <c:pt idx="1397">
                  <c:v>184.60948983260536</c:v>
                </c:pt>
                <c:pt idx="1398">
                  <c:v>173.08861238283009</c:v>
                </c:pt>
                <c:pt idx="1399">
                  <c:v>163.94214199140043</c:v>
                </c:pt>
                <c:pt idx="1400">
                  <c:v>160.02452789773332</c:v>
                </c:pt>
                <c:pt idx="1401">
                  <c:v>152.44427153425187</c:v>
                </c:pt>
                <c:pt idx="1402">
                  <c:v>147.85173293493679</c:v>
                </c:pt>
                <c:pt idx="1403">
                  <c:v>145.90849799261761</c:v>
                </c:pt>
                <c:pt idx="1404">
                  <c:v>142.9397258772542</c:v>
                </c:pt>
                <c:pt idx="1405">
                  <c:v>140.69847217102495</c:v>
                </c:pt>
                <c:pt idx="1406">
                  <c:v>139.25509097001776</c:v>
                </c:pt>
                <c:pt idx="1407">
                  <c:v>138.87351598701386</c:v>
                </c:pt>
                <c:pt idx="1408">
                  <c:v>139.41528961082054</c:v>
                </c:pt>
                <c:pt idx="1409">
                  <c:v>140.49103255349971</c:v>
                </c:pt>
                <c:pt idx="1410">
                  <c:v>141.95222199258743</c:v>
                </c:pt>
                <c:pt idx="1411">
                  <c:v>141.49891119134986</c:v>
                </c:pt>
                <c:pt idx="1412">
                  <c:v>141.38651335206626</c:v>
                </c:pt>
                <c:pt idx="1413">
                  <c:v>141.06075778036251</c:v>
                </c:pt>
                <c:pt idx="1414">
                  <c:v>142.18631375864399</c:v>
                </c:pt>
                <c:pt idx="1415">
                  <c:v>142.03966693296857</c:v>
                </c:pt>
                <c:pt idx="1416">
                  <c:v>142.81800757917779</c:v>
                </c:pt>
                <c:pt idx="1417">
                  <c:v>142.48218144814643</c:v>
                </c:pt>
                <c:pt idx="1418">
                  <c:v>142.41672341918914</c:v>
                </c:pt>
                <c:pt idx="1419">
                  <c:v>142.50103717135499</c:v>
                </c:pt>
                <c:pt idx="1420">
                  <c:v>141.37257974080535</c:v>
                </c:pt>
                <c:pt idx="1421">
                  <c:v>141.42387110114061</c:v>
                </c:pt>
                <c:pt idx="1422">
                  <c:v>141.49891119134986</c:v>
                </c:pt>
                <c:pt idx="1423">
                  <c:v>140.04976805609624</c:v>
                </c:pt>
                <c:pt idx="1424">
                  <c:v>138.79729734955725</c:v>
                </c:pt>
                <c:pt idx="1425">
                  <c:v>138.54416061133324</c:v>
                </c:pt>
                <c:pt idx="1426">
                  <c:v>140.66010034177089</c:v>
                </c:pt>
                <c:pt idx="1427">
                  <c:v>141.13422718267708</c:v>
                </c:pt>
                <c:pt idx="1428">
                  <c:v>141.14368461481882</c:v>
                </c:pt>
                <c:pt idx="1429">
                  <c:v>143.32310356294533</c:v>
                </c:pt>
                <c:pt idx="1430">
                  <c:v>142.40926339854079</c:v>
                </c:pt>
                <c:pt idx="1431">
                  <c:v>145.41003744490513</c:v>
                </c:pt>
                <c:pt idx="1432">
                  <c:v>147.66455143875646</c:v>
                </c:pt>
                <c:pt idx="1433">
                  <c:v>154.92542306237797</c:v>
                </c:pt>
                <c:pt idx="1434">
                  <c:v>166.96087948751497</c:v>
                </c:pt>
                <c:pt idx="1435">
                  <c:v>174.94683412918951</c:v>
                </c:pt>
                <c:pt idx="1436">
                  <c:v>181.60264544416634</c:v>
                </c:pt>
                <c:pt idx="1437">
                  <c:v>192.31694892244846</c:v>
                </c:pt>
                <c:pt idx="1438">
                  <c:v>203.98857494584473</c:v>
                </c:pt>
                <c:pt idx="1439">
                  <c:v>217.88139434389703</c:v>
                </c:pt>
                <c:pt idx="1440">
                  <c:v>228.1666984508791</c:v>
                </c:pt>
                <c:pt idx="1441">
                  <c:v>239.42013130306646</c:v>
                </c:pt>
                <c:pt idx="1442">
                  <c:v>253.88981173169699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258.76915228915317</c:v>
                </c:pt>
                <c:pt idx="1457">
                  <c:v>239.54058877327546</c:v>
                </c:pt>
                <c:pt idx="1458">
                  <c:v>227.81234360379932</c:v>
                </c:pt>
                <c:pt idx="1459">
                  <c:v>213.51571302595158</c:v>
                </c:pt>
                <c:pt idx="1460">
                  <c:v>202.5997094825313</c:v>
                </c:pt>
                <c:pt idx="1461">
                  <c:v>196.86460582638927</c:v>
                </c:pt>
                <c:pt idx="1462">
                  <c:v>184.59377832491447</c:v>
                </c:pt>
                <c:pt idx="1463">
                  <c:v>174.8209448847611</c:v>
                </c:pt>
                <c:pt idx="1464">
                  <c:v>167.34822898285611</c:v>
                </c:pt>
                <c:pt idx="1465">
                  <c:v>160.19922033351395</c:v>
                </c:pt>
                <c:pt idx="1466">
                  <c:v>153.58240990979724</c:v>
                </c:pt>
                <c:pt idx="1467">
                  <c:v>150.40070019541176</c:v>
                </c:pt>
                <c:pt idx="1468">
                  <c:v>149.21411910757436</c:v>
                </c:pt>
                <c:pt idx="1469">
                  <c:v>145.56904704278872</c:v>
                </c:pt>
                <c:pt idx="1470">
                  <c:v>144.90604980920054</c:v>
                </c:pt>
                <c:pt idx="1471">
                  <c:v>144.65990626945725</c:v>
                </c:pt>
                <c:pt idx="1472">
                  <c:v>143.91604580176599</c:v>
                </c:pt>
                <c:pt idx="1473">
                  <c:v>144.28576140804205</c:v>
                </c:pt>
                <c:pt idx="1474">
                  <c:v>144.23218443531491</c:v>
                </c:pt>
                <c:pt idx="1475">
                  <c:v>144.45346286316246</c:v>
                </c:pt>
                <c:pt idx="1476">
                  <c:v>144.52713172254727</c:v>
                </c:pt>
                <c:pt idx="1477">
                  <c:v>149.31595941771778</c:v>
                </c:pt>
                <c:pt idx="1478">
                  <c:v>145.38214233890312</c:v>
                </c:pt>
                <c:pt idx="1479">
                  <c:v>145.6555137663637</c:v>
                </c:pt>
                <c:pt idx="1480">
                  <c:v>146.91515918460962</c:v>
                </c:pt>
                <c:pt idx="1481">
                  <c:v>147.06625626524161</c:v>
                </c:pt>
                <c:pt idx="1482">
                  <c:v>146.76531171066785</c:v>
                </c:pt>
                <c:pt idx="1483">
                  <c:v>146.04695371800977</c:v>
                </c:pt>
                <c:pt idx="1484">
                  <c:v>145.49375718863334</c:v>
                </c:pt>
                <c:pt idx="1485">
                  <c:v>144.63840655896709</c:v>
                </c:pt>
                <c:pt idx="1486">
                  <c:v>145.01712937138635</c:v>
                </c:pt>
                <c:pt idx="1487">
                  <c:v>143.44980137551067</c:v>
                </c:pt>
                <c:pt idx="1488">
                  <c:v>141.66798194609561</c:v>
                </c:pt>
                <c:pt idx="1489">
                  <c:v>141.39623650550814</c:v>
                </c:pt>
                <c:pt idx="1490">
                  <c:v>140.92324736643394</c:v>
                </c:pt>
                <c:pt idx="1491">
                  <c:v>140.13244918796238</c:v>
                </c:pt>
                <c:pt idx="1492">
                  <c:v>140.68765344739199</c:v>
                </c:pt>
                <c:pt idx="1493">
                  <c:v>142.4958476657217</c:v>
                </c:pt>
                <c:pt idx="1494">
                  <c:v>143.69789399792944</c:v>
                </c:pt>
                <c:pt idx="1495">
                  <c:v>147.08455146996982</c:v>
                </c:pt>
                <c:pt idx="1496">
                  <c:v>146.44989514229619</c:v>
                </c:pt>
                <c:pt idx="1497">
                  <c:v>154.47555143951513</c:v>
                </c:pt>
                <c:pt idx="1498">
                  <c:v>164.66014307827555</c:v>
                </c:pt>
                <c:pt idx="1499">
                  <c:v>168.7643821976242</c:v>
                </c:pt>
                <c:pt idx="1500">
                  <c:v>177.88058190589052</c:v>
                </c:pt>
                <c:pt idx="1501">
                  <c:v>186.60617318854059</c:v>
                </c:pt>
                <c:pt idx="1502">
                  <c:v>198.57381602378192</c:v>
                </c:pt>
                <c:pt idx="1503">
                  <c:v>212.37176395063995</c:v>
                </c:pt>
                <c:pt idx="1504">
                  <c:v>220.87204554677984</c:v>
                </c:pt>
                <c:pt idx="1505">
                  <c:v>232.39695146926815</c:v>
                </c:pt>
                <c:pt idx="1506">
                  <c:v>246.59013747237017</c:v>
                </c:pt>
                <c:pt idx="1507">
                  <c:v>276.4513171309905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263.27552806060402</c:v>
                </c:pt>
                <c:pt idx="1520">
                  <c:v>248.91498777268484</c:v>
                </c:pt>
                <c:pt idx="1521">
                  <c:v>235.02443929885993</c:v>
                </c:pt>
                <c:pt idx="1522">
                  <c:v>221.93282787614032</c:v>
                </c:pt>
                <c:pt idx="1523">
                  <c:v>207.53934960916672</c:v>
                </c:pt>
                <c:pt idx="1524">
                  <c:v>195.74009653388316</c:v>
                </c:pt>
                <c:pt idx="1525">
                  <c:v>186.87138757479616</c:v>
                </c:pt>
                <c:pt idx="1526">
                  <c:v>176.99985752617295</c:v>
                </c:pt>
                <c:pt idx="1527">
                  <c:v>166.09496894371685</c:v>
                </c:pt>
                <c:pt idx="1528">
                  <c:v>161.22987342314224</c:v>
                </c:pt>
                <c:pt idx="1529">
                  <c:v>154.45301966690374</c:v>
                </c:pt>
                <c:pt idx="1530">
                  <c:v>148.31934549634713</c:v>
                </c:pt>
                <c:pt idx="1531">
                  <c:v>145.66111119230675</c:v>
                </c:pt>
                <c:pt idx="1532">
                  <c:v>143.56594752581148</c:v>
                </c:pt>
                <c:pt idx="1533">
                  <c:v>141.77960512877911</c:v>
                </c:pt>
                <c:pt idx="1534">
                  <c:v>141.00344689125797</c:v>
                </c:pt>
                <c:pt idx="1535">
                  <c:v>139.57836094684427</c:v>
                </c:pt>
                <c:pt idx="1536">
                  <c:v>138.83818025666307</c:v>
                </c:pt>
                <c:pt idx="1537">
                  <c:v>139.1382840505955</c:v>
                </c:pt>
                <c:pt idx="1538">
                  <c:v>139.25588376521011</c:v>
                </c:pt>
                <c:pt idx="1539">
                  <c:v>140.33069868731985</c:v>
                </c:pt>
                <c:pt idx="1540">
                  <c:v>139.14750614746026</c:v>
                </c:pt>
                <c:pt idx="1541">
                  <c:v>140.66753183092661</c:v>
                </c:pt>
                <c:pt idx="1542">
                  <c:v>142.26718727222448</c:v>
                </c:pt>
                <c:pt idx="1543">
                  <c:v>142.47265569531331</c:v>
                </c:pt>
                <c:pt idx="1544">
                  <c:v>142.83963444388144</c:v>
                </c:pt>
                <c:pt idx="1545">
                  <c:v>142.59470632804548</c:v>
                </c:pt>
                <c:pt idx="1546">
                  <c:v>140.941596349816</c:v>
                </c:pt>
                <c:pt idx="1547">
                  <c:v>141.38150493624536</c:v>
                </c:pt>
                <c:pt idx="1548">
                  <c:v>141.41471509907885</c:v>
                </c:pt>
                <c:pt idx="1549">
                  <c:v>138.46824303994637</c:v>
                </c:pt>
                <c:pt idx="1550">
                  <c:v>137.78176905643147</c:v>
                </c:pt>
                <c:pt idx="1551">
                  <c:v>141.92156744327795</c:v>
                </c:pt>
                <c:pt idx="1552">
                  <c:v>140.7340853046193</c:v>
                </c:pt>
                <c:pt idx="1553">
                  <c:v>142.70730984814884</c:v>
                </c:pt>
                <c:pt idx="1554">
                  <c:v>143.89794317964504</c:v>
                </c:pt>
                <c:pt idx="1555">
                  <c:v>144.49212553475556</c:v>
                </c:pt>
                <c:pt idx="1556">
                  <c:v>145.20920118225087</c:v>
                </c:pt>
                <c:pt idx="1557">
                  <c:v>148.1796015149049</c:v>
                </c:pt>
                <c:pt idx="1558">
                  <c:v>150.74827564805781</c:v>
                </c:pt>
                <c:pt idx="1559">
                  <c:v>153.13348737655454</c:v>
                </c:pt>
                <c:pt idx="1560">
                  <c:v>163.9699512924393</c:v>
                </c:pt>
                <c:pt idx="1561">
                  <c:v>168.64464714730173</c:v>
                </c:pt>
                <c:pt idx="1562">
                  <c:v>176.70909707077411</c:v>
                </c:pt>
                <c:pt idx="1563">
                  <c:v>192.7965124896094</c:v>
                </c:pt>
                <c:pt idx="1564">
                  <c:v>200.02657330976118</c:v>
                </c:pt>
                <c:pt idx="1565">
                  <c:v>205.16038209960129</c:v>
                </c:pt>
                <c:pt idx="1566">
                  <c:v>216.02663251780015</c:v>
                </c:pt>
                <c:pt idx="1567">
                  <c:v>229.49480236724847</c:v>
                </c:pt>
                <c:pt idx="1568">
                  <c:v>244.50669077675468</c:v>
                </c:pt>
                <c:pt idx="1569">
                  <c:v>257.72298814375165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275.1367013805343</c:v>
                </c:pt>
                <c:pt idx="1580">
                  <c:v>252.70691537621136</c:v>
                </c:pt>
                <c:pt idx="1581">
                  <c:v>239.77824076116306</c:v>
                </c:pt>
                <c:pt idx="1582">
                  <c:v>227.60086617363362</c:v>
                </c:pt>
                <c:pt idx="1583">
                  <c:v>218.96038816775155</c:v>
                </c:pt>
                <c:pt idx="1584">
                  <c:v>201.23151753830197</c:v>
                </c:pt>
                <c:pt idx="1585">
                  <c:v>191.26647119105289</c:v>
                </c:pt>
                <c:pt idx="1586">
                  <c:v>186.58497462469279</c:v>
                </c:pt>
                <c:pt idx="1587">
                  <c:v>175.83812708679864</c:v>
                </c:pt>
                <c:pt idx="1588">
                  <c:v>168.96015465890926</c:v>
                </c:pt>
                <c:pt idx="1589">
                  <c:v>162.46225678424597</c:v>
                </c:pt>
                <c:pt idx="1590">
                  <c:v>153.16159485454347</c:v>
                </c:pt>
                <c:pt idx="1591">
                  <c:v>150.33835827110096</c:v>
                </c:pt>
                <c:pt idx="1592">
                  <c:v>148.00820465137656</c:v>
                </c:pt>
                <c:pt idx="1593">
                  <c:v>145.08089919855672</c:v>
                </c:pt>
                <c:pt idx="1594">
                  <c:v>143.56285927681952</c:v>
                </c:pt>
                <c:pt idx="1595">
                  <c:v>143.07351063138253</c:v>
                </c:pt>
                <c:pt idx="1596">
                  <c:v>144.08632990829554</c:v>
                </c:pt>
                <c:pt idx="1597">
                  <c:v>142.71861686391054</c:v>
                </c:pt>
                <c:pt idx="1598">
                  <c:v>142.40637761263483</c:v>
                </c:pt>
                <c:pt idx="1599">
                  <c:v>141.69147506678641</c:v>
                </c:pt>
                <c:pt idx="1600">
                  <c:v>142.17574696779383</c:v>
                </c:pt>
                <c:pt idx="1601">
                  <c:v>141.93108307865802</c:v>
                </c:pt>
                <c:pt idx="1602">
                  <c:v>142.46121877968272</c:v>
                </c:pt>
                <c:pt idx="1603">
                  <c:v>142.08711784204172</c:v>
                </c:pt>
                <c:pt idx="1604">
                  <c:v>142.24040218456147</c:v>
                </c:pt>
                <c:pt idx="1605">
                  <c:v>142.16615584453081</c:v>
                </c:pt>
                <c:pt idx="1606">
                  <c:v>142.24138475822821</c:v>
                </c:pt>
                <c:pt idx="1607">
                  <c:v>141.40977907920902</c:v>
                </c:pt>
                <c:pt idx="1608">
                  <c:v>141.35895992029924</c:v>
                </c:pt>
                <c:pt idx="1609">
                  <c:v>140.16695911344766</c:v>
                </c:pt>
                <c:pt idx="1610">
                  <c:v>139.92527968234521</c:v>
                </c:pt>
                <c:pt idx="1611">
                  <c:v>139.96420170739884</c:v>
                </c:pt>
                <c:pt idx="1612">
                  <c:v>140.10053632048337</c:v>
                </c:pt>
                <c:pt idx="1613">
                  <c:v>140.83381023970665</c:v>
                </c:pt>
                <c:pt idx="1614">
                  <c:v>140.49103255349971</c:v>
                </c:pt>
                <c:pt idx="1615">
                  <c:v>142.61363946230375</c:v>
                </c:pt>
                <c:pt idx="1616">
                  <c:v>142.96202308764902</c:v>
                </c:pt>
                <c:pt idx="1617">
                  <c:v>144.91962836973343</c:v>
                </c:pt>
                <c:pt idx="1618">
                  <c:v>147.42153542866316</c:v>
                </c:pt>
                <c:pt idx="1619">
                  <c:v>154.0185040413385</c:v>
                </c:pt>
                <c:pt idx="1620">
                  <c:v>161.55653875075456</c:v>
                </c:pt>
                <c:pt idx="1621">
                  <c:v>168.81362607685335</c:v>
                </c:pt>
                <c:pt idx="1622">
                  <c:v>174.80798457898101</c:v>
                </c:pt>
                <c:pt idx="1623">
                  <c:v>184.85162809941789</c:v>
                </c:pt>
                <c:pt idx="1624">
                  <c:v>194.73604683662052</c:v>
                </c:pt>
                <c:pt idx="1625">
                  <c:v>206.20565899791038</c:v>
                </c:pt>
                <c:pt idx="1626">
                  <c:v>215.20531869458515</c:v>
                </c:pt>
                <c:pt idx="1627">
                  <c:v>224.89037585383912</c:v>
                </c:pt>
                <c:pt idx="1628">
                  <c:v>232.97486847727384</c:v>
                </c:pt>
                <c:pt idx="1629">
                  <c:v>241.28344076955992</c:v>
                </c:pt>
                <c:pt idx="1630">
                  <c:v>251.30047527146641</c:v>
                </c:pt>
                <c:pt idx="1631">
                  <c:v>261.98294694052993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264.57939478243594</c:v>
                </c:pt>
                <c:pt idx="1638">
                  <c:v>255.64287387378423</c:v>
                </c:pt>
                <c:pt idx="1639">
                  <c:v>244.70651713205106</c:v>
                </c:pt>
                <c:pt idx="1640">
                  <c:v>234.46889836497309</c:v>
                </c:pt>
                <c:pt idx="1641">
                  <c:v>226.7418569723975</c:v>
                </c:pt>
                <c:pt idx="1642">
                  <c:v>210.71413868562348</c:v>
                </c:pt>
                <c:pt idx="1643">
                  <c:v>200.51949219505121</c:v>
                </c:pt>
                <c:pt idx="1644">
                  <c:v>193.25334740928628</c:v>
                </c:pt>
                <c:pt idx="1645">
                  <c:v>182.9207275013533</c:v>
                </c:pt>
                <c:pt idx="1646">
                  <c:v>172.65647893195214</c:v>
                </c:pt>
                <c:pt idx="1647">
                  <c:v>165.76218453728239</c:v>
                </c:pt>
                <c:pt idx="1648">
                  <c:v>158.80458157583212</c:v>
                </c:pt>
                <c:pt idx="1649">
                  <c:v>153.13910877976303</c:v>
                </c:pt>
                <c:pt idx="1650">
                  <c:v>149.93049368568558</c:v>
                </c:pt>
                <c:pt idx="1651">
                  <c:v>145.88657862269952</c:v>
                </c:pt>
                <c:pt idx="1652">
                  <c:v>143.7838059582183</c:v>
                </c:pt>
                <c:pt idx="1653">
                  <c:v>140.04976805609624</c:v>
                </c:pt>
                <c:pt idx="1654">
                  <c:v>138.97292790613605</c:v>
                </c:pt>
                <c:pt idx="1655">
                  <c:v>140.28666069300385</c:v>
                </c:pt>
                <c:pt idx="1656">
                  <c:v>138.66068905984429</c:v>
                </c:pt>
                <c:pt idx="1657">
                  <c:v>137.81726491177895</c:v>
                </c:pt>
                <c:pt idx="1658">
                  <c:v>137.08356042429787</c:v>
                </c:pt>
                <c:pt idx="1659">
                  <c:v>137.19550442735769</c:v>
                </c:pt>
                <c:pt idx="1660">
                  <c:v>136.97685010361761</c:v>
                </c:pt>
                <c:pt idx="1661">
                  <c:v>136.58823341138034</c:v>
                </c:pt>
                <c:pt idx="1662">
                  <c:v>136.88386680048976</c:v>
                </c:pt>
                <c:pt idx="1663">
                  <c:v>138.18585019576321</c:v>
                </c:pt>
                <c:pt idx="1664">
                  <c:v>138.28716328572688</c:v>
                </c:pt>
                <c:pt idx="1665">
                  <c:v>137.6892933517849</c:v>
                </c:pt>
                <c:pt idx="1666">
                  <c:v>139.08769556866255</c:v>
                </c:pt>
                <c:pt idx="1667">
                  <c:v>138.11730656305545</c:v>
                </c:pt>
                <c:pt idx="1668">
                  <c:v>138.93331188958356</c:v>
                </c:pt>
                <c:pt idx="1669">
                  <c:v>139.2658790454569</c:v>
                </c:pt>
                <c:pt idx="1670">
                  <c:v>139.23121607864775</c:v>
                </c:pt>
                <c:pt idx="1671">
                  <c:v>143.48692362008984</c:v>
                </c:pt>
                <c:pt idx="1672">
                  <c:v>141.84075120068783</c:v>
                </c:pt>
                <c:pt idx="1673">
                  <c:v>144.51757191291026</c:v>
                </c:pt>
                <c:pt idx="1674">
                  <c:v>144.45581901440272</c:v>
                </c:pt>
                <c:pt idx="1675">
                  <c:v>144.47282337538161</c:v>
                </c:pt>
                <c:pt idx="1676">
                  <c:v>150.70904972979582</c:v>
                </c:pt>
                <c:pt idx="1677">
                  <c:v>154.91226962754715</c:v>
                </c:pt>
                <c:pt idx="1678">
                  <c:v>161.50890316299152</c:v>
                </c:pt>
                <c:pt idx="1679">
                  <c:v>170.5038570481403</c:v>
                </c:pt>
                <c:pt idx="1680">
                  <c:v>177.61285027272544</c:v>
                </c:pt>
                <c:pt idx="1681">
                  <c:v>189.34305995033759</c:v>
                </c:pt>
                <c:pt idx="1682">
                  <c:v>193.75060829248474</c:v>
                </c:pt>
                <c:pt idx="1683">
                  <c:v>203.41405624815204</c:v>
                </c:pt>
                <c:pt idx="1684">
                  <c:v>213.27941316972147</c:v>
                </c:pt>
                <c:pt idx="1685">
                  <c:v>215.81701305774567</c:v>
                </c:pt>
                <c:pt idx="1686">
                  <c:v>228.51483757509516</c:v>
                </c:pt>
                <c:pt idx="1687">
                  <c:v>235.86112686307254</c:v>
                </c:pt>
                <c:pt idx="1688">
                  <c:v>242.4495175656844</c:v>
                </c:pt>
                <c:pt idx="1689">
                  <c:v>248.95540751882723</c:v>
                </c:pt>
                <c:pt idx="1690">
                  <c:v>252.1408641735629</c:v>
                </c:pt>
                <c:pt idx="1691">
                  <c:v>252.91730660728635</c:v>
                </c:pt>
                <c:pt idx="1692">
                  <c:v>251.65894388263999</c:v>
                </c:pt>
                <c:pt idx="1693">
                  <c:v>248.64672650930888</c:v>
                </c:pt>
                <c:pt idx="1694">
                  <c:v>246.45952659224923</c:v>
                </c:pt>
                <c:pt idx="1695">
                  <c:v>238.70157446331527</c:v>
                </c:pt>
                <c:pt idx="1696">
                  <c:v>231.25730417108682</c:v>
                </c:pt>
                <c:pt idx="1697">
                  <c:v>225.04428279075978</c:v>
                </c:pt>
                <c:pt idx="1698">
                  <c:v>215.9413856894268</c:v>
                </c:pt>
                <c:pt idx="1699">
                  <c:v>203.83740829355293</c:v>
                </c:pt>
                <c:pt idx="1700">
                  <c:v>196.76331367920773</c:v>
                </c:pt>
                <c:pt idx="1701">
                  <c:v>187.49049290093856</c:v>
                </c:pt>
                <c:pt idx="1702">
                  <c:v>177.35352477368201</c:v>
                </c:pt>
                <c:pt idx="1703">
                  <c:v>167.37826914630244</c:v>
                </c:pt>
                <c:pt idx="1704">
                  <c:v>163.43333000180476</c:v>
                </c:pt>
                <c:pt idx="1705">
                  <c:v>163.412808190193</c:v>
                </c:pt>
                <c:pt idx="1706">
                  <c:v>155.35118976100998</c:v>
                </c:pt>
                <c:pt idx="1707">
                  <c:v>151.73559511186957</c:v>
                </c:pt>
                <c:pt idx="1708">
                  <c:v>151.73778810705073</c:v>
                </c:pt>
                <c:pt idx="1709">
                  <c:v>151.10717549041092</c:v>
                </c:pt>
                <c:pt idx="1710">
                  <c:v>147.93928013748842</c:v>
                </c:pt>
                <c:pt idx="1711">
                  <c:v>148.40319992035114</c:v>
                </c:pt>
                <c:pt idx="1712">
                  <c:v>146.71507819657947</c:v>
                </c:pt>
                <c:pt idx="1713">
                  <c:v>146.09638597789009</c:v>
                </c:pt>
                <c:pt idx="1714">
                  <c:v>145.72081242699457</c:v>
                </c:pt>
                <c:pt idx="1715">
                  <c:v>144.49627420773837</c:v>
                </c:pt>
                <c:pt idx="1716">
                  <c:v>144.37014832887576</c:v>
                </c:pt>
                <c:pt idx="1717">
                  <c:v>144.36740644069579</c:v>
                </c:pt>
                <c:pt idx="1718">
                  <c:v>143.87464747011055</c:v>
                </c:pt>
                <c:pt idx="1719">
                  <c:v>143.65644524140691</c:v>
                </c:pt>
                <c:pt idx="1720">
                  <c:v>143.49572659701542</c:v>
                </c:pt>
                <c:pt idx="1721">
                  <c:v>143.31922747072323</c:v>
                </c:pt>
                <c:pt idx="1722">
                  <c:v>142.97453969924885</c:v>
                </c:pt>
                <c:pt idx="1723">
                  <c:v>143.09990747261534</c:v>
                </c:pt>
                <c:pt idx="1724">
                  <c:v>142.05780864549288</c:v>
                </c:pt>
                <c:pt idx="1725">
                  <c:v>141.83843803180059</c:v>
                </c:pt>
                <c:pt idx="1726">
                  <c:v>141.80617541051595</c:v>
                </c:pt>
                <c:pt idx="1727">
                  <c:v>142.41477263367699</c:v>
                </c:pt>
                <c:pt idx="1728">
                  <c:v>140.86725146738863</c:v>
                </c:pt>
                <c:pt idx="1729">
                  <c:v>143.92927717057393</c:v>
                </c:pt>
                <c:pt idx="1730">
                  <c:v>144.25733165724506</c:v>
                </c:pt>
                <c:pt idx="1731">
                  <c:v>145.11529825492832</c:v>
                </c:pt>
                <c:pt idx="1732">
                  <c:v>149.52467079619552</c:v>
                </c:pt>
                <c:pt idx="1733">
                  <c:v>152.34338242351171</c:v>
                </c:pt>
                <c:pt idx="1734">
                  <c:v>159.13679118438785</c:v>
                </c:pt>
                <c:pt idx="1735">
                  <c:v>161.78526991336088</c:v>
                </c:pt>
                <c:pt idx="1736">
                  <c:v>167.34822898285611</c:v>
                </c:pt>
                <c:pt idx="1737">
                  <c:v>176.55833678343899</c:v>
                </c:pt>
                <c:pt idx="1738">
                  <c:v>184.26730157443995</c:v>
                </c:pt>
                <c:pt idx="1739">
                  <c:v>193.48732458076006</c:v>
                </c:pt>
                <c:pt idx="1740">
                  <c:v>207.79391369759142</c:v>
                </c:pt>
                <c:pt idx="1741">
                  <c:v>211.99815095385983</c:v>
                </c:pt>
                <c:pt idx="1742">
                  <c:v>221.36554120369516</c:v>
                </c:pt>
                <c:pt idx="1743">
                  <c:v>219.10285096196242</c:v>
                </c:pt>
                <c:pt idx="1744">
                  <c:v>222.66381520672047</c:v>
                </c:pt>
                <c:pt idx="1745">
                  <c:v>225.89779461172535</c:v>
                </c:pt>
                <c:pt idx="1746">
                  <c:v>229.81911711802269</c:v>
                </c:pt>
                <c:pt idx="1747">
                  <c:v>230.30454961667758</c:v>
                </c:pt>
                <c:pt idx="1748">
                  <c:v>230.47541193531907</c:v>
                </c:pt>
                <c:pt idx="1749">
                  <c:v>227.19793044624285</c:v>
                </c:pt>
                <c:pt idx="1750">
                  <c:v>224.84165021539303</c:v>
                </c:pt>
                <c:pt idx="1751">
                  <c:v>222.39419178594005</c:v>
                </c:pt>
                <c:pt idx="1752">
                  <c:v>216.85351038069925</c:v>
                </c:pt>
                <c:pt idx="1753">
                  <c:v>221.96570257351698</c:v>
                </c:pt>
                <c:pt idx="1754">
                  <c:v>218.93642888697073</c:v>
                </c:pt>
                <c:pt idx="1755">
                  <c:v>200.95678007284539</c:v>
                </c:pt>
                <c:pt idx="1756">
                  <c:v>189.06074815019392</c:v>
                </c:pt>
                <c:pt idx="1757">
                  <c:v>183.31541657565575</c:v>
                </c:pt>
                <c:pt idx="1758">
                  <c:v>178.18712514392678</c:v>
                </c:pt>
                <c:pt idx="1759">
                  <c:v>167.02959824541318</c:v>
                </c:pt>
                <c:pt idx="1760">
                  <c:v>160.37018478843581</c:v>
                </c:pt>
                <c:pt idx="1761">
                  <c:v>156.77180686550068</c:v>
                </c:pt>
                <c:pt idx="1762">
                  <c:v>152.57313465288081</c:v>
                </c:pt>
                <c:pt idx="1763">
                  <c:v>149.70979946652659</c:v>
                </c:pt>
                <c:pt idx="1764">
                  <c:v>146.5513106921631</c:v>
                </c:pt>
                <c:pt idx="1765">
                  <c:v>144.24896720388921</c:v>
                </c:pt>
                <c:pt idx="1766">
                  <c:v>143.49440107725874</c:v>
                </c:pt>
                <c:pt idx="1767">
                  <c:v>142.45106712366513</c:v>
                </c:pt>
                <c:pt idx="1768">
                  <c:v>143.18964626933015</c:v>
                </c:pt>
                <c:pt idx="1769">
                  <c:v>142.70476377217582</c:v>
                </c:pt>
                <c:pt idx="1770">
                  <c:v>141.12329309674047</c:v>
                </c:pt>
                <c:pt idx="1771">
                  <c:v>141.58088371042916</c:v>
                </c:pt>
                <c:pt idx="1772">
                  <c:v>140.95320282275713</c:v>
                </c:pt>
                <c:pt idx="1773">
                  <c:v>141.03436394333795</c:v>
                </c:pt>
                <c:pt idx="1774">
                  <c:v>141.8857873075587</c:v>
                </c:pt>
                <c:pt idx="1775">
                  <c:v>141.74963857334677</c:v>
                </c:pt>
                <c:pt idx="1776">
                  <c:v>140.91631846216848</c:v>
                </c:pt>
                <c:pt idx="1777">
                  <c:v>141.07529506133645</c:v>
                </c:pt>
                <c:pt idx="1778">
                  <c:v>141.56659561242574</c:v>
                </c:pt>
                <c:pt idx="1779">
                  <c:v>141.87510070539818</c:v>
                </c:pt>
                <c:pt idx="1780">
                  <c:v>143.0258107211161</c:v>
                </c:pt>
                <c:pt idx="1781">
                  <c:v>146.08009185690679</c:v>
                </c:pt>
                <c:pt idx="1782">
                  <c:v>146.85810827176769</c:v>
                </c:pt>
                <c:pt idx="1783">
                  <c:v>145.61647347390542</c:v>
                </c:pt>
                <c:pt idx="1784">
                  <c:v>146.88351666963487</c:v>
                </c:pt>
                <c:pt idx="1785">
                  <c:v>144.29636610375519</c:v>
                </c:pt>
                <c:pt idx="1786">
                  <c:v>149.40155778818973</c:v>
                </c:pt>
                <c:pt idx="1787">
                  <c:v>152.89570653224487</c:v>
                </c:pt>
                <c:pt idx="1788">
                  <c:v>157.76824446539956</c:v>
                </c:pt>
                <c:pt idx="1789">
                  <c:v>165.31900230967469</c:v>
                </c:pt>
                <c:pt idx="1790">
                  <c:v>171.58677723653292</c:v>
                </c:pt>
                <c:pt idx="1791">
                  <c:v>176.99985752617295</c:v>
                </c:pt>
                <c:pt idx="1792">
                  <c:v>188.2693702126241</c:v>
                </c:pt>
                <c:pt idx="1793">
                  <c:v>193.97206970955446</c:v>
                </c:pt>
                <c:pt idx="1794">
                  <c:v>201.74265217353232</c:v>
                </c:pt>
                <c:pt idx="1795">
                  <c:v>204.22967085679247</c:v>
                </c:pt>
                <c:pt idx="1796">
                  <c:v>214.21541409807611</c:v>
                </c:pt>
                <c:pt idx="1797">
                  <c:v>219.71008813601631</c:v>
                </c:pt>
                <c:pt idx="1798">
                  <c:v>223.50187949594459</c:v>
                </c:pt>
                <c:pt idx="1799">
                  <c:v>224.93406343999803</c:v>
                </c:pt>
                <c:pt idx="1800">
                  <c:v>226.0765513729649</c:v>
                </c:pt>
                <c:pt idx="1801">
                  <c:v>226.41408383730746</c:v>
                </c:pt>
                <c:pt idx="1802">
                  <c:v>226.86034372441136</c:v>
                </c:pt>
                <c:pt idx="1803">
                  <c:v>222.84668013097482</c:v>
                </c:pt>
                <c:pt idx="1804">
                  <c:v>222.11603214941579</c:v>
                </c:pt>
                <c:pt idx="1805">
                  <c:v>214.21541409807611</c:v>
                </c:pt>
                <c:pt idx="1806">
                  <c:v>207.58194048829677</c:v>
                </c:pt>
                <c:pt idx="1807">
                  <c:v>201.30709702910883</c:v>
                </c:pt>
                <c:pt idx="1808">
                  <c:v>192.77553182676394</c:v>
                </c:pt>
                <c:pt idx="1809">
                  <c:v>188.62214644386671</c:v>
                </c:pt>
                <c:pt idx="1810">
                  <c:v>177.30210089800835</c:v>
                </c:pt>
                <c:pt idx="1811">
                  <c:v>170.59891353359524</c:v>
                </c:pt>
                <c:pt idx="1812">
                  <c:v>165.57327690156978</c:v>
                </c:pt>
                <c:pt idx="1813">
                  <c:v>161.90826827203711</c:v>
                </c:pt>
                <c:pt idx="1814">
                  <c:v>154.62075092246187</c:v>
                </c:pt>
                <c:pt idx="1815">
                  <c:v>151.53277564599506</c:v>
                </c:pt>
                <c:pt idx="1816">
                  <c:v>149.7304835785211</c:v>
                </c:pt>
                <c:pt idx="1817">
                  <c:v>146.12336166827731</c:v>
                </c:pt>
                <c:pt idx="1818">
                  <c:v>146.74020317416623</c:v>
                </c:pt>
                <c:pt idx="1819">
                  <c:v>145.27521464707112</c:v>
                </c:pt>
                <c:pt idx="1820">
                  <c:v>142.61642645049835</c:v>
                </c:pt>
                <c:pt idx="1821">
                  <c:v>141.45961953095963</c:v>
                </c:pt>
                <c:pt idx="1822">
                  <c:v>142.1055070351849</c:v>
                </c:pt>
                <c:pt idx="1823">
                  <c:v>142.41297927602074</c:v>
                </c:pt>
                <c:pt idx="1824">
                  <c:v>142.25242700349864</c:v>
                </c:pt>
                <c:pt idx="1825">
                  <c:v>142.14027323529425</c:v>
                </c:pt>
                <c:pt idx="1826">
                  <c:v>141.79925717853644</c:v>
                </c:pt>
                <c:pt idx="1827">
                  <c:v>141.94191683813415</c:v>
                </c:pt>
                <c:pt idx="1828">
                  <c:v>142.90518591512165</c:v>
                </c:pt>
                <c:pt idx="1829">
                  <c:v>142.00371147314141</c:v>
                </c:pt>
                <c:pt idx="1830">
                  <c:v>142.51818390063562</c:v>
                </c:pt>
                <c:pt idx="1831">
                  <c:v>142.39126320555698</c:v>
                </c:pt>
                <c:pt idx="1832">
                  <c:v>145.4139070032027</c:v>
                </c:pt>
                <c:pt idx="1833">
                  <c:v>142.28942726278979</c:v>
                </c:pt>
                <c:pt idx="1834">
                  <c:v>143.35688695683703</c:v>
                </c:pt>
                <c:pt idx="1835">
                  <c:v>145.54579921907575</c:v>
                </c:pt>
                <c:pt idx="1836">
                  <c:v>147.85173293493679</c:v>
                </c:pt>
                <c:pt idx="1837">
                  <c:v>149.93049368568558</c:v>
                </c:pt>
                <c:pt idx="1838">
                  <c:v>154.01305541786758</c:v>
                </c:pt>
                <c:pt idx="1839">
                  <c:v>158.50625292945389</c:v>
                </c:pt>
                <c:pt idx="1840">
                  <c:v>164.02749477910703</c:v>
                </c:pt>
                <c:pt idx="1841">
                  <c:v>168.31295824384432</c:v>
                </c:pt>
                <c:pt idx="1842">
                  <c:v>177.16200847150392</c:v>
                </c:pt>
                <c:pt idx="1843">
                  <c:v>184.64615557797927</c:v>
                </c:pt>
                <c:pt idx="1844">
                  <c:v>190.08907225562311</c:v>
                </c:pt>
                <c:pt idx="1845">
                  <c:v>198.64424942257608</c:v>
                </c:pt>
                <c:pt idx="1846">
                  <c:v>203.01992369663174</c:v>
                </c:pt>
                <c:pt idx="1847">
                  <c:v>208.80992631026129</c:v>
                </c:pt>
                <c:pt idx="1848">
                  <c:v>216.1712037099754</c:v>
                </c:pt>
                <c:pt idx="1849">
                  <c:v>213.09788678258801</c:v>
                </c:pt>
                <c:pt idx="1850">
                  <c:v>215.15320208128642</c:v>
                </c:pt>
                <c:pt idx="1851">
                  <c:v>215.24945546494246</c:v>
                </c:pt>
                <c:pt idx="1852">
                  <c:v>215.21273376103719</c:v>
                </c:pt>
                <c:pt idx="1853">
                  <c:v>214.23030116120816</c:v>
                </c:pt>
                <c:pt idx="1854">
                  <c:v>213.15581147754429</c:v>
                </c:pt>
                <c:pt idx="1855">
                  <c:v>214.27067135607595</c:v>
                </c:pt>
                <c:pt idx="1856">
                  <c:v>206.94248550325054</c:v>
                </c:pt>
                <c:pt idx="1857">
                  <c:v>198.64424942257608</c:v>
                </c:pt>
                <c:pt idx="1858">
                  <c:v>194.44848852396774</c:v>
                </c:pt>
                <c:pt idx="1859">
                  <c:v>187.33389616980733</c:v>
                </c:pt>
                <c:pt idx="1860">
                  <c:v>179.99625801623188</c:v>
                </c:pt>
                <c:pt idx="1861">
                  <c:v>173.22523372520919</c:v>
                </c:pt>
                <c:pt idx="1862">
                  <c:v>167.24553347101332</c:v>
                </c:pt>
                <c:pt idx="1863">
                  <c:v>161.72235553429795</c:v>
                </c:pt>
                <c:pt idx="1864">
                  <c:v>155.41889009540884</c:v>
                </c:pt>
                <c:pt idx="1865">
                  <c:v>152.689105386481</c:v>
                </c:pt>
                <c:pt idx="1866">
                  <c:v>149.62302882243762</c:v>
                </c:pt>
                <c:pt idx="1867">
                  <c:v>146.70391167381661</c:v>
                </c:pt>
                <c:pt idx="1868">
                  <c:v>146.41361041927806</c:v>
                </c:pt>
                <c:pt idx="1869">
                  <c:v>146.97193130149688</c:v>
                </c:pt>
                <c:pt idx="1870">
                  <c:v>146.8639731043653</c:v>
                </c:pt>
                <c:pt idx="1871">
                  <c:v>145.70663641392105</c:v>
                </c:pt>
                <c:pt idx="1872">
                  <c:v>144.43856772516168</c:v>
                </c:pt>
                <c:pt idx="1873">
                  <c:v>144.47239115328432</c:v>
                </c:pt>
                <c:pt idx="1874">
                  <c:v>144.00739573863055</c:v>
                </c:pt>
                <c:pt idx="1875">
                  <c:v>143.91506439558569</c:v>
                </c:pt>
                <c:pt idx="1876">
                  <c:v>144.51897524527175</c:v>
                </c:pt>
                <c:pt idx="1877">
                  <c:v>144.07077426066951</c:v>
                </c:pt>
                <c:pt idx="1878">
                  <c:v>143.47195944322687</c:v>
                </c:pt>
                <c:pt idx="1879">
                  <c:v>143.44143080969857</c:v>
                </c:pt>
                <c:pt idx="1880">
                  <c:v>143.64478824134886</c:v>
                </c:pt>
                <c:pt idx="1881">
                  <c:v>143.87380475889958</c:v>
                </c:pt>
                <c:pt idx="1882">
                  <c:v>143.92927717057393</c:v>
                </c:pt>
                <c:pt idx="1883">
                  <c:v>145.08089919855672</c:v>
                </c:pt>
                <c:pt idx="1884">
                  <c:v>144.85499431161952</c:v>
                </c:pt>
                <c:pt idx="1885">
                  <c:v>148.23829196462327</c:v>
                </c:pt>
                <c:pt idx="1886">
                  <c:v>149.57317404762102</c:v>
                </c:pt>
                <c:pt idx="1887">
                  <c:v>153.13101653794732</c:v>
                </c:pt>
                <c:pt idx="1888">
                  <c:v>156.2785572539126</c:v>
                </c:pt>
                <c:pt idx="1889">
                  <c:v>164.13004521678181</c:v>
                </c:pt>
                <c:pt idx="1890">
                  <c:v>166.87379322953532</c:v>
                </c:pt>
                <c:pt idx="1891">
                  <c:v>174.48023014057677</c:v>
                </c:pt>
                <c:pt idx="1892">
                  <c:v>179.6859520141569</c:v>
                </c:pt>
                <c:pt idx="1893">
                  <c:v>184.99854491164808</c:v>
                </c:pt>
                <c:pt idx="1894">
                  <c:v>196.77696634248963</c:v>
                </c:pt>
                <c:pt idx="1895">
                  <c:v>200.43504537886781</c:v>
                </c:pt>
                <c:pt idx="1896">
                  <c:v>202.75156877618772</c:v>
                </c:pt>
                <c:pt idx="1897">
                  <c:v>209.11744792019041</c:v>
                </c:pt>
                <c:pt idx="1898">
                  <c:v>211.69540027948057</c:v>
                </c:pt>
                <c:pt idx="1899">
                  <c:v>204.24167221110827</c:v>
                </c:pt>
                <c:pt idx="1900">
                  <c:v>203.74734672257159</c:v>
                </c:pt>
                <c:pt idx="1901">
                  <c:v>204.06736838986336</c:v>
                </c:pt>
                <c:pt idx="1902">
                  <c:v>205.09162959095008</c:v>
                </c:pt>
                <c:pt idx="1903">
                  <c:v>209.53490461501698</c:v>
                </c:pt>
                <c:pt idx="1904">
                  <c:v>201.18312557973491</c:v>
                </c:pt>
                <c:pt idx="1905">
                  <c:v>197.13245212422137</c:v>
                </c:pt>
                <c:pt idx="1906">
                  <c:v>193.62390243248916</c:v>
                </c:pt>
                <c:pt idx="1907">
                  <c:v>188.18263839523169</c:v>
                </c:pt>
                <c:pt idx="1908">
                  <c:v>182.43581615079188</c:v>
                </c:pt>
                <c:pt idx="1909">
                  <c:v>176.4448327659164</c:v>
                </c:pt>
                <c:pt idx="1910">
                  <c:v>169.42821890870886</c:v>
                </c:pt>
                <c:pt idx="1911">
                  <c:v>160.73989671146845</c:v>
                </c:pt>
                <c:pt idx="1912">
                  <c:v>155.83184900497602</c:v>
                </c:pt>
                <c:pt idx="1913">
                  <c:v>151.9338878340582</c:v>
                </c:pt>
                <c:pt idx="1914">
                  <c:v>149.14008723025236</c:v>
                </c:pt>
                <c:pt idx="1915">
                  <c:v>149.40995137572548</c:v>
                </c:pt>
                <c:pt idx="1916">
                  <c:v>146.03406445165965</c:v>
                </c:pt>
                <c:pt idx="1917">
                  <c:v>146.13824499054991</c:v>
                </c:pt>
                <c:pt idx="1918">
                  <c:v>144.99629840999057</c:v>
                </c:pt>
                <c:pt idx="1919">
                  <c:v>143.78059537469883</c:v>
                </c:pt>
                <c:pt idx="1920">
                  <c:v>143.72057295783662</c:v>
                </c:pt>
                <c:pt idx="1921">
                  <c:v>144.23688525958028</c:v>
                </c:pt>
                <c:pt idx="1922">
                  <c:v>144.7352804741958</c:v>
                </c:pt>
                <c:pt idx="1923">
                  <c:v>143.86454027767198</c:v>
                </c:pt>
                <c:pt idx="1924">
                  <c:v>144.06400516540674</c:v>
                </c:pt>
                <c:pt idx="1925">
                  <c:v>144.43544512139738</c:v>
                </c:pt>
                <c:pt idx="1926">
                  <c:v>145.0217235156012</c:v>
                </c:pt>
                <c:pt idx="1927">
                  <c:v>146.01889751826286</c:v>
                </c:pt>
                <c:pt idx="1928">
                  <c:v>147.81486001867373</c:v>
                </c:pt>
                <c:pt idx="1929">
                  <c:v>147.576092109662</c:v>
                </c:pt>
                <c:pt idx="1930">
                  <c:v>146.97193130149688</c:v>
                </c:pt>
                <c:pt idx="1931">
                  <c:v>148.47308327652956</c:v>
                </c:pt>
                <c:pt idx="1932">
                  <c:v>150.40837625900272</c:v>
                </c:pt>
                <c:pt idx="1933">
                  <c:v>152.48358384318138</c:v>
                </c:pt>
                <c:pt idx="1934">
                  <c:v>156.0067377349022</c:v>
                </c:pt>
                <c:pt idx="1935">
                  <c:v>159.54901174640159</c:v>
                </c:pt>
                <c:pt idx="1936">
                  <c:v>163.91625255190218</c:v>
                </c:pt>
                <c:pt idx="1937">
                  <c:v>170.40981367841809</c:v>
                </c:pt>
                <c:pt idx="1938">
                  <c:v>175.41891132073096</c:v>
                </c:pt>
                <c:pt idx="1939">
                  <c:v>181.05849507467855</c:v>
                </c:pt>
                <c:pt idx="1940">
                  <c:v>185.75402060551107</c:v>
                </c:pt>
                <c:pt idx="1941">
                  <c:v>190.56999651000217</c:v>
                </c:pt>
                <c:pt idx="1942">
                  <c:v>198.40655527467734</c:v>
                </c:pt>
                <c:pt idx="1943">
                  <c:v>200.92851810208094</c:v>
                </c:pt>
                <c:pt idx="1944">
                  <c:v>201.70471158100486</c:v>
                </c:pt>
                <c:pt idx="1945">
                  <c:v>205.98712357597151</c:v>
                </c:pt>
                <c:pt idx="1946">
                  <c:v>198.48821113365091</c:v>
                </c:pt>
                <c:pt idx="1947">
                  <c:v>198.90097469815032</c:v>
                </c:pt>
                <c:pt idx="1948">
                  <c:v>206.07566246569243</c:v>
                </c:pt>
                <c:pt idx="1949">
                  <c:v>204.35224369672517</c:v>
                </c:pt>
                <c:pt idx="1950">
                  <c:v>198.40655527467734</c:v>
                </c:pt>
                <c:pt idx="1951">
                  <c:v>194.04225571648917</c:v>
                </c:pt>
                <c:pt idx="1952">
                  <c:v>191.05467156531373</c:v>
                </c:pt>
                <c:pt idx="1953">
                  <c:v>182.28273544107196</c:v>
                </c:pt>
                <c:pt idx="1954">
                  <c:v>176.71412421261226</c:v>
                </c:pt>
                <c:pt idx="1955">
                  <c:v>169.39211121853114</c:v>
                </c:pt>
                <c:pt idx="1956">
                  <c:v>169.17068739568114</c:v>
                </c:pt>
                <c:pt idx="1957">
                  <c:v>160.94437832563051</c:v>
                </c:pt>
                <c:pt idx="1958">
                  <c:v>156.58410837291572</c:v>
                </c:pt>
                <c:pt idx="1959">
                  <c:v>152.70550105939375</c:v>
                </c:pt>
                <c:pt idx="1960">
                  <c:v>150.5428879597273</c:v>
                </c:pt>
                <c:pt idx="1961">
                  <c:v>150.26647880086259</c:v>
                </c:pt>
                <c:pt idx="1962">
                  <c:v>149.24116037492018</c:v>
                </c:pt>
                <c:pt idx="1963">
                  <c:v>146.26382825758643</c:v>
                </c:pt>
                <c:pt idx="1964">
                  <c:v>145.78387039610811</c:v>
                </c:pt>
                <c:pt idx="1965">
                  <c:v>145.47698728836909</c:v>
                </c:pt>
                <c:pt idx="1966">
                  <c:v>144.8544250435931</c:v>
                </c:pt>
                <c:pt idx="1967">
                  <c:v>144.08168326124655</c:v>
                </c:pt>
                <c:pt idx="1968">
                  <c:v>143.58077423531137</c:v>
                </c:pt>
                <c:pt idx="1969">
                  <c:v>143.98945180461001</c:v>
                </c:pt>
                <c:pt idx="1970">
                  <c:v>143.86144274935998</c:v>
                </c:pt>
                <c:pt idx="1971">
                  <c:v>144.62914556106293</c:v>
                </c:pt>
                <c:pt idx="1972">
                  <c:v>147.25128687310578</c:v>
                </c:pt>
                <c:pt idx="1973">
                  <c:v>145.20920118225087</c:v>
                </c:pt>
                <c:pt idx="1974">
                  <c:v>146.01918203123</c:v>
                </c:pt>
                <c:pt idx="1975">
                  <c:v>146.41361041927806</c:v>
                </c:pt>
                <c:pt idx="1976">
                  <c:v>148.00820465137656</c:v>
                </c:pt>
                <c:pt idx="1977">
                  <c:v>149.68138223793733</c:v>
                </c:pt>
                <c:pt idx="1978">
                  <c:v>152.57325862852164</c:v>
                </c:pt>
                <c:pt idx="1979">
                  <c:v>155.21009347078098</c:v>
                </c:pt>
                <c:pt idx="1980">
                  <c:v>159.03561513671212</c:v>
                </c:pt>
                <c:pt idx="1981">
                  <c:v>166.12102751503181</c:v>
                </c:pt>
                <c:pt idx="1982">
                  <c:v>172.21819196414592</c:v>
                </c:pt>
                <c:pt idx="1983">
                  <c:v>178.73152188206416</c:v>
                </c:pt>
                <c:pt idx="1984">
                  <c:v>181.98934138716561</c:v>
                </c:pt>
                <c:pt idx="1985">
                  <c:v>186.83813502830122</c:v>
                </c:pt>
                <c:pt idx="1986">
                  <c:v>190.48629287751052</c:v>
                </c:pt>
                <c:pt idx="1987">
                  <c:v>197.09741330596208</c:v>
                </c:pt>
                <c:pt idx="1988">
                  <c:v>199.04633513277554</c:v>
                </c:pt>
                <c:pt idx="1989">
                  <c:v>198.46305227952979</c:v>
                </c:pt>
                <c:pt idx="1990">
                  <c:v>198.90326890895273</c:v>
                </c:pt>
                <c:pt idx="1991">
                  <c:v>198.31988068817913</c:v>
                </c:pt>
                <c:pt idx="1992">
                  <c:v>198.38714592307201</c:v>
                </c:pt>
                <c:pt idx="1993">
                  <c:v>197.21006260655221</c:v>
                </c:pt>
                <c:pt idx="1994">
                  <c:v>194.17813702835323</c:v>
                </c:pt>
                <c:pt idx="1995">
                  <c:v>185.9291685269111</c:v>
                </c:pt>
                <c:pt idx="1996">
                  <c:v>180.78169163555089</c:v>
                </c:pt>
                <c:pt idx="1997">
                  <c:v>176.5282733352322</c:v>
                </c:pt>
                <c:pt idx="1998">
                  <c:v>176.52819722888043</c:v>
                </c:pt>
                <c:pt idx="1999">
                  <c:v>168.72349144400772</c:v>
                </c:pt>
                <c:pt idx="2000">
                  <c:v>167.52657563467994</c:v>
                </c:pt>
                <c:pt idx="2001">
                  <c:v>159.04603095634869</c:v>
                </c:pt>
                <c:pt idx="2002">
                  <c:v>156.48484594888882</c:v>
                </c:pt>
                <c:pt idx="2003">
                  <c:v>153.87494924490568</c:v>
                </c:pt>
                <c:pt idx="2004">
                  <c:v>151.180844753196</c:v>
                </c:pt>
                <c:pt idx="2005">
                  <c:v>152.13546236344246</c:v>
                </c:pt>
                <c:pt idx="2006">
                  <c:v>149.7924014365349</c:v>
                </c:pt>
                <c:pt idx="2007">
                  <c:v>147.09944405980454</c:v>
                </c:pt>
                <c:pt idx="2008">
                  <c:v>145.30868706370083</c:v>
                </c:pt>
                <c:pt idx="2009">
                  <c:v>146.93098069914436</c:v>
                </c:pt>
                <c:pt idx="2010">
                  <c:v>143.01776654373793</c:v>
                </c:pt>
                <c:pt idx="2011">
                  <c:v>141.87826968096863</c:v>
                </c:pt>
                <c:pt idx="2012">
                  <c:v>141.80078984602241</c:v>
                </c:pt>
                <c:pt idx="2013">
                  <c:v>142.1785778933708</c:v>
                </c:pt>
                <c:pt idx="2014">
                  <c:v>141.00194464313719</c:v>
                </c:pt>
                <c:pt idx="2015">
                  <c:v>143.89489389947821</c:v>
                </c:pt>
                <c:pt idx="2016">
                  <c:v>146.78114848052479</c:v>
                </c:pt>
                <c:pt idx="2017">
                  <c:v>147.05383599766043</c:v>
                </c:pt>
                <c:pt idx="2018">
                  <c:v>150.20113876826443</c:v>
                </c:pt>
                <c:pt idx="2019">
                  <c:v>150.88838286086877</c:v>
                </c:pt>
                <c:pt idx="2020">
                  <c:v>152.64078619550352</c:v>
                </c:pt>
                <c:pt idx="2021">
                  <c:v>155.42382769042968</c:v>
                </c:pt>
                <c:pt idx="2022">
                  <c:v>158.57932529952768</c:v>
                </c:pt>
                <c:pt idx="2023">
                  <c:v>165.47725634735977</c:v>
                </c:pt>
                <c:pt idx="2024">
                  <c:v>169.40382130966628</c:v>
                </c:pt>
                <c:pt idx="2025">
                  <c:v>174.05056229282778</c:v>
                </c:pt>
                <c:pt idx="2026">
                  <c:v>183.5026782868228</c:v>
                </c:pt>
                <c:pt idx="2027">
                  <c:v>185.76245726234455</c:v>
                </c:pt>
                <c:pt idx="2028">
                  <c:v>189.63980642669191</c:v>
                </c:pt>
                <c:pt idx="2029">
                  <c:v>191.6581311962637</c:v>
                </c:pt>
                <c:pt idx="2030">
                  <c:v>194.88488817698166</c:v>
                </c:pt>
                <c:pt idx="2031">
                  <c:v>197.81728184091571</c:v>
                </c:pt>
                <c:pt idx="2032">
                  <c:v>197.11425965417865</c:v>
                </c:pt>
                <c:pt idx="2033">
                  <c:v>196.86401845142615</c:v>
                </c:pt>
                <c:pt idx="2034">
                  <c:v>195.23111033147157</c:v>
                </c:pt>
                <c:pt idx="2035">
                  <c:v>193.1469814301133</c:v>
                </c:pt>
                <c:pt idx="2036">
                  <c:v>190.45827000169893</c:v>
                </c:pt>
                <c:pt idx="2037">
                  <c:v>183.14061526348334</c:v>
                </c:pt>
                <c:pt idx="2038">
                  <c:v>180.04121120799562</c:v>
                </c:pt>
                <c:pt idx="2039">
                  <c:v>177.70171962539385</c:v>
                </c:pt>
                <c:pt idx="2040">
                  <c:v>168.64367389600133</c:v>
                </c:pt>
                <c:pt idx="2041">
                  <c:v>163.42088230138421</c:v>
                </c:pt>
                <c:pt idx="2042">
                  <c:v>159.01951260107242</c:v>
                </c:pt>
                <c:pt idx="2043">
                  <c:v>156.56598227581878</c:v>
                </c:pt>
                <c:pt idx="2044">
                  <c:v>153.88668794583663</c:v>
                </c:pt>
                <c:pt idx="2045">
                  <c:v>151.78091178625141</c:v>
                </c:pt>
                <c:pt idx="2046">
                  <c:v>149.74108845537876</c:v>
                </c:pt>
                <c:pt idx="2047">
                  <c:v>149.62820947645085</c:v>
                </c:pt>
                <c:pt idx="2048">
                  <c:v>145.47977691425774</c:v>
                </c:pt>
                <c:pt idx="2049">
                  <c:v>145.21663921520198</c:v>
                </c:pt>
                <c:pt idx="2050">
                  <c:v>142.49844496082827</c:v>
                </c:pt>
                <c:pt idx="2051">
                  <c:v>143.89489389947821</c:v>
                </c:pt>
                <c:pt idx="2052">
                  <c:v>143.66224531836389</c:v>
                </c:pt>
                <c:pt idx="2053">
                  <c:v>143.46106912882897</c:v>
                </c:pt>
                <c:pt idx="2054">
                  <c:v>147.88522266323028</c:v>
                </c:pt>
                <c:pt idx="2055">
                  <c:v>145.75224982484372</c:v>
                </c:pt>
                <c:pt idx="2056">
                  <c:v>144.37164838268373</c:v>
                </c:pt>
                <c:pt idx="2057">
                  <c:v>149.47896798235081</c:v>
                </c:pt>
                <c:pt idx="2058">
                  <c:v>148.77130099774701</c:v>
                </c:pt>
                <c:pt idx="2059">
                  <c:v>151.82645898401856</c:v>
                </c:pt>
                <c:pt idx="2060">
                  <c:v>153.69948327662544</c:v>
                </c:pt>
                <c:pt idx="2061">
                  <c:v>156.16709989812412</c:v>
                </c:pt>
                <c:pt idx="2062">
                  <c:v>160.45256649608572</c:v>
                </c:pt>
                <c:pt idx="2063">
                  <c:v>166.95542242761852</c:v>
                </c:pt>
                <c:pt idx="2064">
                  <c:v>170.45585163281143</c:v>
                </c:pt>
                <c:pt idx="2065">
                  <c:v>176.0946459140001</c:v>
                </c:pt>
                <c:pt idx="2066">
                  <c:v>181.69125703786224</c:v>
                </c:pt>
                <c:pt idx="2067">
                  <c:v>184.99539537137892</c:v>
                </c:pt>
                <c:pt idx="2068">
                  <c:v>187.03128196831236</c:v>
                </c:pt>
                <c:pt idx="2069">
                  <c:v>188.87315653921021</c:v>
                </c:pt>
                <c:pt idx="2070">
                  <c:v>194.02108469071752</c:v>
                </c:pt>
                <c:pt idx="2071">
                  <c:v>195.40743276104061</c:v>
                </c:pt>
                <c:pt idx="2072">
                  <c:v>195.37621920362579</c:v>
                </c:pt>
                <c:pt idx="2073">
                  <c:v>194.28133799108727</c:v>
                </c:pt>
                <c:pt idx="2074">
                  <c:v>191.40191040369766</c:v>
                </c:pt>
                <c:pt idx="2075">
                  <c:v>188.26936056110679</c:v>
                </c:pt>
                <c:pt idx="2076">
                  <c:v>183.57110602746877</c:v>
                </c:pt>
                <c:pt idx="2077">
                  <c:v>179.08000600842169</c:v>
                </c:pt>
                <c:pt idx="2078">
                  <c:v>174.41354030249013</c:v>
                </c:pt>
                <c:pt idx="2079">
                  <c:v>166.94442797708459</c:v>
                </c:pt>
                <c:pt idx="2080">
                  <c:v>164.76489709988138</c:v>
                </c:pt>
                <c:pt idx="2081">
                  <c:v>163.27016881578763</c:v>
                </c:pt>
                <c:pt idx="2082">
                  <c:v>159.8399406462145</c:v>
                </c:pt>
                <c:pt idx="2083">
                  <c:v>156.74788902572149</c:v>
                </c:pt>
                <c:pt idx="2084">
                  <c:v>153.98210911420432</c:v>
                </c:pt>
                <c:pt idx="2085">
                  <c:v>149.89773254071619</c:v>
                </c:pt>
                <c:pt idx="2086">
                  <c:v>149.87170872275641</c:v>
                </c:pt>
                <c:pt idx="2087">
                  <c:v>146.12336166827731</c:v>
                </c:pt>
                <c:pt idx="2088">
                  <c:v>147.91688699318493</c:v>
                </c:pt>
                <c:pt idx="2089">
                  <c:v>143.72855832045443</c:v>
                </c:pt>
                <c:pt idx="2090">
                  <c:v>143.82568077605364</c:v>
                </c:pt>
                <c:pt idx="2091">
                  <c:v>143.78757588685471</c:v>
                </c:pt>
                <c:pt idx="2092">
                  <c:v>143.60941609104211</c:v>
                </c:pt>
                <c:pt idx="2093">
                  <c:v>146.24522273340733</c:v>
                </c:pt>
                <c:pt idx="2094">
                  <c:v>149.98145913768897</c:v>
                </c:pt>
                <c:pt idx="2095">
                  <c:v>148.37338431707255</c:v>
                </c:pt>
                <c:pt idx="2096">
                  <c:v>151.13984860741925</c:v>
                </c:pt>
                <c:pt idx="2097">
                  <c:v>152.3244756554094</c:v>
                </c:pt>
                <c:pt idx="2098">
                  <c:v>156.45546235864754</c:v>
                </c:pt>
                <c:pt idx="2099">
                  <c:v>159.59657776029039</c:v>
                </c:pt>
                <c:pt idx="2100">
                  <c:v>164.09848464155104</c:v>
                </c:pt>
                <c:pt idx="2101">
                  <c:v>169.22236986191436</c:v>
                </c:pt>
                <c:pt idx="2102">
                  <c:v>173.22226288235959</c:v>
                </c:pt>
                <c:pt idx="2103">
                  <c:v>179.80940360736281</c:v>
                </c:pt>
                <c:pt idx="2104">
                  <c:v>185.22336230275641</c:v>
                </c:pt>
                <c:pt idx="2105">
                  <c:v>186.60617318854059</c:v>
                </c:pt>
                <c:pt idx="2106">
                  <c:v>187.99590893918469</c:v>
                </c:pt>
                <c:pt idx="2107">
                  <c:v>189.17059393833838</c:v>
                </c:pt>
                <c:pt idx="2108">
                  <c:v>189.67594338796204</c:v>
                </c:pt>
                <c:pt idx="2109">
                  <c:v>190.19053816986121</c:v>
                </c:pt>
                <c:pt idx="2110">
                  <c:v>189.85769625507035</c:v>
                </c:pt>
                <c:pt idx="2111">
                  <c:v>188.20505998176515</c:v>
                </c:pt>
                <c:pt idx="2112">
                  <c:v>186.11030699660751</c:v>
                </c:pt>
                <c:pt idx="2113">
                  <c:v>182.06367897358911</c:v>
                </c:pt>
                <c:pt idx="2114">
                  <c:v>178.07477480674279</c:v>
                </c:pt>
                <c:pt idx="2115">
                  <c:v>174.15094684744051</c:v>
                </c:pt>
                <c:pt idx="2116">
                  <c:v>168.81988612971219</c:v>
                </c:pt>
                <c:pt idx="2117">
                  <c:v>164.68416637247151</c:v>
                </c:pt>
                <c:pt idx="2118">
                  <c:v>161.98857249714814</c:v>
                </c:pt>
                <c:pt idx="2119">
                  <c:v>158.426020262778</c:v>
                </c:pt>
                <c:pt idx="2120">
                  <c:v>155.13806356122484</c:v>
                </c:pt>
                <c:pt idx="2121">
                  <c:v>151.56968035709642</c:v>
                </c:pt>
                <c:pt idx="2122">
                  <c:v>147.71603766691572</c:v>
                </c:pt>
                <c:pt idx="2123">
                  <c:v>146.3503467070251</c:v>
                </c:pt>
                <c:pt idx="2124">
                  <c:v>145.67071440667436</c:v>
                </c:pt>
                <c:pt idx="2125">
                  <c:v>145.26126796653173</c:v>
                </c:pt>
                <c:pt idx="2126">
                  <c:v>144.4002031841917</c:v>
                </c:pt>
                <c:pt idx="2127">
                  <c:v>147.4245073478684</c:v>
                </c:pt>
                <c:pt idx="2128">
                  <c:v>146.9953169956699</c:v>
                </c:pt>
                <c:pt idx="2129">
                  <c:v>148.52020195812571</c:v>
                </c:pt>
                <c:pt idx="2130">
                  <c:v>150.17456240329537</c:v>
                </c:pt>
                <c:pt idx="2131">
                  <c:v>149.97715102388958</c:v>
                </c:pt>
                <c:pt idx="2132">
                  <c:v>152.25903560348689</c:v>
                </c:pt>
                <c:pt idx="2133">
                  <c:v>154.55397378626145</c:v>
                </c:pt>
                <c:pt idx="2134">
                  <c:v>157.26141525304132</c:v>
                </c:pt>
                <c:pt idx="2135">
                  <c:v>159.83428142096528</c:v>
                </c:pt>
                <c:pt idx="2136">
                  <c:v>164.65969290072678</c:v>
                </c:pt>
                <c:pt idx="2137">
                  <c:v>170.38728733641685</c:v>
                </c:pt>
                <c:pt idx="2138">
                  <c:v>173.60381867806547</c:v>
                </c:pt>
                <c:pt idx="2139">
                  <c:v>175.63092283193703</c:v>
                </c:pt>
                <c:pt idx="2140">
                  <c:v>179.43927866446475</c:v>
                </c:pt>
                <c:pt idx="2141">
                  <c:v>183.0172425387961</c:v>
                </c:pt>
                <c:pt idx="2142">
                  <c:v>184.63511595733004</c:v>
                </c:pt>
                <c:pt idx="2143">
                  <c:v>186.97228241728695</c:v>
                </c:pt>
                <c:pt idx="2144">
                  <c:v>186.8923276040845</c:v>
                </c:pt>
                <c:pt idx="2145">
                  <c:v>186.88268103489227</c:v>
                </c:pt>
                <c:pt idx="2146">
                  <c:v>187.43143451290865</c:v>
                </c:pt>
                <c:pt idx="2147">
                  <c:v>183.0172425387961</c:v>
                </c:pt>
                <c:pt idx="2148">
                  <c:v>180.29068435664382</c:v>
                </c:pt>
                <c:pt idx="2149">
                  <c:v>177.97967864699922</c:v>
                </c:pt>
                <c:pt idx="2150">
                  <c:v>171.59661575017958</c:v>
                </c:pt>
                <c:pt idx="2151">
                  <c:v>169.16971234588902</c:v>
                </c:pt>
                <c:pt idx="2152">
                  <c:v>169.24297106999674</c:v>
                </c:pt>
                <c:pt idx="2153">
                  <c:v>159.86508837170666</c:v>
                </c:pt>
                <c:pt idx="2154">
                  <c:v>156.56571564616854</c:v>
                </c:pt>
                <c:pt idx="2155">
                  <c:v>154.1317400153111</c:v>
                </c:pt>
                <c:pt idx="2156">
                  <c:v>151.22955524384156</c:v>
                </c:pt>
                <c:pt idx="2157">
                  <c:v>148.89356946819106</c:v>
                </c:pt>
                <c:pt idx="2158">
                  <c:v>147.33986194796049</c:v>
                </c:pt>
                <c:pt idx="2159">
                  <c:v>147.25489491784674</c:v>
                </c:pt>
                <c:pt idx="2160">
                  <c:v>146.16310385762733</c:v>
                </c:pt>
                <c:pt idx="2161">
                  <c:v>146.31088629246284</c:v>
                </c:pt>
                <c:pt idx="2162">
                  <c:v>149.48740373186641</c:v>
                </c:pt>
                <c:pt idx="2163">
                  <c:v>148.25024035934413</c:v>
                </c:pt>
                <c:pt idx="2164">
                  <c:v>149.92008709293248</c:v>
                </c:pt>
                <c:pt idx="2165">
                  <c:v>152.30225953609704</c:v>
                </c:pt>
                <c:pt idx="2166">
                  <c:v>153.11440844192001</c:v>
                </c:pt>
                <c:pt idx="2167">
                  <c:v>154.39403689715445</c:v>
                </c:pt>
                <c:pt idx="2168">
                  <c:v>156.8446443255485</c:v>
                </c:pt>
                <c:pt idx="2169">
                  <c:v>159.38412364556137</c:v>
                </c:pt>
                <c:pt idx="2170">
                  <c:v>163.46856011627341</c:v>
                </c:pt>
                <c:pt idx="2171">
                  <c:v>168.50412801230772</c:v>
                </c:pt>
                <c:pt idx="2172">
                  <c:v>172.05649522139734</c:v>
                </c:pt>
                <c:pt idx="2173">
                  <c:v>173.77050521515849</c:v>
                </c:pt>
                <c:pt idx="2174">
                  <c:v>181.09547662880937</c:v>
                </c:pt>
                <c:pt idx="2175">
                  <c:v>178.98430586942959</c:v>
                </c:pt>
                <c:pt idx="2176">
                  <c:v>184.1147372951184</c:v>
                </c:pt>
                <c:pt idx="2177">
                  <c:v>184.52433518137647</c:v>
                </c:pt>
                <c:pt idx="2178">
                  <c:v>185.51008937404271</c:v>
                </c:pt>
                <c:pt idx="2179">
                  <c:v>185.41170348699546</c:v>
                </c:pt>
                <c:pt idx="2180">
                  <c:v>181.8087836003015</c:v>
                </c:pt>
                <c:pt idx="2181">
                  <c:v>180.87779939117141</c:v>
                </c:pt>
                <c:pt idx="2182">
                  <c:v>175.8120909023805</c:v>
                </c:pt>
                <c:pt idx="2183">
                  <c:v>175.09128365486956</c:v>
                </c:pt>
                <c:pt idx="2184">
                  <c:v>172.19353638753233</c:v>
                </c:pt>
                <c:pt idx="2185">
                  <c:v>166.13164458020879</c:v>
                </c:pt>
                <c:pt idx="2186">
                  <c:v>165.61032060397889</c:v>
                </c:pt>
                <c:pt idx="2187">
                  <c:v>161.21041396103726</c:v>
                </c:pt>
                <c:pt idx="2188">
                  <c:v>158.02675096519692</c:v>
                </c:pt>
                <c:pt idx="2189">
                  <c:v>155.25994576687106</c:v>
                </c:pt>
                <c:pt idx="2190">
                  <c:v>152.61068592032831</c:v>
                </c:pt>
                <c:pt idx="2191">
                  <c:v>150.14835824550099</c:v>
                </c:pt>
                <c:pt idx="2192">
                  <c:v>148.27112361392912</c:v>
                </c:pt>
                <c:pt idx="2193">
                  <c:v>148.25893134993055</c:v>
                </c:pt>
                <c:pt idx="2194">
                  <c:v>148.37495130763676</c:v>
                </c:pt>
                <c:pt idx="2195">
                  <c:v>148.87939942912109</c:v>
                </c:pt>
                <c:pt idx="2196">
                  <c:v>150.88535139636306</c:v>
                </c:pt>
                <c:pt idx="2197">
                  <c:v>152.62544590169202</c:v>
                </c:pt>
                <c:pt idx="2198">
                  <c:v>154.01536607893996</c:v>
                </c:pt>
                <c:pt idx="2199">
                  <c:v>158.26927805521666</c:v>
                </c:pt>
                <c:pt idx="2200">
                  <c:v>161.19932227052769</c:v>
                </c:pt>
                <c:pt idx="2201">
                  <c:v>163.69299581330458</c:v>
                </c:pt>
                <c:pt idx="2202">
                  <c:v>164.0272025397019</c:v>
                </c:pt>
                <c:pt idx="2203">
                  <c:v>171.56808509433429</c:v>
                </c:pt>
                <c:pt idx="2204">
                  <c:v>172.49135606166419</c:v>
                </c:pt>
                <c:pt idx="2205">
                  <c:v>177.23758650651459</c:v>
                </c:pt>
                <c:pt idx="2206">
                  <c:v>175.18607038093219</c:v>
                </c:pt>
                <c:pt idx="2207">
                  <c:v>178.5519246245299</c:v>
                </c:pt>
                <c:pt idx="2208">
                  <c:v>178.18901342235208</c:v>
                </c:pt>
                <c:pt idx="2209">
                  <c:v>178.98659481295789</c:v>
                </c:pt>
                <c:pt idx="2210">
                  <c:v>178.54971759055317</c:v>
                </c:pt>
                <c:pt idx="2211">
                  <c:v>180.66315403295454</c:v>
                </c:pt>
                <c:pt idx="2212">
                  <c:v>176.37254228728148</c:v>
                </c:pt>
                <c:pt idx="2213">
                  <c:v>171.37828880131187</c:v>
                </c:pt>
                <c:pt idx="2214">
                  <c:v>174.23621973628244</c:v>
                </c:pt>
                <c:pt idx="2215">
                  <c:v>168.10110861850944</c:v>
                </c:pt>
                <c:pt idx="2216">
                  <c:v>167.31711136044885</c:v>
                </c:pt>
                <c:pt idx="2217">
                  <c:v>158.0318424054598</c:v>
                </c:pt>
                <c:pt idx="2218">
                  <c:v>155.31754199171402</c:v>
                </c:pt>
                <c:pt idx="2219">
                  <c:v>152.72939745704818</c:v>
                </c:pt>
                <c:pt idx="2220">
                  <c:v>151.10214127406149</c:v>
                </c:pt>
                <c:pt idx="2221">
                  <c:v>149.53589403779276</c:v>
                </c:pt>
                <c:pt idx="2222">
                  <c:v>148.67840231322583</c:v>
                </c:pt>
                <c:pt idx="2223">
                  <c:v>148.82045290778066</c:v>
                </c:pt>
                <c:pt idx="2224">
                  <c:v>148.73415383745638</c:v>
                </c:pt>
                <c:pt idx="2225">
                  <c:v>149.70198603944283</c:v>
                </c:pt>
                <c:pt idx="2226">
                  <c:v>151.08430163171613</c:v>
                </c:pt>
                <c:pt idx="2227">
                  <c:v>152.6118529639032</c:v>
                </c:pt>
                <c:pt idx="2228">
                  <c:v>154.83444071093373</c:v>
                </c:pt>
                <c:pt idx="2229">
                  <c:v>157.22823620258919</c:v>
                </c:pt>
                <c:pt idx="2230">
                  <c:v>159.83391618034986</c:v>
                </c:pt>
                <c:pt idx="2231">
                  <c:v>163.08963040091803</c:v>
                </c:pt>
                <c:pt idx="2232">
                  <c:v>169.74069724610524</c:v>
                </c:pt>
                <c:pt idx="2233">
                  <c:v>170.52948410295269</c:v>
                </c:pt>
                <c:pt idx="2234">
                  <c:v>175.09128365486956</c:v>
                </c:pt>
                <c:pt idx="2235">
                  <c:v>174.89562123883994</c:v>
                </c:pt>
                <c:pt idx="2236">
                  <c:v>173.40304513574651</c:v>
                </c:pt>
                <c:pt idx="2237">
                  <c:v>174.4269036702733</c:v>
                </c:pt>
                <c:pt idx="2238">
                  <c:v>174.61559390910139</c:v>
                </c:pt>
                <c:pt idx="2239">
                  <c:v>178.49646989883897</c:v>
                </c:pt>
                <c:pt idx="2240">
                  <c:v>175.16533992008041</c:v>
                </c:pt>
                <c:pt idx="2241">
                  <c:v>172.78297515452664</c:v>
                </c:pt>
                <c:pt idx="2242">
                  <c:v>170.83813621483915</c:v>
                </c:pt>
                <c:pt idx="2243">
                  <c:v>167.79750521968126</c:v>
                </c:pt>
                <c:pt idx="2244">
                  <c:v>164.0553108551357</c:v>
                </c:pt>
                <c:pt idx="2245">
                  <c:v>162.20050988843423</c:v>
                </c:pt>
                <c:pt idx="2246">
                  <c:v>159.04499072255689</c:v>
                </c:pt>
                <c:pt idx="2247">
                  <c:v>157.76785269271636</c:v>
                </c:pt>
                <c:pt idx="2248">
                  <c:v>156.11547611385285</c:v>
                </c:pt>
                <c:pt idx="2249">
                  <c:v>155.15663336181032</c:v>
                </c:pt>
                <c:pt idx="2250">
                  <c:v>155.21989279168088</c:v>
                </c:pt>
                <c:pt idx="2251">
                  <c:v>155.96918676881478</c:v>
                </c:pt>
                <c:pt idx="2252">
                  <c:v>157.07793380189156</c:v>
                </c:pt>
                <c:pt idx="2253">
                  <c:v>158.84839421521664</c:v>
                </c:pt>
                <c:pt idx="2254">
                  <c:v>161.27086386685627</c:v>
                </c:pt>
                <c:pt idx="2255">
                  <c:v>163.35350320049866</c:v>
                </c:pt>
                <c:pt idx="2256">
                  <c:v>165.78895606889753</c:v>
                </c:pt>
                <c:pt idx="2257">
                  <c:v>168.21440158602124</c:v>
                </c:pt>
                <c:pt idx="2258">
                  <c:v>173.31833851262468</c:v>
                </c:pt>
                <c:pt idx="2259">
                  <c:v>171.85697720206863</c:v>
                </c:pt>
                <c:pt idx="2260">
                  <c:v>174.33294063781764</c:v>
                </c:pt>
                <c:pt idx="2261">
                  <c:v>174.79980775991126</c:v>
                </c:pt>
                <c:pt idx="2262">
                  <c:v>174.73200974542084</c:v>
                </c:pt>
                <c:pt idx="2263">
                  <c:v>174.70940026749085</c:v>
                </c:pt>
                <c:pt idx="2264">
                  <c:v>177.074063856126</c:v>
                </c:pt>
                <c:pt idx="2265">
                  <c:v>175.60688375252346</c:v>
                </c:pt>
                <c:pt idx="2266">
                  <c:v>169.54535709558166</c:v>
                </c:pt>
                <c:pt idx="2267">
                  <c:v>170.13663551309574</c:v>
                </c:pt>
                <c:pt idx="2268">
                  <c:v>164.56887002134695</c:v>
                </c:pt>
                <c:pt idx="2269">
                  <c:v>161.39105252743158</c:v>
                </c:pt>
                <c:pt idx="2270">
                  <c:v>159.87338834740632</c:v>
                </c:pt>
                <c:pt idx="2271">
                  <c:v>157.21446071539043</c:v>
                </c:pt>
                <c:pt idx="2272">
                  <c:v>155.80384101120239</c:v>
                </c:pt>
                <c:pt idx="2273">
                  <c:v>154.6560977466477</c:v>
                </c:pt>
                <c:pt idx="2274">
                  <c:v>154.00035489404959</c:v>
                </c:pt>
                <c:pt idx="2275">
                  <c:v>154.32495839903686</c:v>
                </c:pt>
                <c:pt idx="2276">
                  <c:v>154.97272916762</c:v>
                </c:pt>
                <c:pt idx="2277">
                  <c:v>156.31071350957808</c:v>
                </c:pt>
                <c:pt idx="2278">
                  <c:v>158.6464923667366</c:v>
                </c:pt>
                <c:pt idx="2279">
                  <c:v>160.52494308502747</c:v>
                </c:pt>
                <c:pt idx="2280">
                  <c:v>163.35092072404271</c:v>
                </c:pt>
                <c:pt idx="2281">
                  <c:v>165.4551747900727</c:v>
                </c:pt>
                <c:pt idx="2282">
                  <c:v>169.98603060727837</c:v>
                </c:pt>
                <c:pt idx="2283">
                  <c:v>173.79333442677617</c:v>
                </c:pt>
                <c:pt idx="2284">
                  <c:v>173.57411742714567</c:v>
                </c:pt>
                <c:pt idx="2285">
                  <c:v>176.37078613777106</c:v>
                </c:pt>
                <c:pt idx="2286">
                  <c:v>176.32887977038774</c:v>
                </c:pt>
                <c:pt idx="2287">
                  <c:v>176.15630386263092</c:v>
                </c:pt>
                <c:pt idx="2288">
                  <c:v>175.74793536825013</c:v>
                </c:pt>
                <c:pt idx="2289">
                  <c:v>174.74812286084148</c:v>
                </c:pt>
                <c:pt idx="2290">
                  <c:v>175.33751892653694</c:v>
                </c:pt>
                <c:pt idx="2291">
                  <c:v>174.49317854654143</c:v>
                </c:pt>
                <c:pt idx="2292">
                  <c:v>169.47116386136904</c:v>
                </c:pt>
                <c:pt idx="2293">
                  <c:v>168.01719108004275</c:v>
                </c:pt>
                <c:pt idx="2294">
                  <c:v>164.45577101119764</c:v>
                </c:pt>
                <c:pt idx="2295">
                  <c:v>161.53209702417135</c:v>
                </c:pt>
                <c:pt idx="2296">
                  <c:v>158.3759374305186</c:v>
                </c:pt>
                <c:pt idx="2297">
                  <c:v>156.75654895787875</c:v>
                </c:pt>
                <c:pt idx="2298">
                  <c:v>155.33313842915481</c:v>
                </c:pt>
                <c:pt idx="2299">
                  <c:v>154.68448529375218</c:v>
                </c:pt>
                <c:pt idx="2300">
                  <c:v>154.42872585495834</c:v>
                </c:pt>
                <c:pt idx="2301">
                  <c:v>154.90938593940712</c:v>
                </c:pt>
                <c:pt idx="2302">
                  <c:v>156.26528711216122</c:v>
                </c:pt>
                <c:pt idx="2303">
                  <c:v>158.20306656511252</c:v>
                </c:pt>
                <c:pt idx="2304">
                  <c:v>161.17310208425326</c:v>
                </c:pt>
                <c:pt idx="2305">
                  <c:v>164.5002111150215</c:v>
                </c:pt>
                <c:pt idx="2306">
                  <c:v>165.09753827596901</c:v>
                </c:pt>
                <c:pt idx="2307">
                  <c:v>169.51824473319999</c:v>
                </c:pt>
                <c:pt idx="2308">
                  <c:v>174.11019154292143</c:v>
                </c:pt>
                <c:pt idx="2309">
                  <c:v>174.55601936110281</c:v>
                </c:pt>
                <c:pt idx="2310">
                  <c:v>175.92656383360747</c:v>
                </c:pt>
                <c:pt idx="2311">
                  <c:v>175.58607450913334</c:v>
                </c:pt>
                <c:pt idx="2312">
                  <c:v>176.54534248411966</c:v>
                </c:pt>
                <c:pt idx="2313">
                  <c:v>175.74696319610172</c:v>
                </c:pt>
                <c:pt idx="2314">
                  <c:v>173.77038480213764</c:v>
                </c:pt>
                <c:pt idx="2315">
                  <c:v>177.41102464963842</c:v>
                </c:pt>
                <c:pt idx="2316">
                  <c:v>174.00807865153527</c:v>
                </c:pt>
                <c:pt idx="2317">
                  <c:v>169.50630556067358</c:v>
                </c:pt>
                <c:pt idx="2318">
                  <c:v>166.49073851907715</c:v>
                </c:pt>
                <c:pt idx="2319">
                  <c:v>164.0592155897578</c:v>
                </c:pt>
                <c:pt idx="2320">
                  <c:v>161.24137081784895</c:v>
                </c:pt>
                <c:pt idx="2321">
                  <c:v>158.86792405211423</c:v>
                </c:pt>
                <c:pt idx="2322">
                  <c:v>157.50888410915519</c:v>
                </c:pt>
                <c:pt idx="2323">
                  <c:v>156.31818837596535</c:v>
                </c:pt>
                <c:pt idx="2324">
                  <c:v>156.36020758983034</c:v>
                </c:pt>
                <c:pt idx="2325">
                  <c:v>157.51308829162281</c:v>
                </c:pt>
                <c:pt idx="2326">
                  <c:v>158.07953893102882</c:v>
                </c:pt>
                <c:pt idx="2327">
                  <c:v>160.78495478884128</c:v>
                </c:pt>
                <c:pt idx="2328">
                  <c:v>163.60977753396128</c:v>
                </c:pt>
                <c:pt idx="2329">
                  <c:v>166.80789276243732</c:v>
                </c:pt>
                <c:pt idx="2330">
                  <c:v>167.96862123451712</c:v>
                </c:pt>
                <c:pt idx="2331">
                  <c:v>168.20981771062281</c:v>
                </c:pt>
                <c:pt idx="2332">
                  <c:v>173.57902402308997</c:v>
                </c:pt>
                <c:pt idx="2333">
                  <c:v>174.58639889826298</c:v>
                </c:pt>
                <c:pt idx="2334">
                  <c:v>173.36685212071384</c:v>
                </c:pt>
                <c:pt idx="2335">
                  <c:v>173.5282953873382</c:v>
                </c:pt>
                <c:pt idx="2336">
                  <c:v>172.99904591683028</c:v>
                </c:pt>
                <c:pt idx="2337">
                  <c:v>172.64251469586384</c:v>
                </c:pt>
                <c:pt idx="2338">
                  <c:v>174.04349856299964</c:v>
                </c:pt>
                <c:pt idx="2339">
                  <c:v>170.83789630192436</c:v>
                </c:pt>
                <c:pt idx="2340">
                  <c:v>168.63162420345017</c:v>
                </c:pt>
                <c:pt idx="2341">
                  <c:v>165.2764224275289</c:v>
                </c:pt>
                <c:pt idx="2342">
                  <c:v>163.30764799149566</c:v>
                </c:pt>
                <c:pt idx="2343">
                  <c:v>161.88838102368018</c:v>
                </c:pt>
                <c:pt idx="2344">
                  <c:v>160.78837547813603</c:v>
                </c:pt>
                <c:pt idx="2345">
                  <c:v>159.09293083460568</c:v>
                </c:pt>
                <c:pt idx="2346">
                  <c:v>159.07151281578095</c:v>
                </c:pt>
                <c:pt idx="2347">
                  <c:v>159.11047456300835</c:v>
                </c:pt>
                <c:pt idx="2348">
                  <c:v>160.39523286484246</c:v>
                </c:pt>
                <c:pt idx="2349">
                  <c:v>161.44771488944411</c:v>
                </c:pt>
                <c:pt idx="2350">
                  <c:v>163.92726783676767</c:v>
                </c:pt>
                <c:pt idx="2351">
                  <c:v>167.72314884661131</c:v>
                </c:pt>
                <c:pt idx="2352">
                  <c:v>169.70602201742878</c:v>
                </c:pt>
                <c:pt idx="2353">
                  <c:v>169.94271571791901</c:v>
                </c:pt>
                <c:pt idx="2354">
                  <c:v>172.98980711280589</c:v>
                </c:pt>
                <c:pt idx="2355">
                  <c:v>173.10939638943719</c:v>
                </c:pt>
                <c:pt idx="2356">
                  <c:v>173.3497351562703</c:v>
                </c:pt>
                <c:pt idx="2357">
                  <c:v>173.40025681607617</c:v>
                </c:pt>
                <c:pt idx="2358">
                  <c:v>172.73719909195444</c:v>
                </c:pt>
                <c:pt idx="2359">
                  <c:v>172.73404649873405</c:v>
                </c:pt>
                <c:pt idx="2360">
                  <c:v>173.73495985923884</c:v>
                </c:pt>
                <c:pt idx="2361">
                  <c:v>170.78066726988749</c:v>
                </c:pt>
                <c:pt idx="2362">
                  <c:v>169.21072643550082</c:v>
                </c:pt>
                <c:pt idx="2363">
                  <c:v>165.72844099857844</c:v>
                </c:pt>
                <c:pt idx="2364">
                  <c:v>164.22683832616752</c:v>
                </c:pt>
                <c:pt idx="2365">
                  <c:v>161.35733895166379</c:v>
                </c:pt>
                <c:pt idx="2366">
                  <c:v>159.92664146773146</c:v>
                </c:pt>
                <c:pt idx="2367">
                  <c:v>158.14750548909998</c:v>
                </c:pt>
                <c:pt idx="2368">
                  <c:v>158.17779698066437</c:v>
                </c:pt>
                <c:pt idx="2369">
                  <c:v>157.80668370086335</c:v>
                </c:pt>
                <c:pt idx="2370">
                  <c:v>159.0883515747251</c:v>
                </c:pt>
                <c:pt idx="2371">
                  <c:v>161.8511204046375</c:v>
                </c:pt>
                <c:pt idx="2372">
                  <c:v>164.28869427199862</c:v>
                </c:pt>
                <c:pt idx="2373">
                  <c:v>166.72322272855442</c:v>
                </c:pt>
                <c:pt idx="2374">
                  <c:v>169.26449176336789</c:v>
                </c:pt>
                <c:pt idx="2375">
                  <c:v>171.75281891669525</c:v>
                </c:pt>
                <c:pt idx="2376">
                  <c:v>172.03545179805647</c:v>
                </c:pt>
                <c:pt idx="2377">
                  <c:v>172.48751381368956</c:v>
                </c:pt>
                <c:pt idx="2378">
                  <c:v>173.69409670516845</c:v>
                </c:pt>
                <c:pt idx="2379">
                  <c:v>174.0576391619696</c:v>
                </c:pt>
                <c:pt idx="2380">
                  <c:v>173.60158084185051</c:v>
                </c:pt>
                <c:pt idx="2381">
                  <c:v>174.18408092796238</c:v>
                </c:pt>
                <c:pt idx="2382">
                  <c:v>173.22699225849394</c:v>
                </c:pt>
                <c:pt idx="2383">
                  <c:v>171.09164483506825</c:v>
                </c:pt>
                <c:pt idx="2384">
                  <c:v>168.15134629329552</c:v>
                </c:pt>
                <c:pt idx="2385">
                  <c:v>163.88615042522881</c:v>
                </c:pt>
                <c:pt idx="2386">
                  <c:v>163.18651968311013</c:v>
                </c:pt>
                <c:pt idx="2387">
                  <c:v>162.21935735421519</c:v>
                </c:pt>
                <c:pt idx="2388">
                  <c:v>160.88291625739183</c:v>
                </c:pt>
                <c:pt idx="2389">
                  <c:v>160.93533966455504</c:v>
                </c:pt>
                <c:pt idx="2390">
                  <c:v>160.84602606223655</c:v>
                </c:pt>
                <c:pt idx="2391">
                  <c:v>162.22107718479768</c:v>
                </c:pt>
                <c:pt idx="2392">
                  <c:v>163.32490566520588</c:v>
                </c:pt>
                <c:pt idx="2393">
                  <c:v>164.36373093542056</c:v>
                </c:pt>
                <c:pt idx="2394">
                  <c:v>168.1814681736368</c:v>
                </c:pt>
                <c:pt idx="2395">
                  <c:v>169.19005338962003</c:v>
                </c:pt>
                <c:pt idx="2396">
                  <c:v>170.11878948876492</c:v>
                </c:pt>
                <c:pt idx="2397">
                  <c:v>169.03268472494963</c:v>
                </c:pt>
                <c:pt idx="2398">
                  <c:v>172.09591887677931</c:v>
                </c:pt>
                <c:pt idx="2399">
                  <c:v>172.0325273723052</c:v>
                </c:pt>
                <c:pt idx="2400">
                  <c:v>172.38183981960248</c:v>
                </c:pt>
                <c:pt idx="2401">
                  <c:v>172.46556442730179</c:v>
                </c:pt>
                <c:pt idx="2402">
                  <c:v>172.28815867918374</c:v>
                </c:pt>
                <c:pt idx="2403">
                  <c:v>169.81657630321089</c:v>
                </c:pt>
                <c:pt idx="2404">
                  <c:v>166.60028931035279</c:v>
                </c:pt>
                <c:pt idx="2405">
                  <c:v>164.2386069551288</c:v>
                </c:pt>
                <c:pt idx="2406">
                  <c:v>162.27601731173863</c:v>
                </c:pt>
                <c:pt idx="2407">
                  <c:v>161.7505197236481</c:v>
                </c:pt>
                <c:pt idx="2408">
                  <c:v>160.03248873173828</c:v>
                </c:pt>
                <c:pt idx="2409">
                  <c:v>160.02489442912534</c:v>
                </c:pt>
                <c:pt idx="2410">
                  <c:v>160.4386614293204</c:v>
                </c:pt>
                <c:pt idx="2411">
                  <c:v>161.04755142679235</c:v>
                </c:pt>
                <c:pt idx="2412">
                  <c:v>163.75856318435135</c:v>
                </c:pt>
                <c:pt idx="2413">
                  <c:v>166.25621884822272</c:v>
                </c:pt>
                <c:pt idx="2414">
                  <c:v>168.71124531092514</c:v>
                </c:pt>
                <c:pt idx="2415">
                  <c:v>169.86252375475186</c:v>
                </c:pt>
                <c:pt idx="2416">
                  <c:v>170.10325742108449</c:v>
                </c:pt>
                <c:pt idx="2417">
                  <c:v>170.73672442455285</c:v>
                </c:pt>
                <c:pt idx="2418">
                  <c:v>171.22324362352239</c:v>
                </c:pt>
                <c:pt idx="2419">
                  <c:v>171.14734685132245</c:v>
                </c:pt>
                <c:pt idx="2420">
                  <c:v>170.85836924103495</c:v>
                </c:pt>
                <c:pt idx="2421">
                  <c:v>172.31024232813684</c:v>
                </c:pt>
                <c:pt idx="2422">
                  <c:v>170.60518459416409</c:v>
                </c:pt>
                <c:pt idx="2423">
                  <c:v>169.31596625339975</c:v>
                </c:pt>
                <c:pt idx="2424">
                  <c:v>167.16390904921329</c:v>
                </c:pt>
                <c:pt idx="2425">
                  <c:v>164.62548283091689</c:v>
                </c:pt>
                <c:pt idx="2426">
                  <c:v>163.17504505482319</c:v>
                </c:pt>
                <c:pt idx="2427">
                  <c:v>161.81344970485742</c:v>
                </c:pt>
                <c:pt idx="2428">
                  <c:v>161.76496550095067</c:v>
                </c:pt>
                <c:pt idx="2429">
                  <c:v>162.04579132297712</c:v>
                </c:pt>
                <c:pt idx="2430">
                  <c:v>161.87807279282461</c:v>
                </c:pt>
                <c:pt idx="2431">
                  <c:v>163.24094528399016</c:v>
                </c:pt>
                <c:pt idx="2432">
                  <c:v>164.6976765311064</c:v>
                </c:pt>
                <c:pt idx="2433">
                  <c:v>166.26017601176167</c:v>
                </c:pt>
                <c:pt idx="2434">
                  <c:v>167.42735260612218</c:v>
                </c:pt>
                <c:pt idx="2435">
                  <c:v>169.37217682309262</c:v>
                </c:pt>
                <c:pt idx="2436">
                  <c:v>171.47145434538291</c:v>
                </c:pt>
                <c:pt idx="2437">
                  <c:v>171.21551739058276</c:v>
                </c:pt>
                <c:pt idx="2438">
                  <c:v>171.98001155165124</c:v>
                </c:pt>
                <c:pt idx="2439">
                  <c:v>172.26030758335892</c:v>
                </c:pt>
                <c:pt idx="2440">
                  <c:v>172.10140088904086</c:v>
                </c:pt>
                <c:pt idx="2441">
                  <c:v>170.50625831598541</c:v>
                </c:pt>
                <c:pt idx="2442">
                  <c:v>168.5312060901334</c:v>
                </c:pt>
                <c:pt idx="2443">
                  <c:v>166.46718896618032</c:v>
                </c:pt>
                <c:pt idx="2444">
                  <c:v>164.75673244762848</c:v>
                </c:pt>
                <c:pt idx="2445">
                  <c:v>163.72750429387148</c:v>
                </c:pt>
                <c:pt idx="2446">
                  <c:v>162.26225868493569</c:v>
                </c:pt>
                <c:pt idx="2447">
                  <c:v>161.94442602709918</c:v>
                </c:pt>
                <c:pt idx="2448">
                  <c:v>161.97850268791666</c:v>
                </c:pt>
                <c:pt idx="2449">
                  <c:v>162.90313807693036</c:v>
                </c:pt>
                <c:pt idx="2450">
                  <c:v>165.3120088428241</c:v>
                </c:pt>
                <c:pt idx="2451">
                  <c:v>167.12205597050195</c:v>
                </c:pt>
                <c:pt idx="2452">
                  <c:v>170.35256446309668</c:v>
                </c:pt>
                <c:pt idx="2453">
                  <c:v>170.07857573713858</c:v>
                </c:pt>
                <c:pt idx="2454">
                  <c:v>171.1444832869343</c:v>
                </c:pt>
                <c:pt idx="2455">
                  <c:v>171.15723662069431</c:v>
                </c:pt>
                <c:pt idx="2456">
                  <c:v>171.58876117412021</c:v>
                </c:pt>
                <c:pt idx="2457">
                  <c:v>170.92398257806647</c:v>
                </c:pt>
                <c:pt idx="2458">
                  <c:v>171.27161978574776</c:v>
                </c:pt>
                <c:pt idx="2459">
                  <c:v>169.95678822076991</c:v>
                </c:pt>
                <c:pt idx="2460">
                  <c:v>168.07017713040153</c:v>
                </c:pt>
                <c:pt idx="2461">
                  <c:v>165.81099214266138</c:v>
                </c:pt>
                <c:pt idx="2462">
                  <c:v>164.29102185006289</c:v>
                </c:pt>
                <c:pt idx="2463">
                  <c:v>163.18164186016807</c:v>
                </c:pt>
                <c:pt idx="2464">
                  <c:v>161.93355715751821</c:v>
                </c:pt>
                <c:pt idx="2465">
                  <c:v>161.95569780503081</c:v>
                </c:pt>
                <c:pt idx="2466">
                  <c:v>161.95332068312575</c:v>
                </c:pt>
                <c:pt idx="2467">
                  <c:v>163.1918425560477</c:v>
                </c:pt>
                <c:pt idx="2468">
                  <c:v>164.22011860386499</c:v>
                </c:pt>
                <c:pt idx="2469">
                  <c:v>166.70155361293419</c:v>
                </c:pt>
                <c:pt idx="2470">
                  <c:v>167.77343600798133</c:v>
                </c:pt>
                <c:pt idx="2471">
                  <c:v>169.74463832549074</c:v>
                </c:pt>
                <c:pt idx="2472">
                  <c:v>170.93998196787251</c:v>
                </c:pt>
                <c:pt idx="2473">
                  <c:v>169.22815580063573</c:v>
                </c:pt>
                <c:pt idx="2474">
                  <c:v>170.48385377046495</c:v>
                </c:pt>
                <c:pt idx="2475">
                  <c:v>170.68865567434389</c:v>
                </c:pt>
                <c:pt idx="2476">
                  <c:v>172.92696474263624</c:v>
                </c:pt>
                <c:pt idx="2477">
                  <c:v>171.0727440564736</c:v>
                </c:pt>
                <c:pt idx="2478">
                  <c:v>169.548988351601</c:v>
                </c:pt>
                <c:pt idx="2479">
                  <c:v>168.06055185176021</c:v>
                </c:pt>
                <c:pt idx="2480">
                  <c:v>166.2576862811874</c:v>
                </c:pt>
                <c:pt idx="2481">
                  <c:v>164.74898859145642</c:v>
                </c:pt>
                <c:pt idx="2482">
                  <c:v>162.96294431329903</c:v>
                </c:pt>
                <c:pt idx="2483">
                  <c:v>163.16097029738216</c:v>
                </c:pt>
                <c:pt idx="2484">
                  <c:v>162.88855229506879</c:v>
                </c:pt>
                <c:pt idx="2485">
                  <c:v>164.16598737913074</c:v>
                </c:pt>
                <c:pt idx="2486">
                  <c:v>165.4938336871721</c:v>
                </c:pt>
                <c:pt idx="2487">
                  <c:v>166.71154162543121</c:v>
                </c:pt>
                <c:pt idx="2488">
                  <c:v>168.66415148895373</c:v>
                </c:pt>
                <c:pt idx="2489">
                  <c:v>170.19195437493457</c:v>
                </c:pt>
                <c:pt idx="2490">
                  <c:v>170.6298930194186</c:v>
                </c:pt>
                <c:pt idx="2491">
                  <c:v>171.61439895360377</c:v>
                </c:pt>
                <c:pt idx="2492">
                  <c:v>171.71971131388025</c:v>
                </c:pt>
                <c:pt idx="2493">
                  <c:v>171.64883721500991</c:v>
                </c:pt>
                <c:pt idx="2494">
                  <c:v>171.45672259920633</c:v>
                </c:pt>
                <c:pt idx="2495">
                  <c:v>169.57201616243279</c:v>
                </c:pt>
                <c:pt idx="2496">
                  <c:v>166.81675090564261</c:v>
                </c:pt>
                <c:pt idx="2497">
                  <c:v>165.70091830296772</c:v>
                </c:pt>
                <c:pt idx="2498">
                  <c:v>164.63302582396312</c:v>
                </c:pt>
                <c:pt idx="2499">
                  <c:v>163.31692240070456</c:v>
                </c:pt>
                <c:pt idx="2500">
                  <c:v>161.9530923199074</c:v>
                </c:pt>
                <c:pt idx="2501">
                  <c:v>161.93699338160789</c:v>
                </c:pt>
                <c:pt idx="2502">
                  <c:v>163.62396493319216</c:v>
                </c:pt>
                <c:pt idx="2503">
                  <c:v>162.91250993424299</c:v>
                </c:pt>
                <c:pt idx="2504">
                  <c:v>165.70822284695828</c:v>
                </c:pt>
                <c:pt idx="2505">
                  <c:v>166.70414470231719</c:v>
                </c:pt>
                <c:pt idx="2506">
                  <c:v>169.60521114646437</c:v>
                </c:pt>
                <c:pt idx="2507">
                  <c:v>169.28364970913168</c:v>
                </c:pt>
                <c:pt idx="2508">
                  <c:v>169.22345550704696</c:v>
                </c:pt>
                <c:pt idx="2509">
                  <c:v>169.3492670246051</c:v>
                </c:pt>
                <c:pt idx="2510">
                  <c:v>169.7005255850288</c:v>
                </c:pt>
                <c:pt idx="2511">
                  <c:v>169.72485679146814</c:v>
                </c:pt>
                <c:pt idx="2512">
                  <c:v>170.13353394094702</c:v>
                </c:pt>
                <c:pt idx="2513">
                  <c:v>167.19480734235975</c:v>
                </c:pt>
                <c:pt idx="2514">
                  <c:v>165.78234432232682</c:v>
                </c:pt>
                <c:pt idx="2515">
                  <c:v>164.36331989191444</c:v>
                </c:pt>
                <c:pt idx="2516">
                  <c:v>164.16523024224949</c:v>
                </c:pt>
                <c:pt idx="2517">
                  <c:v>163.73575850363349</c:v>
                </c:pt>
                <c:pt idx="2518">
                  <c:v>164.89975723733656</c:v>
                </c:pt>
                <c:pt idx="2519">
                  <c:v>168.18749028769878</c:v>
                </c:pt>
                <c:pt idx="2520">
                  <c:v>169.79351593072718</c:v>
                </c:pt>
                <c:pt idx="2521">
                  <c:v>167.82300144142499</c:v>
                </c:pt>
                <c:pt idx="2522">
                  <c:v>165.60415931046992</c:v>
                </c:pt>
                <c:pt idx="2523">
                  <c:v>164.17876686625434</c:v>
                </c:pt>
                <c:pt idx="2524">
                  <c:v>167.95754258720441</c:v>
                </c:pt>
                <c:pt idx="2525">
                  <c:v>165.69556489314394</c:v>
                </c:pt>
                <c:pt idx="2526">
                  <c:v>169.23687991241027</c:v>
                </c:pt>
                <c:pt idx="2527">
                  <c:v>165.2817116268713</c:v>
                </c:pt>
                <c:pt idx="2528">
                  <c:v>167.71949741285098</c:v>
                </c:pt>
                <c:pt idx="2529">
                  <c:v>165.62908492134574</c:v>
                </c:pt>
                <c:pt idx="2530">
                  <c:v>169.67392670644716</c:v>
                </c:pt>
                <c:pt idx="2531">
                  <c:v>165.68431071643613</c:v>
                </c:pt>
                <c:pt idx="2532">
                  <c:v>167.78937663365798</c:v>
                </c:pt>
                <c:pt idx="2533">
                  <c:v>165.65030045225853</c:v>
                </c:pt>
                <c:pt idx="2534">
                  <c:v>169.13876985399699</c:v>
                </c:pt>
                <c:pt idx="2535">
                  <c:v>166.27649363636044</c:v>
                </c:pt>
                <c:pt idx="2536">
                  <c:v>166.75404267614812</c:v>
                </c:pt>
                <c:pt idx="2537">
                  <c:v>167.12332653930005</c:v>
                </c:pt>
                <c:pt idx="2538">
                  <c:v>164.89744445111177</c:v>
                </c:pt>
                <c:pt idx="2539">
                  <c:v>168.08198296603319</c:v>
                </c:pt>
                <c:pt idx="2540">
                  <c:v>166.18957694617433</c:v>
                </c:pt>
                <c:pt idx="2541">
                  <c:v>166.72893834827863</c:v>
                </c:pt>
                <c:pt idx="2542">
                  <c:v>166.2985761159816</c:v>
                </c:pt>
                <c:pt idx="2543">
                  <c:v>165.8222377605008</c:v>
                </c:pt>
                <c:pt idx="2544">
                  <c:v>166.71044604614653</c:v>
                </c:pt>
                <c:pt idx="2545">
                  <c:v>166.18549153679331</c:v>
                </c:pt>
                <c:pt idx="2546">
                  <c:v>166.22282069325533</c:v>
                </c:pt>
                <c:pt idx="2547">
                  <c:v>166.81479615556347</c:v>
                </c:pt>
                <c:pt idx="2548">
                  <c:v>166.33763263323206</c:v>
                </c:pt>
                <c:pt idx="2549">
                  <c:v>166.24442413411427</c:v>
                </c:pt>
                <c:pt idx="2550">
                  <c:v>166.70229794536863</c:v>
                </c:pt>
                <c:pt idx="2551">
                  <c:v>166.70810731971912</c:v>
                </c:pt>
                <c:pt idx="2552">
                  <c:v>166.67168992489346</c:v>
                </c:pt>
                <c:pt idx="2553">
                  <c:v>166.68816789993852</c:v>
                </c:pt>
                <c:pt idx="2554">
                  <c:v>166.63906347886677</c:v>
                </c:pt>
                <c:pt idx="2555">
                  <c:v>166.71098838050486</c:v>
                </c:pt>
                <c:pt idx="2556">
                  <c:v>166.69188719835032</c:v>
                </c:pt>
                <c:pt idx="2557">
                  <c:v>166.28441908334085</c:v>
                </c:pt>
                <c:pt idx="2558">
                  <c:v>166.22457399089686</c:v>
                </c:pt>
                <c:pt idx="2559">
                  <c:v>166.72935621410622</c:v>
                </c:pt>
                <c:pt idx="2560">
                  <c:v>166.70159142638826</c:v>
                </c:pt>
                <c:pt idx="2561">
                  <c:v>166.69209365167023</c:v>
                </c:pt>
                <c:pt idx="2562">
                  <c:v>166.68363326955858</c:v>
                </c:pt>
                <c:pt idx="2563">
                  <c:v>166.74506700540979</c:v>
                </c:pt>
                <c:pt idx="2564">
                  <c:v>166.70560814307146</c:v>
                </c:pt>
                <c:pt idx="2565">
                  <c:v>166.72081636523785</c:v>
                </c:pt>
                <c:pt idx="2566">
                  <c:v>166.68460960124793</c:v>
                </c:pt>
                <c:pt idx="2567">
                  <c:v>166.64686183424692</c:v>
                </c:pt>
                <c:pt idx="2568">
                  <c:v>166.39203558569454</c:v>
                </c:pt>
                <c:pt idx="2569">
                  <c:v>166.31443325573355</c:v>
                </c:pt>
                <c:pt idx="2570">
                  <c:v>166.64481708913561</c:v>
                </c:pt>
                <c:pt idx="2571">
                  <c:v>166.20372468616722</c:v>
                </c:pt>
                <c:pt idx="2572">
                  <c:v>166.21046710088626</c:v>
                </c:pt>
                <c:pt idx="2573">
                  <c:v>166.26317481892193</c:v>
                </c:pt>
                <c:pt idx="2574">
                  <c:v>166.24844453362562</c:v>
                </c:pt>
                <c:pt idx="2575">
                  <c:v>166.24562232066364</c:v>
                </c:pt>
                <c:pt idx="2576">
                  <c:v>165.89233119624646</c:v>
                </c:pt>
                <c:pt idx="2577">
                  <c:v>165.80193765428911</c:v>
                </c:pt>
                <c:pt idx="2578">
                  <c:v>165.86052042691617</c:v>
                </c:pt>
                <c:pt idx="2579">
                  <c:v>165.80869131081454</c:v>
                </c:pt>
                <c:pt idx="2580">
                  <c:v>165.78530562251328</c:v>
                </c:pt>
                <c:pt idx="2581">
                  <c:v>165.44371181641199</c:v>
                </c:pt>
                <c:pt idx="2582">
                  <c:v>165.39966407696116</c:v>
                </c:pt>
                <c:pt idx="2583">
                  <c:v>165.36992179287671</c:v>
                </c:pt>
                <c:pt idx="2584">
                  <c:v>165.00125207061294</c:v>
                </c:pt>
                <c:pt idx="2585">
                  <c:v>164.54674105514624</c:v>
                </c:pt>
                <c:pt idx="2586">
                  <c:v>164.52533476843888</c:v>
                </c:pt>
                <c:pt idx="2587">
                  <c:v>164.52736440256868</c:v>
                </c:pt>
                <c:pt idx="2588">
                  <c:v>164.55435018569909</c:v>
                </c:pt>
                <c:pt idx="2589">
                  <c:v>166.32181751444034</c:v>
                </c:pt>
                <c:pt idx="2590">
                  <c:v>166.24268028522306</c:v>
                </c:pt>
                <c:pt idx="2591">
                  <c:v>164.87324570384138</c:v>
                </c:pt>
                <c:pt idx="2592">
                  <c:v>164.93097968374957</c:v>
                </c:pt>
                <c:pt idx="2593">
                  <c:v>164.55354807064256</c:v>
                </c:pt>
                <c:pt idx="2594">
                  <c:v>164.55842365161297</c:v>
                </c:pt>
                <c:pt idx="2595">
                  <c:v>164.44205607535028</c:v>
                </c:pt>
                <c:pt idx="2596">
                  <c:v>164.0471649552174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6-0945-A842-6F266A1E5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825488"/>
        <c:axId val="767620352"/>
      </c:lineChart>
      <c:catAx>
        <c:axId val="76482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20352"/>
        <c:crosses val="autoZero"/>
        <c:auto val="1"/>
        <c:lblAlgn val="ctr"/>
        <c:lblOffset val="100"/>
        <c:noMultiLvlLbl val="0"/>
      </c:catAx>
      <c:valAx>
        <c:axId val="767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Angle  / 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'Trial 1'!$Q$1</c:f>
              <c:strCache>
                <c:ptCount val="1"/>
                <c:pt idx="0">
                  <c:v>Angle in degrees (Horizontal angle)</c:v>
                </c:pt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'Trial 1'!$A$2:$A$2598</c:f>
              <c:numCache>
                <c:formatCode>0.00</c:formatCode>
                <c:ptCount val="2597"/>
                <c:pt idx="0">
                  <c:v>3</c:v>
                </c:pt>
                <c:pt idx="1">
                  <c:v>3.0333329999999998</c:v>
                </c:pt>
                <c:pt idx="2">
                  <c:v>3.0666669999999998</c:v>
                </c:pt>
                <c:pt idx="3">
                  <c:v>3.1</c:v>
                </c:pt>
                <c:pt idx="4">
                  <c:v>3.1333329999999999</c:v>
                </c:pt>
                <c:pt idx="5">
                  <c:v>3.1666669999999999</c:v>
                </c:pt>
                <c:pt idx="6">
                  <c:v>3.2</c:v>
                </c:pt>
                <c:pt idx="7">
                  <c:v>3.233333</c:v>
                </c:pt>
                <c:pt idx="8">
                  <c:v>3.266667</c:v>
                </c:pt>
                <c:pt idx="9">
                  <c:v>3.3</c:v>
                </c:pt>
                <c:pt idx="10">
                  <c:v>3.3333330000000001</c:v>
                </c:pt>
                <c:pt idx="11">
                  <c:v>3.3666670000000001</c:v>
                </c:pt>
                <c:pt idx="12">
                  <c:v>3.4</c:v>
                </c:pt>
                <c:pt idx="13">
                  <c:v>3.4333330000000002</c:v>
                </c:pt>
                <c:pt idx="14">
                  <c:v>3.4666670000000002</c:v>
                </c:pt>
                <c:pt idx="15">
                  <c:v>3.5</c:v>
                </c:pt>
                <c:pt idx="16">
                  <c:v>3.5333329999999998</c:v>
                </c:pt>
                <c:pt idx="17">
                  <c:v>3.5666669999999998</c:v>
                </c:pt>
                <c:pt idx="18">
                  <c:v>3.6</c:v>
                </c:pt>
                <c:pt idx="19">
                  <c:v>3.6333329999999999</c:v>
                </c:pt>
                <c:pt idx="20">
                  <c:v>3.6666669999999999</c:v>
                </c:pt>
                <c:pt idx="21">
                  <c:v>3.7</c:v>
                </c:pt>
                <c:pt idx="22">
                  <c:v>3.733333</c:v>
                </c:pt>
                <c:pt idx="23">
                  <c:v>3.766667</c:v>
                </c:pt>
                <c:pt idx="24">
                  <c:v>3.8</c:v>
                </c:pt>
                <c:pt idx="25">
                  <c:v>3.8333330000000001</c:v>
                </c:pt>
                <c:pt idx="26">
                  <c:v>3.8666670000000001</c:v>
                </c:pt>
                <c:pt idx="27">
                  <c:v>3.9</c:v>
                </c:pt>
                <c:pt idx="28">
                  <c:v>3.9333330000000002</c:v>
                </c:pt>
                <c:pt idx="29">
                  <c:v>3.9666670000000002</c:v>
                </c:pt>
                <c:pt idx="30">
                  <c:v>4</c:v>
                </c:pt>
                <c:pt idx="31">
                  <c:v>4.0333329999999998</c:v>
                </c:pt>
                <c:pt idx="32">
                  <c:v>4.0666669999999998</c:v>
                </c:pt>
                <c:pt idx="33">
                  <c:v>4.0999999999999996</c:v>
                </c:pt>
                <c:pt idx="34">
                  <c:v>4.1333330000000004</c:v>
                </c:pt>
                <c:pt idx="35">
                  <c:v>4.1666670000000003</c:v>
                </c:pt>
                <c:pt idx="36">
                  <c:v>4.2</c:v>
                </c:pt>
                <c:pt idx="37">
                  <c:v>4.233333</c:v>
                </c:pt>
                <c:pt idx="38">
                  <c:v>4.266667</c:v>
                </c:pt>
                <c:pt idx="39">
                  <c:v>4.3</c:v>
                </c:pt>
                <c:pt idx="40">
                  <c:v>4.3333329999999997</c:v>
                </c:pt>
                <c:pt idx="41">
                  <c:v>4.3666669999999996</c:v>
                </c:pt>
                <c:pt idx="42">
                  <c:v>4.4000000000000004</c:v>
                </c:pt>
                <c:pt idx="43">
                  <c:v>4.4333330000000002</c:v>
                </c:pt>
                <c:pt idx="44">
                  <c:v>4.4666670000000002</c:v>
                </c:pt>
                <c:pt idx="45">
                  <c:v>4.5</c:v>
                </c:pt>
                <c:pt idx="46">
                  <c:v>4.5333329999999998</c:v>
                </c:pt>
                <c:pt idx="47">
                  <c:v>4.5666669999999998</c:v>
                </c:pt>
                <c:pt idx="48">
                  <c:v>4.5999999999999996</c:v>
                </c:pt>
                <c:pt idx="49">
                  <c:v>4.6333330000000004</c:v>
                </c:pt>
                <c:pt idx="50">
                  <c:v>4.6666670000000003</c:v>
                </c:pt>
                <c:pt idx="51">
                  <c:v>4.7</c:v>
                </c:pt>
                <c:pt idx="52">
                  <c:v>4.733333</c:v>
                </c:pt>
                <c:pt idx="53">
                  <c:v>4.766667</c:v>
                </c:pt>
                <c:pt idx="54">
                  <c:v>4.8</c:v>
                </c:pt>
                <c:pt idx="55">
                  <c:v>4.8333329999999997</c:v>
                </c:pt>
                <c:pt idx="56">
                  <c:v>4.8666669999999996</c:v>
                </c:pt>
                <c:pt idx="57">
                  <c:v>4.9000000000000004</c:v>
                </c:pt>
                <c:pt idx="58">
                  <c:v>4.9333330000000002</c:v>
                </c:pt>
                <c:pt idx="59">
                  <c:v>4.9666670000000002</c:v>
                </c:pt>
                <c:pt idx="60">
                  <c:v>5</c:v>
                </c:pt>
                <c:pt idx="61">
                  <c:v>5.0333329999999998</c:v>
                </c:pt>
                <c:pt idx="62">
                  <c:v>5.0666669999999998</c:v>
                </c:pt>
                <c:pt idx="63">
                  <c:v>5.0999999999999996</c:v>
                </c:pt>
                <c:pt idx="64">
                  <c:v>5.1333330000000004</c:v>
                </c:pt>
                <c:pt idx="65">
                  <c:v>5.1666670000000003</c:v>
                </c:pt>
                <c:pt idx="66">
                  <c:v>5.2</c:v>
                </c:pt>
                <c:pt idx="67">
                  <c:v>5.233333</c:v>
                </c:pt>
                <c:pt idx="68">
                  <c:v>5.266667</c:v>
                </c:pt>
                <c:pt idx="69">
                  <c:v>5.3</c:v>
                </c:pt>
                <c:pt idx="70">
                  <c:v>5.3333329999999997</c:v>
                </c:pt>
                <c:pt idx="71">
                  <c:v>5.3666669999999996</c:v>
                </c:pt>
                <c:pt idx="72">
                  <c:v>5.4</c:v>
                </c:pt>
                <c:pt idx="73">
                  <c:v>5.4333330000000002</c:v>
                </c:pt>
                <c:pt idx="74">
                  <c:v>5.4666670000000002</c:v>
                </c:pt>
                <c:pt idx="75">
                  <c:v>5.5</c:v>
                </c:pt>
                <c:pt idx="76">
                  <c:v>5.5333329999999998</c:v>
                </c:pt>
                <c:pt idx="77">
                  <c:v>5.5666669999999998</c:v>
                </c:pt>
                <c:pt idx="78">
                  <c:v>5.6</c:v>
                </c:pt>
                <c:pt idx="79">
                  <c:v>5.6333330000000004</c:v>
                </c:pt>
                <c:pt idx="80">
                  <c:v>5.6666670000000003</c:v>
                </c:pt>
                <c:pt idx="81">
                  <c:v>5.7</c:v>
                </c:pt>
                <c:pt idx="82">
                  <c:v>5.733333</c:v>
                </c:pt>
                <c:pt idx="83">
                  <c:v>5.766667</c:v>
                </c:pt>
                <c:pt idx="84">
                  <c:v>5.8</c:v>
                </c:pt>
                <c:pt idx="85">
                  <c:v>5.8333329999999997</c:v>
                </c:pt>
                <c:pt idx="86">
                  <c:v>5.8666669999999996</c:v>
                </c:pt>
                <c:pt idx="87">
                  <c:v>5.9</c:v>
                </c:pt>
                <c:pt idx="88">
                  <c:v>5.9333330000000002</c:v>
                </c:pt>
                <c:pt idx="89">
                  <c:v>5.9666670000000002</c:v>
                </c:pt>
                <c:pt idx="90">
                  <c:v>6</c:v>
                </c:pt>
                <c:pt idx="91">
                  <c:v>6.0333329999999998</c:v>
                </c:pt>
                <c:pt idx="92">
                  <c:v>6.0666669999999998</c:v>
                </c:pt>
                <c:pt idx="93">
                  <c:v>6.1</c:v>
                </c:pt>
                <c:pt idx="94">
                  <c:v>6.1333330000000004</c:v>
                </c:pt>
                <c:pt idx="95">
                  <c:v>6.1666670000000003</c:v>
                </c:pt>
                <c:pt idx="96">
                  <c:v>6.2</c:v>
                </c:pt>
                <c:pt idx="97">
                  <c:v>6.233333</c:v>
                </c:pt>
                <c:pt idx="98">
                  <c:v>6.266667</c:v>
                </c:pt>
                <c:pt idx="99">
                  <c:v>6.3</c:v>
                </c:pt>
                <c:pt idx="100">
                  <c:v>6.3333329999999997</c:v>
                </c:pt>
                <c:pt idx="101">
                  <c:v>6.3666669999999996</c:v>
                </c:pt>
                <c:pt idx="102">
                  <c:v>6.4</c:v>
                </c:pt>
                <c:pt idx="103">
                  <c:v>6.4333330000000002</c:v>
                </c:pt>
                <c:pt idx="104">
                  <c:v>6.4666670000000002</c:v>
                </c:pt>
                <c:pt idx="105">
                  <c:v>6.5</c:v>
                </c:pt>
                <c:pt idx="106">
                  <c:v>6.5333329999999998</c:v>
                </c:pt>
                <c:pt idx="107">
                  <c:v>6.5666669999999998</c:v>
                </c:pt>
                <c:pt idx="108">
                  <c:v>6.6</c:v>
                </c:pt>
                <c:pt idx="109">
                  <c:v>6.6333330000000004</c:v>
                </c:pt>
                <c:pt idx="110">
                  <c:v>6.6666670000000003</c:v>
                </c:pt>
                <c:pt idx="111">
                  <c:v>6.7</c:v>
                </c:pt>
                <c:pt idx="112">
                  <c:v>6.733333</c:v>
                </c:pt>
                <c:pt idx="113">
                  <c:v>6.766667</c:v>
                </c:pt>
                <c:pt idx="114">
                  <c:v>6.8</c:v>
                </c:pt>
                <c:pt idx="115">
                  <c:v>6.8333329999999997</c:v>
                </c:pt>
                <c:pt idx="116">
                  <c:v>6.8666669999999996</c:v>
                </c:pt>
                <c:pt idx="117">
                  <c:v>6.9</c:v>
                </c:pt>
                <c:pt idx="118">
                  <c:v>6.9333330000000002</c:v>
                </c:pt>
                <c:pt idx="119">
                  <c:v>6.9666670000000002</c:v>
                </c:pt>
                <c:pt idx="120">
                  <c:v>7</c:v>
                </c:pt>
                <c:pt idx="121">
                  <c:v>7.0333329999999998</c:v>
                </c:pt>
                <c:pt idx="122">
                  <c:v>7.0666669999999998</c:v>
                </c:pt>
                <c:pt idx="123">
                  <c:v>7.1</c:v>
                </c:pt>
                <c:pt idx="124">
                  <c:v>7.1333330000000004</c:v>
                </c:pt>
                <c:pt idx="125">
                  <c:v>7.1666670000000003</c:v>
                </c:pt>
                <c:pt idx="126">
                  <c:v>7.2</c:v>
                </c:pt>
                <c:pt idx="127">
                  <c:v>7.233333</c:v>
                </c:pt>
                <c:pt idx="128">
                  <c:v>7.266667</c:v>
                </c:pt>
                <c:pt idx="129">
                  <c:v>7.3</c:v>
                </c:pt>
                <c:pt idx="130">
                  <c:v>7.3333329999999997</c:v>
                </c:pt>
                <c:pt idx="131">
                  <c:v>7.3666669999999996</c:v>
                </c:pt>
                <c:pt idx="132">
                  <c:v>7.4</c:v>
                </c:pt>
                <c:pt idx="133">
                  <c:v>7.4333330000000002</c:v>
                </c:pt>
                <c:pt idx="134">
                  <c:v>7.4666670000000002</c:v>
                </c:pt>
                <c:pt idx="135">
                  <c:v>7.5</c:v>
                </c:pt>
                <c:pt idx="136">
                  <c:v>7.5333329999999998</c:v>
                </c:pt>
                <c:pt idx="137">
                  <c:v>7.5666669999999998</c:v>
                </c:pt>
                <c:pt idx="138">
                  <c:v>7.6</c:v>
                </c:pt>
                <c:pt idx="139">
                  <c:v>7.6333330000000004</c:v>
                </c:pt>
                <c:pt idx="140">
                  <c:v>7.6666670000000003</c:v>
                </c:pt>
                <c:pt idx="141">
                  <c:v>7.7</c:v>
                </c:pt>
                <c:pt idx="142">
                  <c:v>7.733333</c:v>
                </c:pt>
                <c:pt idx="143">
                  <c:v>7.766667</c:v>
                </c:pt>
                <c:pt idx="144">
                  <c:v>7.8</c:v>
                </c:pt>
                <c:pt idx="145">
                  <c:v>7.8333329999999997</c:v>
                </c:pt>
                <c:pt idx="146">
                  <c:v>7.8666669999999996</c:v>
                </c:pt>
                <c:pt idx="147">
                  <c:v>7.9</c:v>
                </c:pt>
                <c:pt idx="148">
                  <c:v>7.9333330000000002</c:v>
                </c:pt>
                <c:pt idx="149">
                  <c:v>7.9666670000000002</c:v>
                </c:pt>
                <c:pt idx="150">
                  <c:v>8</c:v>
                </c:pt>
                <c:pt idx="151">
                  <c:v>8.0333330000000007</c:v>
                </c:pt>
                <c:pt idx="152">
                  <c:v>8.0666670000000007</c:v>
                </c:pt>
                <c:pt idx="153">
                  <c:v>8.1</c:v>
                </c:pt>
                <c:pt idx="154">
                  <c:v>8.1333330000000004</c:v>
                </c:pt>
                <c:pt idx="155">
                  <c:v>8.1666670000000003</c:v>
                </c:pt>
                <c:pt idx="156">
                  <c:v>8.1999999999999993</c:v>
                </c:pt>
                <c:pt idx="157">
                  <c:v>8.233333</c:v>
                </c:pt>
                <c:pt idx="158">
                  <c:v>8.266667</c:v>
                </c:pt>
                <c:pt idx="159">
                  <c:v>8.3000000000000007</c:v>
                </c:pt>
                <c:pt idx="160">
                  <c:v>8.3333329999999997</c:v>
                </c:pt>
                <c:pt idx="161">
                  <c:v>8.3666669999999996</c:v>
                </c:pt>
                <c:pt idx="162">
                  <c:v>8.4</c:v>
                </c:pt>
                <c:pt idx="163">
                  <c:v>8.4333329999999993</c:v>
                </c:pt>
                <c:pt idx="164">
                  <c:v>8.4666669999999993</c:v>
                </c:pt>
                <c:pt idx="165">
                  <c:v>8.5</c:v>
                </c:pt>
                <c:pt idx="166">
                  <c:v>8.5333330000000007</c:v>
                </c:pt>
                <c:pt idx="167">
                  <c:v>8.5666670000000007</c:v>
                </c:pt>
                <c:pt idx="168">
                  <c:v>8.6</c:v>
                </c:pt>
                <c:pt idx="169">
                  <c:v>8.6333330000000004</c:v>
                </c:pt>
                <c:pt idx="170">
                  <c:v>8.6666670000000003</c:v>
                </c:pt>
                <c:pt idx="171">
                  <c:v>8.6999999999999993</c:v>
                </c:pt>
                <c:pt idx="172">
                  <c:v>8.733333</c:v>
                </c:pt>
                <c:pt idx="173">
                  <c:v>8.766667</c:v>
                </c:pt>
                <c:pt idx="174">
                  <c:v>8.8000000000000007</c:v>
                </c:pt>
                <c:pt idx="175">
                  <c:v>8.8333329999999997</c:v>
                </c:pt>
                <c:pt idx="176">
                  <c:v>8.8666669999999996</c:v>
                </c:pt>
                <c:pt idx="177">
                  <c:v>8.9</c:v>
                </c:pt>
                <c:pt idx="178">
                  <c:v>8.9333329999999993</c:v>
                </c:pt>
                <c:pt idx="179">
                  <c:v>8.9666669999999993</c:v>
                </c:pt>
                <c:pt idx="180">
                  <c:v>9</c:v>
                </c:pt>
                <c:pt idx="181">
                  <c:v>9.0333330000000007</c:v>
                </c:pt>
                <c:pt idx="182">
                  <c:v>9.0666670000000007</c:v>
                </c:pt>
                <c:pt idx="183">
                  <c:v>9.1</c:v>
                </c:pt>
                <c:pt idx="184">
                  <c:v>9.1333330000000004</c:v>
                </c:pt>
                <c:pt idx="185">
                  <c:v>9.1666670000000003</c:v>
                </c:pt>
                <c:pt idx="186">
                  <c:v>9.1999999999999993</c:v>
                </c:pt>
                <c:pt idx="187">
                  <c:v>9.233333</c:v>
                </c:pt>
                <c:pt idx="188">
                  <c:v>9.266667</c:v>
                </c:pt>
                <c:pt idx="189">
                  <c:v>9.3000000000000007</c:v>
                </c:pt>
                <c:pt idx="190">
                  <c:v>9.3333329999999997</c:v>
                </c:pt>
                <c:pt idx="191">
                  <c:v>9.3666669999999996</c:v>
                </c:pt>
                <c:pt idx="192">
                  <c:v>9.4</c:v>
                </c:pt>
                <c:pt idx="193">
                  <c:v>9.4333329999999993</c:v>
                </c:pt>
                <c:pt idx="194">
                  <c:v>9.4666669999999993</c:v>
                </c:pt>
                <c:pt idx="195">
                  <c:v>9.5</c:v>
                </c:pt>
                <c:pt idx="196">
                  <c:v>9.5333330000000007</c:v>
                </c:pt>
                <c:pt idx="197">
                  <c:v>9.5666670000000007</c:v>
                </c:pt>
                <c:pt idx="198">
                  <c:v>9.6</c:v>
                </c:pt>
                <c:pt idx="199">
                  <c:v>9.6333330000000004</c:v>
                </c:pt>
                <c:pt idx="200">
                  <c:v>9.6666670000000003</c:v>
                </c:pt>
                <c:pt idx="201">
                  <c:v>9.6999999999999993</c:v>
                </c:pt>
                <c:pt idx="202">
                  <c:v>9.733333</c:v>
                </c:pt>
                <c:pt idx="203">
                  <c:v>9.766667</c:v>
                </c:pt>
                <c:pt idx="204">
                  <c:v>9.8000000000000007</c:v>
                </c:pt>
                <c:pt idx="205">
                  <c:v>9.8333329999999997</c:v>
                </c:pt>
                <c:pt idx="206">
                  <c:v>9.8666669999999996</c:v>
                </c:pt>
                <c:pt idx="207">
                  <c:v>9.9</c:v>
                </c:pt>
                <c:pt idx="208">
                  <c:v>9.9333329999999993</c:v>
                </c:pt>
                <c:pt idx="209">
                  <c:v>9.9666669999999993</c:v>
                </c:pt>
                <c:pt idx="210">
                  <c:v>10</c:v>
                </c:pt>
                <c:pt idx="211">
                  <c:v>10.033329999999999</c:v>
                </c:pt>
                <c:pt idx="212">
                  <c:v>10.06667</c:v>
                </c:pt>
                <c:pt idx="213">
                  <c:v>10.1</c:v>
                </c:pt>
                <c:pt idx="214">
                  <c:v>10.133330000000001</c:v>
                </c:pt>
                <c:pt idx="215">
                  <c:v>10.16667</c:v>
                </c:pt>
                <c:pt idx="216">
                  <c:v>10.199999999999999</c:v>
                </c:pt>
                <c:pt idx="217">
                  <c:v>10.23333</c:v>
                </c:pt>
                <c:pt idx="218">
                  <c:v>10.26667</c:v>
                </c:pt>
                <c:pt idx="219">
                  <c:v>10.3</c:v>
                </c:pt>
                <c:pt idx="220">
                  <c:v>10.33333</c:v>
                </c:pt>
                <c:pt idx="221">
                  <c:v>10.366669999999999</c:v>
                </c:pt>
                <c:pt idx="222">
                  <c:v>10.4</c:v>
                </c:pt>
                <c:pt idx="223">
                  <c:v>10.43333</c:v>
                </c:pt>
                <c:pt idx="224">
                  <c:v>10.466670000000001</c:v>
                </c:pt>
                <c:pt idx="225">
                  <c:v>10.5</c:v>
                </c:pt>
                <c:pt idx="226">
                  <c:v>10.533329999999999</c:v>
                </c:pt>
                <c:pt idx="227">
                  <c:v>10.56667</c:v>
                </c:pt>
                <c:pt idx="228">
                  <c:v>10.6</c:v>
                </c:pt>
                <c:pt idx="229">
                  <c:v>10.633330000000001</c:v>
                </c:pt>
                <c:pt idx="230">
                  <c:v>10.66667</c:v>
                </c:pt>
                <c:pt idx="231">
                  <c:v>10.7</c:v>
                </c:pt>
                <c:pt idx="232">
                  <c:v>10.73333</c:v>
                </c:pt>
                <c:pt idx="233">
                  <c:v>10.76667</c:v>
                </c:pt>
                <c:pt idx="234">
                  <c:v>10.8</c:v>
                </c:pt>
                <c:pt idx="235">
                  <c:v>10.83333</c:v>
                </c:pt>
                <c:pt idx="236">
                  <c:v>10.866669999999999</c:v>
                </c:pt>
                <c:pt idx="237">
                  <c:v>10.9</c:v>
                </c:pt>
                <c:pt idx="238">
                  <c:v>10.93333</c:v>
                </c:pt>
                <c:pt idx="239">
                  <c:v>10.966670000000001</c:v>
                </c:pt>
                <c:pt idx="240">
                  <c:v>11</c:v>
                </c:pt>
                <c:pt idx="241">
                  <c:v>11.033329999999999</c:v>
                </c:pt>
                <c:pt idx="242">
                  <c:v>11.06667</c:v>
                </c:pt>
                <c:pt idx="243">
                  <c:v>11.1</c:v>
                </c:pt>
                <c:pt idx="244">
                  <c:v>11.133330000000001</c:v>
                </c:pt>
                <c:pt idx="245">
                  <c:v>11.16667</c:v>
                </c:pt>
                <c:pt idx="246">
                  <c:v>11.2</c:v>
                </c:pt>
                <c:pt idx="247">
                  <c:v>11.23333</c:v>
                </c:pt>
                <c:pt idx="248">
                  <c:v>11.26667</c:v>
                </c:pt>
                <c:pt idx="249">
                  <c:v>11.3</c:v>
                </c:pt>
                <c:pt idx="250">
                  <c:v>11.33333</c:v>
                </c:pt>
                <c:pt idx="251">
                  <c:v>11.366669999999999</c:v>
                </c:pt>
                <c:pt idx="252">
                  <c:v>11.4</c:v>
                </c:pt>
                <c:pt idx="253">
                  <c:v>11.43333</c:v>
                </c:pt>
                <c:pt idx="254">
                  <c:v>11.466670000000001</c:v>
                </c:pt>
                <c:pt idx="255">
                  <c:v>11.5</c:v>
                </c:pt>
                <c:pt idx="256">
                  <c:v>11.533329999999999</c:v>
                </c:pt>
                <c:pt idx="257">
                  <c:v>11.56667</c:v>
                </c:pt>
                <c:pt idx="258">
                  <c:v>11.6</c:v>
                </c:pt>
                <c:pt idx="259">
                  <c:v>11.633330000000001</c:v>
                </c:pt>
                <c:pt idx="260">
                  <c:v>11.66667</c:v>
                </c:pt>
                <c:pt idx="261">
                  <c:v>11.7</c:v>
                </c:pt>
                <c:pt idx="262">
                  <c:v>11.73333</c:v>
                </c:pt>
                <c:pt idx="263">
                  <c:v>11.76667</c:v>
                </c:pt>
                <c:pt idx="264">
                  <c:v>11.8</c:v>
                </c:pt>
                <c:pt idx="265">
                  <c:v>11.83333</c:v>
                </c:pt>
                <c:pt idx="266">
                  <c:v>11.866669999999999</c:v>
                </c:pt>
                <c:pt idx="267">
                  <c:v>11.9</c:v>
                </c:pt>
                <c:pt idx="268">
                  <c:v>11.93333</c:v>
                </c:pt>
                <c:pt idx="269">
                  <c:v>11.966670000000001</c:v>
                </c:pt>
                <c:pt idx="270">
                  <c:v>12</c:v>
                </c:pt>
                <c:pt idx="271">
                  <c:v>12.033329999999999</c:v>
                </c:pt>
                <c:pt idx="272">
                  <c:v>12.06667</c:v>
                </c:pt>
                <c:pt idx="273">
                  <c:v>12.1</c:v>
                </c:pt>
                <c:pt idx="274">
                  <c:v>12.133330000000001</c:v>
                </c:pt>
                <c:pt idx="275">
                  <c:v>12.16667</c:v>
                </c:pt>
                <c:pt idx="276">
                  <c:v>12.2</c:v>
                </c:pt>
                <c:pt idx="277">
                  <c:v>12.23333</c:v>
                </c:pt>
                <c:pt idx="278">
                  <c:v>12.26667</c:v>
                </c:pt>
                <c:pt idx="279">
                  <c:v>12.3</c:v>
                </c:pt>
                <c:pt idx="280">
                  <c:v>12.33333</c:v>
                </c:pt>
                <c:pt idx="281">
                  <c:v>12.366669999999999</c:v>
                </c:pt>
                <c:pt idx="282">
                  <c:v>12.4</c:v>
                </c:pt>
                <c:pt idx="283">
                  <c:v>12.43333</c:v>
                </c:pt>
                <c:pt idx="284">
                  <c:v>12.466670000000001</c:v>
                </c:pt>
                <c:pt idx="285">
                  <c:v>12.5</c:v>
                </c:pt>
                <c:pt idx="286">
                  <c:v>12.533329999999999</c:v>
                </c:pt>
                <c:pt idx="287">
                  <c:v>12.56667</c:v>
                </c:pt>
                <c:pt idx="288">
                  <c:v>12.6</c:v>
                </c:pt>
                <c:pt idx="289">
                  <c:v>12.633330000000001</c:v>
                </c:pt>
                <c:pt idx="290">
                  <c:v>12.66667</c:v>
                </c:pt>
                <c:pt idx="291">
                  <c:v>12.7</c:v>
                </c:pt>
                <c:pt idx="292">
                  <c:v>12.73333</c:v>
                </c:pt>
                <c:pt idx="293">
                  <c:v>12.76667</c:v>
                </c:pt>
                <c:pt idx="294">
                  <c:v>12.8</c:v>
                </c:pt>
                <c:pt idx="295">
                  <c:v>12.83333</c:v>
                </c:pt>
                <c:pt idx="296">
                  <c:v>12.866669999999999</c:v>
                </c:pt>
                <c:pt idx="297">
                  <c:v>12.9</c:v>
                </c:pt>
                <c:pt idx="298">
                  <c:v>12.93333</c:v>
                </c:pt>
                <c:pt idx="299">
                  <c:v>12.966670000000001</c:v>
                </c:pt>
                <c:pt idx="300">
                  <c:v>13</c:v>
                </c:pt>
                <c:pt idx="301">
                  <c:v>13.033329999999999</c:v>
                </c:pt>
                <c:pt idx="302">
                  <c:v>13.06667</c:v>
                </c:pt>
                <c:pt idx="303">
                  <c:v>13.1</c:v>
                </c:pt>
                <c:pt idx="304">
                  <c:v>13.133330000000001</c:v>
                </c:pt>
                <c:pt idx="305">
                  <c:v>13.16667</c:v>
                </c:pt>
                <c:pt idx="306">
                  <c:v>13.2</c:v>
                </c:pt>
                <c:pt idx="307">
                  <c:v>13.23333</c:v>
                </c:pt>
                <c:pt idx="308">
                  <c:v>13.26667</c:v>
                </c:pt>
                <c:pt idx="309">
                  <c:v>13.3</c:v>
                </c:pt>
                <c:pt idx="310">
                  <c:v>13.33333</c:v>
                </c:pt>
                <c:pt idx="311">
                  <c:v>13.366669999999999</c:v>
                </c:pt>
                <c:pt idx="312">
                  <c:v>13.4</c:v>
                </c:pt>
                <c:pt idx="313">
                  <c:v>13.43333</c:v>
                </c:pt>
                <c:pt idx="314">
                  <c:v>13.466670000000001</c:v>
                </c:pt>
                <c:pt idx="315">
                  <c:v>13.5</c:v>
                </c:pt>
                <c:pt idx="316">
                  <c:v>13.533329999999999</c:v>
                </c:pt>
                <c:pt idx="317">
                  <c:v>13.56667</c:v>
                </c:pt>
                <c:pt idx="318">
                  <c:v>13.6</c:v>
                </c:pt>
                <c:pt idx="319">
                  <c:v>13.633330000000001</c:v>
                </c:pt>
                <c:pt idx="320">
                  <c:v>13.66667</c:v>
                </c:pt>
                <c:pt idx="321">
                  <c:v>13.7</c:v>
                </c:pt>
                <c:pt idx="322">
                  <c:v>13.73333</c:v>
                </c:pt>
                <c:pt idx="323">
                  <c:v>13.76667</c:v>
                </c:pt>
                <c:pt idx="324">
                  <c:v>13.8</c:v>
                </c:pt>
                <c:pt idx="325">
                  <c:v>13.83333</c:v>
                </c:pt>
                <c:pt idx="326">
                  <c:v>13.866669999999999</c:v>
                </c:pt>
                <c:pt idx="327">
                  <c:v>13.9</c:v>
                </c:pt>
                <c:pt idx="328">
                  <c:v>13.93333</c:v>
                </c:pt>
                <c:pt idx="329">
                  <c:v>13.966670000000001</c:v>
                </c:pt>
                <c:pt idx="330">
                  <c:v>14</c:v>
                </c:pt>
                <c:pt idx="331">
                  <c:v>14.033329999999999</c:v>
                </c:pt>
                <c:pt idx="332">
                  <c:v>14.06667</c:v>
                </c:pt>
                <c:pt idx="333">
                  <c:v>14.1</c:v>
                </c:pt>
                <c:pt idx="334">
                  <c:v>14.133330000000001</c:v>
                </c:pt>
                <c:pt idx="335">
                  <c:v>14.16667</c:v>
                </c:pt>
                <c:pt idx="336">
                  <c:v>14.2</c:v>
                </c:pt>
                <c:pt idx="337">
                  <c:v>14.23333</c:v>
                </c:pt>
                <c:pt idx="338">
                  <c:v>14.26667</c:v>
                </c:pt>
                <c:pt idx="339">
                  <c:v>14.3</c:v>
                </c:pt>
                <c:pt idx="340">
                  <c:v>14.33333</c:v>
                </c:pt>
                <c:pt idx="341">
                  <c:v>14.366669999999999</c:v>
                </c:pt>
                <c:pt idx="342">
                  <c:v>14.4</c:v>
                </c:pt>
                <c:pt idx="343">
                  <c:v>14.43333</c:v>
                </c:pt>
                <c:pt idx="344">
                  <c:v>14.466670000000001</c:v>
                </c:pt>
                <c:pt idx="345">
                  <c:v>14.5</c:v>
                </c:pt>
                <c:pt idx="346">
                  <c:v>14.533329999999999</c:v>
                </c:pt>
                <c:pt idx="347">
                  <c:v>14.56667</c:v>
                </c:pt>
                <c:pt idx="348">
                  <c:v>14.6</c:v>
                </c:pt>
                <c:pt idx="349">
                  <c:v>14.633330000000001</c:v>
                </c:pt>
                <c:pt idx="350">
                  <c:v>14.66667</c:v>
                </c:pt>
                <c:pt idx="351">
                  <c:v>14.7</c:v>
                </c:pt>
                <c:pt idx="352">
                  <c:v>14.73333</c:v>
                </c:pt>
                <c:pt idx="353">
                  <c:v>14.76667</c:v>
                </c:pt>
                <c:pt idx="354">
                  <c:v>14.8</c:v>
                </c:pt>
                <c:pt idx="355">
                  <c:v>14.83333</c:v>
                </c:pt>
                <c:pt idx="356">
                  <c:v>14.866669999999999</c:v>
                </c:pt>
                <c:pt idx="357">
                  <c:v>14.9</c:v>
                </c:pt>
                <c:pt idx="358">
                  <c:v>14.93333</c:v>
                </c:pt>
                <c:pt idx="359">
                  <c:v>14.966670000000001</c:v>
                </c:pt>
                <c:pt idx="360">
                  <c:v>15</c:v>
                </c:pt>
                <c:pt idx="361">
                  <c:v>15.033329999999999</c:v>
                </c:pt>
                <c:pt idx="362">
                  <c:v>15.06667</c:v>
                </c:pt>
                <c:pt idx="363">
                  <c:v>15.1</c:v>
                </c:pt>
                <c:pt idx="364">
                  <c:v>15.133330000000001</c:v>
                </c:pt>
                <c:pt idx="365">
                  <c:v>15.16667</c:v>
                </c:pt>
                <c:pt idx="366">
                  <c:v>15.2</c:v>
                </c:pt>
                <c:pt idx="367">
                  <c:v>15.23333</c:v>
                </c:pt>
                <c:pt idx="368">
                  <c:v>15.26667</c:v>
                </c:pt>
                <c:pt idx="369">
                  <c:v>15.3</c:v>
                </c:pt>
                <c:pt idx="370">
                  <c:v>15.33333</c:v>
                </c:pt>
                <c:pt idx="371">
                  <c:v>15.366669999999999</c:v>
                </c:pt>
                <c:pt idx="372">
                  <c:v>15.4</c:v>
                </c:pt>
                <c:pt idx="373">
                  <c:v>15.43333</c:v>
                </c:pt>
                <c:pt idx="374">
                  <c:v>15.466670000000001</c:v>
                </c:pt>
                <c:pt idx="375">
                  <c:v>15.5</c:v>
                </c:pt>
                <c:pt idx="376">
                  <c:v>15.533329999999999</c:v>
                </c:pt>
                <c:pt idx="377">
                  <c:v>15.56667</c:v>
                </c:pt>
                <c:pt idx="378">
                  <c:v>15.6</c:v>
                </c:pt>
                <c:pt idx="379">
                  <c:v>15.633330000000001</c:v>
                </c:pt>
                <c:pt idx="380">
                  <c:v>15.66667</c:v>
                </c:pt>
                <c:pt idx="381">
                  <c:v>15.7</c:v>
                </c:pt>
                <c:pt idx="382">
                  <c:v>15.73333</c:v>
                </c:pt>
                <c:pt idx="383">
                  <c:v>15.76667</c:v>
                </c:pt>
                <c:pt idx="384">
                  <c:v>15.8</c:v>
                </c:pt>
                <c:pt idx="385">
                  <c:v>15.83333</c:v>
                </c:pt>
                <c:pt idx="386">
                  <c:v>15.866669999999999</c:v>
                </c:pt>
                <c:pt idx="387">
                  <c:v>15.9</c:v>
                </c:pt>
                <c:pt idx="388">
                  <c:v>15.93333</c:v>
                </c:pt>
                <c:pt idx="389">
                  <c:v>15.966670000000001</c:v>
                </c:pt>
                <c:pt idx="390">
                  <c:v>16</c:v>
                </c:pt>
                <c:pt idx="391">
                  <c:v>16.033329999999999</c:v>
                </c:pt>
                <c:pt idx="392">
                  <c:v>16.066669999999998</c:v>
                </c:pt>
                <c:pt idx="393">
                  <c:v>16.100000000000001</c:v>
                </c:pt>
                <c:pt idx="394">
                  <c:v>16.133330000000001</c:v>
                </c:pt>
                <c:pt idx="395">
                  <c:v>16.16667</c:v>
                </c:pt>
                <c:pt idx="396">
                  <c:v>16.2</c:v>
                </c:pt>
                <c:pt idx="397">
                  <c:v>16.233329999999999</c:v>
                </c:pt>
                <c:pt idx="398">
                  <c:v>16.266670000000001</c:v>
                </c:pt>
                <c:pt idx="399">
                  <c:v>16.3</c:v>
                </c:pt>
                <c:pt idx="400">
                  <c:v>16.33333</c:v>
                </c:pt>
                <c:pt idx="401">
                  <c:v>16.366669999999999</c:v>
                </c:pt>
                <c:pt idx="402">
                  <c:v>16.399999999999999</c:v>
                </c:pt>
                <c:pt idx="403">
                  <c:v>16.433330000000002</c:v>
                </c:pt>
                <c:pt idx="404">
                  <c:v>16.466670000000001</c:v>
                </c:pt>
                <c:pt idx="405">
                  <c:v>16.5</c:v>
                </c:pt>
                <c:pt idx="406">
                  <c:v>16.533329999999999</c:v>
                </c:pt>
                <c:pt idx="407">
                  <c:v>16.566669999999998</c:v>
                </c:pt>
                <c:pt idx="408">
                  <c:v>16.600000000000001</c:v>
                </c:pt>
                <c:pt idx="409">
                  <c:v>16.633330000000001</c:v>
                </c:pt>
                <c:pt idx="410">
                  <c:v>16.66667</c:v>
                </c:pt>
                <c:pt idx="411">
                  <c:v>16.7</c:v>
                </c:pt>
                <c:pt idx="412">
                  <c:v>16.733329999999999</c:v>
                </c:pt>
                <c:pt idx="413">
                  <c:v>16.766670000000001</c:v>
                </c:pt>
                <c:pt idx="414">
                  <c:v>16.8</c:v>
                </c:pt>
                <c:pt idx="415">
                  <c:v>16.83333</c:v>
                </c:pt>
                <c:pt idx="416">
                  <c:v>16.866669999999999</c:v>
                </c:pt>
                <c:pt idx="417">
                  <c:v>16.899999999999999</c:v>
                </c:pt>
                <c:pt idx="418">
                  <c:v>16.933330000000002</c:v>
                </c:pt>
                <c:pt idx="419">
                  <c:v>16.966670000000001</c:v>
                </c:pt>
                <c:pt idx="420">
                  <c:v>17</c:v>
                </c:pt>
                <c:pt idx="421">
                  <c:v>17.033329999999999</c:v>
                </c:pt>
                <c:pt idx="422">
                  <c:v>17.066669999999998</c:v>
                </c:pt>
                <c:pt idx="423">
                  <c:v>17.100000000000001</c:v>
                </c:pt>
                <c:pt idx="424">
                  <c:v>17.133330000000001</c:v>
                </c:pt>
                <c:pt idx="425">
                  <c:v>17.16667</c:v>
                </c:pt>
                <c:pt idx="426">
                  <c:v>17.2</c:v>
                </c:pt>
                <c:pt idx="427">
                  <c:v>17.233329999999999</c:v>
                </c:pt>
                <c:pt idx="428">
                  <c:v>17.266670000000001</c:v>
                </c:pt>
                <c:pt idx="429">
                  <c:v>17.3</c:v>
                </c:pt>
                <c:pt idx="430">
                  <c:v>17.33333</c:v>
                </c:pt>
                <c:pt idx="431">
                  <c:v>17.366669999999999</c:v>
                </c:pt>
                <c:pt idx="432">
                  <c:v>17.399999999999999</c:v>
                </c:pt>
                <c:pt idx="433">
                  <c:v>17.433330000000002</c:v>
                </c:pt>
                <c:pt idx="434">
                  <c:v>17.466670000000001</c:v>
                </c:pt>
                <c:pt idx="435">
                  <c:v>17.5</c:v>
                </c:pt>
                <c:pt idx="436">
                  <c:v>17.533329999999999</c:v>
                </c:pt>
                <c:pt idx="437">
                  <c:v>17.566669999999998</c:v>
                </c:pt>
                <c:pt idx="438">
                  <c:v>17.600000000000001</c:v>
                </c:pt>
                <c:pt idx="439">
                  <c:v>17.633330000000001</c:v>
                </c:pt>
                <c:pt idx="440">
                  <c:v>17.66667</c:v>
                </c:pt>
                <c:pt idx="441">
                  <c:v>17.7</c:v>
                </c:pt>
                <c:pt idx="442">
                  <c:v>17.733329999999999</c:v>
                </c:pt>
                <c:pt idx="443">
                  <c:v>17.766670000000001</c:v>
                </c:pt>
                <c:pt idx="444">
                  <c:v>17.8</c:v>
                </c:pt>
                <c:pt idx="445">
                  <c:v>17.83333</c:v>
                </c:pt>
                <c:pt idx="446">
                  <c:v>17.866669999999999</c:v>
                </c:pt>
                <c:pt idx="447">
                  <c:v>17.899999999999999</c:v>
                </c:pt>
                <c:pt idx="448">
                  <c:v>17.933330000000002</c:v>
                </c:pt>
                <c:pt idx="449">
                  <c:v>17.966670000000001</c:v>
                </c:pt>
                <c:pt idx="450">
                  <c:v>18</c:v>
                </c:pt>
                <c:pt idx="451">
                  <c:v>18.033329999999999</c:v>
                </c:pt>
                <c:pt idx="452">
                  <c:v>18.066669999999998</c:v>
                </c:pt>
                <c:pt idx="453">
                  <c:v>18.100000000000001</c:v>
                </c:pt>
                <c:pt idx="454">
                  <c:v>18.133330000000001</c:v>
                </c:pt>
                <c:pt idx="455">
                  <c:v>18.16667</c:v>
                </c:pt>
                <c:pt idx="456">
                  <c:v>18.2</c:v>
                </c:pt>
                <c:pt idx="457">
                  <c:v>18.233329999999999</c:v>
                </c:pt>
                <c:pt idx="458">
                  <c:v>18.266670000000001</c:v>
                </c:pt>
                <c:pt idx="459">
                  <c:v>18.3</c:v>
                </c:pt>
                <c:pt idx="460">
                  <c:v>18.33333</c:v>
                </c:pt>
                <c:pt idx="461">
                  <c:v>18.366669999999999</c:v>
                </c:pt>
                <c:pt idx="462">
                  <c:v>18.399999999999999</c:v>
                </c:pt>
                <c:pt idx="463">
                  <c:v>18.433330000000002</c:v>
                </c:pt>
                <c:pt idx="464">
                  <c:v>18.466670000000001</c:v>
                </c:pt>
                <c:pt idx="465">
                  <c:v>18.5</c:v>
                </c:pt>
                <c:pt idx="466">
                  <c:v>18.533329999999999</c:v>
                </c:pt>
                <c:pt idx="467">
                  <c:v>18.566669999999998</c:v>
                </c:pt>
                <c:pt idx="468">
                  <c:v>18.600000000000001</c:v>
                </c:pt>
                <c:pt idx="469">
                  <c:v>18.633330000000001</c:v>
                </c:pt>
                <c:pt idx="470">
                  <c:v>18.66667</c:v>
                </c:pt>
                <c:pt idx="471">
                  <c:v>18.7</c:v>
                </c:pt>
                <c:pt idx="472">
                  <c:v>18.733329999999999</c:v>
                </c:pt>
                <c:pt idx="473">
                  <c:v>18.766670000000001</c:v>
                </c:pt>
                <c:pt idx="474">
                  <c:v>18.8</c:v>
                </c:pt>
                <c:pt idx="475">
                  <c:v>18.83333</c:v>
                </c:pt>
                <c:pt idx="476">
                  <c:v>18.866669999999999</c:v>
                </c:pt>
                <c:pt idx="477">
                  <c:v>18.899999999999999</c:v>
                </c:pt>
                <c:pt idx="478">
                  <c:v>18.933330000000002</c:v>
                </c:pt>
                <c:pt idx="479">
                  <c:v>18.966670000000001</c:v>
                </c:pt>
                <c:pt idx="480">
                  <c:v>19</c:v>
                </c:pt>
                <c:pt idx="481">
                  <c:v>19.033329999999999</c:v>
                </c:pt>
                <c:pt idx="482">
                  <c:v>19.066669999999998</c:v>
                </c:pt>
                <c:pt idx="483">
                  <c:v>19.100000000000001</c:v>
                </c:pt>
                <c:pt idx="484">
                  <c:v>19.133330000000001</c:v>
                </c:pt>
                <c:pt idx="485">
                  <c:v>19.16667</c:v>
                </c:pt>
                <c:pt idx="486">
                  <c:v>19.2</c:v>
                </c:pt>
                <c:pt idx="487">
                  <c:v>19.233329999999999</c:v>
                </c:pt>
                <c:pt idx="488">
                  <c:v>19.266670000000001</c:v>
                </c:pt>
                <c:pt idx="489">
                  <c:v>19.3</c:v>
                </c:pt>
                <c:pt idx="490">
                  <c:v>19.33333</c:v>
                </c:pt>
                <c:pt idx="491">
                  <c:v>19.366669999999999</c:v>
                </c:pt>
                <c:pt idx="492">
                  <c:v>19.399999999999999</c:v>
                </c:pt>
                <c:pt idx="493">
                  <c:v>19.433330000000002</c:v>
                </c:pt>
                <c:pt idx="494">
                  <c:v>19.466670000000001</c:v>
                </c:pt>
                <c:pt idx="495">
                  <c:v>19.5</c:v>
                </c:pt>
                <c:pt idx="496">
                  <c:v>19.533329999999999</c:v>
                </c:pt>
                <c:pt idx="497">
                  <c:v>19.566669999999998</c:v>
                </c:pt>
                <c:pt idx="498">
                  <c:v>19.600000000000001</c:v>
                </c:pt>
                <c:pt idx="499">
                  <c:v>19.633330000000001</c:v>
                </c:pt>
                <c:pt idx="500">
                  <c:v>19.66667</c:v>
                </c:pt>
                <c:pt idx="501">
                  <c:v>19.7</c:v>
                </c:pt>
                <c:pt idx="502">
                  <c:v>19.733329999999999</c:v>
                </c:pt>
                <c:pt idx="503">
                  <c:v>19.766670000000001</c:v>
                </c:pt>
                <c:pt idx="504">
                  <c:v>19.8</c:v>
                </c:pt>
                <c:pt idx="505">
                  <c:v>19.83333</c:v>
                </c:pt>
                <c:pt idx="506">
                  <c:v>19.866669999999999</c:v>
                </c:pt>
                <c:pt idx="507">
                  <c:v>19.899999999999999</c:v>
                </c:pt>
                <c:pt idx="508">
                  <c:v>19.933330000000002</c:v>
                </c:pt>
                <c:pt idx="509">
                  <c:v>19.966670000000001</c:v>
                </c:pt>
                <c:pt idx="510">
                  <c:v>20</c:v>
                </c:pt>
                <c:pt idx="511">
                  <c:v>20.033329999999999</c:v>
                </c:pt>
                <c:pt idx="512">
                  <c:v>20.066669999999998</c:v>
                </c:pt>
                <c:pt idx="513">
                  <c:v>20.100000000000001</c:v>
                </c:pt>
                <c:pt idx="514">
                  <c:v>20.133330000000001</c:v>
                </c:pt>
                <c:pt idx="515">
                  <c:v>20.16667</c:v>
                </c:pt>
                <c:pt idx="516">
                  <c:v>20.2</c:v>
                </c:pt>
                <c:pt idx="517">
                  <c:v>20.233329999999999</c:v>
                </c:pt>
                <c:pt idx="518">
                  <c:v>20.266670000000001</c:v>
                </c:pt>
                <c:pt idx="519">
                  <c:v>20.3</c:v>
                </c:pt>
                <c:pt idx="520">
                  <c:v>20.33333</c:v>
                </c:pt>
                <c:pt idx="521">
                  <c:v>20.366669999999999</c:v>
                </c:pt>
                <c:pt idx="522">
                  <c:v>20.399999999999999</c:v>
                </c:pt>
                <c:pt idx="523">
                  <c:v>20.433330000000002</c:v>
                </c:pt>
                <c:pt idx="524">
                  <c:v>20.466670000000001</c:v>
                </c:pt>
                <c:pt idx="525">
                  <c:v>20.5</c:v>
                </c:pt>
                <c:pt idx="526">
                  <c:v>20.533329999999999</c:v>
                </c:pt>
                <c:pt idx="527">
                  <c:v>20.566669999999998</c:v>
                </c:pt>
                <c:pt idx="528">
                  <c:v>20.6</c:v>
                </c:pt>
                <c:pt idx="529">
                  <c:v>20.633330000000001</c:v>
                </c:pt>
                <c:pt idx="530">
                  <c:v>20.66667</c:v>
                </c:pt>
                <c:pt idx="531">
                  <c:v>20.7</c:v>
                </c:pt>
                <c:pt idx="532">
                  <c:v>20.733329999999999</c:v>
                </c:pt>
                <c:pt idx="533">
                  <c:v>20.766670000000001</c:v>
                </c:pt>
                <c:pt idx="534">
                  <c:v>20.8</c:v>
                </c:pt>
                <c:pt idx="535">
                  <c:v>20.83333</c:v>
                </c:pt>
                <c:pt idx="536">
                  <c:v>20.866669999999999</c:v>
                </c:pt>
                <c:pt idx="537">
                  <c:v>20.9</c:v>
                </c:pt>
                <c:pt idx="538">
                  <c:v>20.933330000000002</c:v>
                </c:pt>
                <c:pt idx="539">
                  <c:v>20.966670000000001</c:v>
                </c:pt>
                <c:pt idx="540">
                  <c:v>21</c:v>
                </c:pt>
                <c:pt idx="541">
                  <c:v>21.033329999999999</c:v>
                </c:pt>
                <c:pt idx="542">
                  <c:v>21.066669999999998</c:v>
                </c:pt>
                <c:pt idx="543">
                  <c:v>21.1</c:v>
                </c:pt>
                <c:pt idx="544">
                  <c:v>21.133330000000001</c:v>
                </c:pt>
                <c:pt idx="545">
                  <c:v>21.16667</c:v>
                </c:pt>
                <c:pt idx="546">
                  <c:v>21.2</c:v>
                </c:pt>
                <c:pt idx="547">
                  <c:v>21.233329999999999</c:v>
                </c:pt>
                <c:pt idx="548">
                  <c:v>21.266670000000001</c:v>
                </c:pt>
                <c:pt idx="549">
                  <c:v>21.3</c:v>
                </c:pt>
                <c:pt idx="550">
                  <c:v>21.33333</c:v>
                </c:pt>
                <c:pt idx="551">
                  <c:v>21.366669999999999</c:v>
                </c:pt>
                <c:pt idx="552">
                  <c:v>21.4</c:v>
                </c:pt>
                <c:pt idx="553">
                  <c:v>21.433330000000002</c:v>
                </c:pt>
                <c:pt idx="554">
                  <c:v>21.466670000000001</c:v>
                </c:pt>
                <c:pt idx="555">
                  <c:v>21.5</c:v>
                </c:pt>
                <c:pt idx="556">
                  <c:v>21.533329999999999</c:v>
                </c:pt>
                <c:pt idx="557">
                  <c:v>21.566669999999998</c:v>
                </c:pt>
                <c:pt idx="558">
                  <c:v>21.6</c:v>
                </c:pt>
                <c:pt idx="559">
                  <c:v>21.633330000000001</c:v>
                </c:pt>
                <c:pt idx="560">
                  <c:v>21.66667</c:v>
                </c:pt>
                <c:pt idx="561">
                  <c:v>21.7</c:v>
                </c:pt>
                <c:pt idx="562">
                  <c:v>21.733329999999999</c:v>
                </c:pt>
                <c:pt idx="563">
                  <c:v>21.766670000000001</c:v>
                </c:pt>
                <c:pt idx="564">
                  <c:v>21.8</c:v>
                </c:pt>
                <c:pt idx="565">
                  <c:v>21.83333</c:v>
                </c:pt>
                <c:pt idx="566">
                  <c:v>21.866669999999999</c:v>
                </c:pt>
                <c:pt idx="567">
                  <c:v>21.9</c:v>
                </c:pt>
                <c:pt idx="568">
                  <c:v>21.933330000000002</c:v>
                </c:pt>
                <c:pt idx="569">
                  <c:v>21.966670000000001</c:v>
                </c:pt>
                <c:pt idx="570">
                  <c:v>22</c:v>
                </c:pt>
                <c:pt idx="571">
                  <c:v>22.033329999999999</c:v>
                </c:pt>
                <c:pt idx="572">
                  <c:v>22.066669999999998</c:v>
                </c:pt>
                <c:pt idx="573">
                  <c:v>22.1</c:v>
                </c:pt>
                <c:pt idx="574">
                  <c:v>22.133330000000001</c:v>
                </c:pt>
                <c:pt idx="575">
                  <c:v>22.16667</c:v>
                </c:pt>
                <c:pt idx="576">
                  <c:v>22.2</c:v>
                </c:pt>
                <c:pt idx="577">
                  <c:v>22.233329999999999</c:v>
                </c:pt>
                <c:pt idx="578">
                  <c:v>22.266670000000001</c:v>
                </c:pt>
                <c:pt idx="579">
                  <c:v>22.3</c:v>
                </c:pt>
                <c:pt idx="580">
                  <c:v>22.33333</c:v>
                </c:pt>
                <c:pt idx="581">
                  <c:v>22.366669999999999</c:v>
                </c:pt>
                <c:pt idx="582">
                  <c:v>22.4</c:v>
                </c:pt>
                <c:pt idx="583">
                  <c:v>22.433330000000002</c:v>
                </c:pt>
                <c:pt idx="584">
                  <c:v>22.466670000000001</c:v>
                </c:pt>
                <c:pt idx="585">
                  <c:v>22.5</c:v>
                </c:pt>
                <c:pt idx="586">
                  <c:v>22.533329999999999</c:v>
                </c:pt>
                <c:pt idx="587">
                  <c:v>22.566669999999998</c:v>
                </c:pt>
                <c:pt idx="588">
                  <c:v>22.6</c:v>
                </c:pt>
                <c:pt idx="589">
                  <c:v>22.633330000000001</c:v>
                </c:pt>
                <c:pt idx="590">
                  <c:v>22.66667</c:v>
                </c:pt>
                <c:pt idx="591">
                  <c:v>22.7</c:v>
                </c:pt>
                <c:pt idx="592">
                  <c:v>22.733329999999999</c:v>
                </c:pt>
                <c:pt idx="593">
                  <c:v>22.766670000000001</c:v>
                </c:pt>
                <c:pt idx="594">
                  <c:v>22.8</c:v>
                </c:pt>
                <c:pt idx="595">
                  <c:v>22.83333</c:v>
                </c:pt>
                <c:pt idx="596">
                  <c:v>22.866669999999999</c:v>
                </c:pt>
                <c:pt idx="597">
                  <c:v>22.9</c:v>
                </c:pt>
                <c:pt idx="598">
                  <c:v>22.933330000000002</c:v>
                </c:pt>
                <c:pt idx="599">
                  <c:v>22.966670000000001</c:v>
                </c:pt>
                <c:pt idx="600">
                  <c:v>23</c:v>
                </c:pt>
                <c:pt idx="601">
                  <c:v>23.033329999999999</c:v>
                </c:pt>
                <c:pt idx="602">
                  <c:v>23.066669999999998</c:v>
                </c:pt>
                <c:pt idx="603">
                  <c:v>23.1</c:v>
                </c:pt>
                <c:pt idx="604">
                  <c:v>23.133330000000001</c:v>
                </c:pt>
                <c:pt idx="605">
                  <c:v>23.16667</c:v>
                </c:pt>
                <c:pt idx="606">
                  <c:v>23.2</c:v>
                </c:pt>
                <c:pt idx="607">
                  <c:v>23.233329999999999</c:v>
                </c:pt>
                <c:pt idx="608">
                  <c:v>23.266670000000001</c:v>
                </c:pt>
                <c:pt idx="609">
                  <c:v>23.3</c:v>
                </c:pt>
                <c:pt idx="610">
                  <c:v>23.33333</c:v>
                </c:pt>
                <c:pt idx="611">
                  <c:v>23.366669999999999</c:v>
                </c:pt>
                <c:pt idx="612">
                  <c:v>23.4</c:v>
                </c:pt>
                <c:pt idx="613">
                  <c:v>23.433330000000002</c:v>
                </c:pt>
                <c:pt idx="614">
                  <c:v>23.466670000000001</c:v>
                </c:pt>
                <c:pt idx="615">
                  <c:v>23.5</c:v>
                </c:pt>
                <c:pt idx="616">
                  <c:v>23.533329999999999</c:v>
                </c:pt>
                <c:pt idx="617">
                  <c:v>23.566669999999998</c:v>
                </c:pt>
                <c:pt idx="618">
                  <c:v>23.6</c:v>
                </c:pt>
                <c:pt idx="619">
                  <c:v>23.633330000000001</c:v>
                </c:pt>
                <c:pt idx="620">
                  <c:v>23.66667</c:v>
                </c:pt>
                <c:pt idx="621">
                  <c:v>23.7</c:v>
                </c:pt>
                <c:pt idx="622">
                  <c:v>23.733329999999999</c:v>
                </c:pt>
                <c:pt idx="623">
                  <c:v>23.766670000000001</c:v>
                </c:pt>
                <c:pt idx="624">
                  <c:v>23.8</c:v>
                </c:pt>
                <c:pt idx="625">
                  <c:v>23.83333</c:v>
                </c:pt>
                <c:pt idx="626">
                  <c:v>23.866669999999999</c:v>
                </c:pt>
                <c:pt idx="627">
                  <c:v>23.9</c:v>
                </c:pt>
                <c:pt idx="628">
                  <c:v>23.933330000000002</c:v>
                </c:pt>
                <c:pt idx="629">
                  <c:v>23.966670000000001</c:v>
                </c:pt>
                <c:pt idx="630">
                  <c:v>24</c:v>
                </c:pt>
                <c:pt idx="631">
                  <c:v>24.033329999999999</c:v>
                </c:pt>
                <c:pt idx="632">
                  <c:v>24.066669999999998</c:v>
                </c:pt>
                <c:pt idx="633">
                  <c:v>24.1</c:v>
                </c:pt>
                <c:pt idx="634">
                  <c:v>24.133330000000001</c:v>
                </c:pt>
                <c:pt idx="635">
                  <c:v>24.16667</c:v>
                </c:pt>
                <c:pt idx="636">
                  <c:v>24.2</c:v>
                </c:pt>
                <c:pt idx="637">
                  <c:v>24.233329999999999</c:v>
                </c:pt>
                <c:pt idx="638">
                  <c:v>24.266670000000001</c:v>
                </c:pt>
                <c:pt idx="639">
                  <c:v>24.3</c:v>
                </c:pt>
                <c:pt idx="640">
                  <c:v>24.33333</c:v>
                </c:pt>
                <c:pt idx="641">
                  <c:v>24.366669999999999</c:v>
                </c:pt>
                <c:pt idx="642">
                  <c:v>24.4</c:v>
                </c:pt>
                <c:pt idx="643">
                  <c:v>24.433330000000002</c:v>
                </c:pt>
                <c:pt idx="644">
                  <c:v>24.466670000000001</c:v>
                </c:pt>
                <c:pt idx="645">
                  <c:v>24.5</c:v>
                </c:pt>
                <c:pt idx="646">
                  <c:v>24.533329999999999</c:v>
                </c:pt>
                <c:pt idx="647">
                  <c:v>24.566669999999998</c:v>
                </c:pt>
                <c:pt idx="648">
                  <c:v>24.6</c:v>
                </c:pt>
                <c:pt idx="649">
                  <c:v>24.633330000000001</c:v>
                </c:pt>
                <c:pt idx="650">
                  <c:v>24.66667</c:v>
                </c:pt>
                <c:pt idx="651">
                  <c:v>24.7</c:v>
                </c:pt>
                <c:pt idx="652">
                  <c:v>24.733329999999999</c:v>
                </c:pt>
                <c:pt idx="653">
                  <c:v>24.766670000000001</c:v>
                </c:pt>
                <c:pt idx="654">
                  <c:v>24.8</c:v>
                </c:pt>
                <c:pt idx="655">
                  <c:v>24.83333</c:v>
                </c:pt>
                <c:pt idx="656">
                  <c:v>24.866669999999999</c:v>
                </c:pt>
                <c:pt idx="657">
                  <c:v>24.9</c:v>
                </c:pt>
                <c:pt idx="658">
                  <c:v>24.933330000000002</c:v>
                </c:pt>
                <c:pt idx="659">
                  <c:v>24.966670000000001</c:v>
                </c:pt>
                <c:pt idx="660">
                  <c:v>25</c:v>
                </c:pt>
                <c:pt idx="661">
                  <c:v>25.033329999999999</c:v>
                </c:pt>
                <c:pt idx="662">
                  <c:v>25.066669999999998</c:v>
                </c:pt>
                <c:pt idx="663">
                  <c:v>25.1</c:v>
                </c:pt>
                <c:pt idx="664">
                  <c:v>25.133330000000001</c:v>
                </c:pt>
                <c:pt idx="665">
                  <c:v>25.16667</c:v>
                </c:pt>
                <c:pt idx="666">
                  <c:v>25.2</c:v>
                </c:pt>
                <c:pt idx="667">
                  <c:v>25.233329999999999</c:v>
                </c:pt>
                <c:pt idx="668">
                  <c:v>25.266670000000001</c:v>
                </c:pt>
                <c:pt idx="669">
                  <c:v>25.3</c:v>
                </c:pt>
                <c:pt idx="670">
                  <c:v>25.33333</c:v>
                </c:pt>
                <c:pt idx="671">
                  <c:v>25.366669999999999</c:v>
                </c:pt>
                <c:pt idx="672">
                  <c:v>25.4</c:v>
                </c:pt>
                <c:pt idx="673">
                  <c:v>25.433330000000002</c:v>
                </c:pt>
                <c:pt idx="674">
                  <c:v>25.466670000000001</c:v>
                </c:pt>
                <c:pt idx="675">
                  <c:v>25.5</c:v>
                </c:pt>
                <c:pt idx="676">
                  <c:v>25.533329999999999</c:v>
                </c:pt>
                <c:pt idx="677">
                  <c:v>25.566669999999998</c:v>
                </c:pt>
                <c:pt idx="678">
                  <c:v>25.6</c:v>
                </c:pt>
                <c:pt idx="679">
                  <c:v>25.633330000000001</c:v>
                </c:pt>
                <c:pt idx="680">
                  <c:v>25.66667</c:v>
                </c:pt>
                <c:pt idx="681">
                  <c:v>25.7</c:v>
                </c:pt>
                <c:pt idx="682">
                  <c:v>25.733329999999999</c:v>
                </c:pt>
                <c:pt idx="683">
                  <c:v>25.766670000000001</c:v>
                </c:pt>
                <c:pt idx="684">
                  <c:v>25.8</c:v>
                </c:pt>
                <c:pt idx="685">
                  <c:v>25.83333</c:v>
                </c:pt>
                <c:pt idx="686">
                  <c:v>25.866669999999999</c:v>
                </c:pt>
                <c:pt idx="687">
                  <c:v>25.9</c:v>
                </c:pt>
                <c:pt idx="688">
                  <c:v>25.933330000000002</c:v>
                </c:pt>
                <c:pt idx="689">
                  <c:v>25.966670000000001</c:v>
                </c:pt>
                <c:pt idx="690">
                  <c:v>26</c:v>
                </c:pt>
                <c:pt idx="691">
                  <c:v>26.033329999999999</c:v>
                </c:pt>
                <c:pt idx="692">
                  <c:v>26.066669999999998</c:v>
                </c:pt>
                <c:pt idx="693">
                  <c:v>26.1</c:v>
                </c:pt>
                <c:pt idx="694">
                  <c:v>26.133330000000001</c:v>
                </c:pt>
                <c:pt idx="695">
                  <c:v>26.16667</c:v>
                </c:pt>
                <c:pt idx="696">
                  <c:v>26.2</c:v>
                </c:pt>
                <c:pt idx="697">
                  <c:v>26.233329999999999</c:v>
                </c:pt>
                <c:pt idx="698">
                  <c:v>26.266670000000001</c:v>
                </c:pt>
                <c:pt idx="699">
                  <c:v>26.3</c:v>
                </c:pt>
                <c:pt idx="700">
                  <c:v>26.33333</c:v>
                </c:pt>
                <c:pt idx="701">
                  <c:v>26.366669999999999</c:v>
                </c:pt>
                <c:pt idx="702">
                  <c:v>26.4</c:v>
                </c:pt>
                <c:pt idx="703">
                  <c:v>26.433330000000002</c:v>
                </c:pt>
                <c:pt idx="704">
                  <c:v>26.466670000000001</c:v>
                </c:pt>
                <c:pt idx="705">
                  <c:v>26.5</c:v>
                </c:pt>
                <c:pt idx="706">
                  <c:v>26.533329999999999</c:v>
                </c:pt>
                <c:pt idx="707">
                  <c:v>26.566669999999998</c:v>
                </c:pt>
                <c:pt idx="708">
                  <c:v>26.6</c:v>
                </c:pt>
                <c:pt idx="709">
                  <c:v>26.633330000000001</c:v>
                </c:pt>
                <c:pt idx="710">
                  <c:v>26.66667</c:v>
                </c:pt>
                <c:pt idx="711">
                  <c:v>26.7</c:v>
                </c:pt>
                <c:pt idx="712">
                  <c:v>26.733329999999999</c:v>
                </c:pt>
                <c:pt idx="713">
                  <c:v>26.766670000000001</c:v>
                </c:pt>
                <c:pt idx="714">
                  <c:v>26.8</c:v>
                </c:pt>
                <c:pt idx="715">
                  <c:v>26.83333</c:v>
                </c:pt>
                <c:pt idx="716">
                  <c:v>26.866669999999999</c:v>
                </c:pt>
                <c:pt idx="717">
                  <c:v>26.9</c:v>
                </c:pt>
                <c:pt idx="718">
                  <c:v>26.933330000000002</c:v>
                </c:pt>
                <c:pt idx="719">
                  <c:v>26.966670000000001</c:v>
                </c:pt>
                <c:pt idx="720">
                  <c:v>27</c:v>
                </c:pt>
                <c:pt idx="721">
                  <c:v>27.033329999999999</c:v>
                </c:pt>
                <c:pt idx="722">
                  <c:v>27.066669999999998</c:v>
                </c:pt>
                <c:pt idx="723">
                  <c:v>27.1</c:v>
                </c:pt>
                <c:pt idx="724">
                  <c:v>27.133330000000001</c:v>
                </c:pt>
                <c:pt idx="725">
                  <c:v>27.16667</c:v>
                </c:pt>
                <c:pt idx="726">
                  <c:v>27.2</c:v>
                </c:pt>
                <c:pt idx="727">
                  <c:v>27.233329999999999</c:v>
                </c:pt>
                <c:pt idx="728">
                  <c:v>27.266670000000001</c:v>
                </c:pt>
                <c:pt idx="729">
                  <c:v>27.3</c:v>
                </c:pt>
                <c:pt idx="730">
                  <c:v>27.33333</c:v>
                </c:pt>
                <c:pt idx="731">
                  <c:v>27.366669999999999</c:v>
                </c:pt>
                <c:pt idx="732">
                  <c:v>27.4</c:v>
                </c:pt>
                <c:pt idx="733">
                  <c:v>27.433330000000002</c:v>
                </c:pt>
                <c:pt idx="734">
                  <c:v>27.466670000000001</c:v>
                </c:pt>
                <c:pt idx="735">
                  <c:v>27.5</c:v>
                </c:pt>
                <c:pt idx="736">
                  <c:v>27.533329999999999</c:v>
                </c:pt>
                <c:pt idx="737">
                  <c:v>27.566669999999998</c:v>
                </c:pt>
                <c:pt idx="738">
                  <c:v>27.6</c:v>
                </c:pt>
                <c:pt idx="739">
                  <c:v>27.633330000000001</c:v>
                </c:pt>
                <c:pt idx="740">
                  <c:v>27.66667</c:v>
                </c:pt>
                <c:pt idx="741">
                  <c:v>27.7</c:v>
                </c:pt>
                <c:pt idx="742">
                  <c:v>27.733329999999999</c:v>
                </c:pt>
                <c:pt idx="743">
                  <c:v>27.766670000000001</c:v>
                </c:pt>
                <c:pt idx="744">
                  <c:v>27.8</c:v>
                </c:pt>
                <c:pt idx="745">
                  <c:v>27.83333</c:v>
                </c:pt>
                <c:pt idx="746">
                  <c:v>27.866669999999999</c:v>
                </c:pt>
                <c:pt idx="747">
                  <c:v>27.9</c:v>
                </c:pt>
                <c:pt idx="748">
                  <c:v>27.933330000000002</c:v>
                </c:pt>
                <c:pt idx="749">
                  <c:v>27.966670000000001</c:v>
                </c:pt>
                <c:pt idx="750">
                  <c:v>28</c:v>
                </c:pt>
                <c:pt idx="751">
                  <c:v>28.033329999999999</c:v>
                </c:pt>
                <c:pt idx="752">
                  <c:v>28.066669999999998</c:v>
                </c:pt>
                <c:pt idx="753">
                  <c:v>28.1</c:v>
                </c:pt>
                <c:pt idx="754">
                  <c:v>28.133330000000001</c:v>
                </c:pt>
                <c:pt idx="755">
                  <c:v>28.16667</c:v>
                </c:pt>
                <c:pt idx="756">
                  <c:v>28.2</c:v>
                </c:pt>
                <c:pt idx="757">
                  <c:v>28.233329999999999</c:v>
                </c:pt>
                <c:pt idx="758">
                  <c:v>28.266670000000001</c:v>
                </c:pt>
                <c:pt idx="759">
                  <c:v>28.3</c:v>
                </c:pt>
                <c:pt idx="760">
                  <c:v>28.33333</c:v>
                </c:pt>
                <c:pt idx="761">
                  <c:v>28.366669999999999</c:v>
                </c:pt>
                <c:pt idx="762">
                  <c:v>28.4</c:v>
                </c:pt>
                <c:pt idx="763">
                  <c:v>28.433330000000002</c:v>
                </c:pt>
                <c:pt idx="764">
                  <c:v>28.466670000000001</c:v>
                </c:pt>
                <c:pt idx="765">
                  <c:v>28.5</c:v>
                </c:pt>
                <c:pt idx="766">
                  <c:v>28.533329999999999</c:v>
                </c:pt>
                <c:pt idx="767">
                  <c:v>28.566669999999998</c:v>
                </c:pt>
                <c:pt idx="768">
                  <c:v>28.6</c:v>
                </c:pt>
                <c:pt idx="769">
                  <c:v>28.633330000000001</c:v>
                </c:pt>
                <c:pt idx="770">
                  <c:v>28.66667</c:v>
                </c:pt>
                <c:pt idx="771">
                  <c:v>28.7</c:v>
                </c:pt>
                <c:pt idx="772">
                  <c:v>28.733329999999999</c:v>
                </c:pt>
                <c:pt idx="773">
                  <c:v>28.766670000000001</c:v>
                </c:pt>
                <c:pt idx="774">
                  <c:v>28.8</c:v>
                </c:pt>
                <c:pt idx="775">
                  <c:v>28.83333</c:v>
                </c:pt>
                <c:pt idx="776">
                  <c:v>28.866669999999999</c:v>
                </c:pt>
                <c:pt idx="777">
                  <c:v>28.9</c:v>
                </c:pt>
                <c:pt idx="778">
                  <c:v>28.933330000000002</c:v>
                </c:pt>
                <c:pt idx="779">
                  <c:v>28.966670000000001</c:v>
                </c:pt>
                <c:pt idx="780">
                  <c:v>29</c:v>
                </c:pt>
                <c:pt idx="781">
                  <c:v>29.033329999999999</c:v>
                </c:pt>
                <c:pt idx="782">
                  <c:v>29.066669999999998</c:v>
                </c:pt>
                <c:pt idx="783">
                  <c:v>29.1</c:v>
                </c:pt>
                <c:pt idx="784">
                  <c:v>29.133330000000001</c:v>
                </c:pt>
                <c:pt idx="785">
                  <c:v>29.16667</c:v>
                </c:pt>
                <c:pt idx="786">
                  <c:v>29.2</c:v>
                </c:pt>
                <c:pt idx="787">
                  <c:v>29.233329999999999</c:v>
                </c:pt>
                <c:pt idx="788">
                  <c:v>29.266670000000001</c:v>
                </c:pt>
                <c:pt idx="789">
                  <c:v>29.3</c:v>
                </c:pt>
                <c:pt idx="790">
                  <c:v>29.33333</c:v>
                </c:pt>
                <c:pt idx="791">
                  <c:v>29.366669999999999</c:v>
                </c:pt>
                <c:pt idx="792">
                  <c:v>29.4</c:v>
                </c:pt>
                <c:pt idx="793">
                  <c:v>29.433330000000002</c:v>
                </c:pt>
                <c:pt idx="794">
                  <c:v>29.466670000000001</c:v>
                </c:pt>
                <c:pt idx="795">
                  <c:v>29.5</c:v>
                </c:pt>
                <c:pt idx="796">
                  <c:v>29.533329999999999</c:v>
                </c:pt>
                <c:pt idx="797">
                  <c:v>29.566669999999998</c:v>
                </c:pt>
                <c:pt idx="798">
                  <c:v>29.6</c:v>
                </c:pt>
                <c:pt idx="799">
                  <c:v>29.633330000000001</c:v>
                </c:pt>
                <c:pt idx="800">
                  <c:v>29.66667</c:v>
                </c:pt>
                <c:pt idx="801">
                  <c:v>29.7</c:v>
                </c:pt>
                <c:pt idx="802">
                  <c:v>29.733329999999999</c:v>
                </c:pt>
                <c:pt idx="803">
                  <c:v>29.766670000000001</c:v>
                </c:pt>
                <c:pt idx="804">
                  <c:v>29.8</c:v>
                </c:pt>
                <c:pt idx="805">
                  <c:v>29.83333</c:v>
                </c:pt>
                <c:pt idx="806">
                  <c:v>29.866669999999999</c:v>
                </c:pt>
                <c:pt idx="807">
                  <c:v>29.9</c:v>
                </c:pt>
                <c:pt idx="808">
                  <c:v>29.933330000000002</c:v>
                </c:pt>
                <c:pt idx="809">
                  <c:v>29.966670000000001</c:v>
                </c:pt>
                <c:pt idx="810">
                  <c:v>30</c:v>
                </c:pt>
                <c:pt idx="811">
                  <c:v>30.033329999999999</c:v>
                </c:pt>
                <c:pt idx="812">
                  <c:v>30.066669999999998</c:v>
                </c:pt>
                <c:pt idx="813">
                  <c:v>30.1</c:v>
                </c:pt>
                <c:pt idx="814">
                  <c:v>30.133330000000001</c:v>
                </c:pt>
                <c:pt idx="815">
                  <c:v>30.16667</c:v>
                </c:pt>
                <c:pt idx="816">
                  <c:v>30.2</c:v>
                </c:pt>
                <c:pt idx="817">
                  <c:v>30.233329999999999</c:v>
                </c:pt>
                <c:pt idx="818">
                  <c:v>30.266670000000001</c:v>
                </c:pt>
                <c:pt idx="819">
                  <c:v>30.3</c:v>
                </c:pt>
                <c:pt idx="820">
                  <c:v>30.33333</c:v>
                </c:pt>
                <c:pt idx="821">
                  <c:v>30.366669999999999</c:v>
                </c:pt>
                <c:pt idx="822">
                  <c:v>30.4</c:v>
                </c:pt>
                <c:pt idx="823">
                  <c:v>30.433330000000002</c:v>
                </c:pt>
                <c:pt idx="824">
                  <c:v>30.466670000000001</c:v>
                </c:pt>
                <c:pt idx="825">
                  <c:v>30.5</c:v>
                </c:pt>
                <c:pt idx="826">
                  <c:v>30.533329999999999</c:v>
                </c:pt>
                <c:pt idx="827">
                  <c:v>30.566669999999998</c:v>
                </c:pt>
                <c:pt idx="828">
                  <c:v>30.6</c:v>
                </c:pt>
                <c:pt idx="829">
                  <c:v>30.633330000000001</c:v>
                </c:pt>
                <c:pt idx="830">
                  <c:v>30.66667</c:v>
                </c:pt>
                <c:pt idx="831">
                  <c:v>30.7</c:v>
                </c:pt>
                <c:pt idx="832">
                  <c:v>30.733329999999999</c:v>
                </c:pt>
                <c:pt idx="833">
                  <c:v>30.766670000000001</c:v>
                </c:pt>
                <c:pt idx="834">
                  <c:v>30.8</c:v>
                </c:pt>
                <c:pt idx="835">
                  <c:v>30.83333</c:v>
                </c:pt>
                <c:pt idx="836">
                  <c:v>30.866669999999999</c:v>
                </c:pt>
                <c:pt idx="837">
                  <c:v>30.9</c:v>
                </c:pt>
                <c:pt idx="838">
                  <c:v>30.933330000000002</c:v>
                </c:pt>
                <c:pt idx="839">
                  <c:v>30.966670000000001</c:v>
                </c:pt>
                <c:pt idx="840">
                  <c:v>31</c:v>
                </c:pt>
                <c:pt idx="841">
                  <c:v>31.033329999999999</c:v>
                </c:pt>
                <c:pt idx="842">
                  <c:v>31.066669999999998</c:v>
                </c:pt>
                <c:pt idx="843">
                  <c:v>31.1</c:v>
                </c:pt>
                <c:pt idx="844">
                  <c:v>31.133330000000001</c:v>
                </c:pt>
                <c:pt idx="845">
                  <c:v>31.16667</c:v>
                </c:pt>
                <c:pt idx="846">
                  <c:v>31.2</c:v>
                </c:pt>
                <c:pt idx="847">
                  <c:v>31.233329999999999</c:v>
                </c:pt>
                <c:pt idx="848">
                  <c:v>31.266670000000001</c:v>
                </c:pt>
                <c:pt idx="849">
                  <c:v>31.3</c:v>
                </c:pt>
                <c:pt idx="850">
                  <c:v>31.33333</c:v>
                </c:pt>
                <c:pt idx="851">
                  <c:v>31.366669999999999</c:v>
                </c:pt>
                <c:pt idx="852">
                  <c:v>31.4</c:v>
                </c:pt>
                <c:pt idx="853">
                  <c:v>31.433330000000002</c:v>
                </c:pt>
                <c:pt idx="854">
                  <c:v>31.466670000000001</c:v>
                </c:pt>
                <c:pt idx="855">
                  <c:v>31.5</c:v>
                </c:pt>
                <c:pt idx="856">
                  <c:v>31.533329999999999</c:v>
                </c:pt>
                <c:pt idx="857">
                  <c:v>31.566669999999998</c:v>
                </c:pt>
                <c:pt idx="858">
                  <c:v>31.6</c:v>
                </c:pt>
                <c:pt idx="859">
                  <c:v>31.633330000000001</c:v>
                </c:pt>
                <c:pt idx="860">
                  <c:v>31.66667</c:v>
                </c:pt>
                <c:pt idx="861">
                  <c:v>31.7</c:v>
                </c:pt>
                <c:pt idx="862">
                  <c:v>31.733329999999999</c:v>
                </c:pt>
                <c:pt idx="863">
                  <c:v>31.766670000000001</c:v>
                </c:pt>
                <c:pt idx="864">
                  <c:v>31.8</c:v>
                </c:pt>
                <c:pt idx="865">
                  <c:v>31.83333</c:v>
                </c:pt>
                <c:pt idx="866">
                  <c:v>31.866669999999999</c:v>
                </c:pt>
                <c:pt idx="867">
                  <c:v>31.9</c:v>
                </c:pt>
                <c:pt idx="868">
                  <c:v>31.933330000000002</c:v>
                </c:pt>
                <c:pt idx="869">
                  <c:v>31.966670000000001</c:v>
                </c:pt>
                <c:pt idx="870">
                  <c:v>32</c:v>
                </c:pt>
                <c:pt idx="871">
                  <c:v>32.033329999999999</c:v>
                </c:pt>
                <c:pt idx="872">
                  <c:v>32.066670000000002</c:v>
                </c:pt>
                <c:pt idx="873">
                  <c:v>32.1</c:v>
                </c:pt>
                <c:pt idx="874">
                  <c:v>32.133330000000001</c:v>
                </c:pt>
                <c:pt idx="875">
                  <c:v>32.166670000000003</c:v>
                </c:pt>
                <c:pt idx="876">
                  <c:v>32.200000000000003</c:v>
                </c:pt>
                <c:pt idx="877">
                  <c:v>32.233330000000002</c:v>
                </c:pt>
                <c:pt idx="878">
                  <c:v>32.266669999999998</c:v>
                </c:pt>
                <c:pt idx="879">
                  <c:v>32.299999999999997</c:v>
                </c:pt>
                <c:pt idx="880">
                  <c:v>32.333329999999997</c:v>
                </c:pt>
                <c:pt idx="881">
                  <c:v>32.366669999999999</c:v>
                </c:pt>
                <c:pt idx="882">
                  <c:v>32.4</c:v>
                </c:pt>
                <c:pt idx="883">
                  <c:v>32.433329999999998</c:v>
                </c:pt>
                <c:pt idx="884">
                  <c:v>32.466670000000001</c:v>
                </c:pt>
                <c:pt idx="885">
                  <c:v>32.5</c:v>
                </c:pt>
                <c:pt idx="886">
                  <c:v>32.533329999999999</c:v>
                </c:pt>
                <c:pt idx="887">
                  <c:v>32.566670000000002</c:v>
                </c:pt>
                <c:pt idx="888">
                  <c:v>32.6</c:v>
                </c:pt>
                <c:pt idx="889">
                  <c:v>32.633330000000001</c:v>
                </c:pt>
                <c:pt idx="890">
                  <c:v>32.666670000000003</c:v>
                </c:pt>
                <c:pt idx="891">
                  <c:v>32.700000000000003</c:v>
                </c:pt>
                <c:pt idx="892">
                  <c:v>32.733330000000002</c:v>
                </c:pt>
                <c:pt idx="893">
                  <c:v>32.766669999999998</c:v>
                </c:pt>
                <c:pt idx="894">
                  <c:v>32.799999999999997</c:v>
                </c:pt>
                <c:pt idx="895">
                  <c:v>32.833329999999997</c:v>
                </c:pt>
                <c:pt idx="896">
                  <c:v>32.866669999999999</c:v>
                </c:pt>
                <c:pt idx="897">
                  <c:v>32.9</c:v>
                </c:pt>
                <c:pt idx="898">
                  <c:v>32.933329999999998</c:v>
                </c:pt>
                <c:pt idx="899">
                  <c:v>32.966670000000001</c:v>
                </c:pt>
                <c:pt idx="900">
                  <c:v>33</c:v>
                </c:pt>
                <c:pt idx="901">
                  <c:v>33.033329999999999</c:v>
                </c:pt>
                <c:pt idx="902">
                  <c:v>33.066670000000002</c:v>
                </c:pt>
                <c:pt idx="903">
                  <c:v>33.1</c:v>
                </c:pt>
                <c:pt idx="904">
                  <c:v>33.133330000000001</c:v>
                </c:pt>
                <c:pt idx="905">
                  <c:v>33.166670000000003</c:v>
                </c:pt>
                <c:pt idx="906">
                  <c:v>33.200000000000003</c:v>
                </c:pt>
                <c:pt idx="907">
                  <c:v>33.233330000000002</c:v>
                </c:pt>
                <c:pt idx="908">
                  <c:v>33.266669999999998</c:v>
                </c:pt>
                <c:pt idx="909">
                  <c:v>33.299999999999997</c:v>
                </c:pt>
                <c:pt idx="910">
                  <c:v>33.333329999999997</c:v>
                </c:pt>
                <c:pt idx="911">
                  <c:v>33.366669999999999</c:v>
                </c:pt>
                <c:pt idx="912">
                  <c:v>33.4</c:v>
                </c:pt>
                <c:pt idx="913">
                  <c:v>33.433329999999998</c:v>
                </c:pt>
                <c:pt idx="914">
                  <c:v>33.466670000000001</c:v>
                </c:pt>
                <c:pt idx="915">
                  <c:v>33.5</c:v>
                </c:pt>
                <c:pt idx="916">
                  <c:v>33.533329999999999</c:v>
                </c:pt>
                <c:pt idx="917">
                  <c:v>33.566670000000002</c:v>
                </c:pt>
                <c:pt idx="918">
                  <c:v>33.6</c:v>
                </c:pt>
                <c:pt idx="919">
                  <c:v>33.633330000000001</c:v>
                </c:pt>
                <c:pt idx="920">
                  <c:v>33.666670000000003</c:v>
                </c:pt>
                <c:pt idx="921">
                  <c:v>33.700000000000003</c:v>
                </c:pt>
                <c:pt idx="922">
                  <c:v>33.733330000000002</c:v>
                </c:pt>
                <c:pt idx="923">
                  <c:v>33.766669999999998</c:v>
                </c:pt>
                <c:pt idx="924">
                  <c:v>33.799999999999997</c:v>
                </c:pt>
                <c:pt idx="925">
                  <c:v>33.833329999999997</c:v>
                </c:pt>
                <c:pt idx="926">
                  <c:v>33.866669999999999</c:v>
                </c:pt>
                <c:pt idx="927">
                  <c:v>33.9</c:v>
                </c:pt>
                <c:pt idx="928">
                  <c:v>33.933329999999998</c:v>
                </c:pt>
                <c:pt idx="929">
                  <c:v>33.966670000000001</c:v>
                </c:pt>
                <c:pt idx="930">
                  <c:v>34</c:v>
                </c:pt>
                <c:pt idx="931">
                  <c:v>34.033329999999999</c:v>
                </c:pt>
                <c:pt idx="932">
                  <c:v>34.066670000000002</c:v>
                </c:pt>
                <c:pt idx="933">
                  <c:v>34.1</c:v>
                </c:pt>
                <c:pt idx="934">
                  <c:v>34.133330000000001</c:v>
                </c:pt>
                <c:pt idx="935">
                  <c:v>34.166670000000003</c:v>
                </c:pt>
                <c:pt idx="936">
                  <c:v>34.200000000000003</c:v>
                </c:pt>
                <c:pt idx="937">
                  <c:v>34.233330000000002</c:v>
                </c:pt>
                <c:pt idx="938">
                  <c:v>34.266669999999998</c:v>
                </c:pt>
                <c:pt idx="939">
                  <c:v>34.299999999999997</c:v>
                </c:pt>
                <c:pt idx="940">
                  <c:v>34.333329999999997</c:v>
                </c:pt>
                <c:pt idx="941">
                  <c:v>34.366669999999999</c:v>
                </c:pt>
                <c:pt idx="942">
                  <c:v>34.4</c:v>
                </c:pt>
                <c:pt idx="943">
                  <c:v>34.433329999999998</c:v>
                </c:pt>
                <c:pt idx="944">
                  <c:v>34.466670000000001</c:v>
                </c:pt>
                <c:pt idx="945">
                  <c:v>34.5</c:v>
                </c:pt>
                <c:pt idx="946">
                  <c:v>34.533329999999999</c:v>
                </c:pt>
                <c:pt idx="947">
                  <c:v>34.566670000000002</c:v>
                </c:pt>
                <c:pt idx="948">
                  <c:v>34.6</c:v>
                </c:pt>
                <c:pt idx="949">
                  <c:v>34.633330000000001</c:v>
                </c:pt>
                <c:pt idx="950">
                  <c:v>34.666670000000003</c:v>
                </c:pt>
                <c:pt idx="951">
                  <c:v>34.700000000000003</c:v>
                </c:pt>
                <c:pt idx="952">
                  <c:v>34.733330000000002</c:v>
                </c:pt>
                <c:pt idx="953">
                  <c:v>34.766669999999998</c:v>
                </c:pt>
                <c:pt idx="954">
                  <c:v>34.799999999999997</c:v>
                </c:pt>
                <c:pt idx="955">
                  <c:v>34.833329999999997</c:v>
                </c:pt>
                <c:pt idx="956">
                  <c:v>34.866669999999999</c:v>
                </c:pt>
                <c:pt idx="957">
                  <c:v>34.9</c:v>
                </c:pt>
                <c:pt idx="958">
                  <c:v>34.933329999999998</c:v>
                </c:pt>
                <c:pt idx="959">
                  <c:v>34.966670000000001</c:v>
                </c:pt>
                <c:pt idx="960">
                  <c:v>35</c:v>
                </c:pt>
                <c:pt idx="961">
                  <c:v>35.033329999999999</c:v>
                </c:pt>
                <c:pt idx="962">
                  <c:v>35.066670000000002</c:v>
                </c:pt>
                <c:pt idx="963">
                  <c:v>35.1</c:v>
                </c:pt>
                <c:pt idx="964">
                  <c:v>35.133330000000001</c:v>
                </c:pt>
                <c:pt idx="965">
                  <c:v>35.166670000000003</c:v>
                </c:pt>
                <c:pt idx="966">
                  <c:v>35.200000000000003</c:v>
                </c:pt>
                <c:pt idx="967">
                  <c:v>35.233330000000002</c:v>
                </c:pt>
                <c:pt idx="968">
                  <c:v>35.266669999999998</c:v>
                </c:pt>
                <c:pt idx="969">
                  <c:v>35.299999999999997</c:v>
                </c:pt>
                <c:pt idx="970">
                  <c:v>35.333329999999997</c:v>
                </c:pt>
                <c:pt idx="971">
                  <c:v>35.366669999999999</c:v>
                </c:pt>
                <c:pt idx="972">
                  <c:v>35.4</c:v>
                </c:pt>
                <c:pt idx="973">
                  <c:v>35.433329999999998</c:v>
                </c:pt>
                <c:pt idx="974">
                  <c:v>35.466670000000001</c:v>
                </c:pt>
                <c:pt idx="975">
                  <c:v>35.5</c:v>
                </c:pt>
                <c:pt idx="976">
                  <c:v>35.533329999999999</c:v>
                </c:pt>
                <c:pt idx="977">
                  <c:v>35.566670000000002</c:v>
                </c:pt>
                <c:pt idx="978">
                  <c:v>35.6</c:v>
                </c:pt>
                <c:pt idx="979">
                  <c:v>35.633330000000001</c:v>
                </c:pt>
                <c:pt idx="980">
                  <c:v>35.666670000000003</c:v>
                </c:pt>
                <c:pt idx="981">
                  <c:v>35.700000000000003</c:v>
                </c:pt>
                <c:pt idx="982">
                  <c:v>35.733330000000002</c:v>
                </c:pt>
                <c:pt idx="983">
                  <c:v>35.766669999999998</c:v>
                </c:pt>
                <c:pt idx="984">
                  <c:v>35.799999999999997</c:v>
                </c:pt>
                <c:pt idx="985">
                  <c:v>35.833329999999997</c:v>
                </c:pt>
                <c:pt idx="986">
                  <c:v>35.866669999999999</c:v>
                </c:pt>
                <c:pt idx="987">
                  <c:v>35.9</c:v>
                </c:pt>
                <c:pt idx="988">
                  <c:v>35.933329999999998</c:v>
                </c:pt>
                <c:pt idx="989">
                  <c:v>35.966670000000001</c:v>
                </c:pt>
                <c:pt idx="990">
                  <c:v>36</c:v>
                </c:pt>
                <c:pt idx="991">
                  <c:v>36.033329999999999</c:v>
                </c:pt>
                <c:pt idx="992">
                  <c:v>36.066670000000002</c:v>
                </c:pt>
                <c:pt idx="993">
                  <c:v>36.1</c:v>
                </c:pt>
                <c:pt idx="994">
                  <c:v>36.133330000000001</c:v>
                </c:pt>
                <c:pt idx="995">
                  <c:v>36.166670000000003</c:v>
                </c:pt>
                <c:pt idx="996">
                  <c:v>36.200000000000003</c:v>
                </c:pt>
                <c:pt idx="997">
                  <c:v>36.233330000000002</c:v>
                </c:pt>
                <c:pt idx="998">
                  <c:v>36.266669999999998</c:v>
                </c:pt>
                <c:pt idx="999">
                  <c:v>36.299999999999997</c:v>
                </c:pt>
                <c:pt idx="1000">
                  <c:v>36.333329999999997</c:v>
                </c:pt>
                <c:pt idx="1001">
                  <c:v>36.366669999999999</c:v>
                </c:pt>
                <c:pt idx="1002">
                  <c:v>36.4</c:v>
                </c:pt>
                <c:pt idx="1003">
                  <c:v>36.433329999999998</c:v>
                </c:pt>
                <c:pt idx="1004">
                  <c:v>36.466670000000001</c:v>
                </c:pt>
                <c:pt idx="1005">
                  <c:v>36.5</c:v>
                </c:pt>
                <c:pt idx="1006">
                  <c:v>36.533329999999999</c:v>
                </c:pt>
                <c:pt idx="1007">
                  <c:v>36.566670000000002</c:v>
                </c:pt>
                <c:pt idx="1008">
                  <c:v>36.6</c:v>
                </c:pt>
                <c:pt idx="1009">
                  <c:v>36.633330000000001</c:v>
                </c:pt>
                <c:pt idx="1010">
                  <c:v>36.666670000000003</c:v>
                </c:pt>
                <c:pt idx="1011">
                  <c:v>36.700000000000003</c:v>
                </c:pt>
                <c:pt idx="1012">
                  <c:v>36.733330000000002</c:v>
                </c:pt>
                <c:pt idx="1013">
                  <c:v>36.766669999999998</c:v>
                </c:pt>
                <c:pt idx="1014">
                  <c:v>36.799999999999997</c:v>
                </c:pt>
                <c:pt idx="1015">
                  <c:v>36.833329999999997</c:v>
                </c:pt>
                <c:pt idx="1016">
                  <c:v>36.866669999999999</c:v>
                </c:pt>
                <c:pt idx="1017">
                  <c:v>36.9</c:v>
                </c:pt>
                <c:pt idx="1018">
                  <c:v>36.933329999999998</c:v>
                </c:pt>
                <c:pt idx="1019">
                  <c:v>36.966670000000001</c:v>
                </c:pt>
                <c:pt idx="1020">
                  <c:v>37</c:v>
                </c:pt>
                <c:pt idx="1021">
                  <c:v>37.033329999999999</c:v>
                </c:pt>
                <c:pt idx="1022">
                  <c:v>37.066670000000002</c:v>
                </c:pt>
                <c:pt idx="1023">
                  <c:v>37.1</c:v>
                </c:pt>
                <c:pt idx="1024">
                  <c:v>37.133330000000001</c:v>
                </c:pt>
                <c:pt idx="1025">
                  <c:v>37.166670000000003</c:v>
                </c:pt>
                <c:pt idx="1026">
                  <c:v>37.200000000000003</c:v>
                </c:pt>
                <c:pt idx="1027">
                  <c:v>37.233330000000002</c:v>
                </c:pt>
                <c:pt idx="1028">
                  <c:v>37.266669999999998</c:v>
                </c:pt>
                <c:pt idx="1029">
                  <c:v>37.299999999999997</c:v>
                </c:pt>
                <c:pt idx="1030">
                  <c:v>37.333329999999997</c:v>
                </c:pt>
                <c:pt idx="1031">
                  <c:v>37.366669999999999</c:v>
                </c:pt>
                <c:pt idx="1032">
                  <c:v>37.4</c:v>
                </c:pt>
                <c:pt idx="1033">
                  <c:v>37.433329999999998</c:v>
                </c:pt>
                <c:pt idx="1034">
                  <c:v>37.466670000000001</c:v>
                </c:pt>
                <c:pt idx="1035">
                  <c:v>37.5</c:v>
                </c:pt>
                <c:pt idx="1036">
                  <c:v>37.533329999999999</c:v>
                </c:pt>
                <c:pt idx="1037">
                  <c:v>37.566670000000002</c:v>
                </c:pt>
                <c:pt idx="1038">
                  <c:v>37.6</c:v>
                </c:pt>
                <c:pt idx="1039">
                  <c:v>37.633330000000001</c:v>
                </c:pt>
                <c:pt idx="1040">
                  <c:v>37.666670000000003</c:v>
                </c:pt>
                <c:pt idx="1041">
                  <c:v>37.700000000000003</c:v>
                </c:pt>
                <c:pt idx="1042">
                  <c:v>37.733330000000002</c:v>
                </c:pt>
                <c:pt idx="1043">
                  <c:v>37.766669999999998</c:v>
                </c:pt>
                <c:pt idx="1044">
                  <c:v>37.799999999999997</c:v>
                </c:pt>
                <c:pt idx="1045">
                  <c:v>37.833329999999997</c:v>
                </c:pt>
                <c:pt idx="1046">
                  <c:v>37.866669999999999</c:v>
                </c:pt>
                <c:pt idx="1047">
                  <c:v>37.9</c:v>
                </c:pt>
                <c:pt idx="1048">
                  <c:v>37.933329999999998</c:v>
                </c:pt>
                <c:pt idx="1049">
                  <c:v>37.966670000000001</c:v>
                </c:pt>
                <c:pt idx="1050">
                  <c:v>38</c:v>
                </c:pt>
                <c:pt idx="1051">
                  <c:v>38.033329999999999</c:v>
                </c:pt>
                <c:pt idx="1052">
                  <c:v>38.066670000000002</c:v>
                </c:pt>
                <c:pt idx="1053">
                  <c:v>38.1</c:v>
                </c:pt>
                <c:pt idx="1054">
                  <c:v>38.133330000000001</c:v>
                </c:pt>
                <c:pt idx="1055">
                  <c:v>38.166670000000003</c:v>
                </c:pt>
                <c:pt idx="1056">
                  <c:v>38.200000000000003</c:v>
                </c:pt>
                <c:pt idx="1057">
                  <c:v>38.233330000000002</c:v>
                </c:pt>
                <c:pt idx="1058">
                  <c:v>38.266669999999998</c:v>
                </c:pt>
                <c:pt idx="1059">
                  <c:v>38.299999999999997</c:v>
                </c:pt>
                <c:pt idx="1060">
                  <c:v>38.333329999999997</c:v>
                </c:pt>
                <c:pt idx="1061">
                  <c:v>38.366669999999999</c:v>
                </c:pt>
                <c:pt idx="1062">
                  <c:v>38.4</c:v>
                </c:pt>
                <c:pt idx="1063">
                  <c:v>38.433329999999998</c:v>
                </c:pt>
                <c:pt idx="1064">
                  <c:v>38.466670000000001</c:v>
                </c:pt>
                <c:pt idx="1065">
                  <c:v>38.5</c:v>
                </c:pt>
                <c:pt idx="1066">
                  <c:v>38.533329999999999</c:v>
                </c:pt>
                <c:pt idx="1067">
                  <c:v>38.566670000000002</c:v>
                </c:pt>
                <c:pt idx="1068">
                  <c:v>38.6</c:v>
                </c:pt>
                <c:pt idx="1069">
                  <c:v>38.633330000000001</c:v>
                </c:pt>
                <c:pt idx="1070">
                  <c:v>38.666670000000003</c:v>
                </c:pt>
                <c:pt idx="1071">
                  <c:v>38.700000000000003</c:v>
                </c:pt>
                <c:pt idx="1072">
                  <c:v>38.733330000000002</c:v>
                </c:pt>
                <c:pt idx="1073">
                  <c:v>38.766669999999998</c:v>
                </c:pt>
                <c:pt idx="1074">
                  <c:v>38.799999999999997</c:v>
                </c:pt>
                <c:pt idx="1075">
                  <c:v>38.833329999999997</c:v>
                </c:pt>
                <c:pt idx="1076">
                  <c:v>38.866669999999999</c:v>
                </c:pt>
                <c:pt idx="1077">
                  <c:v>38.9</c:v>
                </c:pt>
                <c:pt idx="1078">
                  <c:v>38.933329999999998</c:v>
                </c:pt>
                <c:pt idx="1079">
                  <c:v>38.966670000000001</c:v>
                </c:pt>
                <c:pt idx="1080">
                  <c:v>39</c:v>
                </c:pt>
                <c:pt idx="1081">
                  <c:v>39.033329999999999</c:v>
                </c:pt>
                <c:pt idx="1082">
                  <c:v>39.066670000000002</c:v>
                </c:pt>
                <c:pt idx="1083">
                  <c:v>39.1</c:v>
                </c:pt>
                <c:pt idx="1084">
                  <c:v>39.133330000000001</c:v>
                </c:pt>
                <c:pt idx="1085">
                  <c:v>39.166670000000003</c:v>
                </c:pt>
                <c:pt idx="1086">
                  <c:v>39.200000000000003</c:v>
                </c:pt>
                <c:pt idx="1087">
                  <c:v>39.233330000000002</c:v>
                </c:pt>
                <c:pt idx="1088">
                  <c:v>39.266669999999998</c:v>
                </c:pt>
                <c:pt idx="1089">
                  <c:v>39.299999999999997</c:v>
                </c:pt>
                <c:pt idx="1090">
                  <c:v>39.333329999999997</c:v>
                </c:pt>
                <c:pt idx="1091">
                  <c:v>39.366669999999999</c:v>
                </c:pt>
                <c:pt idx="1092">
                  <c:v>39.4</c:v>
                </c:pt>
                <c:pt idx="1093">
                  <c:v>39.433329999999998</c:v>
                </c:pt>
                <c:pt idx="1094">
                  <c:v>39.466670000000001</c:v>
                </c:pt>
                <c:pt idx="1095">
                  <c:v>39.5</c:v>
                </c:pt>
                <c:pt idx="1096">
                  <c:v>39.533329999999999</c:v>
                </c:pt>
                <c:pt idx="1097">
                  <c:v>39.566670000000002</c:v>
                </c:pt>
                <c:pt idx="1098">
                  <c:v>39.6</c:v>
                </c:pt>
                <c:pt idx="1099">
                  <c:v>39.633330000000001</c:v>
                </c:pt>
                <c:pt idx="1100">
                  <c:v>39.666670000000003</c:v>
                </c:pt>
                <c:pt idx="1101">
                  <c:v>39.700000000000003</c:v>
                </c:pt>
                <c:pt idx="1102">
                  <c:v>39.733330000000002</c:v>
                </c:pt>
                <c:pt idx="1103">
                  <c:v>39.766669999999998</c:v>
                </c:pt>
                <c:pt idx="1104">
                  <c:v>39.799999999999997</c:v>
                </c:pt>
                <c:pt idx="1105">
                  <c:v>39.833329999999997</c:v>
                </c:pt>
                <c:pt idx="1106">
                  <c:v>39.866669999999999</c:v>
                </c:pt>
                <c:pt idx="1107">
                  <c:v>39.9</c:v>
                </c:pt>
                <c:pt idx="1108">
                  <c:v>39.933329999999998</c:v>
                </c:pt>
                <c:pt idx="1109">
                  <c:v>39.966670000000001</c:v>
                </c:pt>
                <c:pt idx="1110">
                  <c:v>40</c:v>
                </c:pt>
                <c:pt idx="1111">
                  <c:v>40.033329999999999</c:v>
                </c:pt>
                <c:pt idx="1112">
                  <c:v>40.066670000000002</c:v>
                </c:pt>
                <c:pt idx="1113">
                  <c:v>40.1</c:v>
                </c:pt>
                <c:pt idx="1114">
                  <c:v>40.133330000000001</c:v>
                </c:pt>
                <c:pt idx="1115">
                  <c:v>40.166670000000003</c:v>
                </c:pt>
                <c:pt idx="1116">
                  <c:v>40.200000000000003</c:v>
                </c:pt>
                <c:pt idx="1117">
                  <c:v>40.233330000000002</c:v>
                </c:pt>
                <c:pt idx="1118">
                  <c:v>40.266669999999998</c:v>
                </c:pt>
                <c:pt idx="1119">
                  <c:v>40.299999999999997</c:v>
                </c:pt>
                <c:pt idx="1120">
                  <c:v>40.333329999999997</c:v>
                </c:pt>
                <c:pt idx="1121">
                  <c:v>40.366669999999999</c:v>
                </c:pt>
                <c:pt idx="1122">
                  <c:v>40.4</c:v>
                </c:pt>
                <c:pt idx="1123">
                  <c:v>40.433329999999998</c:v>
                </c:pt>
                <c:pt idx="1124">
                  <c:v>40.466670000000001</c:v>
                </c:pt>
                <c:pt idx="1125">
                  <c:v>40.5</c:v>
                </c:pt>
                <c:pt idx="1126">
                  <c:v>40.533329999999999</c:v>
                </c:pt>
                <c:pt idx="1127">
                  <c:v>40.566670000000002</c:v>
                </c:pt>
                <c:pt idx="1128">
                  <c:v>40.6</c:v>
                </c:pt>
                <c:pt idx="1129">
                  <c:v>40.633330000000001</c:v>
                </c:pt>
                <c:pt idx="1130">
                  <c:v>40.666670000000003</c:v>
                </c:pt>
                <c:pt idx="1131">
                  <c:v>40.700000000000003</c:v>
                </c:pt>
                <c:pt idx="1132">
                  <c:v>40.733330000000002</c:v>
                </c:pt>
                <c:pt idx="1133">
                  <c:v>40.766669999999998</c:v>
                </c:pt>
                <c:pt idx="1134">
                  <c:v>40.799999999999997</c:v>
                </c:pt>
                <c:pt idx="1135">
                  <c:v>40.833329999999997</c:v>
                </c:pt>
                <c:pt idx="1136">
                  <c:v>40.866669999999999</c:v>
                </c:pt>
                <c:pt idx="1137">
                  <c:v>40.9</c:v>
                </c:pt>
                <c:pt idx="1138">
                  <c:v>40.933329999999998</c:v>
                </c:pt>
                <c:pt idx="1139">
                  <c:v>40.966670000000001</c:v>
                </c:pt>
                <c:pt idx="1140">
                  <c:v>41</c:v>
                </c:pt>
                <c:pt idx="1141">
                  <c:v>41.033329999999999</c:v>
                </c:pt>
                <c:pt idx="1142">
                  <c:v>41.066670000000002</c:v>
                </c:pt>
                <c:pt idx="1143">
                  <c:v>41.1</c:v>
                </c:pt>
                <c:pt idx="1144">
                  <c:v>41.133330000000001</c:v>
                </c:pt>
                <c:pt idx="1145">
                  <c:v>41.166670000000003</c:v>
                </c:pt>
                <c:pt idx="1146">
                  <c:v>41.2</c:v>
                </c:pt>
                <c:pt idx="1147">
                  <c:v>41.233330000000002</c:v>
                </c:pt>
                <c:pt idx="1148">
                  <c:v>41.266669999999998</c:v>
                </c:pt>
                <c:pt idx="1149">
                  <c:v>41.3</c:v>
                </c:pt>
                <c:pt idx="1150">
                  <c:v>41.333329999999997</c:v>
                </c:pt>
                <c:pt idx="1151">
                  <c:v>41.366669999999999</c:v>
                </c:pt>
                <c:pt idx="1152">
                  <c:v>41.4</c:v>
                </c:pt>
                <c:pt idx="1153">
                  <c:v>41.433329999999998</c:v>
                </c:pt>
                <c:pt idx="1154">
                  <c:v>41.466670000000001</c:v>
                </c:pt>
                <c:pt idx="1155">
                  <c:v>41.5</c:v>
                </c:pt>
                <c:pt idx="1156">
                  <c:v>41.533329999999999</c:v>
                </c:pt>
                <c:pt idx="1157">
                  <c:v>41.566670000000002</c:v>
                </c:pt>
                <c:pt idx="1158">
                  <c:v>41.6</c:v>
                </c:pt>
                <c:pt idx="1159">
                  <c:v>41.633330000000001</c:v>
                </c:pt>
                <c:pt idx="1160">
                  <c:v>41.666670000000003</c:v>
                </c:pt>
                <c:pt idx="1161">
                  <c:v>41.7</c:v>
                </c:pt>
                <c:pt idx="1162">
                  <c:v>41.733330000000002</c:v>
                </c:pt>
                <c:pt idx="1163">
                  <c:v>41.766669999999998</c:v>
                </c:pt>
                <c:pt idx="1164">
                  <c:v>41.8</c:v>
                </c:pt>
                <c:pt idx="1165">
                  <c:v>41.833329999999997</c:v>
                </c:pt>
                <c:pt idx="1166">
                  <c:v>41.866669999999999</c:v>
                </c:pt>
                <c:pt idx="1167">
                  <c:v>41.9</c:v>
                </c:pt>
                <c:pt idx="1168">
                  <c:v>41.933329999999998</c:v>
                </c:pt>
                <c:pt idx="1169">
                  <c:v>41.966670000000001</c:v>
                </c:pt>
                <c:pt idx="1170">
                  <c:v>42</c:v>
                </c:pt>
                <c:pt idx="1171">
                  <c:v>42.033329999999999</c:v>
                </c:pt>
                <c:pt idx="1172">
                  <c:v>42.066670000000002</c:v>
                </c:pt>
                <c:pt idx="1173">
                  <c:v>42.1</c:v>
                </c:pt>
                <c:pt idx="1174">
                  <c:v>42.133330000000001</c:v>
                </c:pt>
                <c:pt idx="1175">
                  <c:v>42.166670000000003</c:v>
                </c:pt>
                <c:pt idx="1176">
                  <c:v>42.2</c:v>
                </c:pt>
                <c:pt idx="1177">
                  <c:v>42.233330000000002</c:v>
                </c:pt>
                <c:pt idx="1178">
                  <c:v>42.266669999999998</c:v>
                </c:pt>
                <c:pt idx="1179">
                  <c:v>42.3</c:v>
                </c:pt>
                <c:pt idx="1180">
                  <c:v>42.333329999999997</c:v>
                </c:pt>
                <c:pt idx="1181">
                  <c:v>42.366669999999999</c:v>
                </c:pt>
                <c:pt idx="1182">
                  <c:v>42.4</c:v>
                </c:pt>
                <c:pt idx="1183">
                  <c:v>42.433329999999998</c:v>
                </c:pt>
                <c:pt idx="1184">
                  <c:v>42.466670000000001</c:v>
                </c:pt>
                <c:pt idx="1185">
                  <c:v>42.5</c:v>
                </c:pt>
                <c:pt idx="1186">
                  <c:v>42.533329999999999</c:v>
                </c:pt>
                <c:pt idx="1187">
                  <c:v>42.566670000000002</c:v>
                </c:pt>
                <c:pt idx="1188">
                  <c:v>42.6</c:v>
                </c:pt>
                <c:pt idx="1189">
                  <c:v>42.633330000000001</c:v>
                </c:pt>
                <c:pt idx="1190">
                  <c:v>42.666670000000003</c:v>
                </c:pt>
                <c:pt idx="1191">
                  <c:v>42.7</c:v>
                </c:pt>
                <c:pt idx="1192">
                  <c:v>42.733330000000002</c:v>
                </c:pt>
                <c:pt idx="1193">
                  <c:v>42.766669999999998</c:v>
                </c:pt>
                <c:pt idx="1194">
                  <c:v>42.8</c:v>
                </c:pt>
                <c:pt idx="1195">
                  <c:v>42.833329999999997</c:v>
                </c:pt>
                <c:pt idx="1196">
                  <c:v>42.866669999999999</c:v>
                </c:pt>
                <c:pt idx="1197">
                  <c:v>42.9</c:v>
                </c:pt>
                <c:pt idx="1198">
                  <c:v>42.933329999999998</c:v>
                </c:pt>
                <c:pt idx="1199">
                  <c:v>42.966670000000001</c:v>
                </c:pt>
                <c:pt idx="1200">
                  <c:v>43</c:v>
                </c:pt>
                <c:pt idx="1201">
                  <c:v>43.033329999999999</c:v>
                </c:pt>
                <c:pt idx="1202">
                  <c:v>43.066670000000002</c:v>
                </c:pt>
                <c:pt idx="1203">
                  <c:v>43.1</c:v>
                </c:pt>
                <c:pt idx="1204">
                  <c:v>43.133330000000001</c:v>
                </c:pt>
                <c:pt idx="1205">
                  <c:v>43.166670000000003</c:v>
                </c:pt>
                <c:pt idx="1206">
                  <c:v>43.2</c:v>
                </c:pt>
                <c:pt idx="1207">
                  <c:v>43.233330000000002</c:v>
                </c:pt>
                <c:pt idx="1208">
                  <c:v>43.266669999999998</c:v>
                </c:pt>
                <c:pt idx="1209">
                  <c:v>43.3</c:v>
                </c:pt>
                <c:pt idx="1210">
                  <c:v>43.333329999999997</c:v>
                </c:pt>
                <c:pt idx="1211">
                  <c:v>43.366669999999999</c:v>
                </c:pt>
                <c:pt idx="1212">
                  <c:v>43.4</c:v>
                </c:pt>
                <c:pt idx="1213">
                  <c:v>43.433329999999998</c:v>
                </c:pt>
                <c:pt idx="1214">
                  <c:v>43.466670000000001</c:v>
                </c:pt>
                <c:pt idx="1215">
                  <c:v>43.5</c:v>
                </c:pt>
                <c:pt idx="1216">
                  <c:v>43.533329999999999</c:v>
                </c:pt>
                <c:pt idx="1217">
                  <c:v>43.566670000000002</c:v>
                </c:pt>
                <c:pt idx="1218">
                  <c:v>43.6</c:v>
                </c:pt>
                <c:pt idx="1219">
                  <c:v>43.633330000000001</c:v>
                </c:pt>
                <c:pt idx="1220">
                  <c:v>43.666670000000003</c:v>
                </c:pt>
                <c:pt idx="1221">
                  <c:v>43.7</c:v>
                </c:pt>
                <c:pt idx="1222">
                  <c:v>43.733330000000002</c:v>
                </c:pt>
                <c:pt idx="1223">
                  <c:v>43.766669999999998</c:v>
                </c:pt>
                <c:pt idx="1224">
                  <c:v>43.8</c:v>
                </c:pt>
                <c:pt idx="1225">
                  <c:v>43.833329999999997</c:v>
                </c:pt>
                <c:pt idx="1226">
                  <c:v>43.866669999999999</c:v>
                </c:pt>
                <c:pt idx="1227">
                  <c:v>43.9</c:v>
                </c:pt>
                <c:pt idx="1228">
                  <c:v>43.933329999999998</c:v>
                </c:pt>
                <c:pt idx="1229">
                  <c:v>43.966670000000001</c:v>
                </c:pt>
                <c:pt idx="1230">
                  <c:v>44</c:v>
                </c:pt>
                <c:pt idx="1231">
                  <c:v>44.033329999999999</c:v>
                </c:pt>
                <c:pt idx="1232">
                  <c:v>44.066670000000002</c:v>
                </c:pt>
                <c:pt idx="1233">
                  <c:v>44.1</c:v>
                </c:pt>
                <c:pt idx="1234">
                  <c:v>44.133330000000001</c:v>
                </c:pt>
                <c:pt idx="1235">
                  <c:v>44.166670000000003</c:v>
                </c:pt>
                <c:pt idx="1236">
                  <c:v>44.2</c:v>
                </c:pt>
                <c:pt idx="1237">
                  <c:v>44.233330000000002</c:v>
                </c:pt>
                <c:pt idx="1238">
                  <c:v>44.266669999999998</c:v>
                </c:pt>
                <c:pt idx="1239">
                  <c:v>44.3</c:v>
                </c:pt>
                <c:pt idx="1240">
                  <c:v>44.333329999999997</c:v>
                </c:pt>
                <c:pt idx="1241">
                  <c:v>44.366669999999999</c:v>
                </c:pt>
                <c:pt idx="1242">
                  <c:v>44.4</c:v>
                </c:pt>
                <c:pt idx="1243">
                  <c:v>44.433329999999998</c:v>
                </c:pt>
                <c:pt idx="1244">
                  <c:v>44.466670000000001</c:v>
                </c:pt>
                <c:pt idx="1245">
                  <c:v>44.5</c:v>
                </c:pt>
                <c:pt idx="1246">
                  <c:v>44.533329999999999</c:v>
                </c:pt>
                <c:pt idx="1247">
                  <c:v>44.566670000000002</c:v>
                </c:pt>
                <c:pt idx="1248">
                  <c:v>44.6</c:v>
                </c:pt>
                <c:pt idx="1249">
                  <c:v>44.633330000000001</c:v>
                </c:pt>
                <c:pt idx="1250">
                  <c:v>44.666670000000003</c:v>
                </c:pt>
                <c:pt idx="1251">
                  <c:v>44.7</c:v>
                </c:pt>
                <c:pt idx="1252">
                  <c:v>44.733330000000002</c:v>
                </c:pt>
                <c:pt idx="1253">
                  <c:v>44.766669999999998</c:v>
                </c:pt>
                <c:pt idx="1254">
                  <c:v>44.8</c:v>
                </c:pt>
                <c:pt idx="1255">
                  <c:v>44.833329999999997</c:v>
                </c:pt>
                <c:pt idx="1256">
                  <c:v>44.866669999999999</c:v>
                </c:pt>
                <c:pt idx="1257">
                  <c:v>44.9</c:v>
                </c:pt>
                <c:pt idx="1258">
                  <c:v>44.933329999999998</c:v>
                </c:pt>
                <c:pt idx="1259">
                  <c:v>44.966670000000001</c:v>
                </c:pt>
                <c:pt idx="1260">
                  <c:v>45</c:v>
                </c:pt>
                <c:pt idx="1261">
                  <c:v>45.033329999999999</c:v>
                </c:pt>
                <c:pt idx="1262">
                  <c:v>45.066670000000002</c:v>
                </c:pt>
                <c:pt idx="1263">
                  <c:v>45.1</c:v>
                </c:pt>
                <c:pt idx="1264">
                  <c:v>45.133330000000001</c:v>
                </c:pt>
                <c:pt idx="1265">
                  <c:v>45.166670000000003</c:v>
                </c:pt>
                <c:pt idx="1266">
                  <c:v>45.2</c:v>
                </c:pt>
                <c:pt idx="1267">
                  <c:v>45.233330000000002</c:v>
                </c:pt>
                <c:pt idx="1268">
                  <c:v>45.266669999999998</c:v>
                </c:pt>
                <c:pt idx="1269">
                  <c:v>45.3</c:v>
                </c:pt>
                <c:pt idx="1270">
                  <c:v>45.333329999999997</c:v>
                </c:pt>
                <c:pt idx="1271">
                  <c:v>45.366669999999999</c:v>
                </c:pt>
                <c:pt idx="1272">
                  <c:v>45.4</c:v>
                </c:pt>
                <c:pt idx="1273">
                  <c:v>45.433329999999998</c:v>
                </c:pt>
                <c:pt idx="1274">
                  <c:v>45.466670000000001</c:v>
                </c:pt>
                <c:pt idx="1275">
                  <c:v>45.5</c:v>
                </c:pt>
                <c:pt idx="1276">
                  <c:v>45.533329999999999</c:v>
                </c:pt>
                <c:pt idx="1277">
                  <c:v>45.566670000000002</c:v>
                </c:pt>
                <c:pt idx="1278">
                  <c:v>45.6</c:v>
                </c:pt>
                <c:pt idx="1279">
                  <c:v>45.633330000000001</c:v>
                </c:pt>
                <c:pt idx="1280">
                  <c:v>45.666670000000003</c:v>
                </c:pt>
                <c:pt idx="1281">
                  <c:v>45.7</c:v>
                </c:pt>
                <c:pt idx="1282">
                  <c:v>45.733330000000002</c:v>
                </c:pt>
                <c:pt idx="1283">
                  <c:v>45.766669999999998</c:v>
                </c:pt>
                <c:pt idx="1284">
                  <c:v>45.8</c:v>
                </c:pt>
                <c:pt idx="1285">
                  <c:v>45.833329999999997</c:v>
                </c:pt>
                <c:pt idx="1286">
                  <c:v>45.866669999999999</c:v>
                </c:pt>
                <c:pt idx="1287">
                  <c:v>45.9</c:v>
                </c:pt>
                <c:pt idx="1288">
                  <c:v>45.933329999999998</c:v>
                </c:pt>
                <c:pt idx="1289">
                  <c:v>45.966670000000001</c:v>
                </c:pt>
                <c:pt idx="1290">
                  <c:v>46</c:v>
                </c:pt>
                <c:pt idx="1291">
                  <c:v>46.033329999999999</c:v>
                </c:pt>
                <c:pt idx="1292">
                  <c:v>46.066670000000002</c:v>
                </c:pt>
                <c:pt idx="1293">
                  <c:v>46.1</c:v>
                </c:pt>
                <c:pt idx="1294">
                  <c:v>46.133330000000001</c:v>
                </c:pt>
                <c:pt idx="1295">
                  <c:v>46.166670000000003</c:v>
                </c:pt>
                <c:pt idx="1296">
                  <c:v>46.2</c:v>
                </c:pt>
                <c:pt idx="1297">
                  <c:v>46.233330000000002</c:v>
                </c:pt>
                <c:pt idx="1298">
                  <c:v>46.266669999999998</c:v>
                </c:pt>
                <c:pt idx="1299">
                  <c:v>46.3</c:v>
                </c:pt>
                <c:pt idx="1300">
                  <c:v>46.333329999999997</c:v>
                </c:pt>
                <c:pt idx="1301">
                  <c:v>46.366669999999999</c:v>
                </c:pt>
                <c:pt idx="1302">
                  <c:v>46.4</c:v>
                </c:pt>
                <c:pt idx="1303">
                  <c:v>46.433329999999998</c:v>
                </c:pt>
                <c:pt idx="1304">
                  <c:v>46.466670000000001</c:v>
                </c:pt>
                <c:pt idx="1305">
                  <c:v>46.5</c:v>
                </c:pt>
                <c:pt idx="1306">
                  <c:v>46.533329999999999</c:v>
                </c:pt>
                <c:pt idx="1307">
                  <c:v>46.566670000000002</c:v>
                </c:pt>
                <c:pt idx="1308">
                  <c:v>46.6</c:v>
                </c:pt>
                <c:pt idx="1309">
                  <c:v>46.633330000000001</c:v>
                </c:pt>
                <c:pt idx="1310">
                  <c:v>46.666670000000003</c:v>
                </c:pt>
                <c:pt idx="1311">
                  <c:v>46.7</c:v>
                </c:pt>
                <c:pt idx="1312">
                  <c:v>46.733330000000002</c:v>
                </c:pt>
                <c:pt idx="1313">
                  <c:v>46.766669999999998</c:v>
                </c:pt>
                <c:pt idx="1314">
                  <c:v>46.8</c:v>
                </c:pt>
                <c:pt idx="1315">
                  <c:v>46.833329999999997</c:v>
                </c:pt>
                <c:pt idx="1316">
                  <c:v>46.866669999999999</c:v>
                </c:pt>
                <c:pt idx="1317">
                  <c:v>46.9</c:v>
                </c:pt>
                <c:pt idx="1318">
                  <c:v>46.933329999999998</c:v>
                </c:pt>
                <c:pt idx="1319">
                  <c:v>46.966670000000001</c:v>
                </c:pt>
                <c:pt idx="1320">
                  <c:v>47</c:v>
                </c:pt>
                <c:pt idx="1321">
                  <c:v>47.033329999999999</c:v>
                </c:pt>
                <c:pt idx="1322">
                  <c:v>47.066670000000002</c:v>
                </c:pt>
                <c:pt idx="1323">
                  <c:v>47.1</c:v>
                </c:pt>
                <c:pt idx="1324">
                  <c:v>47.133330000000001</c:v>
                </c:pt>
                <c:pt idx="1325">
                  <c:v>47.166670000000003</c:v>
                </c:pt>
                <c:pt idx="1326">
                  <c:v>47.2</c:v>
                </c:pt>
                <c:pt idx="1327">
                  <c:v>47.233330000000002</c:v>
                </c:pt>
                <c:pt idx="1328">
                  <c:v>47.266669999999998</c:v>
                </c:pt>
                <c:pt idx="1329">
                  <c:v>47.3</c:v>
                </c:pt>
                <c:pt idx="1330">
                  <c:v>47.333329999999997</c:v>
                </c:pt>
                <c:pt idx="1331">
                  <c:v>47.366669999999999</c:v>
                </c:pt>
                <c:pt idx="1332">
                  <c:v>47.4</c:v>
                </c:pt>
                <c:pt idx="1333">
                  <c:v>47.433329999999998</c:v>
                </c:pt>
                <c:pt idx="1334">
                  <c:v>47.466670000000001</c:v>
                </c:pt>
                <c:pt idx="1335">
                  <c:v>47.5</c:v>
                </c:pt>
                <c:pt idx="1336">
                  <c:v>47.533329999999999</c:v>
                </c:pt>
                <c:pt idx="1337">
                  <c:v>47.566670000000002</c:v>
                </c:pt>
                <c:pt idx="1338">
                  <c:v>47.6</c:v>
                </c:pt>
                <c:pt idx="1339">
                  <c:v>47.633330000000001</c:v>
                </c:pt>
                <c:pt idx="1340">
                  <c:v>47.666670000000003</c:v>
                </c:pt>
                <c:pt idx="1341">
                  <c:v>47.7</c:v>
                </c:pt>
                <c:pt idx="1342">
                  <c:v>47.733330000000002</c:v>
                </c:pt>
                <c:pt idx="1343">
                  <c:v>47.766669999999998</c:v>
                </c:pt>
                <c:pt idx="1344">
                  <c:v>47.8</c:v>
                </c:pt>
                <c:pt idx="1345">
                  <c:v>47.833329999999997</c:v>
                </c:pt>
                <c:pt idx="1346">
                  <c:v>47.866669999999999</c:v>
                </c:pt>
                <c:pt idx="1347">
                  <c:v>47.9</c:v>
                </c:pt>
                <c:pt idx="1348">
                  <c:v>47.933329999999998</c:v>
                </c:pt>
                <c:pt idx="1349">
                  <c:v>47.966670000000001</c:v>
                </c:pt>
                <c:pt idx="1350">
                  <c:v>48</c:v>
                </c:pt>
                <c:pt idx="1351">
                  <c:v>48.033329999999999</c:v>
                </c:pt>
                <c:pt idx="1352">
                  <c:v>48.066670000000002</c:v>
                </c:pt>
                <c:pt idx="1353">
                  <c:v>48.1</c:v>
                </c:pt>
                <c:pt idx="1354">
                  <c:v>48.133330000000001</c:v>
                </c:pt>
                <c:pt idx="1355">
                  <c:v>48.166670000000003</c:v>
                </c:pt>
                <c:pt idx="1356">
                  <c:v>48.2</c:v>
                </c:pt>
                <c:pt idx="1357">
                  <c:v>48.233330000000002</c:v>
                </c:pt>
                <c:pt idx="1358">
                  <c:v>48.266669999999998</c:v>
                </c:pt>
                <c:pt idx="1359">
                  <c:v>48.3</c:v>
                </c:pt>
                <c:pt idx="1360">
                  <c:v>48.333329999999997</c:v>
                </c:pt>
                <c:pt idx="1361">
                  <c:v>48.366669999999999</c:v>
                </c:pt>
                <c:pt idx="1362">
                  <c:v>48.4</c:v>
                </c:pt>
                <c:pt idx="1363">
                  <c:v>48.433329999999998</c:v>
                </c:pt>
                <c:pt idx="1364">
                  <c:v>48.466670000000001</c:v>
                </c:pt>
                <c:pt idx="1365">
                  <c:v>48.5</c:v>
                </c:pt>
                <c:pt idx="1366">
                  <c:v>48.533329999999999</c:v>
                </c:pt>
                <c:pt idx="1367">
                  <c:v>48.566670000000002</c:v>
                </c:pt>
                <c:pt idx="1368">
                  <c:v>48.6</c:v>
                </c:pt>
                <c:pt idx="1369">
                  <c:v>48.633330000000001</c:v>
                </c:pt>
                <c:pt idx="1370">
                  <c:v>48.666670000000003</c:v>
                </c:pt>
                <c:pt idx="1371">
                  <c:v>48.7</c:v>
                </c:pt>
                <c:pt idx="1372">
                  <c:v>48.733330000000002</c:v>
                </c:pt>
                <c:pt idx="1373">
                  <c:v>48.766669999999998</c:v>
                </c:pt>
                <c:pt idx="1374">
                  <c:v>48.8</c:v>
                </c:pt>
                <c:pt idx="1375">
                  <c:v>48.833329999999997</c:v>
                </c:pt>
                <c:pt idx="1376">
                  <c:v>48.866669999999999</c:v>
                </c:pt>
                <c:pt idx="1377">
                  <c:v>48.9</c:v>
                </c:pt>
                <c:pt idx="1378">
                  <c:v>48.933329999999998</c:v>
                </c:pt>
                <c:pt idx="1379">
                  <c:v>48.966670000000001</c:v>
                </c:pt>
                <c:pt idx="1380">
                  <c:v>49</c:v>
                </c:pt>
                <c:pt idx="1381">
                  <c:v>49.033329999999999</c:v>
                </c:pt>
                <c:pt idx="1382">
                  <c:v>49.066670000000002</c:v>
                </c:pt>
                <c:pt idx="1383">
                  <c:v>49.1</c:v>
                </c:pt>
                <c:pt idx="1384">
                  <c:v>49.133330000000001</c:v>
                </c:pt>
                <c:pt idx="1385">
                  <c:v>49.166670000000003</c:v>
                </c:pt>
                <c:pt idx="1386">
                  <c:v>49.2</c:v>
                </c:pt>
                <c:pt idx="1387">
                  <c:v>49.233330000000002</c:v>
                </c:pt>
                <c:pt idx="1388">
                  <c:v>49.266669999999998</c:v>
                </c:pt>
                <c:pt idx="1389">
                  <c:v>49.3</c:v>
                </c:pt>
                <c:pt idx="1390">
                  <c:v>49.333329999999997</c:v>
                </c:pt>
                <c:pt idx="1391">
                  <c:v>49.366669999999999</c:v>
                </c:pt>
                <c:pt idx="1392">
                  <c:v>49.4</c:v>
                </c:pt>
                <c:pt idx="1393">
                  <c:v>49.433329999999998</c:v>
                </c:pt>
                <c:pt idx="1394">
                  <c:v>49.466670000000001</c:v>
                </c:pt>
                <c:pt idx="1395">
                  <c:v>49.5</c:v>
                </c:pt>
                <c:pt idx="1396">
                  <c:v>49.533329999999999</c:v>
                </c:pt>
                <c:pt idx="1397">
                  <c:v>49.566670000000002</c:v>
                </c:pt>
                <c:pt idx="1398">
                  <c:v>49.6</c:v>
                </c:pt>
                <c:pt idx="1399">
                  <c:v>49.633330000000001</c:v>
                </c:pt>
                <c:pt idx="1400">
                  <c:v>49.666670000000003</c:v>
                </c:pt>
                <c:pt idx="1401">
                  <c:v>49.7</c:v>
                </c:pt>
                <c:pt idx="1402">
                  <c:v>49.733330000000002</c:v>
                </c:pt>
                <c:pt idx="1403">
                  <c:v>49.766669999999998</c:v>
                </c:pt>
                <c:pt idx="1404">
                  <c:v>49.8</c:v>
                </c:pt>
                <c:pt idx="1405">
                  <c:v>49.833329999999997</c:v>
                </c:pt>
                <c:pt idx="1406">
                  <c:v>49.866669999999999</c:v>
                </c:pt>
                <c:pt idx="1407">
                  <c:v>49.9</c:v>
                </c:pt>
                <c:pt idx="1408">
                  <c:v>49.933329999999998</c:v>
                </c:pt>
                <c:pt idx="1409">
                  <c:v>49.966670000000001</c:v>
                </c:pt>
                <c:pt idx="1410">
                  <c:v>50</c:v>
                </c:pt>
                <c:pt idx="1411">
                  <c:v>50.033329999999999</c:v>
                </c:pt>
                <c:pt idx="1412">
                  <c:v>50.066670000000002</c:v>
                </c:pt>
                <c:pt idx="1413">
                  <c:v>50.1</c:v>
                </c:pt>
                <c:pt idx="1414">
                  <c:v>50.133330000000001</c:v>
                </c:pt>
                <c:pt idx="1415">
                  <c:v>50.166670000000003</c:v>
                </c:pt>
                <c:pt idx="1416">
                  <c:v>50.2</c:v>
                </c:pt>
                <c:pt idx="1417">
                  <c:v>50.233330000000002</c:v>
                </c:pt>
                <c:pt idx="1418">
                  <c:v>50.266669999999998</c:v>
                </c:pt>
                <c:pt idx="1419">
                  <c:v>50.3</c:v>
                </c:pt>
                <c:pt idx="1420">
                  <c:v>50.333329999999997</c:v>
                </c:pt>
                <c:pt idx="1421">
                  <c:v>50.366669999999999</c:v>
                </c:pt>
                <c:pt idx="1422">
                  <c:v>50.4</c:v>
                </c:pt>
                <c:pt idx="1423">
                  <c:v>50.433329999999998</c:v>
                </c:pt>
                <c:pt idx="1424">
                  <c:v>50.466670000000001</c:v>
                </c:pt>
                <c:pt idx="1425">
                  <c:v>50.5</c:v>
                </c:pt>
                <c:pt idx="1426">
                  <c:v>50.533329999999999</c:v>
                </c:pt>
                <c:pt idx="1427">
                  <c:v>50.566670000000002</c:v>
                </c:pt>
                <c:pt idx="1428">
                  <c:v>50.6</c:v>
                </c:pt>
                <c:pt idx="1429">
                  <c:v>50.633330000000001</c:v>
                </c:pt>
                <c:pt idx="1430">
                  <c:v>50.666670000000003</c:v>
                </c:pt>
                <c:pt idx="1431">
                  <c:v>50.7</c:v>
                </c:pt>
                <c:pt idx="1432">
                  <c:v>50.733330000000002</c:v>
                </c:pt>
                <c:pt idx="1433">
                  <c:v>50.766669999999998</c:v>
                </c:pt>
                <c:pt idx="1434">
                  <c:v>50.8</c:v>
                </c:pt>
                <c:pt idx="1435">
                  <c:v>50.833329999999997</c:v>
                </c:pt>
                <c:pt idx="1436">
                  <c:v>50.866669999999999</c:v>
                </c:pt>
                <c:pt idx="1437">
                  <c:v>50.9</c:v>
                </c:pt>
                <c:pt idx="1438">
                  <c:v>50.933329999999998</c:v>
                </c:pt>
                <c:pt idx="1439">
                  <c:v>50.966670000000001</c:v>
                </c:pt>
                <c:pt idx="1440">
                  <c:v>51</c:v>
                </c:pt>
                <c:pt idx="1441">
                  <c:v>51.033329999999999</c:v>
                </c:pt>
                <c:pt idx="1442">
                  <c:v>51.066670000000002</c:v>
                </c:pt>
                <c:pt idx="1443">
                  <c:v>51.1</c:v>
                </c:pt>
                <c:pt idx="1444">
                  <c:v>51.133330000000001</c:v>
                </c:pt>
                <c:pt idx="1445">
                  <c:v>51.166670000000003</c:v>
                </c:pt>
                <c:pt idx="1446">
                  <c:v>51.2</c:v>
                </c:pt>
                <c:pt idx="1447">
                  <c:v>51.233330000000002</c:v>
                </c:pt>
                <c:pt idx="1448">
                  <c:v>51.266669999999998</c:v>
                </c:pt>
                <c:pt idx="1449">
                  <c:v>51.3</c:v>
                </c:pt>
                <c:pt idx="1450">
                  <c:v>51.333329999999997</c:v>
                </c:pt>
                <c:pt idx="1451">
                  <c:v>51.366669999999999</c:v>
                </c:pt>
                <c:pt idx="1452">
                  <c:v>51.4</c:v>
                </c:pt>
                <c:pt idx="1453">
                  <c:v>51.433329999999998</c:v>
                </c:pt>
                <c:pt idx="1454">
                  <c:v>51.466670000000001</c:v>
                </c:pt>
                <c:pt idx="1455">
                  <c:v>51.5</c:v>
                </c:pt>
                <c:pt idx="1456">
                  <c:v>51.533329999999999</c:v>
                </c:pt>
                <c:pt idx="1457">
                  <c:v>51.566670000000002</c:v>
                </c:pt>
                <c:pt idx="1458">
                  <c:v>51.6</c:v>
                </c:pt>
                <c:pt idx="1459">
                  <c:v>51.633330000000001</c:v>
                </c:pt>
                <c:pt idx="1460">
                  <c:v>51.666670000000003</c:v>
                </c:pt>
                <c:pt idx="1461">
                  <c:v>51.7</c:v>
                </c:pt>
                <c:pt idx="1462">
                  <c:v>51.733330000000002</c:v>
                </c:pt>
                <c:pt idx="1463">
                  <c:v>51.766669999999998</c:v>
                </c:pt>
                <c:pt idx="1464">
                  <c:v>51.8</c:v>
                </c:pt>
                <c:pt idx="1465">
                  <c:v>51.833329999999997</c:v>
                </c:pt>
                <c:pt idx="1466">
                  <c:v>51.866669999999999</c:v>
                </c:pt>
                <c:pt idx="1467">
                  <c:v>51.9</c:v>
                </c:pt>
                <c:pt idx="1468">
                  <c:v>51.933329999999998</c:v>
                </c:pt>
                <c:pt idx="1469">
                  <c:v>51.966670000000001</c:v>
                </c:pt>
                <c:pt idx="1470">
                  <c:v>52</c:v>
                </c:pt>
                <c:pt idx="1471">
                  <c:v>52.033329999999999</c:v>
                </c:pt>
                <c:pt idx="1472">
                  <c:v>52.066670000000002</c:v>
                </c:pt>
                <c:pt idx="1473">
                  <c:v>52.1</c:v>
                </c:pt>
                <c:pt idx="1474">
                  <c:v>52.133330000000001</c:v>
                </c:pt>
                <c:pt idx="1475">
                  <c:v>52.166670000000003</c:v>
                </c:pt>
                <c:pt idx="1476">
                  <c:v>52.2</c:v>
                </c:pt>
                <c:pt idx="1477">
                  <c:v>52.233330000000002</c:v>
                </c:pt>
                <c:pt idx="1478">
                  <c:v>52.266669999999998</c:v>
                </c:pt>
                <c:pt idx="1479">
                  <c:v>52.3</c:v>
                </c:pt>
                <c:pt idx="1480">
                  <c:v>52.333329999999997</c:v>
                </c:pt>
                <c:pt idx="1481">
                  <c:v>52.366669999999999</c:v>
                </c:pt>
                <c:pt idx="1482">
                  <c:v>52.4</c:v>
                </c:pt>
                <c:pt idx="1483">
                  <c:v>52.433329999999998</c:v>
                </c:pt>
                <c:pt idx="1484">
                  <c:v>52.466670000000001</c:v>
                </c:pt>
                <c:pt idx="1485">
                  <c:v>52.5</c:v>
                </c:pt>
                <c:pt idx="1486">
                  <c:v>52.533329999999999</c:v>
                </c:pt>
                <c:pt idx="1487">
                  <c:v>52.566670000000002</c:v>
                </c:pt>
                <c:pt idx="1488">
                  <c:v>52.6</c:v>
                </c:pt>
                <c:pt idx="1489">
                  <c:v>52.633330000000001</c:v>
                </c:pt>
                <c:pt idx="1490">
                  <c:v>52.666670000000003</c:v>
                </c:pt>
                <c:pt idx="1491">
                  <c:v>52.7</c:v>
                </c:pt>
                <c:pt idx="1492">
                  <c:v>52.733330000000002</c:v>
                </c:pt>
                <c:pt idx="1493">
                  <c:v>52.766669999999998</c:v>
                </c:pt>
                <c:pt idx="1494">
                  <c:v>52.8</c:v>
                </c:pt>
                <c:pt idx="1495">
                  <c:v>52.833329999999997</c:v>
                </c:pt>
                <c:pt idx="1496">
                  <c:v>52.866669999999999</c:v>
                </c:pt>
                <c:pt idx="1497">
                  <c:v>52.9</c:v>
                </c:pt>
                <c:pt idx="1498">
                  <c:v>52.933329999999998</c:v>
                </c:pt>
                <c:pt idx="1499">
                  <c:v>52.966670000000001</c:v>
                </c:pt>
                <c:pt idx="1500">
                  <c:v>53</c:v>
                </c:pt>
                <c:pt idx="1501">
                  <c:v>53.033329999999999</c:v>
                </c:pt>
                <c:pt idx="1502">
                  <c:v>53.066670000000002</c:v>
                </c:pt>
                <c:pt idx="1503">
                  <c:v>53.1</c:v>
                </c:pt>
                <c:pt idx="1504">
                  <c:v>53.133330000000001</c:v>
                </c:pt>
                <c:pt idx="1505">
                  <c:v>53.166670000000003</c:v>
                </c:pt>
                <c:pt idx="1506">
                  <c:v>53.2</c:v>
                </c:pt>
                <c:pt idx="1507">
                  <c:v>53.233330000000002</c:v>
                </c:pt>
                <c:pt idx="1508">
                  <c:v>53.266669999999998</c:v>
                </c:pt>
                <c:pt idx="1509">
                  <c:v>53.3</c:v>
                </c:pt>
                <c:pt idx="1510">
                  <c:v>53.333329999999997</c:v>
                </c:pt>
                <c:pt idx="1511">
                  <c:v>53.366669999999999</c:v>
                </c:pt>
                <c:pt idx="1512">
                  <c:v>53.4</c:v>
                </c:pt>
                <c:pt idx="1513">
                  <c:v>53.433329999999998</c:v>
                </c:pt>
                <c:pt idx="1514">
                  <c:v>53.466670000000001</c:v>
                </c:pt>
                <c:pt idx="1515">
                  <c:v>53.5</c:v>
                </c:pt>
                <c:pt idx="1516">
                  <c:v>53.533329999999999</c:v>
                </c:pt>
                <c:pt idx="1517">
                  <c:v>53.566670000000002</c:v>
                </c:pt>
                <c:pt idx="1518">
                  <c:v>53.6</c:v>
                </c:pt>
                <c:pt idx="1519">
                  <c:v>53.633330000000001</c:v>
                </c:pt>
                <c:pt idx="1520">
                  <c:v>53.666670000000003</c:v>
                </c:pt>
                <c:pt idx="1521">
                  <c:v>53.7</c:v>
                </c:pt>
                <c:pt idx="1522">
                  <c:v>53.733330000000002</c:v>
                </c:pt>
                <c:pt idx="1523">
                  <c:v>53.766669999999998</c:v>
                </c:pt>
                <c:pt idx="1524">
                  <c:v>53.8</c:v>
                </c:pt>
                <c:pt idx="1525">
                  <c:v>53.833329999999997</c:v>
                </c:pt>
                <c:pt idx="1526">
                  <c:v>53.866669999999999</c:v>
                </c:pt>
                <c:pt idx="1527">
                  <c:v>53.9</c:v>
                </c:pt>
                <c:pt idx="1528">
                  <c:v>53.933329999999998</c:v>
                </c:pt>
                <c:pt idx="1529">
                  <c:v>53.966670000000001</c:v>
                </c:pt>
                <c:pt idx="1530">
                  <c:v>54</c:v>
                </c:pt>
                <c:pt idx="1531">
                  <c:v>54.033329999999999</c:v>
                </c:pt>
                <c:pt idx="1532">
                  <c:v>54.066670000000002</c:v>
                </c:pt>
                <c:pt idx="1533">
                  <c:v>54.1</c:v>
                </c:pt>
                <c:pt idx="1534">
                  <c:v>54.133330000000001</c:v>
                </c:pt>
                <c:pt idx="1535">
                  <c:v>54.166670000000003</c:v>
                </c:pt>
                <c:pt idx="1536">
                  <c:v>54.2</c:v>
                </c:pt>
                <c:pt idx="1537">
                  <c:v>54.233330000000002</c:v>
                </c:pt>
                <c:pt idx="1538">
                  <c:v>54.266669999999998</c:v>
                </c:pt>
                <c:pt idx="1539">
                  <c:v>54.3</c:v>
                </c:pt>
                <c:pt idx="1540">
                  <c:v>54.333329999999997</c:v>
                </c:pt>
                <c:pt idx="1541">
                  <c:v>54.366669999999999</c:v>
                </c:pt>
                <c:pt idx="1542">
                  <c:v>54.4</c:v>
                </c:pt>
                <c:pt idx="1543">
                  <c:v>54.433329999999998</c:v>
                </c:pt>
                <c:pt idx="1544">
                  <c:v>54.466670000000001</c:v>
                </c:pt>
                <c:pt idx="1545">
                  <c:v>54.5</c:v>
                </c:pt>
                <c:pt idx="1546">
                  <c:v>54.533329999999999</c:v>
                </c:pt>
                <c:pt idx="1547">
                  <c:v>54.566670000000002</c:v>
                </c:pt>
                <c:pt idx="1548">
                  <c:v>54.6</c:v>
                </c:pt>
                <c:pt idx="1549">
                  <c:v>54.633330000000001</c:v>
                </c:pt>
                <c:pt idx="1550">
                  <c:v>54.666670000000003</c:v>
                </c:pt>
                <c:pt idx="1551">
                  <c:v>54.7</c:v>
                </c:pt>
                <c:pt idx="1552">
                  <c:v>54.733330000000002</c:v>
                </c:pt>
                <c:pt idx="1553">
                  <c:v>54.766669999999998</c:v>
                </c:pt>
                <c:pt idx="1554">
                  <c:v>54.8</c:v>
                </c:pt>
                <c:pt idx="1555">
                  <c:v>54.833329999999997</c:v>
                </c:pt>
                <c:pt idx="1556">
                  <c:v>54.866669999999999</c:v>
                </c:pt>
                <c:pt idx="1557">
                  <c:v>54.9</c:v>
                </c:pt>
                <c:pt idx="1558">
                  <c:v>54.933329999999998</c:v>
                </c:pt>
                <c:pt idx="1559">
                  <c:v>54.966670000000001</c:v>
                </c:pt>
                <c:pt idx="1560">
                  <c:v>55</c:v>
                </c:pt>
                <c:pt idx="1561">
                  <c:v>55.033329999999999</c:v>
                </c:pt>
                <c:pt idx="1562">
                  <c:v>55.066670000000002</c:v>
                </c:pt>
                <c:pt idx="1563">
                  <c:v>55.1</c:v>
                </c:pt>
                <c:pt idx="1564">
                  <c:v>55.133330000000001</c:v>
                </c:pt>
                <c:pt idx="1565">
                  <c:v>55.166670000000003</c:v>
                </c:pt>
                <c:pt idx="1566">
                  <c:v>55.2</c:v>
                </c:pt>
                <c:pt idx="1567">
                  <c:v>55.233330000000002</c:v>
                </c:pt>
                <c:pt idx="1568">
                  <c:v>55.266669999999998</c:v>
                </c:pt>
                <c:pt idx="1569">
                  <c:v>55.3</c:v>
                </c:pt>
                <c:pt idx="1570">
                  <c:v>55.333329999999997</c:v>
                </c:pt>
                <c:pt idx="1571">
                  <c:v>55.366669999999999</c:v>
                </c:pt>
                <c:pt idx="1572">
                  <c:v>55.4</c:v>
                </c:pt>
                <c:pt idx="1573">
                  <c:v>55.433329999999998</c:v>
                </c:pt>
                <c:pt idx="1574">
                  <c:v>55.466670000000001</c:v>
                </c:pt>
                <c:pt idx="1575">
                  <c:v>55.5</c:v>
                </c:pt>
                <c:pt idx="1576">
                  <c:v>55.533329999999999</c:v>
                </c:pt>
                <c:pt idx="1577">
                  <c:v>55.566670000000002</c:v>
                </c:pt>
                <c:pt idx="1578">
                  <c:v>55.6</c:v>
                </c:pt>
                <c:pt idx="1579">
                  <c:v>55.633330000000001</c:v>
                </c:pt>
                <c:pt idx="1580">
                  <c:v>55.666670000000003</c:v>
                </c:pt>
                <c:pt idx="1581">
                  <c:v>55.7</c:v>
                </c:pt>
                <c:pt idx="1582">
                  <c:v>55.733330000000002</c:v>
                </c:pt>
                <c:pt idx="1583">
                  <c:v>55.766669999999998</c:v>
                </c:pt>
                <c:pt idx="1584">
                  <c:v>55.8</c:v>
                </c:pt>
                <c:pt idx="1585">
                  <c:v>55.833329999999997</c:v>
                </c:pt>
                <c:pt idx="1586">
                  <c:v>55.866669999999999</c:v>
                </c:pt>
                <c:pt idx="1587">
                  <c:v>55.9</c:v>
                </c:pt>
                <c:pt idx="1588">
                  <c:v>55.933329999999998</c:v>
                </c:pt>
                <c:pt idx="1589">
                  <c:v>55.966670000000001</c:v>
                </c:pt>
                <c:pt idx="1590">
                  <c:v>56</c:v>
                </c:pt>
                <c:pt idx="1591">
                  <c:v>56.033329999999999</c:v>
                </c:pt>
                <c:pt idx="1592">
                  <c:v>56.066670000000002</c:v>
                </c:pt>
                <c:pt idx="1593">
                  <c:v>56.1</c:v>
                </c:pt>
                <c:pt idx="1594">
                  <c:v>56.133330000000001</c:v>
                </c:pt>
                <c:pt idx="1595">
                  <c:v>56.166670000000003</c:v>
                </c:pt>
                <c:pt idx="1596">
                  <c:v>56.2</c:v>
                </c:pt>
                <c:pt idx="1597">
                  <c:v>56.233330000000002</c:v>
                </c:pt>
                <c:pt idx="1598">
                  <c:v>56.266669999999998</c:v>
                </c:pt>
                <c:pt idx="1599">
                  <c:v>56.3</c:v>
                </c:pt>
                <c:pt idx="1600">
                  <c:v>56.333329999999997</c:v>
                </c:pt>
                <c:pt idx="1601">
                  <c:v>56.366669999999999</c:v>
                </c:pt>
                <c:pt idx="1602">
                  <c:v>56.4</c:v>
                </c:pt>
                <c:pt idx="1603">
                  <c:v>56.433329999999998</c:v>
                </c:pt>
                <c:pt idx="1604">
                  <c:v>56.466670000000001</c:v>
                </c:pt>
                <c:pt idx="1605">
                  <c:v>56.5</c:v>
                </c:pt>
                <c:pt idx="1606">
                  <c:v>56.533329999999999</c:v>
                </c:pt>
                <c:pt idx="1607">
                  <c:v>56.566670000000002</c:v>
                </c:pt>
                <c:pt idx="1608">
                  <c:v>56.6</c:v>
                </c:pt>
                <c:pt idx="1609">
                  <c:v>56.633330000000001</c:v>
                </c:pt>
                <c:pt idx="1610">
                  <c:v>56.666670000000003</c:v>
                </c:pt>
                <c:pt idx="1611">
                  <c:v>56.7</c:v>
                </c:pt>
                <c:pt idx="1612">
                  <c:v>56.733330000000002</c:v>
                </c:pt>
                <c:pt idx="1613">
                  <c:v>56.766669999999998</c:v>
                </c:pt>
                <c:pt idx="1614">
                  <c:v>56.8</c:v>
                </c:pt>
                <c:pt idx="1615">
                  <c:v>56.833329999999997</c:v>
                </c:pt>
                <c:pt idx="1616">
                  <c:v>56.866669999999999</c:v>
                </c:pt>
                <c:pt idx="1617">
                  <c:v>56.9</c:v>
                </c:pt>
                <c:pt idx="1618">
                  <c:v>56.933329999999998</c:v>
                </c:pt>
                <c:pt idx="1619">
                  <c:v>56.966670000000001</c:v>
                </c:pt>
                <c:pt idx="1620">
                  <c:v>57</c:v>
                </c:pt>
                <c:pt idx="1621">
                  <c:v>57.033329999999999</c:v>
                </c:pt>
                <c:pt idx="1622">
                  <c:v>57.066670000000002</c:v>
                </c:pt>
                <c:pt idx="1623">
                  <c:v>57.1</c:v>
                </c:pt>
                <c:pt idx="1624">
                  <c:v>57.133330000000001</c:v>
                </c:pt>
                <c:pt idx="1625">
                  <c:v>57.166670000000003</c:v>
                </c:pt>
                <c:pt idx="1626">
                  <c:v>57.2</c:v>
                </c:pt>
                <c:pt idx="1627">
                  <c:v>57.233330000000002</c:v>
                </c:pt>
                <c:pt idx="1628">
                  <c:v>57.266669999999998</c:v>
                </c:pt>
                <c:pt idx="1629">
                  <c:v>57.3</c:v>
                </c:pt>
                <c:pt idx="1630">
                  <c:v>57.333329999999997</c:v>
                </c:pt>
                <c:pt idx="1631">
                  <c:v>57.366669999999999</c:v>
                </c:pt>
                <c:pt idx="1632">
                  <c:v>57.4</c:v>
                </c:pt>
                <c:pt idx="1633">
                  <c:v>57.433329999999998</c:v>
                </c:pt>
                <c:pt idx="1634">
                  <c:v>57.466670000000001</c:v>
                </c:pt>
                <c:pt idx="1635">
                  <c:v>57.5</c:v>
                </c:pt>
                <c:pt idx="1636">
                  <c:v>57.533329999999999</c:v>
                </c:pt>
                <c:pt idx="1637">
                  <c:v>57.566670000000002</c:v>
                </c:pt>
                <c:pt idx="1638">
                  <c:v>57.6</c:v>
                </c:pt>
                <c:pt idx="1639">
                  <c:v>57.633330000000001</c:v>
                </c:pt>
                <c:pt idx="1640">
                  <c:v>57.666670000000003</c:v>
                </c:pt>
                <c:pt idx="1641">
                  <c:v>57.7</c:v>
                </c:pt>
                <c:pt idx="1642">
                  <c:v>57.733330000000002</c:v>
                </c:pt>
                <c:pt idx="1643">
                  <c:v>57.766669999999998</c:v>
                </c:pt>
                <c:pt idx="1644">
                  <c:v>57.8</c:v>
                </c:pt>
                <c:pt idx="1645">
                  <c:v>57.833329999999997</c:v>
                </c:pt>
                <c:pt idx="1646">
                  <c:v>57.866669999999999</c:v>
                </c:pt>
                <c:pt idx="1647">
                  <c:v>57.9</c:v>
                </c:pt>
                <c:pt idx="1648">
                  <c:v>57.933329999999998</c:v>
                </c:pt>
                <c:pt idx="1649">
                  <c:v>57.966670000000001</c:v>
                </c:pt>
                <c:pt idx="1650">
                  <c:v>58</c:v>
                </c:pt>
                <c:pt idx="1651">
                  <c:v>58.033329999999999</c:v>
                </c:pt>
                <c:pt idx="1652">
                  <c:v>58.066670000000002</c:v>
                </c:pt>
                <c:pt idx="1653">
                  <c:v>58.1</c:v>
                </c:pt>
                <c:pt idx="1654">
                  <c:v>58.133330000000001</c:v>
                </c:pt>
                <c:pt idx="1655">
                  <c:v>58.166670000000003</c:v>
                </c:pt>
                <c:pt idx="1656">
                  <c:v>58.2</c:v>
                </c:pt>
                <c:pt idx="1657">
                  <c:v>58.233330000000002</c:v>
                </c:pt>
                <c:pt idx="1658">
                  <c:v>58.266669999999998</c:v>
                </c:pt>
                <c:pt idx="1659">
                  <c:v>58.3</c:v>
                </c:pt>
                <c:pt idx="1660">
                  <c:v>58.333329999999997</c:v>
                </c:pt>
                <c:pt idx="1661">
                  <c:v>58.366669999999999</c:v>
                </c:pt>
                <c:pt idx="1662">
                  <c:v>58.4</c:v>
                </c:pt>
                <c:pt idx="1663">
                  <c:v>58.433329999999998</c:v>
                </c:pt>
                <c:pt idx="1664">
                  <c:v>58.466670000000001</c:v>
                </c:pt>
                <c:pt idx="1665">
                  <c:v>58.5</c:v>
                </c:pt>
                <c:pt idx="1666">
                  <c:v>58.533329999999999</c:v>
                </c:pt>
                <c:pt idx="1667">
                  <c:v>58.566670000000002</c:v>
                </c:pt>
                <c:pt idx="1668">
                  <c:v>58.6</c:v>
                </c:pt>
                <c:pt idx="1669">
                  <c:v>58.633330000000001</c:v>
                </c:pt>
                <c:pt idx="1670">
                  <c:v>58.666670000000003</c:v>
                </c:pt>
                <c:pt idx="1671">
                  <c:v>58.7</c:v>
                </c:pt>
                <c:pt idx="1672">
                  <c:v>58.733330000000002</c:v>
                </c:pt>
                <c:pt idx="1673">
                  <c:v>58.766669999999998</c:v>
                </c:pt>
                <c:pt idx="1674">
                  <c:v>58.8</c:v>
                </c:pt>
                <c:pt idx="1675">
                  <c:v>58.833329999999997</c:v>
                </c:pt>
                <c:pt idx="1676">
                  <c:v>58.866669999999999</c:v>
                </c:pt>
                <c:pt idx="1677">
                  <c:v>58.9</c:v>
                </c:pt>
                <c:pt idx="1678">
                  <c:v>58.933329999999998</c:v>
                </c:pt>
                <c:pt idx="1679">
                  <c:v>58.966670000000001</c:v>
                </c:pt>
                <c:pt idx="1680">
                  <c:v>59</c:v>
                </c:pt>
                <c:pt idx="1681">
                  <c:v>59.033329999999999</c:v>
                </c:pt>
                <c:pt idx="1682">
                  <c:v>59.066670000000002</c:v>
                </c:pt>
                <c:pt idx="1683">
                  <c:v>59.1</c:v>
                </c:pt>
                <c:pt idx="1684">
                  <c:v>59.133330000000001</c:v>
                </c:pt>
                <c:pt idx="1685">
                  <c:v>59.166670000000003</c:v>
                </c:pt>
                <c:pt idx="1686">
                  <c:v>59.2</c:v>
                </c:pt>
                <c:pt idx="1687">
                  <c:v>59.233330000000002</c:v>
                </c:pt>
                <c:pt idx="1688">
                  <c:v>59.266669999999998</c:v>
                </c:pt>
                <c:pt idx="1689">
                  <c:v>59.3</c:v>
                </c:pt>
                <c:pt idx="1690">
                  <c:v>59.333329999999997</c:v>
                </c:pt>
                <c:pt idx="1691">
                  <c:v>59.366669999999999</c:v>
                </c:pt>
                <c:pt idx="1692">
                  <c:v>59.4</c:v>
                </c:pt>
                <c:pt idx="1693">
                  <c:v>59.433329999999998</c:v>
                </c:pt>
                <c:pt idx="1694">
                  <c:v>59.466670000000001</c:v>
                </c:pt>
                <c:pt idx="1695">
                  <c:v>59.5</c:v>
                </c:pt>
                <c:pt idx="1696">
                  <c:v>59.533329999999999</c:v>
                </c:pt>
                <c:pt idx="1697">
                  <c:v>59.566670000000002</c:v>
                </c:pt>
                <c:pt idx="1698">
                  <c:v>59.6</c:v>
                </c:pt>
                <c:pt idx="1699">
                  <c:v>59.633330000000001</c:v>
                </c:pt>
                <c:pt idx="1700">
                  <c:v>59.666670000000003</c:v>
                </c:pt>
                <c:pt idx="1701">
                  <c:v>59.7</c:v>
                </c:pt>
                <c:pt idx="1702">
                  <c:v>59.733330000000002</c:v>
                </c:pt>
                <c:pt idx="1703">
                  <c:v>59.766669999999998</c:v>
                </c:pt>
                <c:pt idx="1704">
                  <c:v>59.8</c:v>
                </c:pt>
                <c:pt idx="1705">
                  <c:v>59.833329999999997</c:v>
                </c:pt>
                <c:pt idx="1706">
                  <c:v>59.866669999999999</c:v>
                </c:pt>
                <c:pt idx="1707">
                  <c:v>59.9</c:v>
                </c:pt>
                <c:pt idx="1708">
                  <c:v>59.933329999999998</c:v>
                </c:pt>
                <c:pt idx="1709">
                  <c:v>59.966670000000001</c:v>
                </c:pt>
                <c:pt idx="1710">
                  <c:v>60</c:v>
                </c:pt>
                <c:pt idx="1711">
                  <c:v>60.033329999999999</c:v>
                </c:pt>
                <c:pt idx="1712">
                  <c:v>60.066670000000002</c:v>
                </c:pt>
                <c:pt idx="1713">
                  <c:v>60.1</c:v>
                </c:pt>
                <c:pt idx="1714">
                  <c:v>60.133330000000001</c:v>
                </c:pt>
                <c:pt idx="1715">
                  <c:v>60.166670000000003</c:v>
                </c:pt>
                <c:pt idx="1716">
                  <c:v>60.2</c:v>
                </c:pt>
                <c:pt idx="1717">
                  <c:v>60.233330000000002</c:v>
                </c:pt>
                <c:pt idx="1718">
                  <c:v>60.266669999999998</c:v>
                </c:pt>
                <c:pt idx="1719">
                  <c:v>60.3</c:v>
                </c:pt>
                <c:pt idx="1720">
                  <c:v>60.333329999999997</c:v>
                </c:pt>
                <c:pt idx="1721">
                  <c:v>60.366669999999999</c:v>
                </c:pt>
                <c:pt idx="1722">
                  <c:v>60.4</c:v>
                </c:pt>
                <c:pt idx="1723">
                  <c:v>60.433329999999998</c:v>
                </c:pt>
                <c:pt idx="1724">
                  <c:v>60.466670000000001</c:v>
                </c:pt>
                <c:pt idx="1725">
                  <c:v>60.5</c:v>
                </c:pt>
                <c:pt idx="1726">
                  <c:v>60.533329999999999</c:v>
                </c:pt>
                <c:pt idx="1727">
                  <c:v>60.566670000000002</c:v>
                </c:pt>
                <c:pt idx="1728">
                  <c:v>60.6</c:v>
                </c:pt>
                <c:pt idx="1729">
                  <c:v>60.633330000000001</c:v>
                </c:pt>
                <c:pt idx="1730">
                  <c:v>60.666670000000003</c:v>
                </c:pt>
                <c:pt idx="1731">
                  <c:v>60.7</c:v>
                </c:pt>
                <c:pt idx="1732">
                  <c:v>60.733330000000002</c:v>
                </c:pt>
                <c:pt idx="1733">
                  <c:v>60.766669999999998</c:v>
                </c:pt>
                <c:pt idx="1734">
                  <c:v>60.8</c:v>
                </c:pt>
                <c:pt idx="1735">
                  <c:v>60.833329999999997</c:v>
                </c:pt>
                <c:pt idx="1736">
                  <c:v>60.866669999999999</c:v>
                </c:pt>
                <c:pt idx="1737">
                  <c:v>60.9</c:v>
                </c:pt>
                <c:pt idx="1738">
                  <c:v>60.933329999999998</c:v>
                </c:pt>
                <c:pt idx="1739">
                  <c:v>60.966670000000001</c:v>
                </c:pt>
                <c:pt idx="1740">
                  <c:v>61</c:v>
                </c:pt>
                <c:pt idx="1741">
                  <c:v>61.033329999999999</c:v>
                </c:pt>
                <c:pt idx="1742">
                  <c:v>61.066670000000002</c:v>
                </c:pt>
                <c:pt idx="1743">
                  <c:v>61.1</c:v>
                </c:pt>
                <c:pt idx="1744">
                  <c:v>61.133330000000001</c:v>
                </c:pt>
                <c:pt idx="1745">
                  <c:v>61.166670000000003</c:v>
                </c:pt>
                <c:pt idx="1746">
                  <c:v>61.2</c:v>
                </c:pt>
                <c:pt idx="1747">
                  <c:v>61.233330000000002</c:v>
                </c:pt>
                <c:pt idx="1748">
                  <c:v>61.266669999999998</c:v>
                </c:pt>
                <c:pt idx="1749">
                  <c:v>61.3</c:v>
                </c:pt>
                <c:pt idx="1750">
                  <c:v>61.333329999999997</c:v>
                </c:pt>
                <c:pt idx="1751">
                  <c:v>61.366669999999999</c:v>
                </c:pt>
                <c:pt idx="1752">
                  <c:v>61.4</c:v>
                </c:pt>
                <c:pt idx="1753">
                  <c:v>61.433329999999998</c:v>
                </c:pt>
                <c:pt idx="1754">
                  <c:v>61.466670000000001</c:v>
                </c:pt>
                <c:pt idx="1755">
                  <c:v>61.5</c:v>
                </c:pt>
                <c:pt idx="1756">
                  <c:v>61.533329999999999</c:v>
                </c:pt>
                <c:pt idx="1757">
                  <c:v>61.566670000000002</c:v>
                </c:pt>
                <c:pt idx="1758">
                  <c:v>61.6</c:v>
                </c:pt>
                <c:pt idx="1759">
                  <c:v>61.633330000000001</c:v>
                </c:pt>
                <c:pt idx="1760">
                  <c:v>61.666670000000003</c:v>
                </c:pt>
                <c:pt idx="1761">
                  <c:v>61.7</c:v>
                </c:pt>
                <c:pt idx="1762">
                  <c:v>61.733330000000002</c:v>
                </c:pt>
                <c:pt idx="1763">
                  <c:v>61.766669999999998</c:v>
                </c:pt>
                <c:pt idx="1764">
                  <c:v>61.8</c:v>
                </c:pt>
                <c:pt idx="1765">
                  <c:v>61.833329999999997</c:v>
                </c:pt>
                <c:pt idx="1766">
                  <c:v>61.866669999999999</c:v>
                </c:pt>
                <c:pt idx="1767">
                  <c:v>61.9</c:v>
                </c:pt>
                <c:pt idx="1768">
                  <c:v>61.933329999999998</c:v>
                </c:pt>
                <c:pt idx="1769">
                  <c:v>61.966670000000001</c:v>
                </c:pt>
                <c:pt idx="1770">
                  <c:v>62</c:v>
                </c:pt>
                <c:pt idx="1771">
                  <c:v>62.033329999999999</c:v>
                </c:pt>
                <c:pt idx="1772">
                  <c:v>62.066670000000002</c:v>
                </c:pt>
                <c:pt idx="1773">
                  <c:v>62.1</c:v>
                </c:pt>
                <c:pt idx="1774">
                  <c:v>62.133330000000001</c:v>
                </c:pt>
                <c:pt idx="1775">
                  <c:v>62.166670000000003</c:v>
                </c:pt>
                <c:pt idx="1776">
                  <c:v>62.2</c:v>
                </c:pt>
                <c:pt idx="1777">
                  <c:v>62.233330000000002</c:v>
                </c:pt>
                <c:pt idx="1778">
                  <c:v>62.266669999999998</c:v>
                </c:pt>
                <c:pt idx="1779">
                  <c:v>62.3</c:v>
                </c:pt>
                <c:pt idx="1780">
                  <c:v>62.333329999999997</c:v>
                </c:pt>
                <c:pt idx="1781">
                  <c:v>62.366669999999999</c:v>
                </c:pt>
                <c:pt idx="1782">
                  <c:v>62.4</c:v>
                </c:pt>
                <c:pt idx="1783">
                  <c:v>62.433329999999998</c:v>
                </c:pt>
                <c:pt idx="1784">
                  <c:v>62.466670000000001</c:v>
                </c:pt>
                <c:pt idx="1785">
                  <c:v>62.5</c:v>
                </c:pt>
                <c:pt idx="1786">
                  <c:v>62.533329999999999</c:v>
                </c:pt>
                <c:pt idx="1787">
                  <c:v>62.566670000000002</c:v>
                </c:pt>
                <c:pt idx="1788">
                  <c:v>62.6</c:v>
                </c:pt>
                <c:pt idx="1789">
                  <c:v>62.633330000000001</c:v>
                </c:pt>
                <c:pt idx="1790">
                  <c:v>62.666670000000003</c:v>
                </c:pt>
                <c:pt idx="1791">
                  <c:v>62.7</c:v>
                </c:pt>
                <c:pt idx="1792">
                  <c:v>62.733330000000002</c:v>
                </c:pt>
                <c:pt idx="1793">
                  <c:v>62.766669999999998</c:v>
                </c:pt>
                <c:pt idx="1794">
                  <c:v>62.8</c:v>
                </c:pt>
                <c:pt idx="1795">
                  <c:v>62.833329999999997</c:v>
                </c:pt>
                <c:pt idx="1796">
                  <c:v>62.866669999999999</c:v>
                </c:pt>
                <c:pt idx="1797">
                  <c:v>62.9</c:v>
                </c:pt>
                <c:pt idx="1798">
                  <c:v>62.933329999999998</c:v>
                </c:pt>
                <c:pt idx="1799">
                  <c:v>62.966670000000001</c:v>
                </c:pt>
                <c:pt idx="1800">
                  <c:v>63</c:v>
                </c:pt>
                <c:pt idx="1801">
                  <c:v>63.033329999999999</c:v>
                </c:pt>
                <c:pt idx="1802">
                  <c:v>63.066670000000002</c:v>
                </c:pt>
                <c:pt idx="1803">
                  <c:v>63.1</c:v>
                </c:pt>
                <c:pt idx="1804">
                  <c:v>63.133330000000001</c:v>
                </c:pt>
                <c:pt idx="1805">
                  <c:v>63.166670000000003</c:v>
                </c:pt>
                <c:pt idx="1806">
                  <c:v>63.2</c:v>
                </c:pt>
                <c:pt idx="1807">
                  <c:v>63.233330000000002</c:v>
                </c:pt>
                <c:pt idx="1808">
                  <c:v>63.266669999999998</c:v>
                </c:pt>
                <c:pt idx="1809">
                  <c:v>63.3</c:v>
                </c:pt>
                <c:pt idx="1810">
                  <c:v>63.333329999999997</c:v>
                </c:pt>
                <c:pt idx="1811">
                  <c:v>63.366669999999999</c:v>
                </c:pt>
                <c:pt idx="1812">
                  <c:v>63.4</c:v>
                </c:pt>
                <c:pt idx="1813">
                  <c:v>63.433329999999998</c:v>
                </c:pt>
                <c:pt idx="1814">
                  <c:v>63.466670000000001</c:v>
                </c:pt>
                <c:pt idx="1815">
                  <c:v>63.5</c:v>
                </c:pt>
                <c:pt idx="1816">
                  <c:v>63.533329999999999</c:v>
                </c:pt>
                <c:pt idx="1817">
                  <c:v>63.566670000000002</c:v>
                </c:pt>
                <c:pt idx="1818">
                  <c:v>63.6</c:v>
                </c:pt>
                <c:pt idx="1819">
                  <c:v>63.633330000000001</c:v>
                </c:pt>
                <c:pt idx="1820">
                  <c:v>63.666670000000003</c:v>
                </c:pt>
                <c:pt idx="1821">
                  <c:v>63.7</c:v>
                </c:pt>
                <c:pt idx="1822">
                  <c:v>63.733330000000002</c:v>
                </c:pt>
                <c:pt idx="1823">
                  <c:v>63.766669999999998</c:v>
                </c:pt>
                <c:pt idx="1824">
                  <c:v>63.8</c:v>
                </c:pt>
                <c:pt idx="1825">
                  <c:v>63.833329999999997</c:v>
                </c:pt>
                <c:pt idx="1826">
                  <c:v>63.866669999999999</c:v>
                </c:pt>
                <c:pt idx="1827">
                  <c:v>63.9</c:v>
                </c:pt>
                <c:pt idx="1828">
                  <c:v>63.933329999999998</c:v>
                </c:pt>
                <c:pt idx="1829">
                  <c:v>63.966670000000001</c:v>
                </c:pt>
                <c:pt idx="1830">
                  <c:v>64</c:v>
                </c:pt>
                <c:pt idx="1831">
                  <c:v>64.033330000000007</c:v>
                </c:pt>
                <c:pt idx="1832">
                  <c:v>64.066670000000002</c:v>
                </c:pt>
                <c:pt idx="1833">
                  <c:v>64.099999999999994</c:v>
                </c:pt>
                <c:pt idx="1834">
                  <c:v>64.133330000000001</c:v>
                </c:pt>
                <c:pt idx="1835">
                  <c:v>64.166669999999996</c:v>
                </c:pt>
                <c:pt idx="1836">
                  <c:v>64.2</c:v>
                </c:pt>
                <c:pt idx="1837">
                  <c:v>64.233329999999995</c:v>
                </c:pt>
                <c:pt idx="1838">
                  <c:v>64.266670000000005</c:v>
                </c:pt>
                <c:pt idx="1839">
                  <c:v>64.3</c:v>
                </c:pt>
                <c:pt idx="1840">
                  <c:v>64.333330000000004</c:v>
                </c:pt>
                <c:pt idx="1841">
                  <c:v>64.366669999999999</c:v>
                </c:pt>
                <c:pt idx="1842">
                  <c:v>64.400000000000006</c:v>
                </c:pt>
                <c:pt idx="1843">
                  <c:v>64.433329999999998</c:v>
                </c:pt>
                <c:pt idx="1844">
                  <c:v>64.466669999999993</c:v>
                </c:pt>
                <c:pt idx="1845">
                  <c:v>64.5</c:v>
                </c:pt>
                <c:pt idx="1846">
                  <c:v>64.533330000000007</c:v>
                </c:pt>
                <c:pt idx="1847">
                  <c:v>64.566670000000002</c:v>
                </c:pt>
                <c:pt idx="1848">
                  <c:v>64.599999999999994</c:v>
                </c:pt>
                <c:pt idx="1849">
                  <c:v>64.633330000000001</c:v>
                </c:pt>
                <c:pt idx="1850">
                  <c:v>64.666669999999996</c:v>
                </c:pt>
                <c:pt idx="1851">
                  <c:v>64.7</c:v>
                </c:pt>
                <c:pt idx="1852">
                  <c:v>64.733329999999995</c:v>
                </c:pt>
                <c:pt idx="1853">
                  <c:v>64.766670000000005</c:v>
                </c:pt>
                <c:pt idx="1854">
                  <c:v>64.8</c:v>
                </c:pt>
                <c:pt idx="1855">
                  <c:v>64.833330000000004</c:v>
                </c:pt>
                <c:pt idx="1856">
                  <c:v>64.866669999999999</c:v>
                </c:pt>
                <c:pt idx="1857">
                  <c:v>64.900000000000006</c:v>
                </c:pt>
                <c:pt idx="1858">
                  <c:v>64.933329999999998</c:v>
                </c:pt>
                <c:pt idx="1859">
                  <c:v>64.966669999999993</c:v>
                </c:pt>
                <c:pt idx="1860">
                  <c:v>65</c:v>
                </c:pt>
                <c:pt idx="1861">
                  <c:v>65.033330000000007</c:v>
                </c:pt>
                <c:pt idx="1862">
                  <c:v>65.066670000000002</c:v>
                </c:pt>
                <c:pt idx="1863">
                  <c:v>65.099999999999994</c:v>
                </c:pt>
                <c:pt idx="1864">
                  <c:v>65.133330000000001</c:v>
                </c:pt>
                <c:pt idx="1865">
                  <c:v>65.166669999999996</c:v>
                </c:pt>
                <c:pt idx="1866">
                  <c:v>65.2</c:v>
                </c:pt>
                <c:pt idx="1867">
                  <c:v>65.233329999999995</c:v>
                </c:pt>
                <c:pt idx="1868">
                  <c:v>65.266670000000005</c:v>
                </c:pt>
                <c:pt idx="1869">
                  <c:v>65.3</c:v>
                </c:pt>
                <c:pt idx="1870">
                  <c:v>65.333330000000004</c:v>
                </c:pt>
                <c:pt idx="1871">
                  <c:v>65.366669999999999</c:v>
                </c:pt>
                <c:pt idx="1872">
                  <c:v>65.400000000000006</c:v>
                </c:pt>
                <c:pt idx="1873">
                  <c:v>65.433329999999998</c:v>
                </c:pt>
                <c:pt idx="1874">
                  <c:v>65.466669999999993</c:v>
                </c:pt>
                <c:pt idx="1875">
                  <c:v>65.5</c:v>
                </c:pt>
                <c:pt idx="1876">
                  <c:v>65.533330000000007</c:v>
                </c:pt>
                <c:pt idx="1877">
                  <c:v>65.566670000000002</c:v>
                </c:pt>
                <c:pt idx="1878">
                  <c:v>65.599999999999994</c:v>
                </c:pt>
                <c:pt idx="1879">
                  <c:v>65.633330000000001</c:v>
                </c:pt>
                <c:pt idx="1880">
                  <c:v>65.666669999999996</c:v>
                </c:pt>
                <c:pt idx="1881">
                  <c:v>65.7</c:v>
                </c:pt>
                <c:pt idx="1882">
                  <c:v>65.733329999999995</c:v>
                </c:pt>
                <c:pt idx="1883">
                  <c:v>65.766670000000005</c:v>
                </c:pt>
                <c:pt idx="1884">
                  <c:v>65.8</c:v>
                </c:pt>
                <c:pt idx="1885">
                  <c:v>65.833330000000004</c:v>
                </c:pt>
                <c:pt idx="1886">
                  <c:v>65.866669999999999</c:v>
                </c:pt>
                <c:pt idx="1887">
                  <c:v>65.900000000000006</c:v>
                </c:pt>
                <c:pt idx="1888">
                  <c:v>65.933329999999998</c:v>
                </c:pt>
                <c:pt idx="1889">
                  <c:v>65.966669999999993</c:v>
                </c:pt>
                <c:pt idx="1890">
                  <c:v>66</c:v>
                </c:pt>
                <c:pt idx="1891">
                  <c:v>66.033330000000007</c:v>
                </c:pt>
                <c:pt idx="1892">
                  <c:v>66.066670000000002</c:v>
                </c:pt>
                <c:pt idx="1893">
                  <c:v>66.099999999999994</c:v>
                </c:pt>
                <c:pt idx="1894">
                  <c:v>66.133330000000001</c:v>
                </c:pt>
                <c:pt idx="1895">
                  <c:v>66.166669999999996</c:v>
                </c:pt>
                <c:pt idx="1896">
                  <c:v>66.2</c:v>
                </c:pt>
                <c:pt idx="1897">
                  <c:v>66.233329999999995</c:v>
                </c:pt>
                <c:pt idx="1898">
                  <c:v>66.266670000000005</c:v>
                </c:pt>
                <c:pt idx="1899">
                  <c:v>66.3</c:v>
                </c:pt>
                <c:pt idx="1900">
                  <c:v>66.333330000000004</c:v>
                </c:pt>
                <c:pt idx="1901">
                  <c:v>66.366669999999999</c:v>
                </c:pt>
                <c:pt idx="1902">
                  <c:v>66.400000000000006</c:v>
                </c:pt>
                <c:pt idx="1903">
                  <c:v>66.433329999999998</c:v>
                </c:pt>
                <c:pt idx="1904">
                  <c:v>66.466669999999993</c:v>
                </c:pt>
                <c:pt idx="1905">
                  <c:v>66.5</c:v>
                </c:pt>
                <c:pt idx="1906">
                  <c:v>66.533330000000007</c:v>
                </c:pt>
                <c:pt idx="1907">
                  <c:v>66.566670000000002</c:v>
                </c:pt>
                <c:pt idx="1908">
                  <c:v>66.599999999999994</c:v>
                </c:pt>
                <c:pt idx="1909">
                  <c:v>66.633330000000001</c:v>
                </c:pt>
                <c:pt idx="1910">
                  <c:v>66.666669999999996</c:v>
                </c:pt>
                <c:pt idx="1911">
                  <c:v>66.7</c:v>
                </c:pt>
                <c:pt idx="1912">
                  <c:v>66.733329999999995</c:v>
                </c:pt>
                <c:pt idx="1913">
                  <c:v>66.766670000000005</c:v>
                </c:pt>
                <c:pt idx="1914">
                  <c:v>66.8</c:v>
                </c:pt>
                <c:pt idx="1915">
                  <c:v>66.833330000000004</c:v>
                </c:pt>
                <c:pt idx="1916">
                  <c:v>66.866669999999999</c:v>
                </c:pt>
                <c:pt idx="1917">
                  <c:v>66.900000000000006</c:v>
                </c:pt>
                <c:pt idx="1918">
                  <c:v>66.933329999999998</c:v>
                </c:pt>
                <c:pt idx="1919">
                  <c:v>66.966669999999993</c:v>
                </c:pt>
                <c:pt idx="1920">
                  <c:v>67</c:v>
                </c:pt>
                <c:pt idx="1921">
                  <c:v>67.033330000000007</c:v>
                </c:pt>
                <c:pt idx="1922">
                  <c:v>67.066670000000002</c:v>
                </c:pt>
                <c:pt idx="1923">
                  <c:v>67.099999999999994</c:v>
                </c:pt>
                <c:pt idx="1924">
                  <c:v>67.133330000000001</c:v>
                </c:pt>
                <c:pt idx="1925">
                  <c:v>67.166669999999996</c:v>
                </c:pt>
                <c:pt idx="1926">
                  <c:v>67.2</c:v>
                </c:pt>
                <c:pt idx="1927">
                  <c:v>67.233329999999995</c:v>
                </c:pt>
                <c:pt idx="1928">
                  <c:v>67.266670000000005</c:v>
                </c:pt>
                <c:pt idx="1929">
                  <c:v>67.3</c:v>
                </c:pt>
                <c:pt idx="1930">
                  <c:v>67.333330000000004</c:v>
                </c:pt>
                <c:pt idx="1931">
                  <c:v>67.366669999999999</c:v>
                </c:pt>
                <c:pt idx="1932">
                  <c:v>67.400000000000006</c:v>
                </c:pt>
                <c:pt idx="1933">
                  <c:v>67.433329999999998</c:v>
                </c:pt>
                <c:pt idx="1934">
                  <c:v>67.466669999999993</c:v>
                </c:pt>
                <c:pt idx="1935">
                  <c:v>67.5</c:v>
                </c:pt>
                <c:pt idx="1936">
                  <c:v>67.533330000000007</c:v>
                </c:pt>
                <c:pt idx="1937">
                  <c:v>67.566670000000002</c:v>
                </c:pt>
                <c:pt idx="1938">
                  <c:v>67.599999999999994</c:v>
                </c:pt>
                <c:pt idx="1939">
                  <c:v>67.633330000000001</c:v>
                </c:pt>
                <c:pt idx="1940">
                  <c:v>67.666669999999996</c:v>
                </c:pt>
                <c:pt idx="1941">
                  <c:v>67.7</c:v>
                </c:pt>
                <c:pt idx="1942">
                  <c:v>67.733329999999995</c:v>
                </c:pt>
                <c:pt idx="1943">
                  <c:v>67.766670000000005</c:v>
                </c:pt>
                <c:pt idx="1944">
                  <c:v>67.8</c:v>
                </c:pt>
                <c:pt idx="1945">
                  <c:v>67.833330000000004</c:v>
                </c:pt>
                <c:pt idx="1946">
                  <c:v>67.866669999999999</c:v>
                </c:pt>
                <c:pt idx="1947">
                  <c:v>67.900000000000006</c:v>
                </c:pt>
                <c:pt idx="1948">
                  <c:v>67.933329999999998</c:v>
                </c:pt>
                <c:pt idx="1949">
                  <c:v>67.966669999999993</c:v>
                </c:pt>
                <c:pt idx="1950">
                  <c:v>68</c:v>
                </c:pt>
                <c:pt idx="1951">
                  <c:v>68.033330000000007</c:v>
                </c:pt>
                <c:pt idx="1952">
                  <c:v>68.066670000000002</c:v>
                </c:pt>
                <c:pt idx="1953">
                  <c:v>68.099999999999994</c:v>
                </c:pt>
                <c:pt idx="1954">
                  <c:v>68.133330000000001</c:v>
                </c:pt>
                <c:pt idx="1955">
                  <c:v>68.166669999999996</c:v>
                </c:pt>
                <c:pt idx="1956">
                  <c:v>68.2</c:v>
                </c:pt>
                <c:pt idx="1957">
                  <c:v>68.233329999999995</c:v>
                </c:pt>
                <c:pt idx="1958">
                  <c:v>68.266670000000005</c:v>
                </c:pt>
                <c:pt idx="1959">
                  <c:v>68.3</c:v>
                </c:pt>
                <c:pt idx="1960">
                  <c:v>68.333330000000004</c:v>
                </c:pt>
                <c:pt idx="1961">
                  <c:v>68.366669999999999</c:v>
                </c:pt>
                <c:pt idx="1962">
                  <c:v>68.400000000000006</c:v>
                </c:pt>
                <c:pt idx="1963">
                  <c:v>68.433329999999998</c:v>
                </c:pt>
                <c:pt idx="1964">
                  <c:v>68.466669999999993</c:v>
                </c:pt>
                <c:pt idx="1965">
                  <c:v>68.5</c:v>
                </c:pt>
                <c:pt idx="1966">
                  <c:v>68.533330000000007</c:v>
                </c:pt>
                <c:pt idx="1967">
                  <c:v>68.566670000000002</c:v>
                </c:pt>
                <c:pt idx="1968">
                  <c:v>68.599999999999994</c:v>
                </c:pt>
                <c:pt idx="1969">
                  <c:v>68.633330000000001</c:v>
                </c:pt>
                <c:pt idx="1970">
                  <c:v>68.666669999999996</c:v>
                </c:pt>
                <c:pt idx="1971">
                  <c:v>68.7</c:v>
                </c:pt>
                <c:pt idx="1972">
                  <c:v>68.733329999999995</c:v>
                </c:pt>
                <c:pt idx="1973">
                  <c:v>68.766670000000005</c:v>
                </c:pt>
                <c:pt idx="1974">
                  <c:v>68.8</c:v>
                </c:pt>
                <c:pt idx="1975">
                  <c:v>68.833330000000004</c:v>
                </c:pt>
                <c:pt idx="1976">
                  <c:v>68.866669999999999</c:v>
                </c:pt>
                <c:pt idx="1977">
                  <c:v>68.900000000000006</c:v>
                </c:pt>
                <c:pt idx="1978">
                  <c:v>68.933329999999998</c:v>
                </c:pt>
                <c:pt idx="1979">
                  <c:v>68.966669999999993</c:v>
                </c:pt>
                <c:pt idx="1980">
                  <c:v>69</c:v>
                </c:pt>
                <c:pt idx="1981">
                  <c:v>69.033330000000007</c:v>
                </c:pt>
                <c:pt idx="1982">
                  <c:v>69.066670000000002</c:v>
                </c:pt>
                <c:pt idx="1983">
                  <c:v>69.099999999999994</c:v>
                </c:pt>
                <c:pt idx="1984">
                  <c:v>69.133330000000001</c:v>
                </c:pt>
                <c:pt idx="1985">
                  <c:v>69.166669999999996</c:v>
                </c:pt>
                <c:pt idx="1986">
                  <c:v>69.2</c:v>
                </c:pt>
                <c:pt idx="1987">
                  <c:v>69.233329999999995</c:v>
                </c:pt>
                <c:pt idx="1988">
                  <c:v>69.266670000000005</c:v>
                </c:pt>
                <c:pt idx="1989">
                  <c:v>69.3</c:v>
                </c:pt>
                <c:pt idx="1990">
                  <c:v>69.333330000000004</c:v>
                </c:pt>
                <c:pt idx="1991">
                  <c:v>69.366669999999999</c:v>
                </c:pt>
                <c:pt idx="1992">
                  <c:v>69.400000000000006</c:v>
                </c:pt>
                <c:pt idx="1993">
                  <c:v>69.433329999999998</c:v>
                </c:pt>
                <c:pt idx="1994">
                  <c:v>69.466669999999993</c:v>
                </c:pt>
                <c:pt idx="1995">
                  <c:v>69.5</c:v>
                </c:pt>
                <c:pt idx="1996">
                  <c:v>69.533330000000007</c:v>
                </c:pt>
                <c:pt idx="1997">
                  <c:v>69.566670000000002</c:v>
                </c:pt>
                <c:pt idx="1998">
                  <c:v>69.599999999999994</c:v>
                </c:pt>
                <c:pt idx="1999">
                  <c:v>69.633330000000001</c:v>
                </c:pt>
                <c:pt idx="2000">
                  <c:v>69.666669999999996</c:v>
                </c:pt>
                <c:pt idx="2001">
                  <c:v>69.7</c:v>
                </c:pt>
                <c:pt idx="2002">
                  <c:v>69.733329999999995</c:v>
                </c:pt>
                <c:pt idx="2003">
                  <c:v>69.766670000000005</c:v>
                </c:pt>
                <c:pt idx="2004">
                  <c:v>69.8</c:v>
                </c:pt>
                <c:pt idx="2005">
                  <c:v>69.833330000000004</c:v>
                </c:pt>
                <c:pt idx="2006">
                  <c:v>69.866669999999999</c:v>
                </c:pt>
                <c:pt idx="2007">
                  <c:v>69.900000000000006</c:v>
                </c:pt>
                <c:pt idx="2008">
                  <c:v>69.933329999999998</c:v>
                </c:pt>
                <c:pt idx="2009">
                  <c:v>69.966669999999993</c:v>
                </c:pt>
                <c:pt idx="2010">
                  <c:v>70</c:v>
                </c:pt>
                <c:pt idx="2011">
                  <c:v>70.033330000000007</c:v>
                </c:pt>
                <c:pt idx="2012">
                  <c:v>70.066670000000002</c:v>
                </c:pt>
                <c:pt idx="2013">
                  <c:v>70.099999999999994</c:v>
                </c:pt>
                <c:pt idx="2014">
                  <c:v>70.133330000000001</c:v>
                </c:pt>
                <c:pt idx="2015">
                  <c:v>70.166669999999996</c:v>
                </c:pt>
                <c:pt idx="2016">
                  <c:v>70.2</c:v>
                </c:pt>
                <c:pt idx="2017">
                  <c:v>70.233329999999995</c:v>
                </c:pt>
                <c:pt idx="2018">
                  <c:v>70.266670000000005</c:v>
                </c:pt>
                <c:pt idx="2019">
                  <c:v>70.3</c:v>
                </c:pt>
                <c:pt idx="2020">
                  <c:v>70.333330000000004</c:v>
                </c:pt>
                <c:pt idx="2021">
                  <c:v>70.366669999999999</c:v>
                </c:pt>
                <c:pt idx="2022">
                  <c:v>70.400000000000006</c:v>
                </c:pt>
                <c:pt idx="2023">
                  <c:v>70.433329999999998</c:v>
                </c:pt>
                <c:pt idx="2024">
                  <c:v>70.466669999999993</c:v>
                </c:pt>
                <c:pt idx="2025">
                  <c:v>70.5</c:v>
                </c:pt>
                <c:pt idx="2026">
                  <c:v>70.533330000000007</c:v>
                </c:pt>
                <c:pt idx="2027">
                  <c:v>70.566670000000002</c:v>
                </c:pt>
                <c:pt idx="2028">
                  <c:v>70.599999999999994</c:v>
                </c:pt>
                <c:pt idx="2029">
                  <c:v>70.633330000000001</c:v>
                </c:pt>
                <c:pt idx="2030">
                  <c:v>70.666669999999996</c:v>
                </c:pt>
                <c:pt idx="2031">
                  <c:v>70.7</c:v>
                </c:pt>
                <c:pt idx="2032">
                  <c:v>70.733329999999995</c:v>
                </c:pt>
                <c:pt idx="2033">
                  <c:v>70.766670000000005</c:v>
                </c:pt>
                <c:pt idx="2034">
                  <c:v>70.8</c:v>
                </c:pt>
                <c:pt idx="2035">
                  <c:v>70.833330000000004</c:v>
                </c:pt>
                <c:pt idx="2036">
                  <c:v>70.866669999999999</c:v>
                </c:pt>
                <c:pt idx="2037">
                  <c:v>70.900000000000006</c:v>
                </c:pt>
                <c:pt idx="2038">
                  <c:v>70.933329999999998</c:v>
                </c:pt>
                <c:pt idx="2039">
                  <c:v>70.966669999999993</c:v>
                </c:pt>
                <c:pt idx="2040">
                  <c:v>71</c:v>
                </c:pt>
                <c:pt idx="2041">
                  <c:v>71.033330000000007</c:v>
                </c:pt>
                <c:pt idx="2042">
                  <c:v>71.066670000000002</c:v>
                </c:pt>
                <c:pt idx="2043">
                  <c:v>71.099999999999994</c:v>
                </c:pt>
                <c:pt idx="2044">
                  <c:v>71.133330000000001</c:v>
                </c:pt>
                <c:pt idx="2045">
                  <c:v>71.166669999999996</c:v>
                </c:pt>
                <c:pt idx="2046">
                  <c:v>71.2</c:v>
                </c:pt>
                <c:pt idx="2047">
                  <c:v>71.233329999999995</c:v>
                </c:pt>
                <c:pt idx="2048">
                  <c:v>71.266670000000005</c:v>
                </c:pt>
                <c:pt idx="2049">
                  <c:v>71.3</c:v>
                </c:pt>
                <c:pt idx="2050">
                  <c:v>71.333330000000004</c:v>
                </c:pt>
                <c:pt idx="2051">
                  <c:v>71.366669999999999</c:v>
                </c:pt>
                <c:pt idx="2052">
                  <c:v>71.400000000000006</c:v>
                </c:pt>
                <c:pt idx="2053">
                  <c:v>71.433329999999998</c:v>
                </c:pt>
                <c:pt idx="2054">
                  <c:v>71.466669999999993</c:v>
                </c:pt>
                <c:pt idx="2055">
                  <c:v>71.5</c:v>
                </c:pt>
                <c:pt idx="2056">
                  <c:v>71.533330000000007</c:v>
                </c:pt>
                <c:pt idx="2057">
                  <c:v>71.566670000000002</c:v>
                </c:pt>
                <c:pt idx="2058">
                  <c:v>71.599999999999994</c:v>
                </c:pt>
                <c:pt idx="2059">
                  <c:v>71.633330000000001</c:v>
                </c:pt>
                <c:pt idx="2060">
                  <c:v>71.666669999999996</c:v>
                </c:pt>
                <c:pt idx="2061">
                  <c:v>71.7</c:v>
                </c:pt>
                <c:pt idx="2062">
                  <c:v>71.733329999999995</c:v>
                </c:pt>
                <c:pt idx="2063">
                  <c:v>71.766670000000005</c:v>
                </c:pt>
                <c:pt idx="2064">
                  <c:v>71.8</c:v>
                </c:pt>
                <c:pt idx="2065">
                  <c:v>71.833330000000004</c:v>
                </c:pt>
                <c:pt idx="2066">
                  <c:v>71.866669999999999</c:v>
                </c:pt>
                <c:pt idx="2067">
                  <c:v>71.900000000000006</c:v>
                </c:pt>
                <c:pt idx="2068">
                  <c:v>71.933329999999998</c:v>
                </c:pt>
                <c:pt idx="2069">
                  <c:v>71.966669999999993</c:v>
                </c:pt>
                <c:pt idx="2070">
                  <c:v>72</c:v>
                </c:pt>
                <c:pt idx="2071">
                  <c:v>72.033330000000007</c:v>
                </c:pt>
                <c:pt idx="2072">
                  <c:v>72.066670000000002</c:v>
                </c:pt>
                <c:pt idx="2073">
                  <c:v>72.099999999999994</c:v>
                </c:pt>
                <c:pt idx="2074">
                  <c:v>72.133330000000001</c:v>
                </c:pt>
                <c:pt idx="2075">
                  <c:v>72.166669999999996</c:v>
                </c:pt>
                <c:pt idx="2076">
                  <c:v>72.2</c:v>
                </c:pt>
                <c:pt idx="2077">
                  <c:v>72.233329999999995</c:v>
                </c:pt>
                <c:pt idx="2078">
                  <c:v>72.266670000000005</c:v>
                </c:pt>
                <c:pt idx="2079">
                  <c:v>72.3</c:v>
                </c:pt>
                <c:pt idx="2080">
                  <c:v>72.333330000000004</c:v>
                </c:pt>
                <c:pt idx="2081">
                  <c:v>72.366669999999999</c:v>
                </c:pt>
                <c:pt idx="2082">
                  <c:v>72.400000000000006</c:v>
                </c:pt>
                <c:pt idx="2083">
                  <c:v>72.433329999999998</c:v>
                </c:pt>
                <c:pt idx="2084">
                  <c:v>72.466669999999993</c:v>
                </c:pt>
                <c:pt idx="2085">
                  <c:v>72.5</c:v>
                </c:pt>
                <c:pt idx="2086">
                  <c:v>72.533330000000007</c:v>
                </c:pt>
                <c:pt idx="2087">
                  <c:v>72.566670000000002</c:v>
                </c:pt>
                <c:pt idx="2088">
                  <c:v>72.599999999999994</c:v>
                </c:pt>
                <c:pt idx="2089">
                  <c:v>72.633330000000001</c:v>
                </c:pt>
                <c:pt idx="2090">
                  <c:v>72.666669999999996</c:v>
                </c:pt>
                <c:pt idx="2091">
                  <c:v>72.7</c:v>
                </c:pt>
                <c:pt idx="2092">
                  <c:v>72.733329999999995</c:v>
                </c:pt>
                <c:pt idx="2093">
                  <c:v>72.766670000000005</c:v>
                </c:pt>
                <c:pt idx="2094">
                  <c:v>72.8</c:v>
                </c:pt>
                <c:pt idx="2095">
                  <c:v>72.833330000000004</c:v>
                </c:pt>
                <c:pt idx="2096">
                  <c:v>72.866669999999999</c:v>
                </c:pt>
                <c:pt idx="2097">
                  <c:v>72.900000000000006</c:v>
                </c:pt>
                <c:pt idx="2098">
                  <c:v>72.933329999999998</c:v>
                </c:pt>
                <c:pt idx="2099">
                  <c:v>72.966669999999993</c:v>
                </c:pt>
                <c:pt idx="2100">
                  <c:v>73</c:v>
                </c:pt>
                <c:pt idx="2101">
                  <c:v>73.033330000000007</c:v>
                </c:pt>
                <c:pt idx="2102">
                  <c:v>73.066670000000002</c:v>
                </c:pt>
                <c:pt idx="2103">
                  <c:v>73.099999999999994</c:v>
                </c:pt>
                <c:pt idx="2104">
                  <c:v>73.133330000000001</c:v>
                </c:pt>
                <c:pt idx="2105">
                  <c:v>73.166669999999996</c:v>
                </c:pt>
                <c:pt idx="2106">
                  <c:v>73.2</c:v>
                </c:pt>
                <c:pt idx="2107">
                  <c:v>73.233329999999995</c:v>
                </c:pt>
                <c:pt idx="2108">
                  <c:v>73.266670000000005</c:v>
                </c:pt>
                <c:pt idx="2109">
                  <c:v>73.3</c:v>
                </c:pt>
                <c:pt idx="2110">
                  <c:v>73.333330000000004</c:v>
                </c:pt>
                <c:pt idx="2111">
                  <c:v>73.366669999999999</c:v>
                </c:pt>
                <c:pt idx="2112">
                  <c:v>73.400000000000006</c:v>
                </c:pt>
                <c:pt idx="2113">
                  <c:v>73.433329999999998</c:v>
                </c:pt>
                <c:pt idx="2114">
                  <c:v>73.466669999999993</c:v>
                </c:pt>
                <c:pt idx="2115">
                  <c:v>73.5</c:v>
                </c:pt>
                <c:pt idx="2116">
                  <c:v>73.533330000000007</c:v>
                </c:pt>
                <c:pt idx="2117">
                  <c:v>73.566670000000002</c:v>
                </c:pt>
                <c:pt idx="2118">
                  <c:v>73.599999999999994</c:v>
                </c:pt>
                <c:pt idx="2119">
                  <c:v>73.633330000000001</c:v>
                </c:pt>
                <c:pt idx="2120">
                  <c:v>73.666669999999996</c:v>
                </c:pt>
                <c:pt idx="2121">
                  <c:v>73.7</c:v>
                </c:pt>
                <c:pt idx="2122">
                  <c:v>73.733329999999995</c:v>
                </c:pt>
                <c:pt idx="2123">
                  <c:v>73.766670000000005</c:v>
                </c:pt>
                <c:pt idx="2124">
                  <c:v>73.8</c:v>
                </c:pt>
                <c:pt idx="2125">
                  <c:v>73.833330000000004</c:v>
                </c:pt>
                <c:pt idx="2126">
                  <c:v>73.866669999999999</c:v>
                </c:pt>
                <c:pt idx="2127">
                  <c:v>73.900000000000006</c:v>
                </c:pt>
                <c:pt idx="2128">
                  <c:v>73.933329999999998</c:v>
                </c:pt>
                <c:pt idx="2129">
                  <c:v>73.966669999999993</c:v>
                </c:pt>
                <c:pt idx="2130">
                  <c:v>74</c:v>
                </c:pt>
                <c:pt idx="2131">
                  <c:v>74.033330000000007</c:v>
                </c:pt>
                <c:pt idx="2132">
                  <c:v>74.066670000000002</c:v>
                </c:pt>
                <c:pt idx="2133">
                  <c:v>74.099999999999994</c:v>
                </c:pt>
                <c:pt idx="2134">
                  <c:v>74.133330000000001</c:v>
                </c:pt>
                <c:pt idx="2135">
                  <c:v>74.166669999999996</c:v>
                </c:pt>
                <c:pt idx="2136">
                  <c:v>74.2</c:v>
                </c:pt>
                <c:pt idx="2137">
                  <c:v>74.233329999999995</c:v>
                </c:pt>
                <c:pt idx="2138">
                  <c:v>74.266670000000005</c:v>
                </c:pt>
                <c:pt idx="2139">
                  <c:v>74.3</c:v>
                </c:pt>
                <c:pt idx="2140">
                  <c:v>74.333330000000004</c:v>
                </c:pt>
                <c:pt idx="2141">
                  <c:v>74.366669999999999</c:v>
                </c:pt>
                <c:pt idx="2142">
                  <c:v>74.400000000000006</c:v>
                </c:pt>
                <c:pt idx="2143">
                  <c:v>74.433329999999998</c:v>
                </c:pt>
                <c:pt idx="2144">
                  <c:v>74.466669999999993</c:v>
                </c:pt>
                <c:pt idx="2145">
                  <c:v>74.5</c:v>
                </c:pt>
                <c:pt idx="2146">
                  <c:v>74.533330000000007</c:v>
                </c:pt>
                <c:pt idx="2147">
                  <c:v>74.566670000000002</c:v>
                </c:pt>
                <c:pt idx="2148">
                  <c:v>74.599999999999994</c:v>
                </c:pt>
                <c:pt idx="2149">
                  <c:v>74.633330000000001</c:v>
                </c:pt>
                <c:pt idx="2150">
                  <c:v>74.666669999999996</c:v>
                </c:pt>
                <c:pt idx="2151">
                  <c:v>74.7</c:v>
                </c:pt>
                <c:pt idx="2152">
                  <c:v>74.733329999999995</c:v>
                </c:pt>
                <c:pt idx="2153">
                  <c:v>74.766670000000005</c:v>
                </c:pt>
                <c:pt idx="2154">
                  <c:v>74.8</c:v>
                </c:pt>
                <c:pt idx="2155">
                  <c:v>74.833330000000004</c:v>
                </c:pt>
                <c:pt idx="2156">
                  <c:v>74.866669999999999</c:v>
                </c:pt>
                <c:pt idx="2157">
                  <c:v>74.900000000000006</c:v>
                </c:pt>
                <c:pt idx="2158">
                  <c:v>74.933329999999998</c:v>
                </c:pt>
                <c:pt idx="2159">
                  <c:v>74.966669999999993</c:v>
                </c:pt>
                <c:pt idx="2160">
                  <c:v>75</c:v>
                </c:pt>
                <c:pt idx="2161">
                  <c:v>75.033330000000007</c:v>
                </c:pt>
                <c:pt idx="2162">
                  <c:v>75.066670000000002</c:v>
                </c:pt>
                <c:pt idx="2163">
                  <c:v>75.099999999999994</c:v>
                </c:pt>
                <c:pt idx="2164">
                  <c:v>75.133330000000001</c:v>
                </c:pt>
                <c:pt idx="2165">
                  <c:v>75.166669999999996</c:v>
                </c:pt>
                <c:pt idx="2166">
                  <c:v>75.2</c:v>
                </c:pt>
                <c:pt idx="2167">
                  <c:v>75.233329999999995</c:v>
                </c:pt>
                <c:pt idx="2168">
                  <c:v>75.266670000000005</c:v>
                </c:pt>
                <c:pt idx="2169">
                  <c:v>75.3</c:v>
                </c:pt>
                <c:pt idx="2170">
                  <c:v>75.333330000000004</c:v>
                </c:pt>
                <c:pt idx="2171">
                  <c:v>75.366669999999999</c:v>
                </c:pt>
                <c:pt idx="2172">
                  <c:v>75.400000000000006</c:v>
                </c:pt>
                <c:pt idx="2173">
                  <c:v>75.433329999999998</c:v>
                </c:pt>
                <c:pt idx="2174">
                  <c:v>75.466669999999993</c:v>
                </c:pt>
                <c:pt idx="2175">
                  <c:v>75.5</c:v>
                </c:pt>
                <c:pt idx="2176">
                  <c:v>75.533330000000007</c:v>
                </c:pt>
                <c:pt idx="2177">
                  <c:v>75.566670000000002</c:v>
                </c:pt>
                <c:pt idx="2178">
                  <c:v>75.599999999999994</c:v>
                </c:pt>
                <c:pt idx="2179">
                  <c:v>75.633330000000001</c:v>
                </c:pt>
                <c:pt idx="2180">
                  <c:v>75.666669999999996</c:v>
                </c:pt>
                <c:pt idx="2181">
                  <c:v>75.7</c:v>
                </c:pt>
                <c:pt idx="2182">
                  <c:v>75.733329999999995</c:v>
                </c:pt>
                <c:pt idx="2183">
                  <c:v>75.766670000000005</c:v>
                </c:pt>
                <c:pt idx="2184">
                  <c:v>75.8</c:v>
                </c:pt>
                <c:pt idx="2185">
                  <c:v>75.833330000000004</c:v>
                </c:pt>
                <c:pt idx="2186">
                  <c:v>75.866669999999999</c:v>
                </c:pt>
                <c:pt idx="2187">
                  <c:v>75.900000000000006</c:v>
                </c:pt>
                <c:pt idx="2188">
                  <c:v>75.933329999999998</c:v>
                </c:pt>
                <c:pt idx="2189">
                  <c:v>75.966669999999993</c:v>
                </c:pt>
                <c:pt idx="2190">
                  <c:v>76</c:v>
                </c:pt>
                <c:pt idx="2191">
                  <c:v>76.033330000000007</c:v>
                </c:pt>
                <c:pt idx="2192">
                  <c:v>76.066670000000002</c:v>
                </c:pt>
                <c:pt idx="2193">
                  <c:v>76.099999999999994</c:v>
                </c:pt>
                <c:pt idx="2194">
                  <c:v>76.133330000000001</c:v>
                </c:pt>
                <c:pt idx="2195">
                  <c:v>76.166669999999996</c:v>
                </c:pt>
                <c:pt idx="2196">
                  <c:v>76.2</c:v>
                </c:pt>
                <c:pt idx="2197">
                  <c:v>76.233329999999995</c:v>
                </c:pt>
                <c:pt idx="2198">
                  <c:v>76.266670000000005</c:v>
                </c:pt>
                <c:pt idx="2199">
                  <c:v>76.3</c:v>
                </c:pt>
                <c:pt idx="2200">
                  <c:v>76.333330000000004</c:v>
                </c:pt>
                <c:pt idx="2201">
                  <c:v>76.366669999999999</c:v>
                </c:pt>
                <c:pt idx="2202">
                  <c:v>76.400000000000006</c:v>
                </c:pt>
                <c:pt idx="2203">
                  <c:v>76.433329999999998</c:v>
                </c:pt>
                <c:pt idx="2204">
                  <c:v>76.466669999999993</c:v>
                </c:pt>
                <c:pt idx="2205">
                  <c:v>76.5</c:v>
                </c:pt>
                <c:pt idx="2206">
                  <c:v>76.533330000000007</c:v>
                </c:pt>
                <c:pt idx="2207">
                  <c:v>76.566670000000002</c:v>
                </c:pt>
                <c:pt idx="2208">
                  <c:v>76.599999999999994</c:v>
                </c:pt>
                <c:pt idx="2209">
                  <c:v>76.633330000000001</c:v>
                </c:pt>
                <c:pt idx="2210">
                  <c:v>76.666669999999996</c:v>
                </c:pt>
                <c:pt idx="2211">
                  <c:v>76.7</c:v>
                </c:pt>
                <c:pt idx="2212">
                  <c:v>76.733329999999995</c:v>
                </c:pt>
                <c:pt idx="2213">
                  <c:v>76.766670000000005</c:v>
                </c:pt>
                <c:pt idx="2214">
                  <c:v>76.8</c:v>
                </c:pt>
                <c:pt idx="2215">
                  <c:v>76.833330000000004</c:v>
                </c:pt>
                <c:pt idx="2216">
                  <c:v>76.866669999999999</c:v>
                </c:pt>
                <c:pt idx="2217">
                  <c:v>76.900000000000006</c:v>
                </c:pt>
                <c:pt idx="2218">
                  <c:v>76.933329999999998</c:v>
                </c:pt>
                <c:pt idx="2219">
                  <c:v>76.966669999999993</c:v>
                </c:pt>
                <c:pt idx="2220">
                  <c:v>77</c:v>
                </c:pt>
                <c:pt idx="2221">
                  <c:v>77.033330000000007</c:v>
                </c:pt>
                <c:pt idx="2222">
                  <c:v>77.066670000000002</c:v>
                </c:pt>
                <c:pt idx="2223">
                  <c:v>77.099999999999994</c:v>
                </c:pt>
                <c:pt idx="2224">
                  <c:v>77.133330000000001</c:v>
                </c:pt>
                <c:pt idx="2225">
                  <c:v>77.166669999999996</c:v>
                </c:pt>
                <c:pt idx="2226">
                  <c:v>77.2</c:v>
                </c:pt>
                <c:pt idx="2227">
                  <c:v>77.233329999999995</c:v>
                </c:pt>
                <c:pt idx="2228">
                  <c:v>77.266670000000005</c:v>
                </c:pt>
                <c:pt idx="2229">
                  <c:v>77.3</c:v>
                </c:pt>
                <c:pt idx="2230">
                  <c:v>77.333330000000004</c:v>
                </c:pt>
                <c:pt idx="2231">
                  <c:v>77.366669999999999</c:v>
                </c:pt>
                <c:pt idx="2232">
                  <c:v>77.400000000000006</c:v>
                </c:pt>
                <c:pt idx="2233">
                  <c:v>77.433329999999998</c:v>
                </c:pt>
                <c:pt idx="2234">
                  <c:v>77.466669999999993</c:v>
                </c:pt>
                <c:pt idx="2235">
                  <c:v>77.5</c:v>
                </c:pt>
                <c:pt idx="2236">
                  <c:v>77.533330000000007</c:v>
                </c:pt>
                <c:pt idx="2237">
                  <c:v>77.566670000000002</c:v>
                </c:pt>
                <c:pt idx="2238">
                  <c:v>77.599999999999994</c:v>
                </c:pt>
                <c:pt idx="2239">
                  <c:v>77.633330000000001</c:v>
                </c:pt>
                <c:pt idx="2240">
                  <c:v>77.666669999999996</c:v>
                </c:pt>
                <c:pt idx="2241">
                  <c:v>77.7</c:v>
                </c:pt>
                <c:pt idx="2242">
                  <c:v>77.733329999999995</c:v>
                </c:pt>
                <c:pt idx="2243">
                  <c:v>77.766670000000005</c:v>
                </c:pt>
                <c:pt idx="2244">
                  <c:v>77.8</c:v>
                </c:pt>
                <c:pt idx="2245">
                  <c:v>77.833330000000004</c:v>
                </c:pt>
                <c:pt idx="2246">
                  <c:v>77.866669999999999</c:v>
                </c:pt>
                <c:pt idx="2247">
                  <c:v>77.900000000000006</c:v>
                </c:pt>
                <c:pt idx="2248">
                  <c:v>77.933329999999998</c:v>
                </c:pt>
                <c:pt idx="2249">
                  <c:v>77.966669999999993</c:v>
                </c:pt>
                <c:pt idx="2250">
                  <c:v>78</c:v>
                </c:pt>
                <c:pt idx="2251">
                  <c:v>78.033330000000007</c:v>
                </c:pt>
                <c:pt idx="2252">
                  <c:v>78.066670000000002</c:v>
                </c:pt>
                <c:pt idx="2253">
                  <c:v>78.099999999999994</c:v>
                </c:pt>
                <c:pt idx="2254">
                  <c:v>78.133330000000001</c:v>
                </c:pt>
                <c:pt idx="2255">
                  <c:v>78.166669999999996</c:v>
                </c:pt>
                <c:pt idx="2256">
                  <c:v>78.2</c:v>
                </c:pt>
                <c:pt idx="2257">
                  <c:v>78.233329999999995</c:v>
                </c:pt>
                <c:pt idx="2258">
                  <c:v>78.266670000000005</c:v>
                </c:pt>
                <c:pt idx="2259">
                  <c:v>78.3</c:v>
                </c:pt>
                <c:pt idx="2260">
                  <c:v>78.333330000000004</c:v>
                </c:pt>
                <c:pt idx="2261">
                  <c:v>78.366669999999999</c:v>
                </c:pt>
                <c:pt idx="2262">
                  <c:v>78.400000000000006</c:v>
                </c:pt>
                <c:pt idx="2263">
                  <c:v>78.433329999999998</c:v>
                </c:pt>
                <c:pt idx="2264">
                  <c:v>78.466669999999993</c:v>
                </c:pt>
                <c:pt idx="2265">
                  <c:v>78.5</c:v>
                </c:pt>
                <c:pt idx="2266">
                  <c:v>78.533330000000007</c:v>
                </c:pt>
                <c:pt idx="2267">
                  <c:v>78.566670000000002</c:v>
                </c:pt>
                <c:pt idx="2268">
                  <c:v>78.599999999999994</c:v>
                </c:pt>
                <c:pt idx="2269">
                  <c:v>78.633330000000001</c:v>
                </c:pt>
                <c:pt idx="2270">
                  <c:v>78.666669999999996</c:v>
                </c:pt>
                <c:pt idx="2271">
                  <c:v>78.7</c:v>
                </c:pt>
                <c:pt idx="2272">
                  <c:v>78.733329999999995</c:v>
                </c:pt>
                <c:pt idx="2273">
                  <c:v>78.766670000000005</c:v>
                </c:pt>
                <c:pt idx="2274">
                  <c:v>78.8</c:v>
                </c:pt>
                <c:pt idx="2275">
                  <c:v>78.833330000000004</c:v>
                </c:pt>
                <c:pt idx="2276">
                  <c:v>78.866669999999999</c:v>
                </c:pt>
                <c:pt idx="2277">
                  <c:v>78.900000000000006</c:v>
                </c:pt>
                <c:pt idx="2278">
                  <c:v>78.933329999999998</c:v>
                </c:pt>
                <c:pt idx="2279">
                  <c:v>78.966669999999993</c:v>
                </c:pt>
                <c:pt idx="2280">
                  <c:v>79</c:v>
                </c:pt>
                <c:pt idx="2281">
                  <c:v>79.033330000000007</c:v>
                </c:pt>
                <c:pt idx="2282">
                  <c:v>79.066670000000002</c:v>
                </c:pt>
                <c:pt idx="2283">
                  <c:v>79.099999999999994</c:v>
                </c:pt>
                <c:pt idx="2284">
                  <c:v>79.133330000000001</c:v>
                </c:pt>
                <c:pt idx="2285">
                  <c:v>79.166669999999996</c:v>
                </c:pt>
                <c:pt idx="2286">
                  <c:v>79.2</c:v>
                </c:pt>
                <c:pt idx="2287">
                  <c:v>79.233329999999995</c:v>
                </c:pt>
                <c:pt idx="2288">
                  <c:v>79.266670000000005</c:v>
                </c:pt>
                <c:pt idx="2289">
                  <c:v>79.3</c:v>
                </c:pt>
                <c:pt idx="2290">
                  <c:v>79.333330000000004</c:v>
                </c:pt>
                <c:pt idx="2291">
                  <c:v>79.366669999999999</c:v>
                </c:pt>
                <c:pt idx="2292">
                  <c:v>79.400000000000006</c:v>
                </c:pt>
                <c:pt idx="2293">
                  <c:v>79.433329999999998</c:v>
                </c:pt>
                <c:pt idx="2294">
                  <c:v>79.466669999999993</c:v>
                </c:pt>
                <c:pt idx="2295">
                  <c:v>79.5</c:v>
                </c:pt>
                <c:pt idx="2296">
                  <c:v>79.533330000000007</c:v>
                </c:pt>
                <c:pt idx="2297">
                  <c:v>79.566670000000002</c:v>
                </c:pt>
                <c:pt idx="2298">
                  <c:v>79.599999999999994</c:v>
                </c:pt>
                <c:pt idx="2299">
                  <c:v>79.633330000000001</c:v>
                </c:pt>
                <c:pt idx="2300">
                  <c:v>79.666669999999996</c:v>
                </c:pt>
                <c:pt idx="2301">
                  <c:v>79.7</c:v>
                </c:pt>
                <c:pt idx="2302">
                  <c:v>79.733329999999995</c:v>
                </c:pt>
                <c:pt idx="2303">
                  <c:v>79.766670000000005</c:v>
                </c:pt>
                <c:pt idx="2304">
                  <c:v>79.8</c:v>
                </c:pt>
                <c:pt idx="2305">
                  <c:v>79.833330000000004</c:v>
                </c:pt>
                <c:pt idx="2306">
                  <c:v>79.866669999999999</c:v>
                </c:pt>
                <c:pt idx="2307">
                  <c:v>79.900000000000006</c:v>
                </c:pt>
                <c:pt idx="2308">
                  <c:v>79.933329999999998</c:v>
                </c:pt>
                <c:pt idx="2309">
                  <c:v>79.966669999999993</c:v>
                </c:pt>
                <c:pt idx="2310">
                  <c:v>80</c:v>
                </c:pt>
                <c:pt idx="2311">
                  <c:v>80.033330000000007</c:v>
                </c:pt>
                <c:pt idx="2312">
                  <c:v>80.066670000000002</c:v>
                </c:pt>
                <c:pt idx="2313">
                  <c:v>80.099999999999994</c:v>
                </c:pt>
                <c:pt idx="2314">
                  <c:v>80.133330000000001</c:v>
                </c:pt>
                <c:pt idx="2315">
                  <c:v>80.166669999999996</c:v>
                </c:pt>
                <c:pt idx="2316">
                  <c:v>80.2</c:v>
                </c:pt>
                <c:pt idx="2317">
                  <c:v>80.233329999999995</c:v>
                </c:pt>
                <c:pt idx="2318">
                  <c:v>80.266670000000005</c:v>
                </c:pt>
                <c:pt idx="2319">
                  <c:v>80.3</c:v>
                </c:pt>
                <c:pt idx="2320">
                  <c:v>80.333330000000004</c:v>
                </c:pt>
                <c:pt idx="2321">
                  <c:v>80.366669999999999</c:v>
                </c:pt>
                <c:pt idx="2322">
                  <c:v>80.400000000000006</c:v>
                </c:pt>
                <c:pt idx="2323">
                  <c:v>80.433329999999998</c:v>
                </c:pt>
                <c:pt idx="2324">
                  <c:v>80.466669999999993</c:v>
                </c:pt>
                <c:pt idx="2325">
                  <c:v>80.5</c:v>
                </c:pt>
                <c:pt idx="2326">
                  <c:v>80.533330000000007</c:v>
                </c:pt>
                <c:pt idx="2327">
                  <c:v>80.566670000000002</c:v>
                </c:pt>
                <c:pt idx="2328">
                  <c:v>80.599999999999994</c:v>
                </c:pt>
                <c:pt idx="2329">
                  <c:v>80.633330000000001</c:v>
                </c:pt>
                <c:pt idx="2330">
                  <c:v>80.666669999999996</c:v>
                </c:pt>
                <c:pt idx="2331">
                  <c:v>80.7</c:v>
                </c:pt>
                <c:pt idx="2332">
                  <c:v>80.733329999999995</c:v>
                </c:pt>
                <c:pt idx="2333">
                  <c:v>80.766670000000005</c:v>
                </c:pt>
                <c:pt idx="2334">
                  <c:v>80.8</c:v>
                </c:pt>
                <c:pt idx="2335">
                  <c:v>80.833330000000004</c:v>
                </c:pt>
                <c:pt idx="2336">
                  <c:v>80.866669999999999</c:v>
                </c:pt>
                <c:pt idx="2337">
                  <c:v>80.900000000000006</c:v>
                </c:pt>
                <c:pt idx="2338">
                  <c:v>80.933329999999998</c:v>
                </c:pt>
                <c:pt idx="2339">
                  <c:v>80.966669999999993</c:v>
                </c:pt>
                <c:pt idx="2340">
                  <c:v>81</c:v>
                </c:pt>
                <c:pt idx="2341">
                  <c:v>81.033330000000007</c:v>
                </c:pt>
                <c:pt idx="2342">
                  <c:v>81.066670000000002</c:v>
                </c:pt>
                <c:pt idx="2343">
                  <c:v>81.099999999999994</c:v>
                </c:pt>
                <c:pt idx="2344">
                  <c:v>81.133330000000001</c:v>
                </c:pt>
                <c:pt idx="2345">
                  <c:v>81.166669999999996</c:v>
                </c:pt>
                <c:pt idx="2346">
                  <c:v>81.2</c:v>
                </c:pt>
                <c:pt idx="2347">
                  <c:v>81.233329999999995</c:v>
                </c:pt>
                <c:pt idx="2348">
                  <c:v>81.266670000000005</c:v>
                </c:pt>
                <c:pt idx="2349">
                  <c:v>81.3</c:v>
                </c:pt>
                <c:pt idx="2350">
                  <c:v>81.333330000000004</c:v>
                </c:pt>
                <c:pt idx="2351">
                  <c:v>81.366669999999999</c:v>
                </c:pt>
                <c:pt idx="2352">
                  <c:v>81.400000000000006</c:v>
                </c:pt>
                <c:pt idx="2353">
                  <c:v>81.433329999999998</c:v>
                </c:pt>
                <c:pt idx="2354">
                  <c:v>81.466669999999993</c:v>
                </c:pt>
                <c:pt idx="2355">
                  <c:v>81.5</c:v>
                </c:pt>
                <c:pt idx="2356">
                  <c:v>81.533330000000007</c:v>
                </c:pt>
                <c:pt idx="2357">
                  <c:v>81.566670000000002</c:v>
                </c:pt>
                <c:pt idx="2358">
                  <c:v>81.599999999999994</c:v>
                </c:pt>
                <c:pt idx="2359">
                  <c:v>81.633330000000001</c:v>
                </c:pt>
                <c:pt idx="2360">
                  <c:v>81.666669999999996</c:v>
                </c:pt>
                <c:pt idx="2361">
                  <c:v>81.7</c:v>
                </c:pt>
                <c:pt idx="2362">
                  <c:v>81.733329999999995</c:v>
                </c:pt>
                <c:pt idx="2363">
                  <c:v>81.766670000000005</c:v>
                </c:pt>
                <c:pt idx="2364">
                  <c:v>81.8</c:v>
                </c:pt>
                <c:pt idx="2365">
                  <c:v>81.833330000000004</c:v>
                </c:pt>
                <c:pt idx="2366">
                  <c:v>81.866669999999999</c:v>
                </c:pt>
                <c:pt idx="2367">
                  <c:v>81.900000000000006</c:v>
                </c:pt>
                <c:pt idx="2368">
                  <c:v>81.933329999999998</c:v>
                </c:pt>
                <c:pt idx="2369">
                  <c:v>81.966669999999993</c:v>
                </c:pt>
                <c:pt idx="2370">
                  <c:v>82</c:v>
                </c:pt>
                <c:pt idx="2371">
                  <c:v>82.033330000000007</c:v>
                </c:pt>
                <c:pt idx="2372">
                  <c:v>82.066670000000002</c:v>
                </c:pt>
                <c:pt idx="2373">
                  <c:v>82.1</c:v>
                </c:pt>
                <c:pt idx="2374">
                  <c:v>82.133330000000001</c:v>
                </c:pt>
                <c:pt idx="2375">
                  <c:v>82.166669999999996</c:v>
                </c:pt>
                <c:pt idx="2376">
                  <c:v>82.2</c:v>
                </c:pt>
                <c:pt idx="2377">
                  <c:v>82.233329999999995</c:v>
                </c:pt>
                <c:pt idx="2378">
                  <c:v>82.266670000000005</c:v>
                </c:pt>
                <c:pt idx="2379">
                  <c:v>82.3</c:v>
                </c:pt>
                <c:pt idx="2380">
                  <c:v>82.333330000000004</c:v>
                </c:pt>
                <c:pt idx="2381">
                  <c:v>82.366669999999999</c:v>
                </c:pt>
                <c:pt idx="2382">
                  <c:v>82.4</c:v>
                </c:pt>
                <c:pt idx="2383">
                  <c:v>82.433329999999998</c:v>
                </c:pt>
                <c:pt idx="2384">
                  <c:v>82.466669999999993</c:v>
                </c:pt>
                <c:pt idx="2385">
                  <c:v>82.5</c:v>
                </c:pt>
                <c:pt idx="2386">
                  <c:v>82.533330000000007</c:v>
                </c:pt>
                <c:pt idx="2387">
                  <c:v>82.566670000000002</c:v>
                </c:pt>
                <c:pt idx="2388">
                  <c:v>82.6</c:v>
                </c:pt>
                <c:pt idx="2389">
                  <c:v>82.633330000000001</c:v>
                </c:pt>
                <c:pt idx="2390">
                  <c:v>82.666669999999996</c:v>
                </c:pt>
                <c:pt idx="2391">
                  <c:v>82.7</c:v>
                </c:pt>
                <c:pt idx="2392">
                  <c:v>82.733329999999995</c:v>
                </c:pt>
                <c:pt idx="2393">
                  <c:v>82.766670000000005</c:v>
                </c:pt>
                <c:pt idx="2394">
                  <c:v>82.8</c:v>
                </c:pt>
                <c:pt idx="2395">
                  <c:v>82.833330000000004</c:v>
                </c:pt>
                <c:pt idx="2396">
                  <c:v>82.866669999999999</c:v>
                </c:pt>
                <c:pt idx="2397">
                  <c:v>82.9</c:v>
                </c:pt>
                <c:pt idx="2398">
                  <c:v>82.933329999999998</c:v>
                </c:pt>
                <c:pt idx="2399">
                  <c:v>82.966669999999993</c:v>
                </c:pt>
                <c:pt idx="2400">
                  <c:v>83</c:v>
                </c:pt>
                <c:pt idx="2401">
                  <c:v>83.033330000000007</c:v>
                </c:pt>
                <c:pt idx="2402">
                  <c:v>83.066670000000002</c:v>
                </c:pt>
                <c:pt idx="2403">
                  <c:v>83.1</c:v>
                </c:pt>
                <c:pt idx="2404">
                  <c:v>83.133330000000001</c:v>
                </c:pt>
                <c:pt idx="2405">
                  <c:v>83.166669999999996</c:v>
                </c:pt>
                <c:pt idx="2406">
                  <c:v>83.2</c:v>
                </c:pt>
                <c:pt idx="2407">
                  <c:v>83.233329999999995</c:v>
                </c:pt>
                <c:pt idx="2408">
                  <c:v>83.266670000000005</c:v>
                </c:pt>
                <c:pt idx="2409">
                  <c:v>83.3</c:v>
                </c:pt>
                <c:pt idx="2410">
                  <c:v>83.333330000000004</c:v>
                </c:pt>
                <c:pt idx="2411">
                  <c:v>83.366669999999999</c:v>
                </c:pt>
                <c:pt idx="2412">
                  <c:v>83.4</c:v>
                </c:pt>
                <c:pt idx="2413">
                  <c:v>83.433329999999998</c:v>
                </c:pt>
                <c:pt idx="2414">
                  <c:v>83.466669999999993</c:v>
                </c:pt>
                <c:pt idx="2415">
                  <c:v>83.5</c:v>
                </c:pt>
                <c:pt idx="2416">
                  <c:v>83.533330000000007</c:v>
                </c:pt>
                <c:pt idx="2417">
                  <c:v>83.566670000000002</c:v>
                </c:pt>
                <c:pt idx="2418">
                  <c:v>83.6</c:v>
                </c:pt>
                <c:pt idx="2419">
                  <c:v>83.633330000000001</c:v>
                </c:pt>
                <c:pt idx="2420">
                  <c:v>83.666669999999996</c:v>
                </c:pt>
                <c:pt idx="2421">
                  <c:v>83.7</c:v>
                </c:pt>
                <c:pt idx="2422">
                  <c:v>83.733329999999995</c:v>
                </c:pt>
                <c:pt idx="2423">
                  <c:v>83.766670000000005</c:v>
                </c:pt>
                <c:pt idx="2424">
                  <c:v>83.8</c:v>
                </c:pt>
                <c:pt idx="2425">
                  <c:v>83.833330000000004</c:v>
                </c:pt>
                <c:pt idx="2426">
                  <c:v>83.866669999999999</c:v>
                </c:pt>
                <c:pt idx="2427">
                  <c:v>83.9</c:v>
                </c:pt>
                <c:pt idx="2428">
                  <c:v>83.933329999999998</c:v>
                </c:pt>
                <c:pt idx="2429">
                  <c:v>83.966669999999993</c:v>
                </c:pt>
                <c:pt idx="2430">
                  <c:v>84</c:v>
                </c:pt>
                <c:pt idx="2431">
                  <c:v>84.033330000000007</c:v>
                </c:pt>
                <c:pt idx="2432">
                  <c:v>84.066670000000002</c:v>
                </c:pt>
                <c:pt idx="2433">
                  <c:v>84.1</c:v>
                </c:pt>
                <c:pt idx="2434">
                  <c:v>84.133330000000001</c:v>
                </c:pt>
                <c:pt idx="2435">
                  <c:v>84.166669999999996</c:v>
                </c:pt>
                <c:pt idx="2436">
                  <c:v>84.2</c:v>
                </c:pt>
                <c:pt idx="2437">
                  <c:v>84.233329999999995</c:v>
                </c:pt>
                <c:pt idx="2438">
                  <c:v>84.266670000000005</c:v>
                </c:pt>
                <c:pt idx="2439">
                  <c:v>84.3</c:v>
                </c:pt>
                <c:pt idx="2440">
                  <c:v>84.333330000000004</c:v>
                </c:pt>
                <c:pt idx="2441">
                  <c:v>84.366669999999999</c:v>
                </c:pt>
                <c:pt idx="2442">
                  <c:v>84.4</c:v>
                </c:pt>
                <c:pt idx="2443">
                  <c:v>84.433329999999998</c:v>
                </c:pt>
                <c:pt idx="2444">
                  <c:v>84.466669999999993</c:v>
                </c:pt>
                <c:pt idx="2445">
                  <c:v>84.5</c:v>
                </c:pt>
                <c:pt idx="2446">
                  <c:v>84.533330000000007</c:v>
                </c:pt>
                <c:pt idx="2447">
                  <c:v>84.566670000000002</c:v>
                </c:pt>
                <c:pt idx="2448">
                  <c:v>84.6</c:v>
                </c:pt>
                <c:pt idx="2449">
                  <c:v>84.633330000000001</c:v>
                </c:pt>
                <c:pt idx="2450">
                  <c:v>84.666669999999996</c:v>
                </c:pt>
                <c:pt idx="2451">
                  <c:v>84.7</c:v>
                </c:pt>
                <c:pt idx="2452">
                  <c:v>84.733329999999995</c:v>
                </c:pt>
                <c:pt idx="2453">
                  <c:v>84.766670000000005</c:v>
                </c:pt>
                <c:pt idx="2454">
                  <c:v>84.8</c:v>
                </c:pt>
                <c:pt idx="2455">
                  <c:v>84.833330000000004</c:v>
                </c:pt>
                <c:pt idx="2456">
                  <c:v>84.866669999999999</c:v>
                </c:pt>
                <c:pt idx="2457">
                  <c:v>84.9</c:v>
                </c:pt>
                <c:pt idx="2458">
                  <c:v>84.933329999999998</c:v>
                </c:pt>
                <c:pt idx="2459">
                  <c:v>84.966669999999993</c:v>
                </c:pt>
                <c:pt idx="2460">
                  <c:v>85</c:v>
                </c:pt>
                <c:pt idx="2461">
                  <c:v>85.033330000000007</c:v>
                </c:pt>
                <c:pt idx="2462">
                  <c:v>85.066670000000002</c:v>
                </c:pt>
                <c:pt idx="2463">
                  <c:v>85.1</c:v>
                </c:pt>
                <c:pt idx="2464">
                  <c:v>85.133330000000001</c:v>
                </c:pt>
                <c:pt idx="2465">
                  <c:v>85.166669999999996</c:v>
                </c:pt>
                <c:pt idx="2466">
                  <c:v>85.2</c:v>
                </c:pt>
                <c:pt idx="2467">
                  <c:v>85.233329999999995</c:v>
                </c:pt>
                <c:pt idx="2468">
                  <c:v>85.266670000000005</c:v>
                </c:pt>
                <c:pt idx="2469">
                  <c:v>85.3</c:v>
                </c:pt>
                <c:pt idx="2470">
                  <c:v>85.333330000000004</c:v>
                </c:pt>
                <c:pt idx="2471">
                  <c:v>85.366669999999999</c:v>
                </c:pt>
                <c:pt idx="2472">
                  <c:v>85.4</c:v>
                </c:pt>
                <c:pt idx="2473">
                  <c:v>85.433329999999998</c:v>
                </c:pt>
                <c:pt idx="2474">
                  <c:v>85.466669999999993</c:v>
                </c:pt>
                <c:pt idx="2475">
                  <c:v>85.5</c:v>
                </c:pt>
                <c:pt idx="2476">
                  <c:v>85.533330000000007</c:v>
                </c:pt>
                <c:pt idx="2477">
                  <c:v>85.566670000000002</c:v>
                </c:pt>
                <c:pt idx="2478">
                  <c:v>85.6</c:v>
                </c:pt>
                <c:pt idx="2479">
                  <c:v>85.633330000000001</c:v>
                </c:pt>
                <c:pt idx="2480">
                  <c:v>85.666669999999996</c:v>
                </c:pt>
                <c:pt idx="2481">
                  <c:v>85.7</c:v>
                </c:pt>
                <c:pt idx="2482">
                  <c:v>85.733329999999995</c:v>
                </c:pt>
                <c:pt idx="2483">
                  <c:v>85.766670000000005</c:v>
                </c:pt>
                <c:pt idx="2484">
                  <c:v>85.8</c:v>
                </c:pt>
                <c:pt idx="2485">
                  <c:v>85.833330000000004</c:v>
                </c:pt>
                <c:pt idx="2486">
                  <c:v>85.866669999999999</c:v>
                </c:pt>
                <c:pt idx="2487">
                  <c:v>85.9</c:v>
                </c:pt>
                <c:pt idx="2488">
                  <c:v>85.933329999999998</c:v>
                </c:pt>
                <c:pt idx="2489">
                  <c:v>85.966669999999993</c:v>
                </c:pt>
                <c:pt idx="2490">
                  <c:v>86</c:v>
                </c:pt>
                <c:pt idx="2491">
                  <c:v>86.033330000000007</c:v>
                </c:pt>
                <c:pt idx="2492">
                  <c:v>86.066670000000002</c:v>
                </c:pt>
                <c:pt idx="2493">
                  <c:v>86.1</c:v>
                </c:pt>
                <c:pt idx="2494">
                  <c:v>86.133330000000001</c:v>
                </c:pt>
                <c:pt idx="2495">
                  <c:v>86.166669999999996</c:v>
                </c:pt>
                <c:pt idx="2496">
                  <c:v>86.2</c:v>
                </c:pt>
                <c:pt idx="2497">
                  <c:v>86.233329999999995</c:v>
                </c:pt>
                <c:pt idx="2498">
                  <c:v>86.266670000000005</c:v>
                </c:pt>
                <c:pt idx="2499">
                  <c:v>86.3</c:v>
                </c:pt>
                <c:pt idx="2500">
                  <c:v>86.333330000000004</c:v>
                </c:pt>
                <c:pt idx="2501">
                  <c:v>86.366669999999999</c:v>
                </c:pt>
                <c:pt idx="2502">
                  <c:v>86.4</c:v>
                </c:pt>
                <c:pt idx="2503">
                  <c:v>86.433329999999998</c:v>
                </c:pt>
                <c:pt idx="2504">
                  <c:v>86.466669999999993</c:v>
                </c:pt>
                <c:pt idx="2505">
                  <c:v>86.5</c:v>
                </c:pt>
                <c:pt idx="2506">
                  <c:v>86.533330000000007</c:v>
                </c:pt>
                <c:pt idx="2507">
                  <c:v>86.566670000000002</c:v>
                </c:pt>
                <c:pt idx="2508">
                  <c:v>86.6</c:v>
                </c:pt>
                <c:pt idx="2509">
                  <c:v>86.633330000000001</c:v>
                </c:pt>
                <c:pt idx="2510">
                  <c:v>86.666669999999996</c:v>
                </c:pt>
                <c:pt idx="2511">
                  <c:v>86.7</c:v>
                </c:pt>
                <c:pt idx="2512">
                  <c:v>86.733329999999995</c:v>
                </c:pt>
                <c:pt idx="2513">
                  <c:v>86.766670000000005</c:v>
                </c:pt>
                <c:pt idx="2514">
                  <c:v>86.8</c:v>
                </c:pt>
                <c:pt idx="2515">
                  <c:v>86.833330000000004</c:v>
                </c:pt>
                <c:pt idx="2516">
                  <c:v>86.866669999999999</c:v>
                </c:pt>
                <c:pt idx="2517">
                  <c:v>86.9</c:v>
                </c:pt>
                <c:pt idx="2518">
                  <c:v>86.933329999999998</c:v>
                </c:pt>
                <c:pt idx="2519">
                  <c:v>86.966669999999993</c:v>
                </c:pt>
                <c:pt idx="2520">
                  <c:v>87</c:v>
                </c:pt>
                <c:pt idx="2521">
                  <c:v>87.033330000000007</c:v>
                </c:pt>
                <c:pt idx="2522">
                  <c:v>87.066670000000002</c:v>
                </c:pt>
                <c:pt idx="2523">
                  <c:v>87.1</c:v>
                </c:pt>
                <c:pt idx="2524">
                  <c:v>87.133330000000001</c:v>
                </c:pt>
                <c:pt idx="2525">
                  <c:v>87.166669999999996</c:v>
                </c:pt>
                <c:pt idx="2526">
                  <c:v>87.2</c:v>
                </c:pt>
                <c:pt idx="2527">
                  <c:v>87.233329999999995</c:v>
                </c:pt>
                <c:pt idx="2528">
                  <c:v>87.266670000000005</c:v>
                </c:pt>
                <c:pt idx="2529">
                  <c:v>87.3</c:v>
                </c:pt>
                <c:pt idx="2530">
                  <c:v>87.333330000000004</c:v>
                </c:pt>
                <c:pt idx="2531">
                  <c:v>87.366669999999999</c:v>
                </c:pt>
                <c:pt idx="2532">
                  <c:v>87.4</c:v>
                </c:pt>
                <c:pt idx="2533">
                  <c:v>87.433329999999998</c:v>
                </c:pt>
                <c:pt idx="2534">
                  <c:v>87.466669999999993</c:v>
                </c:pt>
                <c:pt idx="2535">
                  <c:v>87.5</c:v>
                </c:pt>
                <c:pt idx="2536">
                  <c:v>87.533330000000007</c:v>
                </c:pt>
                <c:pt idx="2537">
                  <c:v>87.566670000000002</c:v>
                </c:pt>
                <c:pt idx="2538">
                  <c:v>87.6</c:v>
                </c:pt>
                <c:pt idx="2539">
                  <c:v>87.633330000000001</c:v>
                </c:pt>
                <c:pt idx="2540">
                  <c:v>87.666669999999996</c:v>
                </c:pt>
                <c:pt idx="2541">
                  <c:v>87.7</c:v>
                </c:pt>
                <c:pt idx="2542">
                  <c:v>87.733329999999995</c:v>
                </c:pt>
                <c:pt idx="2543">
                  <c:v>87.766670000000005</c:v>
                </c:pt>
                <c:pt idx="2544">
                  <c:v>87.8</c:v>
                </c:pt>
                <c:pt idx="2545">
                  <c:v>87.833330000000004</c:v>
                </c:pt>
                <c:pt idx="2546">
                  <c:v>87.866669999999999</c:v>
                </c:pt>
                <c:pt idx="2547">
                  <c:v>87.9</c:v>
                </c:pt>
                <c:pt idx="2548">
                  <c:v>87.933329999999998</c:v>
                </c:pt>
                <c:pt idx="2549">
                  <c:v>87.966669999999993</c:v>
                </c:pt>
                <c:pt idx="2550">
                  <c:v>88</c:v>
                </c:pt>
                <c:pt idx="2551">
                  <c:v>88.033330000000007</c:v>
                </c:pt>
                <c:pt idx="2552">
                  <c:v>88.066670000000002</c:v>
                </c:pt>
                <c:pt idx="2553">
                  <c:v>88.1</c:v>
                </c:pt>
                <c:pt idx="2554">
                  <c:v>88.133330000000001</c:v>
                </c:pt>
                <c:pt idx="2555">
                  <c:v>88.166669999999996</c:v>
                </c:pt>
                <c:pt idx="2556">
                  <c:v>88.2</c:v>
                </c:pt>
                <c:pt idx="2557">
                  <c:v>88.233329999999995</c:v>
                </c:pt>
                <c:pt idx="2558">
                  <c:v>88.266670000000005</c:v>
                </c:pt>
                <c:pt idx="2559">
                  <c:v>88.3</c:v>
                </c:pt>
                <c:pt idx="2560">
                  <c:v>88.333330000000004</c:v>
                </c:pt>
                <c:pt idx="2561">
                  <c:v>88.366669999999999</c:v>
                </c:pt>
                <c:pt idx="2562">
                  <c:v>88.4</c:v>
                </c:pt>
                <c:pt idx="2563">
                  <c:v>88.433329999999998</c:v>
                </c:pt>
                <c:pt idx="2564">
                  <c:v>88.466669999999993</c:v>
                </c:pt>
                <c:pt idx="2565">
                  <c:v>88.5</c:v>
                </c:pt>
                <c:pt idx="2566">
                  <c:v>88.533330000000007</c:v>
                </c:pt>
                <c:pt idx="2567">
                  <c:v>88.566670000000002</c:v>
                </c:pt>
                <c:pt idx="2568">
                  <c:v>88.6</c:v>
                </c:pt>
                <c:pt idx="2569">
                  <c:v>88.633330000000001</c:v>
                </c:pt>
                <c:pt idx="2570">
                  <c:v>88.666669999999996</c:v>
                </c:pt>
                <c:pt idx="2571">
                  <c:v>88.7</c:v>
                </c:pt>
                <c:pt idx="2572">
                  <c:v>88.733329999999995</c:v>
                </c:pt>
                <c:pt idx="2573">
                  <c:v>88.766670000000005</c:v>
                </c:pt>
                <c:pt idx="2574">
                  <c:v>88.8</c:v>
                </c:pt>
                <c:pt idx="2575">
                  <c:v>88.833330000000004</c:v>
                </c:pt>
                <c:pt idx="2576">
                  <c:v>88.866669999999999</c:v>
                </c:pt>
                <c:pt idx="2577">
                  <c:v>88.9</c:v>
                </c:pt>
                <c:pt idx="2578">
                  <c:v>88.933329999999998</c:v>
                </c:pt>
                <c:pt idx="2579">
                  <c:v>88.966669999999993</c:v>
                </c:pt>
                <c:pt idx="2580">
                  <c:v>89</c:v>
                </c:pt>
                <c:pt idx="2581">
                  <c:v>89.033330000000007</c:v>
                </c:pt>
                <c:pt idx="2582">
                  <c:v>89.066670000000002</c:v>
                </c:pt>
                <c:pt idx="2583">
                  <c:v>89.1</c:v>
                </c:pt>
                <c:pt idx="2584">
                  <c:v>89.133330000000001</c:v>
                </c:pt>
                <c:pt idx="2585">
                  <c:v>89.166669999999996</c:v>
                </c:pt>
                <c:pt idx="2586">
                  <c:v>89.2</c:v>
                </c:pt>
                <c:pt idx="2587">
                  <c:v>89.233329999999995</c:v>
                </c:pt>
                <c:pt idx="2588">
                  <c:v>89.266670000000005</c:v>
                </c:pt>
                <c:pt idx="2589">
                  <c:v>89.3</c:v>
                </c:pt>
                <c:pt idx="2590">
                  <c:v>89.333330000000004</c:v>
                </c:pt>
                <c:pt idx="2591">
                  <c:v>89.366669999999999</c:v>
                </c:pt>
                <c:pt idx="2592">
                  <c:v>89.4</c:v>
                </c:pt>
                <c:pt idx="2593">
                  <c:v>89.433329999999998</c:v>
                </c:pt>
                <c:pt idx="2594">
                  <c:v>89.466669999999993</c:v>
                </c:pt>
                <c:pt idx="2595">
                  <c:v>89.5</c:v>
                </c:pt>
                <c:pt idx="2596">
                  <c:v>89.533330000000007</c:v>
                </c:pt>
              </c:numCache>
            </c:numRef>
          </c:cat>
          <c:val>
            <c:numRef>
              <c:f>'Trial 1'!$Q$2:$Q$2598</c:f>
              <c:numCache>
                <c:formatCode>0.0000000000000</c:formatCode>
                <c:ptCount val="2597"/>
                <c:pt idx="0">
                  <c:v>-4.4666960475192079</c:v>
                </c:pt>
                <c:pt idx="1">
                  <c:v>-4.6434130511812199</c:v>
                </c:pt>
                <c:pt idx="2">
                  <c:v>-4.7114093959731544</c:v>
                </c:pt>
                <c:pt idx="3">
                  <c:v>-4.7631185063940418</c:v>
                </c:pt>
                <c:pt idx="4">
                  <c:v>-4.8155027098832122</c:v>
                </c:pt>
                <c:pt idx="5">
                  <c:v>-4.7567905130462229</c:v>
                </c:pt>
                <c:pt idx="6">
                  <c:v>-4.7909348577888826</c:v>
                </c:pt>
                <c:pt idx="7">
                  <c:v>-4.8546238988392965</c:v>
                </c:pt>
                <c:pt idx="8">
                  <c:v>-4.8800609972606575</c:v>
                </c:pt>
                <c:pt idx="9">
                  <c:v>-5.1594202898550723</c:v>
                </c:pt>
                <c:pt idx="10">
                  <c:v>-5.21594088807033</c:v>
                </c:pt>
                <c:pt idx="11">
                  <c:v>-5.2406265177270512</c:v>
                </c:pt>
                <c:pt idx="12">
                  <c:v>-5.259035249942924</c:v>
                </c:pt>
                <c:pt idx="13">
                  <c:v>-5.2909463151703742</c:v>
                </c:pt>
                <c:pt idx="14">
                  <c:v>-5.3322353432992022</c:v>
                </c:pt>
                <c:pt idx="15">
                  <c:v>-5.3354195537118718</c:v>
                </c:pt>
                <c:pt idx="16">
                  <c:v>-5.3721207858740385</c:v>
                </c:pt>
                <c:pt idx="17">
                  <c:v>-5.3534307441491631</c:v>
                </c:pt>
                <c:pt idx="18">
                  <c:v>-5.3502607576447572</c:v>
                </c:pt>
                <c:pt idx="19">
                  <c:v>-5.3759032398482667</c:v>
                </c:pt>
                <c:pt idx="20">
                  <c:v>-5.3606729404589224</c:v>
                </c:pt>
                <c:pt idx="21">
                  <c:v>0</c:v>
                </c:pt>
                <c:pt idx="22">
                  <c:v>-5.166666666666667</c:v>
                </c:pt>
                <c:pt idx="23">
                  <c:v>-5.0768754852392961</c:v>
                </c:pt>
                <c:pt idx="24">
                  <c:v>-5.0132933354634579</c:v>
                </c:pt>
                <c:pt idx="25">
                  <c:v>-4.8268393159347998</c:v>
                </c:pt>
                <c:pt idx="26">
                  <c:v>-4.6431509714773833</c:v>
                </c:pt>
                <c:pt idx="27">
                  <c:v>-4.4135673640452495</c:v>
                </c:pt>
                <c:pt idx="28">
                  <c:v>-4.1549525570474914</c:v>
                </c:pt>
                <c:pt idx="29">
                  <c:v>-3.9250126254390332</c:v>
                </c:pt>
                <c:pt idx="30">
                  <c:v>-3.6513415249410039</c:v>
                </c:pt>
                <c:pt idx="31">
                  <c:v>-3.3918433070008591</c:v>
                </c:pt>
                <c:pt idx="32">
                  <c:v>-3.2173913043478262</c:v>
                </c:pt>
                <c:pt idx="33">
                  <c:v>-2.9939024390243905</c:v>
                </c:pt>
                <c:pt idx="34">
                  <c:v>-2.6863905325443787</c:v>
                </c:pt>
                <c:pt idx="35">
                  <c:v>-2.2912087912087911</c:v>
                </c:pt>
                <c:pt idx="36">
                  <c:v>-2.065795977820148</c:v>
                </c:pt>
                <c:pt idx="37">
                  <c:v>-1.6911764705882353</c:v>
                </c:pt>
                <c:pt idx="38">
                  <c:v>-1.4055299539170507</c:v>
                </c:pt>
                <c:pt idx="39">
                  <c:v>-1.0948275862068966</c:v>
                </c:pt>
                <c:pt idx="40">
                  <c:v>-0.90794979079497906</c:v>
                </c:pt>
                <c:pt idx="41">
                  <c:v>-0.66666666666666663</c:v>
                </c:pt>
                <c:pt idx="42">
                  <c:v>-0.48258832211797248</c:v>
                </c:pt>
                <c:pt idx="43">
                  <c:v>-0.34285714285714286</c:v>
                </c:pt>
                <c:pt idx="44">
                  <c:v>-0.22602739726027396</c:v>
                </c:pt>
                <c:pt idx="45">
                  <c:v>-9.9811604849300822E-2</c:v>
                </c:pt>
                <c:pt idx="46">
                  <c:v>-3.1847133757961783E-2</c:v>
                </c:pt>
                <c:pt idx="47">
                  <c:v>4.3044629150875258E-2</c:v>
                </c:pt>
                <c:pt idx="48">
                  <c:v>9.6109058822314963E-2</c:v>
                </c:pt>
                <c:pt idx="49">
                  <c:v>0.11778616011873669</c:v>
                </c:pt>
                <c:pt idx="50">
                  <c:v>0.14494935584460245</c:v>
                </c:pt>
                <c:pt idx="51">
                  <c:v>0.21602529053873268</c:v>
                </c:pt>
                <c:pt idx="52">
                  <c:v>0.23579545454545456</c:v>
                </c:pt>
                <c:pt idx="53">
                  <c:v>0.2556179775280899</c:v>
                </c:pt>
                <c:pt idx="54">
                  <c:v>0.27818885272170174</c:v>
                </c:pt>
                <c:pt idx="55">
                  <c:v>0.29712484604054396</c:v>
                </c:pt>
                <c:pt idx="56">
                  <c:v>0.30817691984425089</c:v>
                </c:pt>
                <c:pt idx="57">
                  <c:v>0.3198998456705997</c:v>
                </c:pt>
                <c:pt idx="58">
                  <c:v>0.3281218378886549</c:v>
                </c:pt>
                <c:pt idx="59">
                  <c:v>0.33200175378769398</c:v>
                </c:pt>
                <c:pt idx="60">
                  <c:v>0.33182504570883348</c:v>
                </c:pt>
                <c:pt idx="61">
                  <c:v>0.32085561497326204</c:v>
                </c:pt>
                <c:pt idx="62">
                  <c:v>0.32614555256064692</c:v>
                </c:pt>
                <c:pt idx="63">
                  <c:v>0.33153638814016173</c:v>
                </c:pt>
                <c:pt idx="64">
                  <c:v>0.33423180592991913</c:v>
                </c:pt>
                <c:pt idx="65">
                  <c:v>0.32533333333333331</c:v>
                </c:pt>
                <c:pt idx="66">
                  <c:v>0.32800000000000001</c:v>
                </c:pt>
                <c:pt idx="67">
                  <c:v>0.3271276595744681</c:v>
                </c:pt>
                <c:pt idx="68">
                  <c:v>0.33243967828418231</c:v>
                </c:pt>
                <c:pt idx="69">
                  <c:v>0.32625994694960214</c:v>
                </c:pt>
                <c:pt idx="70">
                  <c:v>0.32978723404255317</c:v>
                </c:pt>
                <c:pt idx="71">
                  <c:v>0.32533333333333331</c:v>
                </c:pt>
                <c:pt idx="72">
                  <c:v>0.32887700534759357</c:v>
                </c:pt>
                <c:pt idx="73">
                  <c:v>0.32432432432432434</c:v>
                </c:pt>
                <c:pt idx="74">
                  <c:v>0.32432432432432434</c:v>
                </c:pt>
                <c:pt idx="75">
                  <c:v>0.32162162162162161</c:v>
                </c:pt>
                <c:pt idx="76">
                  <c:v>0.33114342186337181</c:v>
                </c:pt>
                <c:pt idx="77">
                  <c:v>0.3133514986376022</c:v>
                </c:pt>
                <c:pt idx="78">
                  <c:v>0.31232876712328766</c:v>
                </c:pt>
                <c:pt idx="79">
                  <c:v>0.30193905817174516</c:v>
                </c:pt>
                <c:pt idx="80">
                  <c:v>0.29526462395543174</c:v>
                </c:pt>
                <c:pt idx="81">
                  <c:v>0.28434099527426088</c:v>
                </c:pt>
                <c:pt idx="82">
                  <c:v>0.25423728813559321</c:v>
                </c:pt>
                <c:pt idx="83">
                  <c:v>0.2413793103448276</c:v>
                </c:pt>
                <c:pt idx="84">
                  <c:v>0.22093023255813954</c:v>
                </c:pt>
                <c:pt idx="85">
                  <c:v>0.17404129793510326</c:v>
                </c:pt>
                <c:pt idx="86">
                  <c:v>0.13016756457884962</c:v>
                </c:pt>
                <c:pt idx="87">
                  <c:v>0.1076923076923077</c:v>
                </c:pt>
                <c:pt idx="88">
                  <c:v>6.2635288337283726E-2</c:v>
                </c:pt>
                <c:pt idx="89">
                  <c:v>-1.1894069488365055E-3</c:v>
                </c:pt>
                <c:pt idx="90">
                  <c:v>-9.9205203828876418E-2</c:v>
                </c:pt>
                <c:pt idx="91">
                  <c:v>-9.904221578502112E-2</c:v>
                </c:pt>
                <c:pt idx="92">
                  <c:v>-0.18055555555555555</c:v>
                </c:pt>
                <c:pt idx="93">
                  <c:v>-0.32974910394265233</c:v>
                </c:pt>
                <c:pt idx="94">
                  <c:v>-0.46946564885496184</c:v>
                </c:pt>
                <c:pt idx="95">
                  <c:v>-0.60589488445691653</c:v>
                </c:pt>
                <c:pt idx="96">
                  <c:v>-0.84583333333333333</c:v>
                </c:pt>
                <c:pt idx="97">
                  <c:v>-1.0132743362831858</c:v>
                </c:pt>
                <c:pt idx="98">
                  <c:v>-1.2843166972895668</c:v>
                </c:pt>
                <c:pt idx="99">
                  <c:v>-1.6417910447761195</c:v>
                </c:pt>
                <c:pt idx="100">
                  <c:v>-1.9162303664921465</c:v>
                </c:pt>
                <c:pt idx="101">
                  <c:v>-2.1639830396140902</c:v>
                </c:pt>
                <c:pt idx="102">
                  <c:v>-2.3571428571428572</c:v>
                </c:pt>
                <c:pt idx="103">
                  <c:v>-2.7337278106508878</c:v>
                </c:pt>
                <c:pt idx="104">
                  <c:v>-3.0931677018633539</c:v>
                </c:pt>
                <c:pt idx="105">
                  <c:v>-3.3830965029129021</c:v>
                </c:pt>
                <c:pt idx="106">
                  <c:v>-3.6541069823075278</c:v>
                </c:pt>
                <c:pt idx="107">
                  <c:v>-3.8893106681485903</c:v>
                </c:pt>
                <c:pt idx="108">
                  <c:v>-4.1202200773624673</c:v>
                </c:pt>
                <c:pt idx="109">
                  <c:v>-4.3335619425427279</c:v>
                </c:pt>
                <c:pt idx="110">
                  <c:v>-4.5393620249627231</c:v>
                </c:pt>
                <c:pt idx="111">
                  <c:v>-4.6972060828170807</c:v>
                </c:pt>
                <c:pt idx="112">
                  <c:v>-4.8134328358208958</c:v>
                </c:pt>
                <c:pt idx="113">
                  <c:v>-4.9421775664747791</c:v>
                </c:pt>
                <c:pt idx="114">
                  <c:v>-5.0525108768126747</c:v>
                </c:pt>
                <c:pt idx="115">
                  <c:v>-5.1450258977556302</c:v>
                </c:pt>
                <c:pt idx="116">
                  <c:v>-5.2386798416342284</c:v>
                </c:pt>
                <c:pt idx="117">
                  <c:v>-5.2509393306951582</c:v>
                </c:pt>
                <c:pt idx="118">
                  <c:v>-5.3111620517300704</c:v>
                </c:pt>
                <c:pt idx="119">
                  <c:v>-5.3866982308745408</c:v>
                </c:pt>
                <c:pt idx="120">
                  <c:v>-5.4101498270625612</c:v>
                </c:pt>
                <c:pt idx="121">
                  <c:v>-5.4109380318927256</c:v>
                </c:pt>
                <c:pt idx="122">
                  <c:v>-5.5371167632672496</c:v>
                </c:pt>
                <c:pt idx="123">
                  <c:v>-5.5051459428320015</c:v>
                </c:pt>
                <c:pt idx="124">
                  <c:v>-5.5143984886737698</c:v>
                </c:pt>
                <c:pt idx="125">
                  <c:v>-5.4902986228572868</c:v>
                </c:pt>
                <c:pt idx="126">
                  <c:v>-5.3826370614756209</c:v>
                </c:pt>
                <c:pt idx="127">
                  <c:v>-5.3111557547794117</c:v>
                </c:pt>
                <c:pt idx="128">
                  <c:v>-5.334052920495898</c:v>
                </c:pt>
                <c:pt idx="129">
                  <c:v>-5.2786917287585275</c:v>
                </c:pt>
                <c:pt idx="130">
                  <c:v>-5.2545433760350964</c:v>
                </c:pt>
                <c:pt idx="131">
                  <c:v>-5.2220232477598092</c:v>
                </c:pt>
                <c:pt idx="132">
                  <c:v>-5.1101291432448148</c:v>
                </c:pt>
                <c:pt idx="133">
                  <c:v>-4.9965262087874738</c:v>
                </c:pt>
                <c:pt idx="134">
                  <c:v>-4.9012584044392655</c:v>
                </c:pt>
                <c:pt idx="135">
                  <c:v>-4.783997346247868</c:v>
                </c:pt>
                <c:pt idx="136">
                  <c:v>-4.6402921084581736</c:v>
                </c:pt>
                <c:pt idx="137">
                  <c:v>-4.5135190594164198</c:v>
                </c:pt>
                <c:pt idx="138">
                  <c:v>-4.3283480328866588</c:v>
                </c:pt>
                <c:pt idx="139">
                  <c:v>-4.1100811425573438</c:v>
                </c:pt>
                <c:pt idx="140">
                  <c:v>-3.8795776758185783</c:v>
                </c:pt>
                <c:pt idx="141">
                  <c:v>-3.632667110557108</c:v>
                </c:pt>
                <c:pt idx="142">
                  <c:v>-3.3841536749862655</c:v>
                </c:pt>
                <c:pt idx="143">
                  <c:v>-3.0996848806378789</c:v>
                </c:pt>
                <c:pt idx="144">
                  <c:v>-2.8947368421052633</c:v>
                </c:pt>
                <c:pt idx="145">
                  <c:v>-2.595505617977528</c:v>
                </c:pt>
                <c:pt idx="146">
                  <c:v>-2.263440860215054</c:v>
                </c:pt>
                <c:pt idx="147">
                  <c:v>-2.010204081632653</c:v>
                </c:pt>
                <c:pt idx="148">
                  <c:v>-1.7579625525939191</c:v>
                </c:pt>
                <c:pt idx="149">
                  <c:v>-1.5235849056603774</c:v>
                </c:pt>
                <c:pt idx="150">
                  <c:v>-1.2533333333333334</c:v>
                </c:pt>
                <c:pt idx="151">
                  <c:v>-1.0129870129870129</c:v>
                </c:pt>
                <c:pt idx="152">
                  <c:v>-0.76518218623481782</c:v>
                </c:pt>
                <c:pt idx="153">
                  <c:v>-0.61176470588235299</c:v>
                </c:pt>
                <c:pt idx="154">
                  <c:v>-0.46590909090909088</c:v>
                </c:pt>
                <c:pt idx="155">
                  <c:v>-0.33576642335766421</c:v>
                </c:pt>
                <c:pt idx="156">
                  <c:v>-0.21180555555555555</c:v>
                </c:pt>
                <c:pt idx="157">
                  <c:v>-0.11904761904761904</c:v>
                </c:pt>
                <c:pt idx="158">
                  <c:v>-2.9117572456599634E-2</c:v>
                </c:pt>
                <c:pt idx="159">
                  <c:v>3.4686812216869742E-2</c:v>
                </c:pt>
                <c:pt idx="160">
                  <c:v>8.7905910449398439E-2</c:v>
                </c:pt>
                <c:pt idx="161">
                  <c:v>0.122888676498626</c:v>
                </c:pt>
                <c:pt idx="162">
                  <c:v>0.13324283373524437</c:v>
                </c:pt>
                <c:pt idx="163">
                  <c:v>0.16786082227926766</c:v>
                </c:pt>
                <c:pt idx="164">
                  <c:v>0.21764705882352942</c:v>
                </c:pt>
                <c:pt idx="165">
                  <c:v>0.23391812865497075</c:v>
                </c:pt>
                <c:pt idx="166">
                  <c:v>0.25120499925166101</c:v>
                </c:pt>
                <c:pt idx="167">
                  <c:v>0.26907677122772922</c:v>
                </c:pt>
                <c:pt idx="168">
                  <c:v>0.28463070913521354</c:v>
                </c:pt>
                <c:pt idx="169">
                  <c:v>0.31854028768639459</c:v>
                </c:pt>
                <c:pt idx="170">
                  <c:v>0.31463167948871851</c:v>
                </c:pt>
                <c:pt idx="171">
                  <c:v>0.32341699297739768</c:v>
                </c:pt>
                <c:pt idx="172">
                  <c:v>0.32743159614489126</c:v>
                </c:pt>
                <c:pt idx="173">
                  <c:v>0.33252159040239221</c:v>
                </c:pt>
                <c:pt idx="174">
                  <c:v>0.33006212060995921</c:v>
                </c:pt>
                <c:pt idx="175">
                  <c:v>0.33876239028678645</c:v>
                </c:pt>
                <c:pt idx="176">
                  <c:v>0.34166932608527217</c:v>
                </c:pt>
                <c:pt idx="177">
                  <c:v>0.34113123670055656</c:v>
                </c:pt>
                <c:pt idx="178">
                  <c:v>0.34093583804660565</c:v>
                </c:pt>
                <c:pt idx="179">
                  <c:v>0.34068345207042872</c:v>
                </c:pt>
                <c:pt idx="180">
                  <c:v>0.33743613864108618</c:v>
                </c:pt>
                <c:pt idx="181">
                  <c:v>0.3345735273248529</c:v>
                </c:pt>
                <c:pt idx="182">
                  <c:v>0.33241946728494265</c:v>
                </c:pt>
                <c:pt idx="183">
                  <c:v>0.3272920922840421</c:v>
                </c:pt>
                <c:pt idx="184">
                  <c:v>0.32268781061699187</c:v>
                </c:pt>
                <c:pt idx="185">
                  <c:v>0.31876299309475875</c:v>
                </c:pt>
                <c:pt idx="186">
                  <c:v>0.30439775182393825</c:v>
                </c:pt>
                <c:pt idx="187">
                  <c:v>0.28628388973994079</c:v>
                </c:pt>
                <c:pt idx="188">
                  <c:v>0.26844890906085145</c:v>
                </c:pt>
                <c:pt idx="189">
                  <c:v>0.25203400303072482</c:v>
                </c:pt>
                <c:pt idx="190">
                  <c:v>0.23482217496602098</c:v>
                </c:pt>
                <c:pt idx="191">
                  <c:v>0.21828908554572271</c:v>
                </c:pt>
                <c:pt idx="192">
                  <c:v>0.19335347432024169</c:v>
                </c:pt>
                <c:pt idx="193">
                  <c:v>0.16566265060240964</c:v>
                </c:pt>
                <c:pt idx="194">
                  <c:v>0.12225705329153605</c:v>
                </c:pt>
                <c:pt idx="195">
                  <c:v>8.2802547770700632E-2</c:v>
                </c:pt>
                <c:pt idx="196">
                  <c:v>2.5723472668810289E-2</c:v>
                </c:pt>
                <c:pt idx="197">
                  <c:v>-4.096720818044345E-2</c:v>
                </c:pt>
                <c:pt idx="198">
                  <c:v>-0.11525423728813559</c:v>
                </c:pt>
                <c:pt idx="199">
                  <c:v>-0.18815331010452963</c:v>
                </c:pt>
                <c:pt idx="200">
                  <c:v>-0.32851985559566788</c:v>
                </c:pt>
                <c:pt idx="201">
                  <c:v>-0.42965779467680609</c:v>
                </c:pt>
                <c:pt idx="202">
                  <c:v>-0.57647058823529407</c:v>
                </c:pt>
                <c:pt idx="203">
                  <c:v>-0.73877551020408161</c:v>
                </c:pt>
                <c:pt idx="204">
                  <c:v>-0.93133047210300424</c:v>
                </c:pt>
                <c:pt idx="205">
                  <c:v>-1.2624434389140271</c:v>
                </c:pt>
                <c:pt idx="206">
                  <c:v>-1.4511627906976745</c:v>
                </c:pt>
                <c:pt idx="207">
                  <c:v>-1.6796116504854368</c:v>
                </c:pt>
                <c:pt idx="208">
                  <c:v>-1.9545454545454546</c:v>
                </c:pt>
                <c:pt idx="209">
                  <c:v>-2.1345158867936425</c:v>
                </c:pt>
                <c:pt idx="210">
                  <c:v>-2.3089005235602094</c:v>
                </c:pt>
                <c:pt idx="211">
                  <c:v>-2.7371428571428571</c:v>
                </c:pt>
                <c:pt idx="212">
                  <c:v>-3.0178571428571428</c:v>
                </c:pt>
                <c:pt idx="213">
                  <c:v>-3.2325601312993753</c:v>
                </c:pt>
                <c:pt idx="214">
                  <c:v>-3.485530876893828</c:v>
                </c:pt>
                <c:pt idx="215">
                  <c:v>-3.669153630627493</c:v>
                </c:pt>
                <c:pt idx="216">
                  <c:v>-3.8820629300818608</c:v>
                </c:pt>
                <c:pt idx="217">
                  <c:v>-4.0515991751647551</c:v>
                </c:pt>
                <c:pt idx="218">
                  <c:v>-4.2175455072368671</c:v>
                </c:pt>
                <c:pt idx="219">
                  <c:v>-4.3545468763407973</c:v>
                </c:pt>
                <c:pt idx="220">
                  <c:v>-4.4840987539989907</c:v>
                </c:pt>
                <c:pt idx="221">
                  <c:v>-4.5646018471957523</c:v>
                </c:pt>
                <c:pt idx="222">
                  <c:v>-4.6975547132462889</c:v>
                </c:pt>
                <c:pt idx="223">
                  <c:v>-4.7461439537984518</c:v>
                </c:pt>
                <c:pt idx="224">
                  <c:v>-4.8370582101738373</c:v>
                </c:pt>
                <c:pt idx="225">
                  <c:v>-4.9212047339204892</c:v>
                </c:pt>
                <c:pt idx="226">
                  <c:v>-4.9300436921072279</c:v>
                </c:pt>
                <c:pt idx="227">
                  <c:v>-5.002741795306874</c:v>
                </c:pt>
                <c:pt idx="228">
                  <c:v>-5.0178973331391878</c:v>
                </c:pt>
                <c:pt idx="229">
                  <c:v>-5.0407924094733341</c:v>
                </c:pt>
                <c:pt idx="230">
                  <c:v>-5.0687879707138688</c:v>
                </c:pt>
                <c:pt idx="231">
                  <c:v>-5.030201225571993</c:v>
                </c:pt>
                <c:pt idx="232">
                  <c:v>-5.0671879109580864</c:v>
                </c:pt>
                <c:pt idx="233">
                  <c:v>-5.0398203599510634</c:v>
                </c:pt>
                <c:pt idx="234">
                  <c:v>-5.0425001696903875</c:v>
                </c:pt>
                <c:pt idx="235">
                  <c:v>-5.0431426962226924</c:v>
                </c:pt>
                <c:pt idx="236">
                  <c:v>-4.9093200331716353</c:v>
                </c:pt>
                <c:pt idx="237">
                  <c:v>-4.8124577437515459</c:v>
                </c:pt>
                <c:pt idx="238">
                  <c:v>-4.7810617146044487</c:v>
                </c:pt>
                <c:pt idx="239">
                  <c:v>-4.6932740392732182</c:v>
                </c:pt>
                <c:pt idx="240">
                  <c:v>-4.5883217164519277</c:v>
                </c:pt>
                <c:pt idx="241">
                  <c:v>-4.4897318154621457</c:v>
                </c:pt>
                <c:pt idx="242">
                  <c:v>-4.3481957461534977</c:v>
                </c:pt>
                <c:pt idx="243">
                  <c:v>-4.2133462837433902</c:v>
                </c:pt>
                <c:pt idx="244">
                  <c:v>-4.017048221778909</c:v>
                </c:pt>
                <c:pt idx="245">
                  <c:v>-3.846612913293511</c:v>
                </c:pt>
                <c:pt idx="246">
                  <c:v>-3.5906834394937799</c:v>
                </c:pt>
                <c:pt idx="247">
                  <c:v>-3.3857947118766001</c:v>
                </c:pt>
                <c:pt idx="248">
                  <c:v>-3.1582278481012658</c:v>
                </c:pt>
                <c:pt idx="249">
                  <c:v>-2.7573964497041419</c:v>
                </c:pt>
                <c:pt idx="250">
                  <c:v>-2.5257142857142858</c:v>
                </c:pt>
                <c:pt idx="251">
                  <c:v>-2.2021857923497268</c:v>
                </c:pt>
                <c:pt idx="252">
                  <c:v>-2.0119897439897674</c:v>
                </c:pt>
                <c:pt idx="253">
                  <c:v>-1.7323232323232323</c:v>
                </c:pt>
                <c:pt idx="254">
                  <c:v>-1.4741784037558685</c:v>
                </c:pt>
                <c:pt idx="255">
                  <c:v>-1.2318181818181819</c:v>
                </c:pt>
                <c:pt idx="256">
                  <c:v>-0.96969696969696972</c:v>
                </c:pt>
                <c:pt idx="257">
                  <c:v>-0.77142857142857146</c:v>
                </c:pt>
                <c:pt idx="258">
                  <c:v>-0.60236220472440949</c:v>
                </c:pt>
                <c:pt idx="259">
                  <c:v>-0.46415094339622642</c:v>
                </c:pt>
                <c:pt idx="260">
                  <c:v>-0.3418181818181818</c:v>
                </c:pt>
                <c:pt idx="261">
                  <c:v>-0.21180555555555555</c:v>
                </c:pt>
                <c:pt idx="262">
                  <c:v>-0.13898305084745763</c:v>
                </c:pt>
                <c:pt idx="263">
                  <c:v>-6.535947712418301E-2</c:v>
                </c:pt>
                <c:pt idx="264">
                  <c:v>-2.9152417184370558E-3</c:v>
                </c:pt>
                <c:pt idx="265">
                  <c:v>4.5769574357172313E-2</c:v>
                </c:pt>
                <c:pt idx="266">
                  <c:v>8.4817765079687038E-2</c:v>
                </c:pt>
                <c:pt idx="267">
                  <c:v>0.10417792219056952</c:v>
                </c:pt>
                <c:pt idx="268">
                  <c:v>0.11293118087854488</c:v>
                </c:pt>
                <c:pt idx="269">
                  <c:v>0.14024148751434415</c:v>
                </c:pt>
                <c:pt idx="270">
                  <c:v>0.19450633921360638</c:v>
                </c:pt>
                <c:pt idx="271">
                  <c:v>0.16877885512938021</c:v>
                </c:pt>
                <c:pt idx="272">
                  <c:v>0.2288135593220339</c:v>
                </c:pt>
                <c:pt idx="273">
                  <c:v>0.24442398911811555</c:v>
                </c:pt>
                <c:pt idx="274">
                  <c:v>0.25058437951677937</c:v>
                </c:pt>
                <c:pt idx="275">
                  <c:v>0.25619540225779852</c:v>
                </c:pt>
                <c:pt idx="276">
                  <c:v>0.26296463630016031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0.26287262872628725</c:v>
                </c:pt>
                <c:pt idx="282">
                  <c:v>0.26232621650142318</c:v>
                </c:pt>
                <c:pt idx="283">
                  <c:v>0.25931825905592154</c:v>
                </c:pt>
                <c:pt idx="284">
                  <c:v>0.25543333893517972</c:v>
                </c:pt>
                <c:pt idx="285">
                  <c:v>0.25047497694365772</c:v>
                </c:pt>
                <c:pt idx="286">
                  <c:v>0.24261682568386087</c:v>
                </c:pt>
                <c:pt idx="287">
                  <c:v>0.23423263936129016</c:v>
                </c:pt>
                <c:pt idx="288">
                  <c:v>0.22305160802448609</c:v>
                </c:pt>
                <c:pt idx="289">
                  <c:v>0.21034479527935307</c:v>
                </c:pt>
                <c:pt idx="290">
                  <c:v>0.19768999139621801</c:v>
                </c:pt>
                <c:pt idx="291">
                  <c:v>0.18466978457851502</c:v>
                </c:pt>
                <c:pt idx="292">
                  <c:v>0.17796610169491525</c:v>
                </c:pt>
                <c:pt idx="293">
                  <c:v>0.15297450424929179</c:v>
                </c:pt>
                <c:pt idx="294">
                  <c:v>0.12321479856550134</c:v>
                </c:pt>
                <c:pt idx="295">
                  <c:v>9.9415204678362568E-2</c:v>
                </c:pt>
                <c:pt idx="296">
                  <c:v>7.0332264988938423E-2</c:v>
                </c:pt>
                <c:pt idx="297">
                  <c:v>2.9894337387378234E-2</c:v>
                </c:pt>
                <c:pt idx="298">
                  <c:v>-1.7792787653363017E-2</c:v>
                </c:pt>
                <c:pt idx="299">
                  <c:v>-8.0203862243636043E-2</c:v>
                </c:pt>
                <c:pt idx="300">
                  <c:v>-0.17363344051446947</c:v>
                </c:pt>
                <c:pt idx="301">
                  <c:v>-0.23411371237458195</c:v>
                </c:pt>
                <c:pt idx="302">
                  <c:v>-0.35517241379310344</c:v>
                </c:pt>
                <c:pt idx="303">
                  <c:v>-0.47499999999999998</c:v>
                </c:pt>
                <c:pt idx="304">
                  <c:v>-0.61459657538510226</c:v>
                </c:pt>
                <c:pt idx="305">
                  <c:v>-0.71814671814671815</c:v>
                </c:pt>
                <c:pt idx="306">
                  <c:v>-0.99159663865546221</c:v>
                </c:pt>
                <c:pt idx="307">
                  <c:v>-1.2699209597995065</c:v>
                </c:pt>
                <c:pt idx="308">
                  <c:v>-1.4485981308411215</c:v>
                </c:pt>
                <c:pt idx="309">
                  <c:v>-1.7114427860696517</c:v>
                </c:pt>
                <c:pt idx="310">
                  <c:v>-2.0052631578947366</c:v>
                </c:pt>
                <c:pt idx="311">
                  <c:v>-2.2249891818166878</c:v>
                </c:pt>
                <c:pt idx="312">
                  <c:v>-2.3743016759776538</c:v>
                </c:pt>
                <c:pt idx="313">
                  <c:v>-2.7975460122699385</c:v>
                </c:pt>
                <c:pt idx="314">
                  <c:v>-3.0961538461538463</c:v>
                </c:pt>
                <c:pt idx="315">
                  <c:v>-3.3112582781456954</c:v>
                </c:pt>
                <c:pt idx="316">
                  <c:v>-3.6184569913685101</c:v>
                </c:pt>
                <c:pt idx="317">
                  <c:v>-3.9276659842908366</c:v>
                </c:pt>
                <c:pt idx="318">
                  <c:v>-4.2026022416992266</c:v>
                </c:pt>
                <c:pt idx="319">
                  <c:v>-4.4201502715340748</c:v>
                </c:pt>
                <c:pt idx="320">
                  <c:v>-4.66141297231351</c:v>
                </c:pt>
                <c:pt idx="321">
                  <c:v>-4.8671313050813749</c:v>
                </c:pt>
                <c:pt idx="322">
                  <c:v>-5.097365206475593</c:v>
                </c:pt>
                <c:pt idx="323">
                  <c:v>-5.2880408074076568</c:v>
                </c:pt>
                <c:pt idx="324">
                  <c:v>-5.4155595348120746</c:v>
                </c:pt>
                <c:pt idx="325">
                  <c:v>-5.5472521874040313</c:v>
                </c:pt>
                <c:pt idx="326">
                  <c:v>-5.6863369221495317</c:v>
                </c:pt>
                <c:pt idx="327">
                  <c:v>-5.7483680818888185</c:v>
                </c:pt>
                <c:pt idx="328">
                  <c:v>-5.8639593936757644</c:v>
                </c:pt>
                <c:pt idx="329">
                  <c:v>-5.8890872661811287</c:v>
                </c:pt>
                <c:pt idx="330">
                  <c:v>-5.9128950510173821</c:v>
                </c:pt>
                <c:pt idx="331">
                  <c:v>-5.9191045219230691</c:v>
                </c:pt>
                <c:pt idx="332">
                  <c:v>-5.9335590788836301</c:v>
                </c:pt>
                <c:pt idx="333">
                  <c:v>-5.9204450846304102</c:v>
                </c:pt>
                <c:pt idx="334">
                  <c:v>-5.8073961437198944</c:v>
                </c:pt>
                <c:pt idx="335">
                  <c:v>-5.7775730701973531</c:v>
                </c:pt>
                <c:pt idx="336">
                  <c:v>-5.6413632318403941</c:v>
                </c:pt>
                <c:pt idx="337">
                  <c:v>-5.5842972471073562</c:v>
                </c:pt>
                <c:pt idx="338">
                  <c:v>-5.3839813291475593</c:v>
                </c:pt>
                <c:pt idx="339">
                  <c:v>-5.2313660339240453</c:v>
                </c:pt>
                <c:pt idx="340">
                  <c:v>-5.0390763780566621</c:v>
                </c:pt>
                <c:pt idx="341">
                  <c:v>-4.8374487893407405</c:v>
                </c:pt>
                <c:pt idx="342">
                  <c:v>-4.6405715225398705</c:v>
                </c:pt>
                <c:pt idx="343">
                  <c:v>-4.4284425464655701</c:v>
                </c:pt>
                <c:pt idx="344">
                  <c:v>-4.128799216234107</c:v>
                </c:pt>
                <c:pt idx="345">
                  <c:v>-3.8068221802306645</c:v>
                </c:pt>
                <c:pt idx="346">
                  <c:v>-3.4054344348461996</c:v>
                </c:pt>
                <c:pt idx="347">
                  <c:v>-3.2905405405405403</c:v>
                </c:pt>
                <c:pt idx="348">
                  <c:v>-3.0457516339869279</c:v>
                </c:pt>
                <c:pt idx="349">
                  <c:v>-2.6695902971406578</c:v>
                </c:pt>
                <c:pt idx="350">
                  <c:v>-2.3941176470588235</c:v>
                </c:pt>
                <c:pt idx="351">
                  <c:v>-2.1873276337562051</c:v>
                </c:pt>
                <c:pt idx="352">
                  <c:v>-1.8638743455497382</c:v>
                </c:pt>
                <c:pt idx="353">
                  <c:v>-1.5679611650485437</c:v>
                </c:pt>
                <c:pt idx="354">
                  <c:v>-1.3548387096774193</c:v>
                </c:pt>
                <c:pt idx="355">
                  <c:v>-1.1122769981305203</c:v>
                </c:pt>
                <c:pt idx="356">
                  <c:v>-0.88796680497925307</c:v>
                </c:pt>
                <c:pt idx="357">
                  <c:v>-0.68320610687022898</c:v>
                </c:pt>
                <c:pt idx="358">
                  <c:v>-0.55514705882352944</c:v>
                </c:pt>
                <c:pt idx="359">
                  <c:v>-0.44574088159683589</c:v>
                </c:pt>
                <c:pt idx="360">
                  <c:v>-0.35034013605442177</c:v>
                </c:pt>
                <c:pt idx="361">
                  <c:v>-0.23701298701298701</c:v>
                </c:pt>
                <c:pt idx="362">
                  <c:v>-0.15360501567398119</c:v>
                </c:pt>
                <c:pt idx="363">
                  <c:v>-0.10091743119266056</c:v>
                </c:pt>
                <c:pt idx="364">
                  <c:v>-4.3570040974328379E-2</c:v>
                </c:pt>
                <c:pt idx="365">
                  <c:v>-1.2312370963878233E-3</c:v>
                </c:pt>
                <c:pt idx="366">
                  <c:v>3.448877948736595E-2</c:v>
                </c:pt>
                <c:pt idx="367">
                  <c:v>6.4444828278657773E-2</c:v>
                </c:pt>
                <c:pt idx="368">
                  <c:v>8.644135983721786E-2</c:v>
                </c:pt>
                <c:pt idx="369">
                  <c:v>0.10860805630341425</c:v>
                </c:pt>
                <c:pt idx="370">
                  <c:v>0.12967181474992584</c:v>
                </c:pt>
                <c:pt idx="371">
                  <c:v>0.14133333333333334</c:v>
                </c:pt>
                <c:pt idx="372">
                  <c:v>0.15628629092555829</c:v>
                </c:pt>
                <c:pt idx="373">
                  <c:v>0.16600851462007993</c:v>
                </c:pt>
                <c:pt idx="374">
                  <c:v>0.1763157894736842</c:v>
                </c:pt>
                <c:pt idx="375">
                  <c:v>0.183533682938784</c:v>
                </c:pt>
                <c:pt idx="376">
                  <c:v>0.18861423025137586</c:v>
                </c:pt>
                <c:pt idx="377">
                  <c:v>0.18983405672116324</c:v>
                </c:pt>
                <c:pt idx="378">
                  <c:v>0.19235347195223143</c:v>
                </c:pt>
                <c:pt idx="379">
                  <c:v>0.19195118663749777</c:v>
                </c:pt>
                <c:pt idx="380">
                  <c:v>0.19248986475529489</c:v>
                </c:pt>
                <c:pt idx="381">
                  <c:v>0.19289290822692223</c:v>
                </c:pt>
                <c:pt idx="382">
                  <c:v>0.18773533990010249</c:v>
                </c:pt>
                <c:pt idx="383">
                  <c:v>0.18307361944933057</c:v>
                </c:pt>
                <c:pt idx="384">
                  <c:v>0.17846854541475538</c:v>
                </c:pt>
                <c:pt idx="385">
                  <c:v>0.17140304073974433</c:v>
                </c:pt>
                <c:pt idx="386">
                  <c:v>0.16151239889542082</c:v>
                </c:pt>
                <c:pt idx="387">
                  <c:v>0.14963683922965357</c:v>
                </c:pt>
                <c:pt idx="388">
                  <c:v>0.14092140921409213</c:v>
                </c:pt>
                <c:pt idx="389">
                  <c:v>0.11954130251812159</c:v>
                </c:pt>
                <c:pt idx="390">
                  <c:v>0.10526315789473684</c:v>
                </c:pt>
                <c:pt idx="391">
                  <c:v>8.4168570576436508E-2</c:v>
                </c:pt>
                <c:pt idx="392">
                  <c:v>5.8778098289931871E-2</c:v>
                </c:pt>
                <c:pt idx="393">
                  <c:v>2.890269359132118E-2</c:v>
                </c:pt>
                <c:pt idx="394">
                  <c:v>-9.1030118250835027E-3</c:v>
                </c:pt>
                <c:pt idx="395">
                  <c:v>-5.4415310759916014E-2</c:v>
                </c:pt>
                <c:pt idx="396">
                  <c:v>-0.11530613292819104</c:v>
                </c:pt>
                <c:pt idx="397">
                  <c:v>-0.19155844155844157</c:v>
                </c:pt>
                <c:pt idx="398">
                  <c:v>-0.25666666666666665</c:v>
                </c:pt>
                <c:pt idx="399">
                  <c:v>-0.39436619718309857</c:v>
                </c:pt>
                <c:pt idx="400">
                  <c:v>-0.48188405797101447</c:v>
                </c:pt>
                <c:pt idx="401">
                  <c:v>-0.61685823754789271</c:v>
                </c:pt>
                <c:pt idx="402">
                  <c:v>-0.79757085020242913</c:v>
                </c:pt>
                <c:pt idx="403">
                  <c:v>-0.98275862068965514</c:v>
                </c:pt>
                <c:pt idx="404">
                  <c:v>-1.2283105022831051</c:v>
                </c:pt>
                <c:pt idx="405">
                  <c:v>-1.5566502463054188</c:v>
                </c:pt>
                <c:pt idx="406">
                  <c:v>-1.7424242424242424</c:v>
                </c:pt>
                <c:pt idx="407">
                  <c:v>-1.9627659574468086</c:v>
                </c:pt>
                <c:pt idx="408">
                  <c:v>-2.1922303048204292</c:v>
                </c:pt>
                <c:pt idx="409">
                  <c:v>-2.3077287263452404</c:v>
                </c:pt>
                <c:pt idx="410">
                  <c:v>-2.6707317073170733</c:v>
                </c:pt>
                <c:pt idx="411">
                  <c:v>-3</c:v>
                </c:pt>
                <c:pt idx="412">
                  <c:v>-3.2925170068027212</c:v>
                </c:pt>
                <c:pt idx="413">
                  <c:v>-3.6</c:v>
                </c:pt>
                <c:pt idx="414">
                  <c:v>-3.8444248596855095</c:v>
                </c:pt>
                <c:pt idx="415">
                  <c:v>-4.0901388846633608</c:v>
                </c:pt>
                <c:pt idx="416">
                  <c:v>-4.2969751151342273</c:v>
                </c:pt>
                <c:pt idx="417">
                  <c:v>-4.498142924606567</c:v>
                </c:pt>
                <c:pt idx="418">
                  <c:v>-4.6919006772599587</c:v>
                </c:pt>
                <c:pt idx="419">
                  <c:v>-4.8550054710517259</c:v>
                </c:pt>
                <c:pt idx="420">
                  <c:v>-4.9844665121608021</c:v>
                </c:pt>
                <c:pt idx="421">
                  <c:v>-5.1062233695517403</c:v>
                </c:pt>
                <c:pt idx="422">
                  <c:v>-5.160788774149597</c:v>
                </c:pt>
                <c:pt idx="423">
                  <c:v>-5.2397559624191112</c:v>
                </c:pt>
                <c:pt idx="424">
                  <c:v>-5.2935704497743181</c:v>
                </c:pt>
                <c:pt idx="425">
                  <c:v>-5.3347686724812293</c:v>
                </c:pt>
                <c:pt idx="426">
                  <c:v>-5.3279153307079143</c:v>
                </c:pt>
                <c:pt idx="427">
                  <c:v>-5.3218420645905216</c:v>
                </c:pt>
                <c:pt idx="428">
                  <c:v>-5.2562648589190397</c:v>
                </c:pt>
                <c:pt idx="429">
                  <c:v>-5.1951256832459176</c:v>
                </c:pt>
                <c:pt idx="430">
                  <c:v>-5.1174109783981701</c:v>
                </c:pt>
                <c:pt idx="431">
                  <c:v>-5.0278836868569137</c:v>
                </c:pt>
                <c:pt idx="432">
                  <c:v>-4.8772592528753398</c:v>
                </c:pt>
                <c:pt idx="433">
                  <c:v>-4.753975451332888</c:v>
                </c:pt>
                <c:pt idx="434">
                  <c:v>-4.6374545543776229</c:v>
                </c:pt>
                <c:pt idx="435">
                  <c:v>-4.4613267127821583</c:v>
                </c:pt>
                <c:pt idx="436">
                  <c:v>-4.2857813622885574</c:v>
                </c:pt>
                <c:pt idx="437">
                  <c:v>-4.1097694581164257</c:v>
                </c:pt>
                <c:pt idx="438">
                  <c:v>-3.900030528968121</c:v>
                </c:pt>
                <c:pt idx="439">
                  <c:v>-3.6819099399404824</c:v>
                </c:pt>
                <c:pt idx="440">
                  <c:v>-3.4504345560657308</c:v>
                </c:pt>
                <c:pt idx="441">
                  <c:v>-3.1236429721299928</c:v>
                </c:pt>
                <c:pt idx="442">
                  <c:v>-2.808383233532934</c:v>
                </c:pt>
                <c:pt idx="443">
                  <c:v>-2.5632183908045976</c:v>
                </c:pt>
                <c:pt idx="444">
                  <c:v>-2.2864864864864867</c:v>
                </c:pt>
                <c:pt idx="445">
                  <c:v>-2.1005291005291005</c:v>
                </c:pt>
                <c:pt idx="446">
                  <c:v>-1.9230321394279606</c:v>
                </c:pt>
                <c:pt idx="447">
                  <c:v>-1.6699029126213591</c:v>
                </c:pt>
                <c:pt idx="448">
                  <c:v>-1.4604651162790698</c:v>
                </c:pt>
                <c:pt idx="449">
                  <c:v>-1.1991150442477876</c:v>
                </c:pt>
                <c:pt idx="450">
                  <c:v>-0.99585062240663902</c:v>
                </c:pt>
                <c:pt idx="451">
                  <c:v>-0.90109005251961993</c:v>
                </c:pt>
                <c:pt idx="452">
                  <c:v>-0.67567567567567566</c:v>
                </c:pt>
                <c:pt idx="453">
                  <c:v>-0.52719584040646938</c:v>
                </c:pt>
                <c:pt idx="454">
                  <c:v>-0.43214285714285716</c:v>
                </c:pt>
                <c:pt idx="455">
                  <c:v>-0.35540069686411152</c:v>
                </c:pt>
                <c:pt idx="456">
                  <c:v>-0.24333333333333335</c:v>
                </c:pt>
                <c:pt idx="457">
                  <c:v>-0.18241042345276873</c:v>
                </c:pt>
                <c:pt idx="458">
                  <c:v>-0.11746031746031746</c:v>
                </c:pt>
                <c:pt idx="459">
                  <c:v>-5.7630962102207986E-2</c:v>
                </c:pt>
                <c:pt idx="460">
                  <c:v>-1.5465206175377071E-2</c:v>
                </c:pt>
                <c:pt idx="461">
                  <c:v>2.1533131427808539E-2</c:v>
                </c:pt>
                <c:pt idx="462">
                  <c:v>5.2983778935262009E-2</c:v>
                </c:pt>
                <c:pt idx="463">
                  <c:v>7.8532679500752045E-2</c:v>
                </c:pt>
                <c:pt idx="464">
                  <c:v>9.8739801579104947E-2</c:v>
                </c:pt>
                <c:pt idx="465">
                  <c:v>0.12536443148688048</c:v>
                </c:pt>
                <c:pt idx="466">
                  <c:v>0.13435061154506478</c:v>
                </c:pt>
                <c:pt idx="467">
                  <c:v>0.15017906557528429</c:v>
                </c:pt>
                <c:pt idx="468">
                  <c:v>0.16175527144697383</c:v>
                </c:pt>
                <c:pt idx="469">
                  <c:v>0.17329814986310127</c:v>
                </c:pt>
                <c:pt idx="470">
                  <c:v>0.1847853684838143</c:v>
                </c:pt>
                <c:pt idx="471">
                  <c:v>0.18413597733711048</c:v>
                </c:pt>
                <c:pt idx="472">
                  <c:v>0.18669261252381228</c:v>
                </c:pt>
                <c:pt idx="473">
                  <c:v>0.18698662890013923</c:v>
                </c:pt>
                <c:pt idx="474">
                  <c:v>0.18725863149900324</c:v>
                </c:pt>
                <c:pt idx="475">
                  <c:v>0.18446661511899637</c:v>
                </c:pt>
                <c:pt idx="476">
                  <c:v>0.17524658253919806</c:v>
                </c:pt>
                <c:pt idx="477">
                  <c:v>0.17948717948717949</c:v>
                </c:pt>
                <c:pt idx="478">
                  <c:v>0.16769544712937565</c:v>
                </c:pt>
                <c:pt idx="479">
                  <c:v>0.16224188790560473</c:v>
                </c:pt>
                <c:pt idx="480">
                  <c:v>0.14854829024023089</c:v>
                </c:pt>
                <c:pt idx="481">
                  <c:v>0.11538461538461539</c:v>
                </c:pt>
                <c:pt idx="482">
                  <c:v>0.10039297373880868</c:v>
                </c:pt>
                <c:pt idx="483">
                  <c:v>7.9027355623100301E-2</c:v>
                </c:pt>
                <c:pt idx="484">
                  <c:v>5.2341393058790417E-2</c:v>
                </c:pt>
                <c:pt idx="485">
                  <c:v>1.9120416965423312E-2</c:v>
                </c:pt>
                <c:pt idx="486">
                  <c:v>-1.9642916209731166E-2</c:v>
                </c:pt>
                <c:pt idx="487">
                  <c:v>-6.5961781911487896E-2</c:v>
                </c:pt>
                <c:pt idx="488">
                  <c:v>-0.12582781456953643</c:v>
                </c:pt>
                <c:pt idx="489">
                  <c:v>-0.18120805369127516</c:v>
                </c:pt>
                <c:pt idx="490">
                  <c:v>-0.26315789473684209</c:v>
                </c:pt>
                <c:pt idx="491">
                  <c:v>-0.37184115523465705</c:v>
                </c:pt>
                <c:pt idx="492">
                  <c:v>-0.47761194029850745</c:v>
                </c:pt>
                <c:pt idx="493">
                  <c:v>-0.58585622120027891</c:v>
                </c:pt>
                <c:pt idx="494">
                  <c:v>-0.69841269841269837</c:v>
                </c:pt>
                <c:pt idx="495">
                  <c:v>-0.92827004219409281</c:v>
                </c:pt>
                <c:pt idx="496">
                  <c:v>-1.0616740088105727</c:v>
                </c:pt>
                <c:pt idx="497">
                  <c:v>-1.3018018018018018</c:v>
                </c:pt>
                <c:pt idx="498">
                  <c:v>-1.488262910798122</c:v>
                </c:pt>
                <c:pt idx="499">
                  <c:v>-1.7254901960784315</c:v>
                </c:pt>
                <c:pt idx="500">
                  <c:v>-1.9387755102040816</c:v>
                </c:pt>
                <c:pt idx="501">
                  <c:v>-2.113647949607635</c:v>
                </c:pt>
                <c:pt idx="502">
                  <c:v>-2.2566844919786098</c:v>
                </c:pt>
                <c:pt idx="503">
                  <c:v>-2.4944444444444445</c:v>
                </c:pt>
                <c:pt idx="504">
                  <c:v>-2.6497175141242937</c:v>
                </c:pt>
                <c:pt idx="505">
                  <c:v>-2.8323699421965318</c:v>
                </c:pt>
                <c:pt idx="506">
                  <c:v>-3.0787878787878786</c:v>
                </c:pt>
                <c:pt idx="507">
                  <c:v>-3.2462627472128101</c:v>
                </c:pt>
                <c:pt idx="508">
                  <c:v>-3.3868741835535277</c:v>
                </c:pt>
                <c:pt idx="509">
                  <c:v>-3.5167736043102522</c:v>
                </c:pt>
                <c:pt idx="510">
                  <c:v>-3.6410530032766792</c:v>
                </c:pt>
                <c:pt idx="511">
                  <c:v>-3.7380259820648738</c:v>
                </c:pt>
                <c:pt idx="512">
                  <c:v>-3.8217270379226065</c:v>
                </c:pt>
                <c:pt idx="513">
                  <c:v>-3.9250900113295337</c:v>
                </c:pt>
                <c:pt idx="514">
                  <c:v>-3.9972377884118773</c:v>
                </c:pt>
                <c:pt idx="515">
                  <c:v>-4.0500708633720031</c:v>
                </c:pt>
                <c:pt idx="516">
                  <c:v>-4.0935059976804435</c:v>
                </c:pt>
                <c:pt idx="517">
                  <c:v>-4.1087072792794279</c:v>
                </c:pt>
                <c:pt idx="518">
                  <c:v>-4.1597966315713357</c:v>
                </c:pt>
                <c:pt idx="519">
                  <c:v>-4.1473822781157832</c:v>
                </c:pt>
                <c:pt idx="520">
                  <c:v>-4.1310730629963235</c:v>
                </c:pt>
                <c:pt idx="521">
                  <c:v>-4.1195068786899656</c:v>
                </c:pt>
                <c:pt idx="522">
                  <c:v>-4.0684512660040983</c:v>
                </c:pt>
                <c:pt idx="523">
                  <c:v>-4.0196879933829255</c:v>
                </c:pt>
                <c:pt idx="524">
                  <c:v>-3.9649256180266899</c:v>
                </c:pt>
                <c:pt idx="525">
                  <c:v>-3.8733290071382229</c:v>
                </c:pt>
                <c:pt idx="526">
                  <c:v>-3.7668891278937573</c:v>
                </c:pt>
                <c:pt idx="527">
                  <c:v>-3.6598191214470281</c:v>
                </c:pt>
                <c:pt idx="528">
                  <c:v>-3.5274877166809899</c:v>
                </c:pt>
                <c:pt idx="529">
                  <c:v>-3.3922542629871213</c:v>
                </c:pt>
                <c:pt idx="530">
                  <c:v>-3.2545299003049979</c:v>
                </c:pt>
                <c:pt idx="531">
                  <c:v>-3.0692225968753184</c:v>
                </c:pt>
                <c:pt idx="532">
                  <c:v>-2.8461538461538463</c:v>
                </c:pt>
                <c:pt idx="533">
                  <c:v>-2.6127167630057802</c:v>
                </c:pt>
                <c:pt idx="534">
                  <c:v>-2.4576271186440679</c:v>
                </c:pt>
                <c:pt idx="535">
                  <c:v>-2.193548387096774</c:v>
                </c:pt>
                <c:pt idx="536">
                  <c:v>-2.0368421052631578</c:v>
                </c:pt>
                <c:pt idx="537">
                  <c:v>-1.8192892421921973</c:v>
                </c:pt>
                <c:pt idx="538">
                  <c:v>-1.6029411764705883</c:v>
                </c:pt>
                <c:pt idx="539">
                  <c:v>-1.3870967741935485</c:v>
                </c:pt>
                <c:pt idx="540">
                  <c:v>-1.1850220264317182</c:v>
                </c:pt>
                <c:pt idx="541">
                  <c:v>-0.96153846153846156</c:v>
                </c:pt>
                <c:pt idx="542">
                  <c:v>-0.84959349593495936</c:v>
                </c:pt>
                <c:pt idx="543">
                  <c:v>-0.67578125</c:v>
                </c:pt>
                <c:pt idx="544">
                  <c:v>-0.54961832061068705</c:v>
                </c:pt>
                <c:pt idx="545">
                  <c:v>-0.44099198366313574</c:v>
                </c:pt>
                <c:pt idx="546">
                  <c:v>-0.34859154929577463</c:v>
                </c:pt>
                <c:pt idx="547">
                  <c:v>-0.24149659863945577</c:v>
                </c:pt>
                <c:pt idx="548">
                  <c:v>-0.18936877076411959</c:v>
                </c:pt>
                <c:pt idx="549">
                  <c:v>-0.12012987012987013</c:v>
                </c:pt>
                <c:pt idx="550">
                  <c:v>-6.606764162548015E-2</c:v>
                </c:pt>
                <c:pt idx="551">
                  <c:v>-2.5000000000000001E-2</c:v>
                </c:pt>
                <c:pt idx="552">
                  <c:v>1.1123234294279515E-2</c:v>
                </c:pt>
                <c:pt idx="553">
                  <c:v>4.1244100455399273E-2</c:v>
                </c:pt>
                <c:pt idx="554">
                  <c:v>6.5624925348176363E-2</c:v>
                </c:pt>
                <c:pt idx="555">
                  <c:v>8.608897140937169E-2</c:v>
                </c:pt>
                <c:pt idx="556">
                  <c:v>9.9827157174406114E-2</c:v>
                </c:pt>
                <c:pt idx="557">
                  <c:v>0.11029812911779027</c:v>
                </c:pt>
                <c:pt idx="558">
                  <c:v>0.11909059437397909</c:v>
                </c:pt>
                <c:pt idx="559">
                  <c:v>0.12772853621144098</c:v>
                </c:pt>
                <c:pt idx="560">
                  <c:v>0.1348661808819247</c:v>
                </c:pt>
                <c:pt idx="561">
                  <c:v>0.14044650522727387</c:v>
                </c:pt>
                <c:pt idx="562">
                  <c:v>0.14565136832458073</c:v>
                </c:pt>
                <c:pt idx="563">
                  <c:v>0.1453126144765495</c:v>
                </c:pt>
                <c:pt idx="564">
                  <c:v>0.14484405974667697</c:v>
                </c:pt>
                <c:pt idx="565">
                  <c:v>0.14221556886227574</c:v>
                </c:pt>
                <c:pt idx="566">
                  <c:v>0.13690328147320233</c:v>
                </c:pt>
                <c:pt idx="567">
                  <c:v>0.12837436390108539</c:v>
                </c:pt>
                <c:pt idx="568">
                  <c:v>0.12080596093646673</c:v>
                </c:pt>
                <c:pt idx="569">
                  <c:v>0.11045010074144232</c:v>
                </c:pt>
                <c:pt idx="570">
                  <c:v>9.6732306142265093E-2</c:v>
                </c:pt>
                <c:pt idx="571">
                  <c:v>8.283916540019183E-2</c:v>
                </c:pt>
                <c:pt idx="572">
                  <c:v>6.3357675868437088E-2</c:v>
                </c:pt>
                <c:pt idx="573">
                  <c:v>4.0328929569647586E-2</c:v>
                </c:pt>
                <c:pt idx="574">
                  <c:v>1.2255712068571309E-2</c:v>
                </c:pt>
                <c:pt idx="575">
                  <c:v>-1.8655921332807603E-2</c:v>
                </c:pt>
                <c:pt idx="576">
                  <c:v>-5.6287085861037478E-2</c:v>
                </c:pt>
                <c:pt idx="577">
                  <c:v>-0.1045887836079573</c:v>
                </c:pt>
                <c:pt idx="578">
                  <c:v>-0.1853035143769968</c:v>
                </c:pt>
                <c:pt idx="579">
                  <c:v>-0.24342105263157895</c:v>
                </c:pt>
                <c:pt idx="580">
                  <c:v>-0.32214765100671139</c:v>
                </c:pt>
                <c:pt idx="581">
                  <c:v>-0.40344827586206894</c:v>
                </c:pt>
                <c:pt idx="582">
                  <c:v>-0.51449275362318836</c:v>
                </c:pt>
                <c:pt idx="583">
                  <c:v>-0.62974387030997714</c:v>
                </c:pt>
                <c:pt idx="584">
                  <c:v>-0.73076923076923073</c:v>
                </c:pt>
                <c:pt idx="585">
                  <c:v>-0.92622950819672134</c:v>
                </c:pt>
                <c:pt idx="586">
                  <c:v>-1.0590717299578059</c:v>
                </c:pt>
                <c:pt idx="587">
                  <c:v>-1.2844444444444445</c:v>
                </c:pt>
                <c:pt idx="588">
                  <c:v>-1.5358851674641147</c:v>
                </c:pt>
                <c:pt idx="589">
                  <c:v>-1.7549999999999999</c:v>
                </c:pt>
                <c:pt idx="590">
                  <c:v>-2.0324324324324325</c:v>
                </c:pt>
                <c:pt idx="591">
                  <c:v>-2.2277378318584073</c:v>
                </c:pt>
                <c:pt idx="592">
                  <c:v>-2.3920454545454546</c:v>
                </c:pt>
                <c:pt idx="593">
                  <c:v>-2.6787878787878787</c:v>
                </c:pt>
                <c:pt idx="594">
                  <c:v>-2.9906151752003618</c:v>
                </c:pt>
                <c:pt idx="595">
                  <c:v>-3.130718954248366</c:v>
                </c:pt>
                <c:pt idx="596">
                  <c:v>-3.492957746478873</c:v>
                </c:pt>
                <c:pt idx="597">
                  <c:v>-3.7539019218629748</c:v>
                </c:pt>
                <c:pt idx="598">
                  <c:v>-3.9623504033993391</c:v>
                </c:pt>
                <c:pt idx="599">
                  <c:v>-4.1356422124508212</c:v>
                </c:pt>
                <c:pt idx="600">
                  <c:v>-4.3163396314475904</c:v>
                </c:pt>
                <c:pt idx="601">
                  <c:v>-4.4938342230845203</c:v>
                </c:pt>
                <c:pt idx="602">
                  <c:v>-4.6576739566593135</c:v>
                </c:pt>
                <c:pt idx="603">
                  <c:v>-4.7938909508555501</c:v>
                </c:pt>
                <c:pt idx="604">
                  <c:v>-4.9015665324661901</c:v>
                </c:pt>
                <c:pt idx="605">
                  <c:v>-5.0027810153545591</c:v>
                </c:pt>
                <c:pt idx="606">
                  <c:v>-5.0453105396331424</c:v>
                </c:pt>
                <c:pt idx="607">
                  <c:v>-5.0679484420631953</c:v>
                </c:pt>
                <c:pt idx="608">
                  <c:v>-5.0821895977290819</c:v>
                </c:pt>
                <c:pt idx="609">
                  <c:v>-5.0484393696990955</c:v>
                </c:pt>
                <c:pt idx="610">
                  <c:v>-5.0012782464584653</c:v>
                </c:pt>
                <c:pt idx="611">
                  <c:v>-4.9260676760540916</c:v>
                </c:pt>
                <c:pt idx="612">
                  <c:v>-4.8765107181408514</c:v>
                </c:pt>
                <c:pt idx="613">
                  <c:v>-4.7477785424597432</c:v>
                </c:pt>
                <c:pt idx="614">
                  <c:v>-4.6050012639533788</c:v>
                </c:pt>
                <c:pt idx="615">
                  <c:v>-4.4595319228914878</c:v>
                </c:pt>
                <c:pt idx="616">
                  <c:v>-4.2838758081251491</c:v>
                </c:pt>
                <c:pt idx="617">
                  <c:v>-4.0828404249293317</c:v>
                </c:pt>
                <c:pt idx="618">
                  <c:v>-3.8623337837411302</c:v>
                </c:pt>
                <c:pt idx="619">
                  <c:v>-3.4685314685314683</c:v>
                </c:pt>
                <c:pt idx="620">
                  <c:v>-3.3034482758620691</c:v>
                </c:pt>
                <c:pt idx="621">
                  <c:v>-3.0130718954248366</c:v>
                </c:pt>
                <c:pt idx="622">
                  <c:v>-2.8164556962025316</c:v>
                </c:pt>
                <c:pt idx="623">
                  <c:v>-2.5060240963855422</c:v>
                </c:pt>
                <c:pt idx="624">
                  <c:v>-2.2598870056497176</c:v>
                </c:pt>
                <c:pt idx="625">
                  <c:v>-2.0216216216216214</c:v>
                </c:pt>
                <c:pt idx="626">
                  <c:v>-1.7772020725388602</c:v>
                </c:pt>
                <c:pt idx="627">
                  <c:v>-1.5735294117647058</c:v>
                </c:pt>
                <c:pt idx="628">
                  <c:v>-1.3761467889908257</c:v>
                </c:pt>
                <c:pt idx="629">
                  <c:v>-1.1484716157205239</c:v>
                </c:pt>
                <c:pt idx="630">
                  <c:v>-0.95061728395061729</c:v>
                </c:pt>
                <c:pt idx="631">
                  <c:v>-0.84063745019920322</c:v>
                </c:pt>
                <c:pt idx="632">
                  <c:v>-0.68461538461538463</c:v>
                </c:pt>
                <c:pt idx="633">
                  <c:v>-0.55072463768115942</c:v>
                </c:pt>
                <c:pt idx="634">
                  <c:v>-0.45654555372183125</c:v>
                </c:pt>
                <c:pt idx="635">
                  <c:v>-0.37627118644067797</c:v>
                </c:pt>
                <c:pt idx="636">
                  <c:v>-0.28295819935691319</c:v>
                </c:pt>
                <c:pt idx="637">
                  <c:v>-0.21183800623052959</c:v>
                </c:pt>
                <c:pt idx="638">
                  <c:v>-0.16666666666666666</c:v>
                </c:pt>
                <c:pt idx="639">
                  <c:v>-0.12951807228915663</c:v>
                </c:pt>
                <c:pt idx="640">
                  <c:v>-0.13644306049980975</c:v>
                </c:pt>
                <c:pt idx="641">
                  <c:v>-5.2785923753665691E-2</c:v>
                </c:pt>
                <c:pt idx="642">
                  <c:v>-2.3014889914469362E-2</c:v>
                </c:pt>
                <c:pt idx="643">
                  <c:v>2.2175448610468229E-3</c:v>
                </c:pt>
                <c:pt idx="644">
                  <c:v>2.5352112676056339E-2</c:v>
                </c:pt>
                <c:pt idx="645">
                  <c:v>4.166036716912002E-2</c:v>
                </c:pt>
                <c:pt idx="646">
                  <c:v>5.7343830648022079E-2</c:v>
                </c:pt>
                <c:pt idx="647">
                  <c:v>6.7958135863164196E-2</c:v>
                </c:pt>
                <c:pt idx="648">
                  <c:v>7.6712328767123292E-2</c:v>
                </c:pt>
                <c:pt idx="649">
                  <c:v>8.1522880118832797E-2</c:v>
                </c:pt>
                <c:pt idx="650">
                  <c:v>8.6722075617027328E-2</c:v>
                </c:pt>
                <c:pt idx="651">
                  <c:v>8.9751101604650649E-2</c:v>
                </c:pt>
                <c:pt idx="652">
                  <c:v>8.9994345919220869E-2</c:v>
                </c:pt>
                <c:pt idx="653">
                  <c:v>8.9850670369915106E-2</c:v>
                </c:pt>
                <c:pt idx="654">
                  <c:v>8.4401853084957706E-2</c:v>
                </c:pt>
                <c:pt idx="655">
                  <c:v>7.9079417568057975E-2</c:v>
                </c:pt>
                <c:pt idx="656">
                  <c:v>7.4385984771556488E-2</c:v>
                </c:pt>
                <c:pt idx="657">
                  <c:v>5.9787454341510879E-2</c:v>
                </c:pt>
                <c:pt idx="658">
                  <c:v>5.0847457627118647E-2</c:v>
                </c:pt>
                <c:pt idx="659">
                  <c:v>3.7037037037037035E-2</c:v>
                </c:pt>
                <c:pt idx="660">
                  <c:v>2.0057306590257881E-2</c:v>
                </c:pt>
                <c:pt idx="661">
                  <c:v>-3.1688659932750753E-3</c:v>
                </c:pt>
                <c:pt idx="662">
                  <c:v>-3.0487192721577808E-2</c:v>
                </c:pt>
                <c:pt idx="663">
                  <c:v>-6.3792370098768397E-2</c:v>
                </c:pt>
                <c:pt idx="664">
                  <c:v>-9.8461538461538461E-2</c:v>
                </c:pt>
                <c:pt idx="665">
                  <c:v>-0.14873417721518986</c:v>
                </c:pt>
                <c:pt idx="666">
                  <c:v>-0.1967741935483871</c:v>
                </c:pt>
                <c:pt idx="667">
                  <c:v>-0.2709030100334448</c:v>
                </c:pt>
                <c:pt idx="668">
                  <c:v>-0.35438596491228069</c:v>
                </c:pt>
                <c:pt idx="669">
                  <c:v>-0.44244604316546765</c:v>
                </c:pt>
                <c:pt idx="670">
                  <c:v>-0.53491578608663037</c:v>
                </c:pt>
                <c:pt idx="671">
                  <c:v>-0.65717140653271944</c:v>
                </c:pt>
                <c:pt idx="672">
                  <c:v>-0.81300813008130079</c:v>
                </c:pt>
                <c:pt idx="673">
                  <c:v>-0.9956521739130435</c:v>
                </c:pt>
                <c:pt idx="674">
                  <c:v>-1.1666666666666667</c:v>
                </c:pt>
                <c:pt idx="675">
                  <c:v>-1.446078431372549</c:v>
                </c:pt>
                <c:pt idx="676">
                  <c:v>-1.6632653061224489</c:v>
                </c:pt>
                <c:pt idx="677">
                  <c:v>-1.8586387434554974</c:v>
                </c:pt>
                <c:pt idx="678">
                  <c:v>-2.0378378378378379</c:v>
                </c:pt>
                <c:pt idx="679">
                  <c:v>-2.2060547998339568</c:v>
                </c:pt>
                <c:pt idx="680">
                  <c:v>-2.3771428571428572</c:v>
                </c:pt>
                <c:pt idx="681">
                  <c:v>-2.6227544910179641</c:v>
                </c:pt>
                <c:pt idx="682">
                  <c:v>-2.8987341772151898</c:v>
                </c:pt>
                <c:pt idx="683">
                  <c:v>-2.9936708860759493</c:v>
                </c:pt>
                <c:pt idx="684">
                  <c:v>-3.1830065359477122</c:v>
                </c:pt>
                <c:pt idx="685">
                  <c:v>-3.3466666666666667</c:v>
                </c:pt>
                <c:pt idx="686">
                  <c:v>-3.4850333186753715</c:v>
                </c:pt>
                <c:pt idx="687">
                  <c:v>-3.6020002287776225</c:v>
                </c:pt>
                <c:pt idx="688">
                  <c:v>-3.7386665921342699</c:v>
                </c:pt>
                <c:pt idx="689">
                  <c:v>-3.8253340104998386</c:v>
                </c:pt>
                <c:pt idx="690">
                  <c:v>-3.8953551153675012</c:v>
                </c:pt>
                <c:pt idx="691">
                  <c:v>-3.9604845755859106</c:v>
                </c:pt>
                <c:pt idx="692">
                  <c:v>-4.0056944172787015</c:v>
                </c:pt>
                <c:pt idx="693">
                  <c:v>-4.0266737882801662</c:v>
                </c:pt>
                <c:pt idx="694">
                  <c:v>-4.0268037746845859</c:v>
                </c:pt>
                <c:pt idx="695">
                  <c:v>-4.0427419204592852</c:v>
                </c:pt>
                <c:pt idx="696">
                  <c:v>-4.0113085771350372</c:v>
                </c:pt>
                <c:pt idx="697">
                  <c:v>-3.9713492772637817</c:v>
                </c:pt>
                <c:pt idx="698">
                  <c:v>-3.9295098873859469</c:v>
                </c:pt>
                <c:pt idx="699">
                  <c:v>-3.8639879730228213</c:v>
                </c:pt>
                <c:pt idx="700">
                  <c:v>-3.7785624546212011</c:v>
                </c:pt>
                <c:pt idx="701">
                  <c:v>-3.6922088508498607</c:v>
                </c:pt>
                <c:pt idx="702">
                  <c:v>-3.5850509937413726</c:v>
                </c:pt>
                <c:pt idx="703">
                  <c:v>-3.4353357758302541</c:v>
                </c:pt>
                <c:pt idx="704">
                  <c:v>-3.3073803090327463</c:v>
                </c:pt>
                <c:pt idx="705">
                  <c:v>-3.1136938494739179</c:v>
                </c:pt>
                <c:pt idx="706">
                  <c:v>-2.9397590361445785</c:v>
                </c:pt>
                <c:pt idx="707">
                  <c:v>-2.7916666666666665</c:v>
                </c:pt>
                <c:pt idx="708">
                  <c:v>-2.5714285714285716</c:v>
                </c:pt>
                <c:pt idx="709">
                  <c:v>-2.3922651933701657</c:v>
                </c:pt>
                <c:pt idx="710">
                  <c:v>-2.225806451612903</c:v>
                </c:pt>
                <c:pt idx="711">
                  <c:v>-2.0965418732283427</c:v>
                </c:pt>
                <c:pt idx="712">
                  <c:v>-1.9309963919782729</c:v>
                </c:pt>
                <c:pt idx="713">
                  <c:v>-1.673170731707317</c:v>
                </c:pt>
                <c:pt idx="714">
                  <c:v>-1.4722222222222223</c:v>
                </c:pt>
                <c:pt idx="715">
                  <c:v>-1.2780269058295963</c:v>
                </c:pt>
                <c:pt idx="716">
                  <c:v>-1.1004366812227073</c:v>
                </c:pt>
                <c:pt idx="717">
                  <c:v>-0.90534979423868311</c:v>
                </c:pt>
                <c:pt idx="718">
                  <c:v>-0.78087649402390436</c:v>
                </c:pt>
                <c:pt idx="719">
                  <c:v>-0.63218390804597702</c:v>
                </c:pt>
                <c:pt idx="720">
                  <c:v>-0.5155427970003168</c:v>
                </c:pt>
                <c:pt idx="721">
                  <c:v>-0.42876180251643098</c:v>
                </c:pt>
                <c:pt idx="722">
                  <c:v>-0.36458333333333331</c:v>
                </c:pt>
                <c:pt idx="723">
                  <c:v>-0.27272727272727271</c:v>
                </c:pt>
                <c:pt idx="724">
                  <c:v>-0.20066889632107024</c:v>
                </c:pt>
                <c:pt idx="725">
                  <c:v>-0.15857605177993528</c:v>
                </c:pt>
                <c:pt idx="726">
                  <c:v>-0.11538461538461539</c:v>
                </c:pt>
                <c:pt idx="727">
                  <c:v>-6.9914861386543431E-2</c:v>
                </c:pt>
                <c:pt idx="728">
                  <c:v>-3.3846153846153845E-2</c:v>
                </c:pt>
                <c:pt idx="729">
                  <c:v>-6.7865367311766142E-3</c:v>
                </c:pt>
                <c:pt idx="730">
                  <c:v>1.7151589992617493E-2</c:v>
                </c:pt>
                <c:pt idx="731">
                  <c:v>3.531232409975725E-2</c:v>
                </c:pt>
                <c:pt idx="732">
                  <c:v>5.3157132914302747E-2</c:v>
                </c:pt>
                <c:pt idx="733">
                  <c:v>6.4571687271625489E-2</c:v>
                </c:pt>
                <c:pt idx="734">
                  <c:v>7.5903648259741566E-2</c:v>
                </c:pt>
                <c:pt idx="735">
                  <c:v>8.1965770085061146E-2</c:v>
                </c:pt>
                <c:pt idx="736">
                  <c:v>8.7308542829005478E-2</c:v>
                </c:pt>
                <c:pt idx="737">
                  <c:v>8.7567478588973457E-2</c:v>
                </c:pt>
                <c:pt idx="738">
                  <c:v>8.7919242647725035E-2</c:v>
                </c:pt>
                <c:pt idx="739">
                  <c:v>8.7531242299433126E-2</c:v>
                </c:pt>
                <c:pt idx="740">
                  <c:v>8.2143603815305305E-2</c:v>
                </c:pt>
                <c:pt idx="741">
                  <c:v>7.615813441631944E-2</c:v>
                </c:pt>
                <c:pt idx="742">
                  <c:v>6.4883679454426496E-2</c:v>
                </c:pt>
                <c:pt idx="743">
                  <c:v>5.348180826901193E-2</c:v>
                </c:pt>
                <c:pt idx="744">
                  <c:v>3.5729858954476265E-2</c:v>
                </c:pt>
                <c:pt idx="745">
                  <c:v>1.8059801767934099E-2</c:v>
                </c:pt>
                <c:pt idx="746">
                  <c:v>-6.1574518857801415E-3</c:v>
                </c:pt>
                <c:pt idx="747">
                  <c:v>-3.1188345876405385E-2</c:v>
                </c:pt>
                <c:pt idx="748">
                  <c:v>-6.3531850189846917E-2</c:v>
                </c:pt>
                <c:pt idx="749">
                  <c:v>-0.11254019292604502</c:v>
                </c:pt>
                <c:pt idx="750">
                  <c:v>-0.15737704918032788</c:v>
                </c:pt>
                <c:pt idx="751">
                  <c:v>-0.2195945945945946</c:v>
                </c:pt>
                <c:pt idx="752">
                  <c:v>-0.27335640138408307</c:v>
                </c:pt>
                <c:pt idx="753">
                  <c:v>-0.36267605633802819</c:v>
                </c:pt>
                <c:pt idx="754">
                  <c:v>-0.44649446494464945</c:v>
                </c:pt>
                <c:pt idx="755">
                  <c:v>-0.53581335788295315</c:v>
                </c:pt>
                <c:pt idx="756">
                  <c:v>-0.64742141254855012</c:v>
                </c:pt>
                <c:pt idx="757">
                  <c:v>-0.76</c:v>
                </c:pt>
                <c:pt idx="758">
                  <c:v>-0.93644067796610164</c:v>
                </c:pt>
                <c:pt idx="759">
                  <c:v>-1.0826086956521739</c:v>
                </c:pt>
                <c:pt idx="760">
                  <c:v>-1.3136363636363637</c:v>
                </c:pt>
                <c:pt idx="761">
                  <c:v>-1.5314009661835748</c:v>
                </c:pt>
                <c:pt idx="762">
                  <c:v>-1.6226415094339623</c:v>
                </c:pt>
                <c:pt idx="763">
                  <c:v>-1.7990196078431373</c:v>
                </c:pt>
                <c:pt idx="764">
                  <c:v>-1.9621392856223203</c:v>
                </c:pt>
                <c:pt idx="765">
                  <c:v>-2.0747772167524658</c:v>
                </c:pt>
                <c:pt idx="766">
                  <c:v>-2.3516483516483517</c:v>
                </c:pt>
                <c:pt idx="767">
                  <c:v>-2.5195530726256985</c:v>
                </c:pt>
                <c:pt idx="768">
                  <c:v>-2.6628571428571428</c:v>
                </c:pt>
                <c:pt idx="769">
                  <c:v>-2.7848837209302326</c:v>
                </c:pt>
                <c:pt idx="770">
                  <c:v>-2.9759036144578315</c:v>
                </c:pt>
                <c:pt idx="771">
                  <c:v>-3.1117082037215438</c:v>
                </c:pt>
                <c:pt idx="772">
                  <c:v>-3.2370409112040912</c:v>
                </c:pt>
                <c:pt idx="773">
                  <c:v>-3.3527498681480736</c:v>
                </c:pt>
                <c:pt idx="774">
                  <c:v>-3.4499669622090301</c:v>
                </c:pt>
                <c:pt idx="775">
                  <c:v>-3.5289726661125664</c:v>
                </c:pt>
                <c:pt idx="776">
                  <c:v>-3.5966606227640745</c:v>
                </c:pt>
                <c:pt idx="777">
                  <c:v>-3.6574362711631387</c:v>
                </c:pt>
                <c:pt idx="778">
                  <c:v>-3.7058628863596077</c:v>
                </c:pt>
                <c:pt idx="779">
                  <c:v>-3.7301427791278146</c:v>
                </c:pt>
                <c:pt idx="780">
                  <c:v>-3.7296848627746089</c:v>
                </c:pt>
                <c:pt idx="781">
                  <c:v>-3.7130422568121237</c:v>
                </c:pt>
                <c:pt idx="782">
                  <c:v>-3.6995198972174332</c:v>
                </c:pt>
                <c:pt idx="783">
                  <c:v>-3.6793529552148136</c:v>
                </c:pt>
                <c:pt idx="784">
                  <c:v>-3.6211426774097295</c:v>
                </c:pt>
                <c:pt idx="785">
                  <c:v>-3.5451093294946383</c:v>
                </c:pt>
                <c:pt idx="786">
                  <c:v>-3.4609641329536869</c:v>
                </c:pt>
                <c:pt idx="787">
                  <c:v>-3.3793988865151552</c:v>
                </c:pt>
                <c:pt idx="788">
                  <c:v>-3.2390473951186416</c:v>
                </c:pt>
                <c:pt idx="789">
                  <c:v>-2.9104394147935939</c:v>
                </c:pt>
                <c:pt idx="790">
                  <c:v>-2.9506172839506171</c:v>
                </c:pt>
                <c:pt idx="791">
                  <c:v>-2.7710843373493974</c:v>
                </c:pt>
                <c:pt idx="792">
                  <c:v>-2.6114528468385738</c:v>
                </c:pt>
                <c:pt idx="793">
                  <c:v>-2.3876404494382024</c:v>
                </c:pt>
                <c:pt idx="794">
                  <c:v>-2.2375690607734806</c:v>
                </c:pt>
                <c:pt idx="795">
                  <c:v>-2.0864864864864865</c:v>
                </c:pt>
                <c:pt idx="796">
                  <c:v>-1.909279824757776</c:v>
                </c:pt>
                <c:pt idx="797">
                  <c:v>-1.7323232323232323</c:v>
                </c:pt>
                <c:pt idx="798">
                  <c:v>-1.551219512195122</c:v>
                </c:pt>
                <c:pt idx="799">
                  <c:v>-1.3271028037383177</c:v>
                </c:pt>
                <c:pt idx="800">
                  <c:v>-1.1517857142857142</c:v>
                </c:pt>
                <c:pt idx="801">
                  <c:v>-0.9285714285714286</c:v>
                </c:pt>
                <c:pt idx="802">
                  <c:v>-0.80800000000000005</c:v>
                </c:pt>
                <c:pt idx="803">
                  <c:v>-0.67578125</c:v>
                </c:pt>
                <c:pt idx="804">
                  <c:v>-0.54962230803003542</c:v>
                </c:pt>
                <c:pt idx="805">
                  <c:v>-0.46350364963503649</c:v>
                </c:pt>
                <c:pt idx="806">
                  <c:v>-0.3923611111111111</c:v>
                </c:pt>
                <c:pt idx="807">
                  <c:v>-0.31632653061224492</c:v>
                </c:pt>
                <c:pt idx="808">
                  <c:v>-0.23376623376623376</c:v>
                </c:pt>
                <c:pt idx="809">
                  <c:v>-0.18152866242038215</c:v>
                </c:pt>
                <c:pt idx="810">
                  <c:v>-0.14240506329113925</c:v>
                </c:pt>
                <c:pt idx="811">
                  <c:v>-0.10119147989071352</c:v>
                </c:pt>
                <c:pt idx="812">
                  <c:v>-6.9908814589665649E-2</c:v>
                </c:pt>
                <c:pt idx="813">
                  <c:v>-4.2779952271889438E-2</c:v>
                </c:pt>
                <c:pt idx="814">
                  <c:v>-2.0438645458281245E-2</c:v>
                </c:pt>
                <c:pt idx="815">
                  <c:v>-3.0157018322069032E-3</c:v>
                </c:pt>
                <c:pt idx="816">
                  <c:v>1.1499876880258636E-2</c:v>
                </c:pt>
                <c:pt idx="817">
                  <c:v>2.2882017921801716E-2</c:v>
                </c:pt>
                <c:pt idx="818">
                  <c:v>3.1365879698555955E-2</c:v>
                </c:pt>
                <c:pt idx="819">
                  <c:v>3.6743256601170296E-2</c:v>
                </c:pt>
                <c:pt idx="820">
                  <c:v>4.189119383217834E-2</c:v>
                </c:pt>
                <c:pt idx="821">
                  <c:v>4.2484105661250215E-2</c:v>
                </c:pt>
                <c:pt idx="822">
                  <c:v>4.2449811557753528E-2</c:v>
                </c:pt>
                <c:pt idx="823">
                  <c:v>3.9811276833720037E-2</c:v>
                </c:pt>
                <c:pt idx="824">
                  <c:v>3.3687426309644067E-2</c:v>
                </c:pt>
                <c:pt idx="825">
                  <c:v>2.6011883972616147E-2</c:v>
                </c:pt>
                <c:pt idx="826">
                  <c:v>1.444054492427729E-2</c:v>
                </c:pt>
                <c:pt idx="827">
                  <c:v>2.2653042010962261E-3</c:v>
                </c:pt>
                <c:pt idx="828">
                  <c:v>-1.4959425618686989E-2</c:v>
                </c:pt>
                <c:pt idx="829">
                  <c:v>-3.581374265229946E-2</c:v>
                </c:pt>
                <c:pt idx="830">
                  <c:v>-5.9898287389550532E-2</c:v>
                </c:pt>
                <c:pt idx="831">
                  <c:v>-9.0302451610097784E-2</c:v>
                </c:pt>
                <c:pt idx="832">
                  <c:v>-0.13931888544891641</c:v>
                </c:pt>
                <c:pt idx="833">
                  <c:v>-0.18296529968454259</c:v>
                </c:pt>
                <c:pt idx="834">
                  <c:v>-0.22364217252396165</c:v>
                </c:pt>
                <c:pt idx="835">
                  <c:v>-0.29900332225913623</c:v>
                </c:pt>
                <c:pt idx="836">
                  <c:v>-0.37457044673539519</c:v>
                </c:pt>
                <c:pt idx="837">
                  <c:v>-0.44522968197879859</c:v>
                </c:pt>
                <c:pt idx="838">
                  <c:v>-0.53846153846153844</c:v>
                </c:pt>
                <c:pt idx="839">
                  <c:v>-0.63617364346946681</c:v>
                </c:pt>
                <c:pt idx="840">
                  <c:v>-0.75686274509803919</c:v>
                </c:pt>
                <c:pt idx="841">
                  <c:v>-0.90534979423868311</c:v>
                </c:pt>
                <c:pt idx="842">
                  <c:v>-1.0476190476190477</c:v>
                </c:pt>
                <c:pt idx="843">
                  <c:v>-1.2633928571428572</c:v>
                </c:pt>
                <c:pt idx="844">
                  <c:v>-1.4532710280373833</c:v>
                </c:pt>
                <c:pt idx="845">
                  <c:v>-1.6195121951219513</c:v>
                </c:pt>
                <c:pt idx="846">
                  <c:v>-1.8010204081632653</c:v>
                </c:pt>
                <c:pt idx="847">
                  <c:v>-1.9981478817521399</c:v>
                </c:pt>
                <c:pt idx="848">
                  <c:v>-2.1316539406757289</c:v>
                </c:pt>
                <c:pt idx="849">
                  <c:v>-2.3409090909090908</c:v>
                </c:pt>
                <c:pt idx="850">
                  <c:v>-2.5963855421686746</c:v>
                </c:pt>
                <c:pt idx="851">
                  <c:v>-2.8343949044585988</c:v>
                </c:pt>
                <c:pt idx="852">
                  <c:v>-3.054862614354251</c:v>
                </c:pt>
                <c:pt idx="853">
                  <c:v>-3.2482758620689656</c:v>
                </c:pt>
                <c:pt idx="854">
                  <c:v>-3.3082191780821919</c:v>
                </c:pt>
                <c:pt idx="855">
                  <c:v>-3.5147424650890784</c:v>
                </c:pt>
                <c:pt idx="856">
                  <c:v>-3.6715328467153285</c:v>
                </c:pt>
                <c:pt idx="857">
                  <c:v>-3.7860118741104238</c:v>
                </c:pt>
                <c:pt idx="858">
                  <c:v>-3.8961600771208036</c:v>
                </c:pt>
                <c:pt idx="859">
                  <c:v>-3.967554627607373</c:v>
                </c:pt>
                <c:pt idx="860">
                  <c:v>-4.0478285948198875</c:v>
                </c:pt>
                <c:pt idx="861">
                  <c:v>-4.0727838243667653</c:v>
                </c:pt>
                <c:pt idx="862">
                  <c:v>-4.1008516051948618</c:v>
                </c:pt>
                <c:pt idx="863">
                  <c:v>-4.0914974592506947</c:v>
                </c:pt>
                <c:pt idx="864">
                  <c:v>-4.0487236766301127</c:v>
                </c:pt>
                <c:pt idx="865">
                  <c:v>-3.9831466195723109</c:v>
                </c:pt>
                <c:pt idx="866">
                  <c:v>-3.8987543439928136</c:v>
                </c:pt>
                <c:pt idx="867">
                  <c:v>-3.8121258640791473</c:v>
                </c:pt>
                <c:pt idx="868">
                  <c:v>-3.6809335995787524</c:v>
                </c:pt>
                <c:pt idx="869">
                  <c:v>-3.5472564522368182</c:v>
                </c:pt>
                <c:pt idx="870">
                  <c:v>-3.2857142857142856</c:v>
                </c:pt>
                <c:pt idx="871">
                  <c:v>-3.1513157894736841</c:v>
                </c:pt>
                <c:pt idx="872">
                  <c:v>-3.0065359477124183</c:v>
                </c:pt>
                <c:pt idx="873">
                  <c:v>-2.8176100628930816</c:v>
                </c:pt>
                <c:pt idx="874">
                  <c:v>-2.6790123456790123</c:v>
                </c:pt>
                <c:pt idx="875">
                  <c:v>-2.4244186046511627</c:v>
                </c:pt>
                <c:pt idx="876">
                  <c:v>-2.2359550561797752</c:v>
                </c:pt>
                <c:pt idx="877">
                  <c:v>-2.0788931502010217</c:v>
                </c:pt>
                <c:pt idx="878">
                  <c:v>-1.9010349008171603</c:v>
                </c:pt>
                <c:pt idx="879">
                  <c:v>-1.6766169154228856</c:v>
                </c:pt>
                <c:pt idx="880">
                  <c:v>-1.4186046511627908</c:v>
                </c:pt>
                <c:pt idx="881">
                  <c:v>-1.2389380530973451</c:v>
                </c:pt>
                <c:pt idx="882">
                  <c:v>-1.1068376068376069</c:v>
                </c:pt>
                <c:pt idx="883">
                  <c:v>-0.95081967213114749</c:v>
                </c:pt>
                <c:pt idx="884">
                  <c:v>-0.79377431906614782</c:v>
                </c:pt>
                <c:pt idx="885">
                  <c:v>-0.66792452830188676</c:v>
                </c:pt>
                <c:pt idx="886">
                  <c:v>-0.55072331246968587</c:v>
                </c:pt>
                <c:pt idx="887">
                  <c:v>-0.46274470343114055</c:v>
                </c:pt>
                <c:pt idx="888">
                  <c:v>-0.39928996034737302</c:v>
                </c:pt>
                <c:pt idx="889">
                  <c:v>-0.34113712374581939</c:v>
                </c:pt>
                <c:pt idx="890">
                  <c:v>-0.25901639344262295</c:v>
                </c:pt>
                <c:pt idx="891">
                  <c:v>-0.21656050955414013</c:v>
                </c:pt>
                <c:pt idx="892">
                  <c:v>-0.16614420062695925</c:v>
                </c:pt>
                <c:pt idx="893">
                  <c:v>-0.13622291021671826</c:v>
                </c:pt>
                <c:pt idx="894">
                  <c:v>-0.10028603744092987</c:v>
                </c:pt>
                <c:pt idx="895">
                  <c:v>-7.3920442776498188E-2</c:v>
                </c:pt>
                <c:pt idx="896">
                  <c:v>-5.0942725346766055E-2</c:v>
                </c:pt>
                <c:pt idx="897">
                  <c:v>-3.4616815481643651E-2</c:v>
                </c:pt>
                <c:pt idx="898">
                  <c:v>-2.0719088313436714E-2</c:v>
                </c:pt>
                <c:pt idx="899">
                  <c:v>-9.4272071869685326E-3</c:v>
                </c:pt>
                <c:pt idx="900">
                  <c:v>1.7388491948506569E-5</c:v>
                </c:pt>
                <c:pt idx="901">
                  <c:v>5.1876388951975216E-3</c:v>
                </c:pt>
                <c:pt idx="902">
                  <c:v>8.9151071488413041E-3</c:v>
                </c:pt>
                <c:pt idx="903">
                  <c:v>8.7102903670947997E-3</c:v>
                </c:pt>
                <c:pt idx="904">
                  <c:v>8.6794360109453163E-3</c:v>
                </c:pt>
                <c:pt idx="905">
                  <c:v>3.122073965776271E-3</c:v>
                </c:pt>
                <c:pt idx="906">
                  <c:v>-5.2889958187987375E-3</c:v>
                </c:pt>
                <c:pt idx="907">
                  <c:v>-1.4886129511980189E-2</c:v>
                </c:pt>
                <c:pt idx="908">
                  <c:v>-2.7178384643452392E-2</c:v>
                </c:pt>
                <c:pt idx="909">
                  <c:v>-4.5067610425556709E-2</c:v>
                </c:pt>
                <c:pt idx="910">
                  <c:v>-6.6239486922644378E-2</c:v>
                </c:pt>
                <c:pt idx="911">
                  <c:v>-9.3180084278352698E-2</c:v>
                </c:pt>
                <c:pt idx="912">
                  <c:v>-0.12431775494420524</c:v>
                </c:pt>
                <c:pt idx="913">
                  <c:v>-0.17363344051446947</c:v>
                </c:pt>
                <c:pt idx="914">
                  <c:v>-0.21311475409836064</c:v>
                </c:pt>
                <c:pt idx="915">
                  <c:v>-0.27210884353741499</c:v>
                </c:pt>
                <c:pt idx="916">
                  <c:v>-0.33793103448275863</c:v>
                </c:pt>
                <c:pt idx="917">
                  <c:v>-0.39642857142857141</c:v>
                </c:pt>
                <c:pt idx="918">
                  <c:v>-0.48518518518518516</c:v>
                </c:pt>
                <c:pt idx="919">
                  <c:v>-0.57325311330299</c:v>
                </c:pt>
                <c:pt idx="920">
                  <c:v>-0.6842170929998237</c:v>
                </c:pt>
                <c:pt idx="921">
                  <c:v>-0.80327868852459017</c:v>
                </c:pt>
                <c:pt idx="922">
                  <c:v>-0.9358974358974359</c:v>
                </c:pt>
                <c:pt idx="923">
                  <c:v>-1.1300448430493273</c:v>
                </c:pt>
                <c:pt idx="924">
                  <c:v>-1.3364485981308412</c:v>
                </c:pt>
                <c:pt idx="925">
                  <c:v>-1.480952380952381</c:v>
                </c:pt>
                <c:pt idx="926">
                  <c:v>-1.6850000000000001</c:v>
                </c:pt>
                <c:pt idx="927">
                  <c:v>-1.803030303030303</c:v>
                </c:pt>
                <c:pt idx="928">
                  <c:v>-1.992056047740477</c:v>
                </c:pt>
                <c:pt idx="929">
                  <c:v>-2.1121085586148336</c:v>
                </c:pt>
                <c:pt idx="930">
                  <c:v>-2.236559139784946</c:v>
                </c:pt>
                <c:pt idx="931">
                  <c:v>-2.4189944134078214</c:v>
                </c:pt>
                <c:pt idx="932">
                  <c:v>-2.5511363636363638</c:v>
                </c:pt>
                <c:pt idx="933">
                  <c:v>-2.6342857142857143</c:v>
                </c:pt>
                <c:pt idx="934">
                  <c:v>-2.7514450867052025</c:v>
                </c:pt>
                <c:pt idx="935">
                  <c:v>-2.8588235294117648</c:v>
                </c:pt>
                <c:pt idx="936">
                  <c:v>-2.940828402366864</c:v>
                </c:pt>
                <c:pt idx="937">
                  <c:v>-3.0553083368832774</c:v>
                </c:pt>
                <c:pt idx="938">
                  <c:v>-3.0559423968586263</c:v>
                </c:pt>
                <c:pt idx="939">
                  <c:v>-3.1291007448885364</c:v>
                </c:pt>
                <c:pt idx="940">
                  <c:v>-3.1767457579211582</c:v>
                </c:pt>
                <c:pt idx="941">
                  <c:v>-3.1975758706689068</c:v>
                </c:pt>
                <c:pt idx="942">
                  <c:v>-3.227917372113736</c:v>
                </c:pt>
                <c:pt idx="943">
                  <c:v>-3.2511800728862155</c:v>
                </c:pt>
                <c:pt idx="944">
                  <c:v>-3.2486261709017361</c:v>
                </c:pt>
                <c:pt idx="945">
                  <c:v>-3.2401309123270403</c:v>
                </c:pt>
                <c:pt idx="946">
                  <c:v>-3.2256523638460584</c:v>
                </c:pt>
                <c:pt idx="947">
                  <c:v>-3.1531047591626291</c:v>
                </c:pt>
                <c:pt idx="948">
                  <c:v>-3.1022601109268799</c:v>
                </c:pt>
                <c:pt idx="949">
                  <c:v>-3.051666196383136</c:v>
                </c:pt>
                <c:pt idx="950">
                  <c:v>-2.843403038406763</c:v>
                </c:pt>
                <c:pt idx="951">
                  <c:v>-2.8362573099415203</c:v>
                </c:pt>
                <c:pt idx="952">
                  <c:v>-2.7543859649122808</c:v>
                </c:pt>
                <c:pt idx="953">
                  <c:v>-2.5561797752808988</c:v>
                </c:pt>
                <c:pt idx="954">
                  <c:v>-2.5141242937853105</c:v>
                </c:pt>
                <c:pt idx="955">
                  <c:v>-2.3626373626373627</c:v>
                </c:pt>
                <c:pt idx="956">
                  <c:v>-2.213903743315508</c:v>
                </c:pt>
                <c:pt idx="957">
                  <c:v>-2.0894736842105264</c:v>
                </c:pt>
                <c:pt idx="958">
                  <c:v>-1.9715214411266944</c:v>
                </c:pt>
                <c:pt idx="959">
                  <c:v>-1.7618028499498934</c:v>
                </c:pt>
                <c:pt idx="960">
                  <c:v>-1.6195121951219513</c:v>
                </c:pt>
                <c:pt idx="961">
                  <c:v>-1.4528301886792452</c:v>
                </c:pt>
                <c:pt idx="962">
                  <c:v>-1.2818181818181817</c:v>
                </c:pt>
                <c:pt idx="963">
                  <c:v>-1.0956521739130434</c:v>
                </c:pt>
                <c:pt idx="964">
                  <c:v>-0.93220338983050843</c:v>
                </c:pt>
                <c:pt idx="965">
                  <c:v>-0.82448979591836735</c:v>
                </c:pt>
                <c:pt idx="966">
                  <c:v>-0.70517928286852594</c:v>
                </c:pt>
                <c:pt idx="967">
                  <c:v>-0.59315589353612164</c:v>
                </c:pt>
                <c:pt idx="968">
                  <c:v>-0.49440133736484843</c:v>
                </c:pt>
                <c:pt idx="969">
                  <c:v>-0.42850835630599593</c:v>
                </c:pt>
                <c:pt idx="970">
                  <c:v>-0.36749116607773852</c:v>
                </c:pt>
                <c:pt idx="971">
                  <c:v>-0.29794520547945208</c:v>
                </c:pt>
                <c:pt idx="972">
                  <c:v>-0.22895622895622897</c:v>
                </c:pt>
                <c:pt idx="973">
                  <c:v>-0.19934640522875818</c:v>
                </c:pt>
                <c:pt idx="974">
                  <c:v>-0.16398713826366559</c:v>
                </c:pt>
                <c:pt idx="975">
                  <c:v>-0.12610590713093195</c:v>
                </c:pt>
                <c:pt idx="976">
                  <c:v>-9.4637223974763401E-2</c:v>
                </c:pt>
                <c:pt idx="977">
                  <c:v>-7.1503603910847258E-2</c:v>
                </c:pt>
                <c:pt idx="978">
                  <c:v>-5.4172203615893241E-2</c:v>
                </c:pt>
                <c:pt idx="979">
                  <c:v>-4.0272745083319107E-2</c:v>
                </c:pt>
                <c:pt idx="980">
                  <c:v>-2.9698597527548384E-2</c:v>
                </c:pt>
                <c:pt idx="981">
                  <c:v>-2.3457615853772013E-2</c:v>
                </c:pt>
                <c:pt idx="982">
                  <c:v>-1.8236961205338683E-2</c:v>
                </c:pt>
                <c:pt idx="983">
                  <c:v>-1.7869627067216801E-2</c:v>
                </c:pt>
                <c:pt idx="984">
                  <c:v>-1.8624650449529302E-2</c:v>
                </c:pt>
                <c:pt idx="985">
                  <c:v>-2.4145691795350397E-2</c:v>
                </c:pt>
                <c:pt idx="986">
                  <c:v>-3.0269528604267643E-2</c:v>
                </c:pt>
                <c:pt idx="987">
                  <c:v>-4.1906842685448573E-2</c:v>
                </c:pt>
                <c:pt idx="988">
                  <c:v>-5.5222635212015612E-2</c:v>
                </c:pt>
                <c:pt idx="989">
                  <c:v>-7.287066918995691E-2</c:v>
                </c:pt>
                <c:pt idx="990">
                  <c:v>-9.3067355046277958E-2</c:v>
                </c:pt>
                <c:pt idx="991">
                  <c:v>-0.11984175311936149</c:v>
                </c:pt>
                <c:pt idx="992">
                  <c:v>-0.16293929712460065</c:v>
                </c:pt>
                <c:pt idx="993">
                  <c:v>-0.20779220779220781</c:v>
                </c:pt>
                <c:pt idx="994">
                  <c:v>-0.2558139534883721</c:v>
                </c:pt>
                <c:pt idx="995">
                  <c:v>-0.28716216216216217</c:v>
                </c:pt>
                <c:pt idx="996">
                  <c:v>-0.35051546391752575</c:v>
                </c:pt>
                <c:pt idx="997">
                  <c:v>-0.42499999999999999</c:v>
                </c:pt>
                <c:pt idx="998">
                  <c:v>-0.50359712230215825</c:v>
                </c:pt>
                <c:pt idx="999">
                  <c:v>-0.5894155223033356</c:v>
                </c:pt>
                <c:pt idx="1000">
                  <c:v>-0.68060836501901145</c:v>
                </c:pt>
                <c:pt idx="1001">
                  <c:v>-0.80158730158730163</c:v>
                </c:pt>
                <c:pt idx="1002">
                  <c:v>-0.92213114754098358</c:v>
                </c:pt>
                <c:pt idx="1003">
                  <c:v>-1.1371681415929205</c:v>
                </c:pt>
                <c:pt idx="1004">
                  <c:v>-1.3119266055045871</c:v>
                </c:pt>
                <c:pt idx="1005">
                  <c:v>-1.4644549763033174</c:v>
                </c:pt>
                <c:pt idx="1006">
                  <c:v>-1.6485148514851484</c:v>
                </c:pt>
                <c:pt idx="1007">
                  <c:v>-1.8324873096446701</c:v>
                </c:pt>
                <c:pt idx="1008">
                  <c:v>-2.0086754480864979</c:v>
                </c:pt>
                <c:pt idx="1009">
                  <c:v>-2.1534547760101579</c:v>
                </c:pt>
                <c:pt idx="1010">
                  <c:v>-2.2577760217983656</c:v>
                </c:pt>
                <c:pt idx="1011">
                  <c:v>-2.4682080924855492</c:v>
                </c:pt>
                <c:pt idx="1012">
                  <c:v>-2.6071428571428572</c:v>
                </c:pt>
                <c:pt idx="1013">
                  <c:v>-2.7839506172839505</c:v>
                </c:pt>
                <c:pt idx="1014">
                  <c:v>-2.9299363057324839</c:v>
                </c:pt>
                <c:pt idx="1015">
                  <c:v>-3.1052631578947367</c:v>
                </c:pt>
                <c:pt idx="1016">
                  <c:v>-3.1655629139072849</c:v>
                </c:pt>
                <c:pt idx="1017">
                  <c:v>-3.1710526315789473</c:v>
                </c:pt>
                <c:pt idx="1018">
                  <c:v>-3.3016701856452699</c:v>
                </c:pt>
                <c:pt idx="1019">
                  <c:v>-3.360544217687075</c:v>
                </c:pt>
                <c:pt idx="1020">
                  <c:v>-3.4487646046150715</c:v>
                </c:pt>
                <c:pt idx="1021">
                  <c:v>-3.4660079340477927</c:v>
                </c:pt>
                <c:pt idx="1022">
                  <c:v>-3.4746445363671068</c:v>
                </c:pt>
                <c:pt idx="1023">
                  <c:v>-3.4690964078853068</c:v>
                </c:pt>
                <c:pt idx="1024">
                  <c:v>-3.4254601424070197</c:v>
                </c:pt>
                <c:pt idx="1025">
                  <c:v>-3.3402854565065496</c:v>
                </c:pt>
                <c:pt idx="1026">
                  <c:v>-3.0975297866204752</c:v>
                </c:pt>
                <c:pt idx="1027">
                  <c:v>-3.2789115646258504</c:v>
                </c:pt>
                <c:pt idx="1028">
                  <c:v>-3.1533333333333333</c:v>
                </c:pt>
                <c:pt idx="1029">
                  <c:v>-3.0194805194805197</c:v>
                </c:pt>
                <c:pt idx="1030">
                  <c:v>-2.9166666666666665</c:v>
                </c:pt>
                <c:pt idx="1031">
                  <c:v>-2.785351821285357</c:v>
                </c:pt>
                <c:pt idx="1032">
                  <c:v>-2.5988023952095807</c:v>
                </c:pt>
                <c:pt idx="1033">
                  <c:v>-2.441860465116279</c:v>
                </c:pt>
                <c:pt idx="1034">
                  <c:v>-2.2988505747126435</c:v>
                </c:pt>
                <c:pt idx="1035">
                  <c:v>-2.1493813339001706</c:v>
                </c:pt>
                <c:pt idx="1036">
                  <c:v>-2.0034941774473771</c:v>
                </c:pt>
                <c:pt idx="1037">
                  <c:v>-1.7755102040816326</c:v>
                </c:pt>
                <c:pt idx="1038">
                  <c:v>-1.5833333333333333</c:v>
                </c:pt>
                <c:pt idx="1039">
                  <c:v>-1.4593301435406698</c:v>
                </c:pt>
                <c:pt idx="1040">
                  <c:v>-1.2387387387387387</c:v>
                </c:pt>
                <c:pt idx="1041">
                  <c:v>-1.1004366812227073</c:v>
                </c:pt>
                <c:pt idx="1042">
                  <c:v>-0.91769547325102885</c:v>
                </c:pt>
                <c:pt idx="1043">
                  <c:v>-0.83464566929133854</c:v>
                </c:pt>
                <c:pt idx="1044">
                  <c:v>-0.67924528301886788</c:v>
                </c:pt>
                <c:pt idx="1045">
                  <c:v>-0.57299270072992703</c:v>
                </c:pt>
                <c:pt idx="1046">
                  <c:v>-0.49258166964325573</c:v>
                </c:pt>
                <c:pt idx="1047">
                  <c:v>-0.42679612333173989</c:v>
                </c:pt>
                <c:pt idx="1048">
                  <c:v>-0.38175675675675674</c:v>
                </c:pt>
                <c:pt idx="1049">
                  <c:v>-0.31683168316831684</c:v>
                </c:pt>
                <c:pt idx="1050">
                  <c:v>-0.24444444444444444</c:v>
                </c:pt>
                <c:pt idx="1051">
                  <c:v>-0.20754716981132076</c:v>
                </c:pt>
                <c:pt idx="1052">
                  <c:v>-0.17701863354037267</c:v>
                </c:pt>
                <c:pt idx="1053">
                  <c:v>-0.1529051987767584</c:v>
                </c:pt>
                <c:pt idx="1054">
                  <c:v>-0.12757111670164006</c:v>
                </c:pt>
                <c:pt idx="1055">
                  <c:v>-0.1021021021021021</c:v>
                </c:pt>
                <c:pt idx="1056">
                  <c:v>-8.6803604720652169E-2</c:v>
                </c:pt>
                <c:pt idx="1057">
                  <c:v>-7.4218964333433349E-2</c:v>
                </c:pt>
                <c:pt idx="1058">
                  <c:v>-6.5221491832037695E-2</c:v>
                </c:pt>
                <c:pt idx="1059">
                  <c:v>-5.9520718202699309E-2</c:v>
                </c:pt>
                <c:pt idx="1060">
                  <c:v>-5.6382781081413175E-2</c:v>
                </c:pt>
                <c:pt idx="1061">
                  <c:v>-5.638822711756012E-2</c:v>
                </c:pt>
                <c:pt idx="1062">
                  <c:v>-5.9368683750462996E-2</c:v>
                </c:pt>
                <c:pt idx="1063">
                  <c:v>-6.5076423858269866E-2</c:v>
                </c:pt>
                <c:pt idx="1064">
                  <c:v>-7.3976571897733726E-2</c:v>
                </c:pt>
                <c:pt idx="1065">
                  <c:v>-8.6570229873697987E-2</c:v>
                </c:pt>
                <c:pt idx="1066">
                  <c:v>-0.10330196428294883</c:v>
                </c:pt>
                <c:pt idx="1067">
                  <c:v>-0.12343288654233987</c:v>
                </c:pt>
                <c:pt idx="1068">
                  <c:v>-0.15217391304347827</c:v>
                </c:pt>
                <c:pt idx="1069">
                  <c:v>-0.18667016846608508</c:v>
                </c:pt>
                <c:pt idx="1070">
                  <c:v>-0.22006472491909385</c:v>
                </c:pt>
                <c:pt idx="1071">
                  <c:v>-0.24675324675324675</c:v>
                </c:pt>
                <c:pt idx="1072">
                  <c:v>-0.33333333333333331</c:v>
                </c:pt>
                <c:pt idx="1073">
                  <c:v>-0.41052631578947368</c:v>
                </c:pt>
                <c:pt idx="1074">
                  <c:v>-0.45487364620938631</c:v>
                </c:pt>
                <c:pt idx="1075">
                  <c:v>-0.53352238216432346</c:v>
                </c:pt>
                <c:pt idx="1076">
                  <c:v>-0.62282613583213786</c:v>
                </c:pt>
                <c:pt idx="1077">
                  <c:v>-0.70750988142292492</c:v>
                </c:pt>
                <c:pt idx="1078">
                  <c:v>-0.8529411764705882</c:v>
                </c:pt>
                <c:pt idx="1079">
                  <c:v>-1.0129870129870129</c:v>
                </c:pt>
                <c:pt idx="1080">
                  <c:v>-1.1894273127753303</c:v>
                </c:pt>
                <c:pt idx="1081">
                  <c:v>-1.3327373975938848</c:v>
                </c:pt>
                <c:pt idx="1082">
                  <c:v>-1.5072463768115942</c:v>
                </c:pt>
                <c:pt idx="1083">
                  <c:v>-1.6467661691542288</c:v>
                </c:pt>
                <c:pt idx="1084">
                  <c:v>-1.8020304568527918</c:v>
                </c:pt>
                <c:pt idx="1085">
                  <c:v>-1.9375</c:v>
                </c:pt>
                <c:pt idx="1086">
                  <c:v>-2.0683357405493545</c:v>
                </c:pt>
                <c:pt idx="1087">
                  <c:v>-2.1364725503792741</c:v>
                </c:pt>
                <c:pt idx="1088">
                  <c:v>-2.3539325842696628</c:v>
                </c:pt>
                <c:pt idx="1089">
                  <c:v>-2.5348837209302326</c:v>
                </c:pt>
                <c:pt idx="1090">
                  <c:v>-2.5257142857142858</c:v>
                </c:pt>
                <c:pt idx="1091">
                  <c:v>-2.7023809523809526</c:v>
                </c:pt>
                <c:pt idx="1092">
                  <c:v>-2.7957344480402733</c:v>
                </c:pt>
                <c:pt idx="1093">
                  <c:v>-2.8143712574850301</c:v>
                </c:pt>
                <c:pt idx="1094">
                  <c:v>-2.8674698795180724</c:v>
                </c:pt>
                <c:pt idx="1095">
                  <c:v>-2.8165680473372783</c:v>
                </c:pt>
                <c:pt idx="1096">
                  <c:v>-2.8541632703944151</c:v>
                </c:pt>
                <c:pt idx="1097">
                  <c:v>-2.9518072289156625</c:v>
                </c:pt>
                <c:pt idx="1098">
                  <c:v>-2.9602106350150525</c:v>
                </c:pt>
                <c:pt idx="1099">
                  <c:v>-2.946458986893512</c:v>
                </c:pt>
                <c:pt idx="1100">
                  <c:v>-2.9313951406886942</c:v>
                </c:pt>
                <c:pt idx="1101">
                  <c:v>-2.8969761232242406</c:v>
                </c:pt>
                <c:pt idx="1102">
                  <c:v>-2.8571428571428572</c:v>
                </c:pt>
                <c:pt idx="1103">
                  <c:v>-2.7777777777777777</c:v>
                </c:pt>
                <c:pt idx="1104">
                  <c:v>-2.6954022988505746</c:v>
                </c:pt>
                <c:pt idx="1105">
                  <c:v>-2.6416184971098264</c:v>
                </c:pt>
                <c:pt idx="1106">
                  <c:v>-2.5495727446133318</c:v>
                </c:pt>
                <c:pt idx="1107">
                  <c:v>-2.4065934065934065</c:v>
                </c:pt>
                <c:pt idx="1108">
                  <c:v>-2.3461538461538463</c:v>
                </c:pt>
                <c:pt idx="1109">
                  <c:v>-2.2432432432432434</c:v>
                </c:pt>
                <c:pt idx="1110">
                  <c:v>-2.1435037386422331</c:v>
                </c:pt>
                <c:pt idx="1111">
                  <c:v>-2.0363448543786915</c:v>
                </c:pt>
                <c:pt idx="1112">
                  <c:v>-1.8884576331421028</c:v>
                </c:pt>
                <c:pt idx="1113">
                  <c:v>-1.6796116504854368</c:v>
                </c:pt>
                <c:pt idx="1114">
                  <c:v>-1.5142857142857142</c:v>
                </c:pt>
                <c:pt idx="1115">
                  <c:v>-1.386046511627907</c:v>
                </c:pt>
                <c:pt idx="1116">
                  <c:v>-1.248868778280543</c:v>
                </c:pt>
                <c:pt idx="1117">
                  <c:v>-1.0562770562770563</c:v>
                </c:pt>
                <c:pt idx="1118">
                  <c:v>-0.90376569037656906</c:v>
                </c:pt>
                <c:pt idx="1119">
                  <c:v>-0.80161943319838058</c:v>
                </c:pt>
                <c:pt idx="1120">
                  <c:v>-0.68359375</c:v>
                </c:pt>
                <c:pt idx="1121">
                  <c:v>-0.56917668580330871</c:v>
                </c:pt>
                <c:pt idx="1122">
                  <c:v>-0.5149253731343284</c:v>
                </c:pt>
                <c:pt idx="1123">
                  <c:v>-0.44635991260217661</c:v>
                </c:pt>
                <c:pt idx="1124">
                  <c:v>-0.38928571428571429</c:v>
                </c:pt>
                <c:pt idx="1125">
                  <c:v>-0.32534246575342468</c:v>
                </c:pt>
                <c:pt idx="1126">
                  <c:v>-0.27457627118644068</c:v>
                </c:pt>
                <c:pt idx="1127">
                  <c:v>-0.22847682119205298</c:v>
                </c:pt>
                <c:pt idx="1128">
                  <c:v>-0.2</c:v>
                </c:pt>
                <c:pt idx="1129">
                  <c:v>-0.16233766233766234</c:v>
                </c:pt>
                <c:pt idx="1130">
                  <c:v>-0.13948509785593544</c:v>
                </c:pt>
                <c:pt idx="1131">
                  <c:v>-0.11930223400360583</c:v>
                </c:pt>
                <c:pt idx="1132">
                  <c:v>-0.10595281579581928</c:v>
                </c:pt>
                <c:pt idx="1133">
                  <c:v>-9.3703066843697599E-2</c:v>
                </c:pt>
                <c:pt idx="1134">
                  <c:v>-8.5926316105102388E-2</c:v>
                </c:pt>
                <c:pt idx="1135">
                  <c:v>-8.3170651534815634E-2</c:v>
                </c:pt>
                <c:pt idx="1136">
                  <c:v>-8.3280668881653239E-2</c:v>
                </c:pt>
                <c:pt idx="1137">
                  <c:v>-8.5762295611710601E-2</c:v>
                </c:pt>
                <c:pt idx="1138">
                  <c:v>-9.1825959953815844E-2</c:v>
                </c:pt>
                <c:pt idx="1139">
                  <c:v>-0.10021704836598404</c:v>
                </c:pt>
                <c:pt idx="1140">
                  <c:v>-0.11378414642806783</c:v>
                </c:pt>
                <c:pt idx="1141">
                  <c:v>-0.13104076493037145</c:v>
                </c:pt>
                <c:pt idx="1142">
                  <c:v>-0.15309107435680161</c:v>
                </c:pt>
                <c:pt idx="1143">
                  <c:v>-0.18770226537216828</c:v>
                </c:pt>
                <c:pt idx="1144">
                  <c:v>-0.20666666666666667</c:v>
                </c:pt>
                <c:pt idx="1145">
                  <c:v>-0.25333333333333335</c:v>
                </c:pt>
                <c:pt idx="1146">
                  <c:v>-0.29530201342281881</c:v>
                </c:pt>
                <c:pt idx="1147">
                  <c:v>-0.34482758620689657</c:v>
                </c:pt>
                <c:pt idx="1148">
                  <c:v>-0.41463414634146339</c:v>
                </c:pt>
                <c:pt idx="1149">
                  <c:v>-0.46785714285714286</c:v>
                </c:pt>
                <c:pt idx="1150">
                  <c:v>-0.54228036494615417</c:v>
                </c:pt>
                <c:pt idx="1151">
                  <c:v>-0.54262701104558442</c:v>
                </c:pt>
                <c:pt idx="1152">
                  <c:v>-0.54260859951390628</c:v>
                </c:pt>
                <c:pt idx="1153">
                  <c:v>-0.8847736625514403</c:v>
                </c:pt>
                <c:pt idx="1154">
                  <c:v>-0.9538172367130866</c:v>
                </c:pt>
                <c:pt idx="1155">
                  <c:v>-1.1391304347826088</c:v>
                </c:pt>
                <c:pt idx="1156">
                  <c:v>-1.3139013452914798</c:v>
                </c:pt>
                <c:pt idx="1157">
                  <c:v>-1.4858490566037736</c:v>
                </c:pt>
                <c:pt idx="1158">
                  <c:v>-1.6105769230769231</c:v>
                </c:pt>
                <c:pt idx="1159">
                  <c:v>-1.7376237623762376</c:v>
                </c:pt>
                <c:pt idx="1160">
                  <c:v>-1.9076923076923078</c:v>
                </c:pt>
                <c:pt idx="1161">
                  <c:v>-2.0515083065468294</c:v>
                </c:pt>
                <c:pt idx="1162">
                  <c:v>-2.0978932398154826</c:v>
                </c:pt>
                <c:pt idx="1163">
                  <c:v>-2.2568306010928962</c:v>
                </c:pt>
                <c:pt idx="1164">
                  <c:v>-2.406779661016949</c:v>
                </c:pt>
                <c:pt idx="1165">
                  <c:v>-2.5497076023391814</c:v>
                </c:pt>
                <c:pt idx="1166">
                  <c:v>-2.6176470588235294</c:v>
                </c:pt>
                <c:pt idx="1167">
                  <c:v>-2.7377713563519328</c:v>
                </c:pt>
                <c:pt idx="1168">
                  <c:v>-2.8109756097560976</c:v>
                </c:pt>
                <c:pt idx="1169">
                  <c:v>-2.7787812493488944</c:v>
                </c:pt>
                <c:pt idx="1170">
                  <c:v>-2.9249999999999998</c:v>
                </c:pt>
                <c:pt idx="1171">
                  <c:v>-2.95</c:v>
                </c:pt>
                <c:pt idx="1172">
                  <c:v>-2.9202680010663236</c:v>
                </c:pt>
                <c:pt idx="1173">
                  <c:v>-2.9205753245079578</c:v>
                </c:pt>
                <c:pt idx="1174">
                  <c:v>-2.9094126635940163</c:v>
                </c:pt>
                <c:pt idx="1175">
                  <c:v>-2.9003524380066761</c:v>
                </c:pt>
                <c:pt idx="1176">
                  <c:v>-2.9074074074074074</c:v>
                </c:pt>
                <c:pt idx="1177">
                  <c:v>-2.8170731707317072</c:v>
                </c:pt>
                <c:pt idx="1178">
                  <c:v>-2.7975460122699385</c:v>
                </c:pt>
                <c:pt idx="1179">
                  <c:v>-2.7230812108582318</c:v>
                </c:pt>
                <c:pt idx="1180">
                  <c:v>-2.6626506024096384</c:v>
                </c:pt>
                <c:pt idx="1181">
                  <c:v>-2.5204678362573101</c:v>
                </c:pt>
                <c:pt idx="1182">
                  <c:v>-2.3389830508474576</c:v>
                </c:pt>
                <c:pt idx="1183">
                  <c:v>-2.2528089887640448</c:v>
                </c:pt>
                <c:pt idx="1184">
                  <c:v>-2.1646711614858782</c:v>
                </c:pt>
                <c:pt idx="1185">
                  <c:v>-2.025036918782952</c:v>
                </c:pt>
                <c:pt idx="1186">
                  <c:v>-1.8750423556296867</c:v>
                </c:pt>
                <c:pt idx="1187">
                  <c:v>-1.702020202020202</c:v>
                </c:pt>
                <c:pt idx="1188">
                  <c:v>-1.4975845410628019</c:v>
                </c:pt>
                <c:pt idx="1189">
                  <c:v>-1.3196347031963471</c:v>
                </c:pt>
                <c:pt idx="1190">
                  <c:v>-1.2079646017699115</c:v>
                </c:pt>
                <c:pt idx="1191">
                  <c:v>-1.0343347639484979</c:v>
                </c:pt>
                <c:pt idx="1192">
                  <c:v>-0.90082644628099173</c:v>
                </c:pt>
                <c:pt idx="1193">
                  <c:v>-0.7944664031620553</c:v>
                </c:pt>
                <c:pt idx="1194">
                  <c:v>-0.68846153846153846</c:v>
                </c:pt>
                <c:pt idx="1195">
                  <c:v>-0.58736059479553904</c:v>
                </c:pt>
                <c:pt idx="1196">
                  <c:v>-0.50926525931409383</c:v>
                </c:pt>
                <c:pt idx="1197">
                  <c:v>-0.44516383698718431</c:v>
                </c:pt>
                <c:pt idx="1198">
                  <c:v>-0.39247134314977894</c:v>
                </c:pt>
                <c:pt idx="1199">
                  <c:v>-0.34</c:v>
                </c:pt>
                <c:pt idx="1200">
                  <c:v>-0.29641693811074921</c:v>
                </c:pt>
                <c:pt idx="1201">
                  <c:v>-0.26751592356687898</c:v>
                </c:pt>
                <c:pt idx="1202">
                  <c:v>-0.22929936305732485</c:v>
                </c:pt>
                <c:pt idx="1203">
                  <c:v>-0.21052631578947367</c:v>
                </c:pt>
                <c:pt idx="1204">
                  <c:v>-0.21162839930282576</c:v>
                </c:pt>
                <c:pt idx="1205">
                  <c:v>-0.16770186335403728</c:v>
                </c:pt>
                <c:pt idx="1206">
                  <c:v>-0.18313206245279995</c:v>
                </c:pt>
                <c:pt idx="1207">
                  <c:v>-0.1761517241167799</c:v>
                </c:pt>
                <c:pt idx="1208">
                  <c:v>-0.17146644255071372</c:v>
                </c:pt>
                <c:pt idx="1209">
                  <c:v>-0.16857856553361922</c:v>
                </c:pt>
                <c:pt idx="1210">
                  <c:v>-0.16908045095482777</c:v>
                </c:pt>
                <c:pt idx="1211">
                  <c:v>-0.17180202546580792</c:v>
                </c:pt>
                <c:pt idx="1212">
                  <c:v>-0.16920441178024145</c:v>
                </c:pt>
                <c:pt idx="1213">
                  <c:v>-0.16837048704441371</c:v>
                </c:pt>
                <c:pt idx="1214">
                  <c:v>-0.18353381938108332</c:v>
                </c:pt>
                <c:pt idx="1215">
                  <c:v>-0.20084179967279564</c:v>
                </c:pt>
                <c:pt idx="1216">
                  <c:v>-0.21974522292993631</c:v>
                </c:pt>
                <c:pt idx="1217">
                  <c:v>-0.2459546925566343</c:v>
                </c:pt>
                <c:pt idx="1218">
                  <c:v>-0.30132450331125826</c:v>
                </c:pt>
                <c:pt idx="1219">
                  <c:v>-0.33444816053511706</c:v>
                </c:pt>
                <c:pt idx="1220">
                  <c:v>-0.3923611111111111</c:v>
                </c:pt>
                <c:pt idx="1221">
                  <c:v>-0.45390070921985815</c:v>
                </c:pt>
                <c:pt idx="1222">
                  <c:v>-0.52529269841455628</c:v>
                </c:pt>
                <c:pt idx="1223">
                  <c:v>-0.60073733273644492</c:v>
                </c:pt>
                <c:pt idx="1224">
                  <c:v>-0.68086390318939449</c:v>
                </c:pt>
                <c:pt idx="1225">
                  <c:v>-0.76</c:v>
                </c:pt>
                <c:pt idx="1226">
                  <c:v>-0.86363636363636365</c:v>
                </c:pt>
                <c:pt idx="1227">
                  <c:v>-0.95683170195312495</c:v>
                </c:pt>
                <c:pt idx="1228">
                  <c:v>-1.1733333333333333</c:v>
                </c:pt>
                <c:pt idx="1229">
                  <c:v>-1.2844987450083252</c:v>
                </c:pt>
                <c:pt idx="1230">
                  <c:v>-1.4694835680751173</c:v>
                </c:pt>
                <c:pt idx="1231">
                  <c:v>-1.6176470588235294</c:v>
                </c:pt>
                <c:pt idx="1232">
                  <c:v>-1.7537688442211055</c:v>
                </c:pt>
                <c:pt idx="1233">
                  <c:v>-1.9166666666666667</c:v>
                </c:pt>
                <c:pt idx="1234">
                  <c:v>-2.0348991427688849</c:v>
                </c:pt>
                <c:pt idx="1235">
                  <c:v>-2.1420551603434523</c:v>
                </c:pt>
                <c:pt idx="1236">
                  <c:v>-2.1450638008573772</c:v>
                </c:pt>
                <c:pt idx="1237">
                  <c:v>-2.3631284916201118</c:v>
                </c:pt>
                <c:pt idx="1238">
                  <c:v>-2.4375</c:v>
                </c:pt>
                <c:pt idx="1239">
                  <c:v>-2.5491329479768785</c:v>
                </c:pt>
                <c:pt idx="1240">
                  <c:v>-2.5755813953488373</c:v>
                </c:pt>
                <c:pt idx="1241">
                  <c:v>-2.5876156240182047</c:v>
                </c:pt>
                <c:pt idx="1242">
                  <c:v>-2.6313267030662315</c:v>
                </c:pt>
                <c:pt idx="1243">
                  <c:v>-2.6715005491359323</c:v>
                </c:pt>
                <c:pt idx="1244">
                  <c:v>-2.7321039355423307</c:v>
                </c:pt>
                <c:pt idx="1245">
                  <c:v>-2.7352089087541271</c:v>
                </c:pt>
                <c:pt idx="1246">
                  <c:v>-2.7325416470335626</c:v>
                </c:pt>
                <c:pt idx="1247">
                  <c:v>-2.7089924309411595</c:v>
                </c:pt>
                <c:pt idx="1248">
                  <c:v>-2.642802745371041</c:v>
                </c:pt>
                <c:pt idx="1249">
                  <c:v>-2.5843408629579123</c:v>
                </c:pt>
                <c:pt idx="1250">
                  <c:v>-2.5381082012365783</c:v>
                </c:pt>
                <c:pt idx="1251">
                  <c:v>-2.5344827586206895</c:v>
                </c:pt>
                <c:pt idx="1252">
                  <c:v>-2.4055555555555554</c:v>
                </c:pt>
                <c:pt idx="1253">
                  <c:v>-2.3149171270718232</c:v>
                </c:pt>
                <c:pt idx="1254">
                  <c:v>-2.2108108108108109</c:v>
                </c:pt>
                <c:pt idx="1255">
                  <c:v>-2.1554411414509174</c:v>
                </c:pt>
                <c:pt idx="1256">
                  <c:v>-2.0490926133188516</c:v>
                </c:pt>
                <c:pt idx="1257">
                  <c:v>-1.9220825488345672</c:v>
                </c:pt>
                <c:pt idx="1258">
                  <c:v>-1.7326732673267327</c:v>
                </c:pt>
                <c:pt idx="1259">
                  <c:v>-1.6019417475728155</c:v>
                </c:pt>
                <c:pt idx="1260">
                  <c:v>-1.5071090047393365</c:v>
                </c:pt>
                <c:pt idx="1261">
                  <c:v>-1.3410138248847927</c:v>
                </c:pt>
                <c:pt idx="1262">
                  <c:v>-1.188340807174888</c:v>
                </c:pt>
                <c:pt idx="1263">
                  <c:v>-1.0173160173160174</c:v>
                </c:pt>
                <c:pt idx="1264">
                  <c:v>-0.92561983471074383</c:v>
                </c:pt>
                <c:pt idx="1265">
                  <c:v>-0.81300813008130079</c:v>
                </c:pt>
                <c:pt idx="1266">
                  <c:v>-0.71923076923076923</c:v>
                </c:pt>
                <c:pt idx="1267">
                  <c:v>-0.61363636363636365</c:v>
                </c:pt>
                <c:pt idx="1268">
                  <c:v>-0.54079380234735142</c:v>
                </c:pt>
                <c:pt idx="1269">
                  <c:v>-0.47569781799044619</c:v>
                </c:pt>
                <c:pt idx="1270">
                  <c:v>-0.41754385964912283</c:v>
                </c:pt>
                <c:pt idx="1271">
                  <c:v>-0.3651877133105802</c:v>
                </c:pt>
                <c:pt idx="1272">
                  <c:v>-0.33274063713601254</c:v>
                </c:pt>
                <c:pt idx="1273">
                  <c:v>-0.28999999999999998</c:v>
                </c:pt>
                <c:pt idx="1274">
                  <c:v>-0.24752475247524752</c:v>
                </c:pt>
                <c:pt idx="1275">
                  <c:v>-0.23701298701298701</c:v>
                </c:pt>
                <c:pt idx="1276">
                  <c:v>-0.23608321932668064</c:v>
                </c:pt>
                <c:pt idx="1277">
                  <c:v>-0.1891025641025641</c:v>
                </c:pt>
                <c:pt idx="1278">
                  <c:v>-0.17957689529992171</c:v>
                </c:pt>
                <c:pt idx="1279">
                  <c:v>-0.17037707155440759</c:v>
                </c:pt>
                <c:pt idx="1280">
                  <c:v>-0.16647027458419511</c:v>
                </c:pt>
                <c:pt idx="1281">
                  <c:v>-0.16674426615488824</c:v>
                </c:pt>
                <c:pt idx="1282">
                  <c:v>-0.16964769168825991</c:v>
                </c:pt>
                <c:pt idx="1283">
                  <c:v>-0.17801450225023438</c:v>
                </c:pt>
                <c:pt idx="1284">
                  <c:v>-0.19099942264248942</c:v>
                </c:pt>
                <c:pt idx="1285">
                  <c:v>-0.20673293249284505</c:v>
                </c:pt>
                <c:pt idx="1286">
                  <c:v>-0.2280130293159609</c:v>
                </c:pt>
                <c:pt idx="1287">
                  <c:v>-0.25412541254125415</c:v>
                </c:pt>
                <c:pt idx="1288">
                  <c:v>-0.29194630872483224</c:v>
                </c:pt>
                <c:pt idx="1289">
                  <c:v>-0.32423208191126279</c:v>
                </c:pt>
                <c:pt idx="1290">
                  <c:v>-0.37370242214532873</c:v>
                </c:pt>
                <c:pt idx="1291">
                  <c:v>-0.41052631578947368</c:v>
                </c:pt>
                <c:pt idx="1292">
                  <c:v>-0.46194872073959681</c:v>
                </c:pt>
                <c:pt idx="1293">
                  <c:v>-0.54646840148698883</c:v>
                </c:pt>
                <c:pt idx="1294">
                  <c:v>-0.62184985393050085</c:v>
                </c:pt>
                <c:pt idx="1295">
                  <c:v>-0.70038910505836571</c:v>
                </c:pt>
                <c:pt idx="1296">
                  <c:v>-0.80876494023904377</c:v>
                </c:pt>
                <c:pt idx="1297">
                  <c:v>-0.91286307053941906</c:v>
                </c:pt>
                <c:pt idx="1298">
                  <c:v>-1.0427350427350428</c:v>
                </c:pt>
                <c:pt idx="1299">
                  <c:v>-1.209090909090909</c:v>
                </c:pt>
                <c:pt idx="1300">
                  <c:v>-1.3623853211009174</c:v>
                </c:pt>
                <c:pt idx="1301">
                  <c:v>-1.5095238095238095</c:v>
                </c:pt>
                <c:pt idx="1302">
                  <c:v>-1.5849056603773586</c:v>
                </c:pt>
                <c:pt idx="1303">
                  <c:v>-1.7462686567164178</c:v>
                </c:pt>
                <c:pt idx="1304">
                  <c:v>-1.882051282051282</c:v>
                </c:pt>
                <c:pt idx="1305">
                  <c:v>-2.0063925725691858</c:v>
                </c:pt>
                <c:pt idx="1306">
                  <c:v>-2.0959016915676467</c:v>
                </c:pt>
                <c:pt idx="1307">
                  <c:v>-2.0879172776441846</c:v>
                </c:pt>
                <c:pt idx="1308">
                  <c:v>-2.2857142857142856</c:v>
                </c:pt>
                <c:pt idx="1309">
                  <c:v>-2.2215270802678928</c:v>
                </c:pt>
                <c:pt idx="1310">
                  <c:v>-2.4406779661016951</c:v>
                </c:pt>
                <c:pt idx="1311">
                  <c:v>-2.5142857142857142</c:v>
                </c:pt>
                <c:pt idx="1312">
                  <c:v>-2.611764705882353</c:v>
                </c:pt>
                <c:pt idx="1313">
                  <c:v>-2.6472430176923543</c:v>
                </c:pt>
                <c:pt idx="1314">
                  <c:v>-2.6758834010083081</c:v>
                </c:pt>
                <c:pt idx="1315">
                  <c:v>-2.6846358349751087</c:v>
                </c:pt>
                <c:pt idx="1316">
                  <c:v>-2.6899461180869682</c:v>
                </c:pt>
                <c:pt idx="1317">
                  <c:v>-2.682029307707019</c:v>
                </c:pt>
                <c:pt idx="1318">
                  <c:v>-2.6603861655698742</c:v>
                </c:pt>
                <c:pt idx="1319">
                  <c:v>-2.5639534883720931</c:v>
                </c:pt>
                <c:pt idx="1320">
                  <c:v>-2.4715909090909092</c:v>
                </c:pt>
                <c:pt idx="1321">
                  <c:v>-2.404494382022472</c:v>
                </c:pt>
                <c:pt idx="1322">
                  <c:v>-2.3426966292134832</c:v>
                </c:pt>
                <c:pt idx="1323">
                  <c:v>-2.2637362637362637</c:v>
                </c:pt>
                <c:pt idx="1324">
                  <c:v>-2.2156592588671957</c:v>
                </c:pt>
                <c:pt idx="1325">
                  <c:v>-2.0744680851063828</c:v>
                </c:pt>
                <c:pt idx="1326">
                  <c:v>-1.9847770611832756</c:v>
                </c:pt>
                <c:pt idx="1327">
                  <c:v>-1.8240248755515043</c:v>
                </c:pt>
                <c:pt idx="1328">
                  <c:v>-1.7114427860696517</c:v>
                </c:pt>
                <c:pt idx="1329">
                  <c:v>-1.5825242718446602</c:v>
                </c:pt>
                <c:pt idx="1330">
                  <c:v>-1.4279069767441861</c:v>
                </c:pt>
                <c:pt idx="1331">
                  <c:v>-1.2863636363636364</c:v>
                </c:pt>
                <c:pt idx="1332">
                  <c:v>-1.1511111111111112</c:v>
                </c:pt>
                <c:pt idx="1333">
                  <c:v>-0.96170212765957441</c:v>
                </c:pt>
                <c:pt idx="1334">
                  <c:v>-0.86831275720164613</c:v>
                </c:pt>
                <c:pt idx="1335">
                  <c:v>-0.86736571454170552</c:v>
                </c:pt>
                <c:pt idx="1336">
                  <c:v>-0.86762651506866872</c:v>
                </c:pt>
                <c:pt idx="1337">
                  <c:v>-0.620817843866171</c:v>
                </c:pt>
                <c:pt idx="1338">
                  <c:v>-0.55184332299377459</c:v>
                </c:pt>
                <c:pt idx="1339">
                  <c:v>-0.49168400239839088</c:v>
                </c:pt>
                <c:pt idx="1340">
                  <c:v>-0.44057266549263191</c:v>
                </c:pt>
                <c:pt idx="1341">
                  <c:v>-0.39455782312925169</c:v>
                </c:pt>
                <c:pt idx="1342">
                  <c:v>-0.35785953177257523</c:v>
                </c:pt>
                <c:pt idx="1343">
                  <c:v>-0.31907894736842107</c:v>
                </c:pt>
                <c:pt idx="1344">
                  <c:v>-0.29276315789473684</c:v>
                </c:pt>
                <c:pt idx="1345">
                  <c:v>-0.25080385852090031</c:v>
                </c:pt>
                <c:pt idx="1346">
                  <c:v>-0.24367088607594936</c:v>
                </c:pt>
                <c:pt idx="1347">
                  <c:v>-0.25858718511835965</c:v>
                </c:pt>
                <c:pt idx="1348">
                  <c:v>-0.24936982816759107</c:v>
                </c:pt>
                <c:pt idx="1349">
                  <c:v>-0.24752684928781626</c:v>
                </c:pt>
                <c:pt idx="1350">
                  <c:v>-0.24651464636079332</c:v>
                </c:pt>
                <c:pt idx="1351">
                  <c:v>-0.24899318985847166</c:v>
                </c:pt>
                <c:pt idx="1352">
                  <c:v>-0.25379856841160936</c:v>
                </c:pt>
                <c:pt idx="1353">
                  <c:v>-0.24868580868179574</c:v>
                </c:pt>
                <c:pt idx="1354">
                  <c:v>-0.24655797869576332</c:v>
                </c:pt>
                <c:pt idx="1355">
                  <c:v>-0.27450980392156865</c:v>
                </c:pt>
                <c:pt idx="1356">
                  <c:v>-0.3122923588039867</c:v>
                </c:pt>
                <c:pt idx="1357">
                  <c:v>-0.32659932659932661</c:v>
                </c:pt>
                <c:pt idx="1358">
                  <c:v>-0.36986301369863012</c:v>
                </c:pt>
                <c:pt idx="1359">
                  <c:v>-0.40350877192982454</c:v>
                </c:pt>
                <c:pt idx="1360">
                  <c:v>-0.45744680851063829</c:v>
                </c:pt>
                <c:pt idx="1361">
                  <c:v>-0.5101549682928862</c:v>
                </c:pt>
                <c:pt idx="1362">
                  <c:v>-0.57695718292899756</c:v>
                </c:pt>
                <c:pt idx="1363">
                  <c:v>-0.65785345633046532</c:v>
                </c:pt>
                <c:pt idx="1364">
                  <c:v>-0.74308300395256921</c:v>
                </c:pt>
                <c:pt idx="1365">
                  <c:v>-0.88702928870292885</c:v>
                </c:pt>
                <c:pt idx="1366">
                  <c:v>-0.97854077253218885</c:v>
                </c:pt>
                <c:pt idx="1367">
                  <c:v>-1.0701754385964912</c:v>
                </c:pt>
                <c:pt idx="1368">
                  <c:v>-1.2363636363636363</c:v>
                </c:pt>
                <c:pt idx="1369">
                  <c:v>-1.3640552995391706</c:v>
                </c:pt>
                <c:pt idx="1370">
                  <c:v>-1.5071770334928229</c:v>
                </c:pt>
                <c:pt idx="1371">
                  <c:v>-1.6584158415841583</c:v>
                </c:pt>
                <c:pt idx="1372">
                  <c:v>-1.8040201005025125</c:v>
                </c:pt>
                <c:pt idx="1373">
                  <c:v>-1.9365833303282112</c:v>
                </c:pt>
                <c:pt idx="1374">
                  <c:v>-2.0398996511201841</c:v>
                </c:pt>
                <c:pt idx="1375">
                  <c:v>-2.1325210069688945</c:v>
                </c:pt>
                <c:pt idx="1376">
                  <c:v>-2.2159063895264155</c:v>
                </c:pt>
                <c:pt idx="1377">
                  <c:v>-2.2698348084002928</c:v>
                </c:pt>
                <c:pt idx="1378">
                  <c:v>-2.3043478260869565</c:v>
                </c:pt>
                <c:pt idx="1379">
                  <c:v>-2.2173702583787889</c:v>
                </c:pt>
                <c:pt idx="1380">
                  <c:v>-2.4382022471910112</c:v>
                </c:pt>
                <c:pt idx="1381">
                  <c:v>-2.4772727272727271</c:v>
                </c:pt>
                <c:pt idx="1382">
                  <c:v>-2.4864516825339127</c:v>
                </c:pt>
                <c:pt idx="1383">
                  <c:v>-2.4591892883867423</c:v>
                </c:pt>
                <c:pt idx="1384">
                  <c:v>-2.5008345606847295</c:v>
                </c:pt>
                <c:pt idx="1385">
                  <c:v>-2.5008885165763606</c:v>
                </c:pt>
                <c:pt idx="1386">
                  <c:v>-2.4848371952264494</c:v>
                </c:pt>
                <c:pt idx="1387">
                  <c:v>-2.3333333333333335</c:v>
                </c:pt>
                <c:pt idx="1388">
                  <c:v>-2.3605568929252132</c:v>
                </c:pt>
                <c:pt idx="1389">
                  <c:v>-2.2872928176795582</c:v>
                </c:pt>
                <c:pt idx="1390">
                  <c:v>-2.2307837154450474</c:v>
                </c:pt>
                <c:pt idx="1391">
                  <c:v>-2.1661348630989754</c:v>
                </c:pt>
                <c:pt idx="1392">
                  <c:v>-2.0866812625916324</c:v>
                </c:pt>
                <c:pt idx="1393">
                  <c:v>-1.997981382815657</c:v>
                </c:pt>
                <c:pt idx="1394">
                  <c:v>-1.8820652722116145</c:v>
                </c:pt>
                <c:pt idx="1395">
                  <c:v>-1.7009803921568627</c:v>
                </c:pt>
                <c:pt idx="1396">
                  <c:v>-1.5893719806763285</c:v>
                </c:pt>
                <c:pt idx="1397">
                  <c:v>-1.4669811320754718</c:v>
                </c:pt>
                <c:pt idx="1398">
                  <c:v>-1.3105022831050228</c:v>
                </c:pt>
                <c:pt idx="1399">
                  <c:v>-1.1875</c:v>
                </c:pt>
                <c:pt idx="1400">
                  <c:v>-1.0818965517241379</c:v>
                </c:pt>
                <c:pt idx="1401">
                  <c:v>-0.91769547325102885</c:v>
                </c:pt>
                <c:pt idx="1402">
                  <c:v>-0.83805668016194335</c:v>
                </c:pt>
                <c:pt idx="1403">
                  <c:v>-0.7354085603112841</c:v>
                </c:pt>
                <c:pt idx="1404">
                  <c:v>-0.67692307692307696</c:v>
                </c:pt>
                <c:pt idx="1405">
                  <c:v>-0.61463739419983632</c:v>
                </c:pt>
                <c:pt idx="1406">
                  <c:v>-0.54955954572333121</c:v>
                </c:pt>
                <c:pt idx="1407">
                  <c:v>-0.49532140417141307</c:v>
                </c:pt>
                <c:pt idx="1408">
                  <c:v>-0.44861233437832199</c:v>
                </c:pt>
                <c:pt idx="1409">
                  <c:v>-0.39583333333333331</c:v>
                </c:pt>
                <c:pt idx="1410">
                  <c:v>-0.36860068259385664</c:v>
                </c:pt>
                <c:pt idx="1411">
                  <c:v>-0.33898305084745761</c:v>
                </c:pt>
                <c:pt idx="1412">
                  <c:v>-0.30201342281879195</c:v>
                </c:pt>
                <c:pt idx="1413">
                  <c:v>-0.293466784546634</c:v>
                </c:pt>
                <c:pt idx="1414">
                  <c:v>-0.26821192052980131</c:v>
                </c:pt>
                <c:pt idx="1415">
                  <c:v>-0.26529304529672137</c:v>
                </c:pt>
                <c:pt idx="1416">
                  <c:v>-0.2834563346855864</c:v>
                </c:pt>
                <c:pt idx="1417">
                  <c:v>-0.28407765050236922</c:v>
                </c:pt>
                <c:pt idx="1418">
                  <c:v>-0.27875174501696137</c:v>
                </c:pt>
                <c:pt idx="1419">
                  <c:v>-0.26921071486550879</c:v>
                </c:pt>
                <c:pt idx="1420">
                  <c:v>-0.27666666666666667</c:v>
                </c:pt>
                <c:pt idx="1421">
                  <c:v>-0.28501067345635672</c:v>
                </c:pt>
                <c:pt idx="1422">
                  <c:v>-0.32770270270270269</c:v>
                </c:pt>
                <c:pt idx="1423">
                  <c:v>-0.3458904109589041</c:v>
                </c:pt>
                <c:pt idx="1424">
                  <c:v>-0.38811188811188813</c:v>
                </c:pt>
                <c:pt idx="1425">
                  <c:v>-0.42225997156751449</c:v>
                </c:pt>
                <c:pt idx="1426">
                  <c:v>-0.46619217081850534</c:v>
                </c:pt>
                <c:pt idx="1427">
                  <c:v>-0.51168269046615855</c:v>
                </c:pt>
                <c:pt idx="1428">
                  <c:v>-0.57818048593252513</c:v>
                </c:pt>
                <c:pt idx="1429">
                  <c:v>-0.64773630105601665</c:v>
                </c:pt>
                <c:pt idx="1430">
                  <c:v>-0.72047244094488194</c:v>
                </c:pt>
                <c:pt idx="1431">
                  <c:v>-0.82857142857142863</c:v>
                </c:pt>
                <c:pt idx="1432">
                  <c:v>-0.92796610169491522</c:v>
                </c:pt>
                <c:pt idx="1433">
                  <c:v>-1.0344827586206897</c:v>
                </c:pt>
                <c:pt idx="1434">
                  <c:v>-1.2044444444444444</c:v>
                </c:pt>
                <c:pt idx="1435">
                  <c:v>-1.3403886779036431</c:v>
                </c:pt>
                <c:pt idx="1436">
                  <c:v>-1.4549763033175356</c:v>
                </c:pt>
                <c:pt idx="1437">
                  <c:v>-1.5308056872037914</c:v>
                </c:pt>
                <c:pt idx="1438">
                  <c:v>-1.6682926829268292</c:v>
                </c:pt>
                <c:pt idx="1439">
                  <c:v>-1.7772277227722773</c:v>
                </c:pt>
                <c:pt idx="1440">
                  <c:v>-1.8592964824120604</c:v>
                </c:pt>
                <c:pt idx="1441">
                  <c:v>-1.9509143466348322</c:v>
                </c:pt>
                <c:pt idx="1442">
                  <c:v>-1.983681755117439</c:v>
                </c:pt>
                <c:pt idx="1443">
                  <c:v>-2.0379806859930034</c:v>
                </c:pt>
                <c:pt idx="1444">
                  <c:v>-2.0892227597584494</c:v>
                </c:pt>
                <c:pt idx="1445">
                  <c:v>-2.25</c:v>
                </c:pt>
                <c:pt idx="1446">
                  <c:v>-2.2312414413138359</c:v>
                </c:pt>
                <c:pt idx="1447">
                  <c:v>-2.2135324625432196</c:v>
                </c:pt>
                <c:pt idx="1448">
                  <c:v>-2.2391629249277707</c:v>
                </c:pt>
                <c:pt idx="1449">
                  <c:v>-2.249344737391012</c:v>
                </c:pt>
                <c:pt idx="1450">
                  <c:v>-2.2416355318768106</c:v>
                </c:pt>
                <c:pt idx="1451">
                  <c:v>-2.2507179875108099</c:v>
                </c:pt>
                <c:pt idx="1452">
                  <c:v>-2.2437525695120626</c:v>
                </c:pt>
                <c:pt idx="1453">
                  <c:v>-2.308525163870681</c:v>
                </c:pt>
                <c:pt idx="1454">
                  <c:v>-2.2748630188810544</c:v>
                </c:pt>
                <c:pt idx="1455">
                  <c:v>-2.1329787234042552</c:v>
                </c:pt>
                <c:pt idx="1456">
                  <c:v>-2.1317189793627493</c:v>
                </c:pt>
                <c:pt idx="1457">
                  <c:v>-2.0632789483788003</c:v>
                </c:pt>
                <c:pt idx="1458">
                  <c:v>-1.9783245462964039</c:v>
                </c:pt>
                <c:pt idx="1459">
                  <c:v>-1.8616709160222717</c:v>
                </c:pt>
                <c:pt idx="1460">
                  <c:v>-1.751269035532995</c:v>
                </c:pt>
                <c:pt idx="1461">
                  <c:v>-1.6243902439024391</c:v>
                </c:pt>
                <c:pt idx="1462">
                  <c:v>-1.4976076555023923</c:v>
                </c:pt>
                <c:pt idx="1463">
                  <c:v>-1.3627906976744186</c:v>
                </c:pt>
                <c:pt idx="1464">
                  <c:v>-1.244343891402715</c:v>
                </c:pt>
                <c:pt idx="1465">
                  <c:v>-1.118421052631579</c:v>
                </c:pt>
                <c:pt idx="1466">
                  <c:v>-0.97890295358649793</c:v>
                </c:pt>
                <c:pt idx="1467">
                  <c:v>-0.92008915378820355</c:v>
                </c:pt>
                <c:pt idx="1468">
                  <c:v>-0.79527559055118113</c:v>
                </c:pt>
                <c:pt idx="1469">
                  <c:v>-0.69083969465648853</c:v>
                </c:pt>
                <c:pt idx="1470">
                  <c:v>-0.6108754441144244</c:v>
                </c:pt>
                <c:pt idx="1471">
                  <c:v>-0.54788727073194876</c:v>
                </c:pt>
                <c:pt idx="1472">
                  <c:v>-0.49505217907746241</c:v>
                </c:pt>
                <c:pt idx="1473">
                  <c:v>-0.45257725804649107</c:v>
                </c:pt>
                <c:pt idx="1474">
                  <c:v>-0.41892545741905829</c:v>
                </c:pt>
                <c:pt idx="1475">
                  <c:v>-0.38877180471489564</c:v>
                </c:pt>
                <c:pt idx="1476">
                  <c:v>-0.36664564572139663</c:v>
                </c:pt>
                <c:pt idx="1477">
                  <c:v>-0.35633203078001519</c:v>
                </c:pt>
                <c:pt idx="1478">
                  <c:v>-0.33112582781456956</c:v>
                </c:pt>
                <c:pt idx="1479">
                  <c:v>-0.32481408667407496</c:v>
                </c:pt>
                <c:pt idx="1480">
                  <c:v>-0.31372549019607843</c:v>
                </c:pt>
                <c:pt idx="1481">
                  <c:v>-0.31203470098469605</c:v>
                </c:pt>
                <c:pt idx="1482">
                  <c:v>-0.3145706467246675</c:v>
                </c:pt>
                <c:pt idx="1483">
                  <c:v>-0.31528606669826259</c:v>
                </c:pt>
                <c:pt idx="1484">
                  <c:v>-0.31783668391568864</c:v>
                </c:pt>
                <c:pt idx="1485">
                  <c:v>-0.34</c:v>
                </c:pt>
                <c:pt idx="1486">
                  <c:v>-0.35113949343756057</c:v>
                </c:pt>
                <c:pt idx="1487">
                  <c:v>-0.3728813559322034</c:v>
                </c:pt>
                <c:pt idx="1488">
                  <c:v>-0.4006560814165665</c:v>
                </c:pt>
                <c:pt idx="1489">
                  <c:v>-0.42901678715749431</c:v>
                </c:pt>
                <c:pt idx="1490">
                  <c:v>-0.4669811505189479</c:v>
                </c:pt>
                <c:pt idx="1491">
                  <c:v>-0.53113553113553114</c:v>
                </c:pt>
                <c:pt idx="1492">
                  <c:v>-0.58743053514029842</c:v>
                </c:pt>
                <c:pt idx="1493">
                  <c:v>-0.6521775756686341</c:v>
                </c:pt>
                <c:pt idx="1494">
                  <c:v>-0.71875</c:v>
                </c:pt>
                <c:pt idx="1495">
                  <c:v>-0.82995951417004044</c:v>
                </c:pt>
                <c:pt idx="1496">
                  <c:v>-0.9152542372881356</c:v>
                </c:pt>
                <c:pt idx="1497">
                  <c:v>-1.0301724137931034</c:v>
                </c:pt>
                <c:pt idx="1498">
                  <c:v>-1.1578947368421053</c:v>
                </c:pt>
                <c:pt idx="1499">
                  <c:v>-1.2844036697247707</c:v>
                </c:pt>
                <c:pt idx="1500">
                  <c:v>-1.4265402843601895</c:v>
                </c:pt>
                <c:pt idx="1501">
                  <c:v>-1.5436893203883495</c:v>
                </c:pt>
                <c:pt idx="1502">
                  <c:v>-1.6135265700483092</c:v>
                </c:pt>
                <c:pt idx="1503">
                  <c:v>-1.703883495145631</c:v>
                </c:pt>
                <c:pt idx="1504">
                  <c:v>-1.8149999999999999</c:v>
                </c:pt>
                <c:pt idx="1505">
                  <c:v>-1.9099937221394456</c:v>
                </c:pt>
                <c:pt idx="1506">
                  <c:v>-1.9883863064915015</c:v>
                </c:pt>
                <c:pt idx="1507">
                  <c:v>-2.0349070990824583</c:v>
                </c:pt>
                <c:pt idx="1508">
                  <c:v>-2.0854980049425205</c:v>
                </c:pt>
                <c:pt idx="1509">
                  <c:v>-2.1224359732631997</c:v>
                </c:pt>
                <c:pt idx="1510">
                  <c:v>-2.0423678743543188</c:v>
                </c:pt>
                <c:pt idx="1511">
                  <c:v>-2.0505455212940635</c:v>
                </c:pt>
                <c:pt idx="1512">
                  <c:v>-2.0620173776769266</c:v>
                </c:pt>
                <c:pt idx="1513">
                  <c:v>-2.0629853048374662</c:v>
                </c:pt>
                <c:pt idx="1514">
                  <c:v>-2.0583444459864713</c:v>
                </c:pt>
                <c:pt idx="1515">
                  <c:v>-2.0503047936692287</c:v>
                </c:pt>
                <c:pt idx="1516">
                  <c:v>-2.0264957776123746</c:v>
                </c:pt>
                <c:pt idx="1517">
                  <c:v>-2.0405935657137144</c:v>
                </c:pt>
                <c:pt idx="1518">
                  <c:v>-2.0580877359981589</c:v>
                </c:pt>
                <c:pt idx="1519">
                  <c:v>-2.0209646446717113</c:v>
                </c:pt>
                <c:pt idx="1520">
                  <c:v>-1.9512283044667966</c:v>
                </c:pt>
                <c:pt idx="1521">
                  <c:v>-1.8739661973211255</c:v>
                </c:pt>
                <c:pt idx="1522">
                  <c:v>-1.7732367627617709</c:v>
                </c:pt>
                <c:pt idx="1523">
                  <c:v>-1.6666666666666667</c:v>
                </c:pt>
                <c:pt idx="1524">
                  <c:v>-1.5741626794258374</c:v>
                </c:pt>
                <c:pt idx="1525">
                  <c:v>-1.433179723502304</c:v>
                </c:pt>
                <c:pt idx="1526">
                  <c:v>-1.3318181818181818</c:v>
                </c:pt>
                <c:pt idx="1527">
                  <c:v>-1.2152466367713004</c:v>
                </c:pt>
                <c:pt idx="1528">
                  <c:v>-1.1365638766519823</c:v>
                </c:pt>
                <c:pt idx="1529">
                  <c:v>-1.0042553191489361</c:v>
                </c:pt>
                <c:pt idx="1530">
                  <c:v>-0.88429752066115708</c:v>
                </c:pt>
                <c:pt idx="1531">
                  <c:v>-0.80645161290322576</c:v>
                </c:pt>
                <c:pt idx="1532">
                  <c:v>-0.72549019607843135</c:v>
                </c:pt>
                <c:pt idx="1533">
                  <c:v>-0.64393939971589331</c:v>
                </c:pt>
                <c:pt idx="1534">
                  <c:v>-0.57804497321641712</c:v>
                </c:pt>
                <c:pt idx="1535">
                  <c:v>-0.52459779348011715</c:v>
                </c:pt>
                <c:pt idx="1536">
                  <c:v>-0.48048849976282215</c:v>
                </c:pt>
                <c:pt idx="1537">
                  <c:v>-0.44422480309704993</c:v>
                </c:pt>
                <c:pt idx="1538">
                  <c:v>-0.41479126160967844</c:v>
                </c:pt>
                <c:pt idx="1539">
                  <c:v>-0.39231660523829309</c:v>
                </c:pt>
                <c:pt idx="1540">
                  <c:v>-0.37417667897053208</c:v>
                </c:pt>
                <c:pt idx="1541">
                  <c:v>-0.36769759450171824</c:v>
                </c:pt>
                <c:pt idx="1542">
                  <c:v>-0.35748186432806345</c:v>
                </c:pt>
                <c:pt idx="1543">
                  <c:v>-0.35468249673980751</c:v>
                </c:pt>
                <c:pt idx="1544">
                  <c:v>-0.35513324006410485</c:v>
                </c:pt>
                <c:pt idx="1545">
                  <c:v>-0.35508244339794198</c:v>
                </c:pt>
                <c:pt idx="1546">
                  <c:v>-0.36043520737869844</c:v>
                </c:pt>
                <c:pt idx="1547">
                  <c:v>-0.3694557155890662</c:v>
                </c:pt>
                <c:pt idx="1548">
                  <c:v>-0.38310133154386217</c:v>
                </c:pt>
                <c:pt idx="1549">
                  <c:v>-0.41064440920330392</c:v>
                </c:pt>
                <c:pt idx="1550">
                  <c:v>-0.441391134689881</c:v>
                </c:pt>
                <c:pt idx="1551">
                  <c:v>-0.47517730496453903</c:v>
                </c:pt>
                <c:pt idx="1552">
                  <c:v>-0.51668574933180422</c:v>
                </c:pt>
                <c:pt idx="1553">
                  <c:v>-0.55580094169413741</c:v>
                </c:pt>
                <c:pt idx="1554">
                  <c:v>-0.6071599878713384</c:v>
                </c:pt>
                <c:pt idx="1555">
                  <c:v>-0.66636366914188438</c:v>
                </c:pt>
                <c:pt idx="1556">
                  <c:v>-0.72762645914396884</c:v>
                </c:pt>
                <c:pt idx="1557">
                  <c:v>-0.80876494023904377</c:v>
                </c:pt>
                <c:pt idx="1558">
                  <c:v>-0.90909090909090906</c:v>
                </c:pt>
                <c:pt idx="1559">
                  <c:v>-1.0085836909871244</c:v>
                </c:pt>
                <c:pt idx="1560">
                  <c:v>-1.1255411255411256</c:v>
                </c:pt>
                <c:pt idx="1561">
                  <c:v>-1.2276785714285714</c:v>
                </c:pt>
                <c:pt idx="1562">
                  <c:v>-1.3486238532110091</c:v>
                </c:pt>
                <c:pt idx="1563">
                  <c:v>-1.463302752293578</c:v>
                </c:pt>
                <c:pt idx="1564">
                  <c:v>-1.5904761904761904</c:v>
                </c:pt>
                <c:pt idx="1565">
                  <c:v>-1.6862745098039216</c:v>
                </c:pt>
                <c:pt idx="1566">
                  <c:v>-1.7450980392156863</c:v>
                </c:pt>
                <c:pt idx="1567">
                  <c:v>-1.8392144852585475</c:v>
                </c:pt>
                <c:pt idx="1568">
                  <c:v>-1.9010533819340656</c:v>
                </c:pt>
                <c:pt idx="1569">
                  <c:v>-1.9704255199444896</c:v>
                </c:pt>
                <c:pt idx="1570">
                  <c:v>-2.0190971014077475</c:v>
                </c:pt>
                <c:pt idx="1571">
                  <c:v>-2.052892582310315</c:v>
                </c:pt>
                <c:pt idx="1572">
                  <c:v>-2.0823787426166769</c:v>
                </c:pt>
                <c:pt idx="1573">
                  <c:v>-2.0959911135646885</c:v>
                </c:pt>
                <c:pt idx="1574">
                  <c:v>-2.1081006323192382</c:v>
                </c:pt>
                <c:pt idx="1575">
                  <c:v>-2.1084310834532713</c:v>
                </c:pt>
                <c:pt idx="1576">
                  <c:v>-2.0980358094656828</c:v>
                </c:pt>
                <c:pt idx="1577">
                  <c:v>-2.0897469947570357</c:v>
                </c:pt>
                <c:pt idx="1578">
                  <c:v>-2.0654135186905727</c:v>
                </c:pt>
                <c:pt idx="1579">
                  <c:v>-2.032741152049284</c:v>
                </c:pt>
                <c:pt idx="1580">
                  <c:v>-1.9903908915134427</c:v>
                </c:pt>
                <c:pt idx="1581">
                  <c:v>-1.931690465317099</c:v>
                </c:pt>
                <c:pt idx="1582">
                  <c:v>-1.8646907996095923</c:v>
                </c:pt>
                <c:pt idx="1583">
                  <c:v>-1.752135177582077</c:v>
                </c:pt>
                <c:pt idx="1584">
                  <c:v>-1.6965174129353233</c:v>
                </c:pt>
                <c:pt idx="1585">
                  <c:v>-1.5980392156862746</c:v>
                </c:pt>
                <c:pt idx="1586">
                  <c:v>-1.4811320754716981</c:v>
                </c:pt>
                <c:pt idx="1587">
                  <c:v>-1.3611111111111112</c:v>
                </c:pt>
                <c:pt idx="1588">
                  <c:v>-1.2579185520361991</c:v>
                </c:pt>
                <c:pt idx="1589">
                  <c:v>-1.1496039797379445</c:v>
                </c:pt>
                <c:pt idx="1590">
                  <c:v>-0.96638655462184875</c:v>
                </c:pt>
                <c:pt idx="1591">
                  <c:v>-0.9049586776859504</c:v>
                </c:pt>
                <c:pt idx="1592">
                  <c:v>-0.82329317269076308</c:v>
                </c:pt>
                <c:pt idx="1593">
                  <c:v>-0.734375</c:v>
                </c:pt>
                <c:pt idx="1594">
                  <c:v>-0.6748294474345794</c:v>
                </c:pt>
                <c:pt idx="1595">
                  <c:v>-0.61194029850746268</c:v>
                </c:pt>
                <c:pt idx="1596">
                  <c:v>-0.58241758241758246</c:v>
                </c:pt>
                <c:pt idx="1597">
                  <c:v>-0.53068592057761732</c:v>
                </c:pt>
                <c:pt idx="1598">
                  <c:v>-0.49148221733568648</c:v>
                </c:pt>
                <c:pt idx="1599">
                  <c:v>-0.46229706860185366</c:v>
                </c:pt>
                <c:pt idx="1600">
                  <c:v>-0.43784188803373109</c:v>
                </c:pt>
                <c:pt idx="1601">
                  <c:v>-0.41770923902196905</c:v>
                </c:pt>
                <c:pt idx="1602">
                  <c:v>-0.40383849766293012</c:v>
                </c:pt>
                <c:pt idx="1603">
                  <c:v>-0.39275984933599767</c:v>
                </c:pt>
                <c:pt idx="1604">
                  <c:v>-0.3889076616174697</c:v>
                </c:pt>
                <c:pt idx="1605">
                  <c:v>-0.38899190757079205</c:v>
                </c:pt>
                <c:pt idx="1606">
                  <c:v>-0.38922519322822891</c:v>
                </c:pt>
                <c:pt idx="1607">
                  <c:v>-0.40380912264852548</c:v>
                </c:pt>
                <c:pt idx="1608">
                  <c:v>-0.41511501500195697</c:v>
                </c:pt>
                <c:pt idx="1609">
                  <c:v>-0.4416781403874262</c:v>
                </c:pt>
                <c:pt idx="1610">
                  <c:v>-0.46470667016666051</c:v>
                </c:pt>
                <c:pt idx="1611">
                  <c:v>-0.49174792209582346</c:v>
                </c:pt>
                <c:pt idx="1612">
                  <c:v>-0.53018475168681856</c:v>
                </c:pt>
                <c:pt idx="1613">
                  <c:v>-0.56666666666666665</c:v>
                </c:pt>
                <c:pt idx="1614">
                  <c:v>-0.61363636363636365</c:v>
                </c:pt>
                <c:pt idx="1615">
                  <c:v>-0.67307692307692313</c:v>
                </c:pt>
                <c:pt idx="1616">
                  <c:v>-0.76</c:v>
                </c:pt>
                <c:pt idx="1617">
                  <c:v>-0.83017349487198611</c:v>
                </c:pt>
                <c:pt idx="1618">
                  <c:v>-0.89166666666666672</c:v>
                </c:pt>
                <c:pt idx="1619">
                  <c:v>-1.0171673819742488</c:v>
                </c:pt>
                <c:pt idx="1620">
                  <c:v>-1.1130434782608696</c:v>
                </c:pt>
                <c:pt idx="1621">
                  <c:v>-1.217894631219925</c:v>
                </c:pt>
                <c:pt idx="1622">
                  <c:v>-1.3242009132420092</c:v>
                </c:pt>
                <c:pt idx="1623">
                  <c:v>-1.4485981308411215</c:v>
                </c:pt>
                <c:pt idx="1624">
                  <c:v>-1.5571428571428572</c:v>
                </c:pt>
                <c:pt idx="1625">
                  <c:v>-1.6161137440758293</c:v>
                </c:pt>
                <c:pt idx="1626">
                  <c:v>-1.7184466019417475</c:v>
                </c:pt>
                <c:pt idx="1627">
                  <c:v>-1.7948527353575341</c:v>
                </c:pt>
                <c:pt idx="1628">
                  <c:v>-1.796116504854369</c:v>
                </c:pt>
                <c:pt idx="1629">
                  <c:v>-1.8674012777765145</c:v>
                </c:pt>
                <c:pt idx="1630">
                  <c:v>-1.9106164816283238</c:v>
                </c:pt>
                <c:pt idx="1631">
                  <c:v>-1.9387652475755788</c:v>
                </c:pt>
                <c:pt idx="1632">
                  <c:v>-1.9644644862672285</c:v>
                </c:pt>
                <c:pt idx="1633">
                  <c:v>-1.9743511571139931</c:v>
                </c:pt>
                <c:pt idx="1634">
                  <c:v>-1.9714044720743218</c:v>
                </c:pt>
                <c:pt idx="1635">
                  <c:v>-1.9685273013986813</c:v>
                </c:pt>
                <c:pt idx="1636">
                  <c:v>-1.9588233507305381</c:v>
                </c:pt>
                <c:pt idx="1637">
                  <c:v>-1.9302133962324086</c:v>
                </c:pt>
                <c:pt idx="1638">
                  <c:v>-1.8980368360655093</c:v>
                </c:pt>
                <c:pt idx="1639">
                  <c:v>-1.8530458269550931</c:v>
                </c:pt>
                <c:pt idx="1640">
                  <c:v>-1.8037801361855796</c:v>
                </c:pt>
                <c:pt idx="1641">
                  <c:v>-1.7268345178148399</c:v>
                </c:pt>
                <c:pt idx="1642">
                  <c:v>-1.6730769230769231</c:v>
                </c:pt>
                <c:pt idx="1643">
                  <c:v>-1.5829383886255923</c:v>
                </c:pt>
                <c:pt idx="1644">
                  <c:v>-1.516431924882629</c:v>
                </c:pt>
                <c:pt idx="1645">
                  <c:v>-1.4345794392523366</c:v>
                </c:pt>
                <c:pt idx="1646">
                  <c:v>-1.3165137614678899</c:v>
                </c:pt>
                <c:pt idx="1647">
                  <c:v>-1.2307692307692308</c:v>
                </c:pt>
                <c:pt idx="1648">
                  <c:v>-1.1145374449339207</c:v>
                </c:pt>
                <c:pt idx="1649">
                  <c:v>-0.98305084745762716</c:v>
                </c:pt>
                <c:pt idx="1650">
                  <c:v>-0.90082644628099173</c:v>
                </c:pt>
                <c:pt idx="1651">
                  <c:v>-0.82344764008804483</c:v>
                </c:pt>
                <c:pt idx="1652">
                  <c:v>-0.77353011321389975</c:v>
                </c:pt>
                <c:pt idx="1653">
                  <c:v>-0.67578125</c:v>
                </c:pt>
                <c:pt idx="1654">
                  <c:v>-0.63706563706563701</c:v>
                </c:pt>
                <c:pt idx="1655">
                  <c:v>-0.59398496240601506</c:v>
                </c:pt>
                <c:pt idx="1656">
                  <c:v>-0.54646840148698883</c:v>
                </c:pt>
                <c:pt idx="1657">
                  <c:v>-0.5133297468984096</c:v>
                </c:pt>
                <c:pt idx="1658">
                  <c:v>-0.48624345538718228</c:v>
                </c:pt>
                <c:pt idx="1659">
                  <c:v>-0.46117628646142422</c:v>
                </c:pt>
                <c:pt idx="1660">
                  <c:v>-0.44442666112980755</c:v>
                </c:pt>
                <c:pt idx="1661">
                  <c:v>-0.4374825446990841</c:v>
                </c:pt>
                <c:pt idx="1662">
                  <c:v>-0.42685920412023259</c:v>
                </c:pt>
                <c:pt idx="1663">
                  <c:v>-0.42741631389847373</c:v>
                </c:pt>
                <c:pt idx="1664">
                  <c:v>-0.42758432862778772</c:v>
                </c:pt>
                <c:pt idx="1665">
                  <c:v>-0.43321859774714033</c:v>
                </c:pt>
                <c:pt idx="1666">
                  <c:v>-0.44521046647155538</c:v>
                </c:pt>
                <c:pt idx="1667">
                  <c:v>-0.46670210449416422</c:v>
                </c:pt>
                <c:pt idx="1668">
                  <c:v>-0.48700394884613979</c:v>
                </c:pt>
                <c:pt idx="1669">
                  <c:v>-0.51499206132707109</c:v>
                </c:pt>
                <c:pt idx="1670">
                  <c:v>-0.56032534009795809</c:v>
                </c:pt>
                <c:pt idx="1671">
                  <c:v>-0.5989062729031962</c:v>
                </c:pt>
                <c:pt idx="1672">
                  <c:v>-0.63878326996197721</c:v>
                </c:pt>
                <c:pt idx="1673">
                  <c:v>-0.71984435797665369</c:v>
                </c:pt>
                <c:pt idx="1674">
                  <c:v>-0.71956725975545299</c:v>
                </c:pt>
                <c:pt idx="1675">
                  <c:v>-0.71959397405443759</c:v>
                </c:pt>
                <c:pt idx="1676">
                  <c:v>-0.91701244813278004</c:v>
                </c:pt>
                <c:pt idx="1677">
                  <c:v>-1.0257510729613735</c:v>
                </c:pt>
                <c:pt idx="1678">
                  <c:v>-1.1038961038961039</c:v>
                </c:pt>
                <c:pt idx="1679">
                  <c:v>-1.2158590308370043</c:v>
                </c:pt>
                <c:pt idx="1680">
                  <c:v>-1.2991071428571428</c:v>
                </c:pt>
                <c:pt idx="1681">
                  <c:v>-1.4403669724770642</c:v>
                </c:pt>
                <c:pt idx="1682">
                  <c:v>-1.5402843601895735</c:v>
                </c:pt>
                <c:pt idx="1683">
                  <c:v>-1.5896226415094339</c:v>
                </c:pt>
                <c:pt idx="1684">
                  <c:v>-1.6540284360189574</c:v>
                </c:pt>
                <c:pt idx="1685">
                  <c:v>-1.6002602393318439</c:v>
                </c:pt>
                <c:pt idx="1686">
                  <c:v>-1.7902439024390244</c:v>
                </c:pt>
                <c:pt idx="1687">
                  <c:v>-1.8377556280471725</c:v>
                </c:pt>
                <c:pt idx="1688">
                  <c:v>-1.8792699577982475</c:v>
                </c:pt>
                <c:pt idx="1689">
                  <c:v>-1.9017498447397843</c:v>
                </c:pt>
                <c:pt idx="1690">
                  <c:v>-1.9252200176014083</c:v>
                </c:pt>
                <c:pt idx="1691">
                  <c:v>-1.9344620543786344</c:v>
                </c:pt>
                <c:pt idx="1692">
                  <c:v>-1.938961590395486</c:v>
                </c:pt>
                <c:pt idx="1693">
                  <c:v>-1.9243937590326028</c:v>
                </c:pt>
                <c:pt idx="1694">
                  <c:v>-1.9032581608557089</c:v>
                </c:pt>
                <c:pt idx="1695">
                  <c:v>-1.8736303900497968</c:v>
                </c:pt>
                <c:pt idx="1696">
                  <c:v>-1.8390146145320516</c:v>
                </c:pt>
                <c:pt idx="1697">
                  <c:v>-1.7525942540743733</c:v>
                </c:pt>
                <c:pt idx="1698">
                  <c:v>-1.6889952153110048</c:v>
                </c:pt>
                <c:pt idx="1699">
                  <c:v>-1.6346153846153846</c:v>
                </c:pt>
                <c:pt idx="1700">
                  <c:v>-1.5913461538461537</c:v>
                </c:pt>
                <c:pt idx="1701">
                  <c:v>-1.4672897196261683</c:v>
                </c:pt>
                <c:pt idx="1702">
                  <c:v>-1.3925233644859814</c:v>
                </c:pt>
                <c:pt idx="1703">
                  <c:v>-1.2916666666666667</c:v>
                </c:pt>
                <c:pt idx="1704">
                  <c:v>-1.1830357142857142</c:v>
                </c:pt>
                <c:pt idx="1705">
                  <c:v>-1.1828117076062659</c:v>
                </c:pt>
                <c:pt idx="1706">
                  <c:v>-0.97907949790794979</c:v>
                </c:pt>
                <c:pt idx="1707">
                  <c:v>-0.88755917697174191</c:v>
                </c:pt>
                <c:pt idx="1708">
                  <c:v>-0.88706648700686275</c:v>
                </c:pt>
                <c:pt idx="1709">
                  <c:v>-0.83408211834618673</c:v>
                </c:pt>
                <c:pt idx="1710">
                  <c:v>-0.765625</c:v>
                </c:pt>
                <c:pt idx="1711">
                  <c:v>-0.69811320754716977</c:v>
                </c:pt>
                <c:pt idx="1712">
                  <c:v>-0.64684014869888473</c:v>
                </c:pt>
                <c:pt idx="1713">
                  <c:v>-0.59854014598540151</c:v>
                </c:pt>
                <c:pt idx="1714">
                  <c:v>-0.5598618393135838</c:v>
                </c:pt>
                <c:pt idx="1715">
                  <c:v>-0.52983451283151073</c:v>
                </c:pt>
                <c:pt idx="1716">
                  <c:v>-0.50359326040301</c:v>
                </c:pt>
                <c:pt idx="1717">
                  <c:v>-0.48487913883500211</c:v>
                </c:pt>
                <c:pt idx="1718">
                  <c:v>-0.4701687743323506</c:v>
                </c:pt>
                <c:pt idx="1719">
                  <c:v>-0.46220538958844265</c:v>
                </c:pt>
                <c:pt idx="1720">
                  <c:v>-0.45692530591582742</c:v>
                </c:pt>
                <c:pt idx="1721">
                  <c:v>-0.45807418781259157</c:v>
                </c:pt>
                <c:pt idx="1722">
                  <c:v>-0.46371886185328465</c:v>
                </c:pt>
                <c:pt idx="1723">
                  <c:v>-0.47650857191603846</c:v>
                </c:pt>
                <c:pt idx="1724">
                  <c:v>-0.49336737024527688</c:v>
                </c:pt>
                <c:pt idx="1725">
                  <c:v>-0.51712025592722766</c:v>
                </c:pt>
                <c:pt idx="1726">
                  <c:v>-0.54546921472570464</c:v>
                </c:pt>
                <c:pt idx="1727">
                  <c:v>-0.58025435884406229</c:v>
                </c:pt>
                <c:pt idx="1728">
                  <c:v>-0.64367816091954022</c:v>
                </c:pt>
                <c:pt idx="1729">
                  <c:v>-0.68846153846153846</c:v>
                </c:pt>
                <c:pt idx="1730">
                  <c:v>-0.73333333333333328</c:v>
                </c:pt>
                <c:pt idx="1731">
                  <c:v>-0.81707317073170727</c:v>
                </c:pt>
                <c:pt idx="1732">
                  <c:v>-0.89669421487603307</c:v>
                </c:pt>
                <c:pt idx="1733">
                  <c:v>-0.99022884599375416</c:v>
                </c:pt>
                <c:pt idx="1734">
                  <c:v>-1.0425650013367338</c:v>
                </c:pt>
                <c:pt idx="1735">
                  <c:v>-1.1504424778761062</c:v>
                </c:pt>
                <c:pt idx="1736">
                  <c:v>-1.244343891402715</c:v>
                </c:pt>
                <c:pt idx="1737">
                  <c:v>-1.3378995433789955</c:v>
                </c:pt>
                <c:pt idx="1738">
                  <c:v>-1.4147465437788018</c:v>
                </c:pt>
                <c:pt idx="1739">
                  <c:v>-1.4976744186046511</c:v>
                </c:pt>
                <c:pt idx="1740">
                  <c:v>-1.5934579439252337</c:v>
                </c:pt>
                <c:pt idx="1741">
                  <c:v>-1.6367924528301887</c:v>
                </c:pt>
                <c:pt idx="1742">
                  <c:v>-1.6713615023474178</c:v>
                </c:pt>
                <c:pt idx="1743">
                  <c:v>-1.6824644549763033</c:v>
                </c:pt>
                <c:pt idx="1744">
                  <c:v>-1.6726865496802004</c:v>
                </c:pt>
                <c:pt idx="1745">
                  <c:v>-1.6892133244822465</c:v>
                </c:pt>
                <c:pt idx="1746">
                  <c:v>-1.6965366729006213</c:v>
                </c:pt>
                <c:pt idx="1747">
                  <c:v>-1.7083162763272541</c:v>
                </c:pt>
                <c:pt idx="1748">
                  <c:v>-1.7137473996580861</c:v>
                </c:pt>
                <c:pt idx="1749">
                  <c:v>-1.7161125029006581</c:v>
                </c:pt>
                <c:pt idx="1750">
                  <c:v>-1.7049890359440236</c:v>
                </c:pt>
                <c:pt idx="1751">
                  <c:v>-1.6832941455749864</c:v>
                </c:pt>
                <c:pt idx="1752">
                  <c:v>-1.6776918566471879</c:v>
                </c:pt>
                <c:pt idx="1753">
                  <c:v>-1.652337635886624</c:v>
                </c:pt>
                <c:pt idx="1754">
                  <c:v>-1.5827134840683394</c:v>
                </c:pt>
                <c:pt idx="1755">
                  <c:v>-1.5441860465116279</c:v>
                </c:pt>
                <c:pt idx="1756">
                  <c:v>-1.488262910798122</c:v>
                </c:pt>
                <c:pt idx="1757">
                  <c:v>-1.4575471698113207</c:v>
                </c:pt>
                <c:pt idx="1758">
                  <c:v>-1.3409090909090908</c:v>
                </c:pt>
                <c:pt idx="1759">
                  <c:v>-1.2602739726027397</c:v>
                </c:pt>
                <c:pt idx="1760">
                  <c:v>-1.1466666666666667</c:v>
                </c:pt>
                <c:pt idx="1761">
                  <c:v>-1.0606060606060606</c:v>
                </c:pt>
                <c:pt idx="1762">
                  <c:v>-0.94732758314846621</c:v>
                </c:pt>
                <c:pt idx="1763">
                  <c:v>-0.88094214047315933</c:v>
                </c:pt>
                <c:pt idx="1764">
                  <c:v>-0.84081632653061222</c:v>
                </c:pt>
                <c:pt idx="1765">
                  <c:v>-0.75793650793650791</c:v>
                </c:pt>
                <c:pt idx="1766">
                  <c:v>-0.70817120622568097</c:v>
                </c:pt>
                <c:pt idx="1767">
                  <c:v>-0.66283524904214564</c:v>
                </c:pt>
                <c:pt idx="1768">
                  <c:v>-0.62172284644194753</c:v>
                </c:pt>
                <c:pt idx="1769">
                  <c:v>-0.58535602950936461</c:v>
                </c:pt>
                <c:pt idx="1770">
                  <c:v>-0.56140885518894257</c:v>
                </c:pt>
                <c:pt idx="1771">
                  <c:v>-0.5570683216854625</c:v>
                </c:pt>
                <c:pt idx="1772">
                  <c:v>-0.5415466588543334</c:v>
                </c:pt>
                <c:pt idx="1773">
                  <c:v>-0.53108043049720877</c:v>
                </c:pt>
                <c:pt idx="1774">
                  <c:v>-0.52897220309498783</c:v>
                </c:pt>
                <c:pt idx="1775">
                  <c:v>-0.53061662969010459</c:v>
                </c:pt>
                <c:pt idx="1776">
                  <c:v>-0.53352170159328161</c:v>
                </c:pt>
                <c:pt idx="1777">
                  <c:v>-0.54026255516533317</c:v>
                </c:pt>
                <c:pt idx="1778">
                  <c:v>-0.55778399039885462</c:v>
                </c:pt>
                <c:pt idx="1779">
                  <c:v>-0.57859831345163515</c:v>
                </c:pt>
                <c:pt idx="1780">
                  <c:v>-0.60622811194325177</c:v>
                </c:pt>
                <c:pt idx="1781">
                  <c:v>-0.62997835005106195</c:v>
                </c:pt>
                <c:pt idx="1782">
                  <c:v>-0.66746867228070605</c:v>
                </c:pt>
                <c:pt idx="1783">
                  <c:v>-0.70769230769230773</c:v>
                </c:pt>
                <c:pt idx="1784">
                  <c:v>-0.77865612648221338</c:v>
                </c:pt>
                <c:pt idx="1785">
                  <c:v>-0.85833333333333328</c:v>
                </c:pt>
                <c:pt idx="1786">
                  <c:v>-0.92050209205020916</c:v>
                </c:pt>
                <c:pt idx="1787">
                  <c:v>-1.0031298569238871</c:v>
                </c:pt>
                <c:pt idx="1788">
                  <c:v>-1.0873362445414847</c:v>
                </c:pt>
                <c:pt idx="1789">
                  <c:v>-1.1814159292035398</c:v>
                </c:pt>
                <c:pt idx="1790">
                  <c:v>-1.2702702702702702</c:v>
                </c:pt>
                <c:pt idx="1791">
                  <c:v>-1.3318181818181818</c:v>
                </c:pt>
                <c:pt idx="1792">
                  <c:v>-1.4136363636363636</c:v>
                </c:pt>
                <c:pt idx="1793">
                  <c:v>-1.5211267605633803</c:v>
                </c:pt>
                <c:pt idx="1794">
                  <c:v>-1.5488372093023255</c:v>
                </c:pt>
                <c:pt idx="1795">
                  <c:v>-1.5943396226415094</c:v>
                </c:pt>
                <c:pt idx="1796">
                  <c:v>-1.6587677725118484</c:v>
                </c:pt>
                <c:pt idx="1797">
                  <c:v>-1.6745283018867925</c:v>
                </c:pt>
                <c:pt idx="1798">
                  <c:v>-1.7089871767936944</c:v>
                </c:pt>
                <c:pt idx="1799">
                  <c:v>-1.7431505877179438</c:v>
                </c:pt>
                <c:pt idx="1800">
                  <c:v>-1.7525135929495512</c:v>
                </c:pt>
                <c:pt idx="1801">
                  <c:v>-1.7554995877992436</c:v>
                </c:pt>
                <c:pt idx="1802">
                  <c:v>-1.7472661480737197</c:v>
                </c:pt>
                <c:pt idx="1803">
                  <c:v>-1.7298315679471958</c:v>
                </c:pt>
                <c:pt idx="1804">
                  <c:v>-1.694009197825211</c:v>
                </c:pt>
                <c:pt idx="1805">
                  <c:v>-1.6587677725118484</c:v>
                </c:pt>
                <c:pt idx="1806">
                  <c:v>-1.6132075471698113</c:v>
                </c:pt>
                <c:pt idx="1807">
                  <c:v>-1.5876777251184835</c:v>
                </c:pt>
                <c:pt idx="1808">
                  <c:v>-1.4930232558139536</c:v>
                </c:pt>
                <c:pt idx="1809">
                  <c:v>-1.4651162790697674</c:v>
                </c:pt>
                <c:pt idx="1810">
                  <c:v>-1.3532110091743119</c:v>
                </c:pt>
                <c:pt idx="1811">
                  <c:v>-1.2714932126696832</c:v>
                </c:pt>
                <c:pt idx="1812">
                  <c:v>-1.210762331838565</c:v>
                </c:pt>
                <c:pt idx="1813">
                  <c:v>-1.0901287553648069</c:v>
                </c:pt>
                <c:pt idx="1814">
                  <c:v>-0.98656097397537301</c:v>
                </c:pt>
                <c:pt idx="1815">
                  <c:v>-0.91266078802885553</c:v>
                </c:pt>
                <c:pt idx="1816">
                  <c:v>-0.86122222177156038</c:v>
                </c:pt>
                <c:pt idx="1817">
                  <c:v>-0.80321285140562249</c:v>
                </c:pt>
                <c:pt idx="1818">
                  <c:v>-0.73643410852713176</c:v>
                </c:pt>
                <c:pt idx="1819">
                  <c:v>-0.7038461538461539</c:v>
                </c:pt>
                <c:pt idx="1820">
                  <c:v>-0.65648854961832059</c:v>
                </c:pt>
                <c:pt idx="1821">
                  <c:v>-0.62911554189319774</c:v>
                </c:pt>
                <c:pt idx="1822">
                  <c:v>-0.58646831290496315</c:v>
                </c:pt>
                <c:pt idx="1823">
                  <c:v>-0.56985294117647056</c:v>
                </c:pt>
                <c:pt idx="1824">
                  <c:v>-0.55279569586090471</c:v>
                </c:pt>
                <c:pt idx="1825">
                  <c:v>-0.54334420218095392</c:v>
                </c:pt>
                <c:pt idx="1826">
                  <c:v>-0.54009052687867309</c:v>
                </c:pt>
                <c:pt idx="1827">
                  <c:v>-0.53905918298369593</c:v>
                </c:pt>
                <c:pt idx="1828">
                  <c:v>-0.5445606327271777</c:v>
                </c:pt>
                <c:pt idx="1829">
                  <c:v>-0.55770147183455865</c:v>
                </c:pt>
                <c:pt idx="1830">
                  <c:v>-0.57534777340311505</c:v>
                </c:pt>
                <c:pt idx="1831">
                  <c:v>-0.59901651370680475</c:v>
                </c:pt>
                <c:pt idx="1832">
                  <c:v>-0.63033877009062766</c:v>
                </c:pt>
                <c:pt idx="1833">
                  <c:v>-0.66923076923076918</c:v>
                </c:pt>
                <c:pt idx="1834">
                  <c:v>-0.71484375</c:v>
                </c:pt>
                <c:pt idx="1835">
                  <c:v>-0.75590551181102361</c:v>
                </c:pt>
                <c:pt idx="1836">
                  <c:v>-0.83805668016194335</c:v>
                </c:pt>
                <c:pt idx="1837">
                  <c:v>-0.90082644628099173</c:v>
                </c:pt>
                <c:pt idx="1838">
                  <c:v>-0.92674188776401856</c:v>
                </c:pt>
                <c:pt idx="1839">
                  <c:v>-1.003611158529943</c:v>
                </c:pt>
                <c:pt idx="1840">
                  <c:v>-1.1347826086956523</c:v>
                </c:pt>
                <c:pt idx="1841">
                  <c:v>-1.2432432432432432</c:v>
                </c:pt>
                <c:pt idx="1842">
                  <c:v>-1.304932735426009</c:v>
                </c:pt>
                <c:pt idx="1843">
                  <c:v>-1.3693693693693694</c:v>
                </c:pt>
                <c:pt idx="1844">
                  <c:v>-1.4162895927601811</c:v>
                </c:pt>
                <c:pt idx="1845">
                  <c:v>-1.4705882352941178</c:v>
                </c:pt>
                <c:pt idx="1846">
                  <c:v>-1.5159817351598173</c:v>
                </c:pt>
                <c:pt idx="1847">
                  <c:v>-1.547945205479452</c:v>
                </c:pt>
                <c:pt idx="1848">
                  <c:v>-1.6157407407407407</c:v>
                </c:pt>
                <c:pt idx="1849">
                  <c:v>-1.5432206413640142</c:v>
                </c:pt>
                <c:pt idx="1850">
                  <c:v>-1.5344779315477257</c:v>
                </c:pt>
                <c:pt idx="1851">
                  <c:v>-1.5473272406951881</c:v>
                </c:pt>
                <c:pt idx="1852">
                  <c:v>-1.5471323106760133</c:v>
                </c:pt>
                <c:pt idx="1853">
                  <c:v>-1.5469977220710314</c:v>
                </c:pt>
                <c:pt idx="1854">
                  <c:v>-1.5437006073062616</c:v>
                </c:pt>
                <c:pt idx="1855">
                  <c:v>-1.6047177880649917</c:v>
                </c:pt>
                <c:pt idx="1856">
                  <c:v>-1.5887850467289719</c:v>
                </c:pt>
                <c:pt idx="1857">
                  <c:v>-1.5302325581395348</c:v>
                </c:pt>
                <c:pt idx="1858">
                  <c:v>-1.514018691588785</c:v>
                </c:pt>
                <c:pt idx="1859">
                  <c:v>-1.426605504587156</c:v>
                </c:pt>
                <c:pt idx="1860">
                  <c:v>-1.3545454545454545</c:v>
                </c:pt>
                <c:pt idx="1861">
                  <c:v>-1.3211009174311927</c:v>
                </c:pt>
                <c:pt idx="1862">
                  <c:v>-1.2342342342342343</c:v>
                </c:pt>
                <c:pt idx="1863">
                  <c:v>-1.1409691629955947</c:v>
                </c:pt>
                <c:pt idx="1864">
                  <c:v>-1.0565217391304347</c:v>
                </c:pt>
                <c:pt idx="1865">
                  <c:v>-0.96372215401839723</c:v>
                </c:pt>
                <c:pt idx="1866">
                  <c:v>-0.91494787891720852</c:v>
                </c:pt>
                <c:pt idx="1867">
                  <c:v>-0.82591093117408909</c:v>
                </c:pt>
                <c:pt idx="1868">
                  <c:v>-0.78174603174603174</c:v>
                </c:pt>
                <c:pt idx="1869">
                  <c:v>-0.74708171206225682</c:v>
                </c:pt>
                <c:pt idx="1870">
                  <c:v>-0.67293233082706772</c:v>
                </c:pt>
                <c:pt idx="1871">
                  <c:v>-0.63764913683185687</c:v>
                </c:pt>
                <c:pt idx="1872">
                  <c:v>-0.63670411985018727</c:v>
                </c:pt>
                <c:pt idx="1873">
                  <c:v>-0.61635871216801552</c:v>
                </c:pt>
                <c:pt idx="1874">
                  <c:v>-0.60255652357159106</c:v>
                </c:pt>
                <c:pt idx="1875">
                  <c:v>-0.59034934907498193</c:v>
                </c:pt>
                <c:pt idx="1876">
                  <c:v>-0.59647563615451338</c:v>
                </c:pt>
                <c:pt idx="1877">
                  <c:v>-0.58856499112568605</c:v>
                </c:pt>
                <c:pt idx="1878">
                  <c:v>-0.59628203743993324</c:v>
                </c:pt>
                <c:pt idx="1879">
                  <c:v>-0.61228129113186724</c:v>
                </c:pt>
                <c:pt idx="1880">
                  <c:v>-0.63169352847266391</c:v>
                </c:pt>
                <c:pt idx="1881">
                  <c:v>-0.65756130418160996</c:v>
                </c:pt>
                <c:pt idx="1882">
                  <c:v>-0.68846153846153846</c:v>
                </c:pt>
                <c:pt idx="1883">
                  <c:v>-0.734375</c:v>
                </c:pt>
                <c:pt idx="1884">
                  <c:v>-0.77290836653386452</c:v>
                </c:pt>
                <c:pt idx="1885">
                  <c:v>-0.84210526315789469</c:v>
                </c:pt>
                <c:pt idx="1886">
                  <c:v>-0.88888888888888884</c:v>
                </c:pt>
                <c:pt idx="1887">
                  <c:v>-0.92754941508090971</c:v>
                </c:pt>
                <c:pt idx="1888">
                  <c:v>-0.99889769424562735</c:v>
                </c:pt>
                <c:pt idx="1889">
                  <c:v>-1.0841917277141666</c:v>
                </c:pt>
                <c:pt idx="1890">
                  <c:v>-1.1946902654867257</c:v>
                </c:pt>
                <c:pt idx="1891">
                  <c:v>-1.2566371681415929</c:v>
                </c:pt>
                <c:pt idx="1892">
                  <c:v>-1.3333333333333333</c:v>
                </c:pt>
                <c:pt idx="1893">
                  <c:v>-1.3909090909090909</c:v>
                </c:pt>
                <c:pt idx="1894">
                  <c:v>-1.4115044247787611</c:v>
                </c:pt>
                <c:pt idx="1895">
                  <c:v>-1.4618834080717489</c:v>
                </c:pt>
                <c:pt idx="1896">
                  <c:v>-1.5045454545454546</c:v>
                </c:pt>
                <c:pt idx="1897">
                  <c:v>-1.5596330275229358</c:v>
                </c:pt>
                <c:pt idx="1898">
                  <c:v>-1.5429864253393666</c:v>
                </c:pt>
                <c:pt idx="1899">
                  <c:v>-1.4846729999214887</c:v>
                </c:pt>
                <c:pt idx="1900">
                  <c:v>-1.4971535690178186</c:v>
                </c:pt>
                <c:pt idx="1901">
                  <c:v>-1.4875869845925529</c:v>
                </c:pt>
                <c:pt idx="1902">
                  <c:v>-1.5089117893112853</c:v>
                </c:pt>
                <c:pt idx="1903">
                  <c:v>-1.5678534943163918</c:v>
                </c:pt>
                <c:pt idx="1904">
                  <c:v>-1.4954545454545454</c:v>
                </c:pt>
                <c:pt idx="1905">
                  <c:v>-1.4908256880733946</c:v>
                </c:pt>
                <c:pt idx="1906">
                  <c:v>-1.4107142857142858</c:v>
                </c:pt>
                <c:pt idx="1907">
                  <c:v>-1.375</c:v>
                </c:pt>
                <c:pt idx="1908">
                  <c:v>-1.3348214285714286</c:v>
                </c:pt>
                <c:pt idx="1909">
                  <c:v>-1.2901785714285714</c:v>
                </c:pt>
                <c:pt idx="1910">
                  <c:v>-1.2070484581497798</c:v>
                </c:pt>
                <c:pt idx="1911">
                  <c:v>-1.13215859030837</c:v>
                </c:pt>
                <c:pt idx="1912">
                  <c:v>-1.0431034482758621</c:v>
                </c:pt>
                <c:pt idx="1913">
                  <c:v>-0.96822059086718548</c:v>
                </c:pt>
                <c:pt idx="1914">
                  <c:v>-0.92230162247980141</c:v>
                </c:pt>
                <c:pt idx="1915">
                  <c:v>-0.85425101214574894</c:v>
                </c:pt>
                <c:pt idx="1916">
                  <c:v>-0.81048387096774188</c:v>
                </c:pt>
                <c:pt idx="1917">
                  <c:v>-0.74609375</c:v>
                </c:pt>
                <c:pt idx="1918">
                  <c:v>-0.71705426356589153</c:v>
                </c:pt>
                <c:pt idx="1919">
                  <c:v>-0.69498069498069504</c:v>
                </c:pt>
                <c:pt idx="1920">
                  <c:v>-0.67187737613165954</c:v>
                </c:pt>
                <c:pt idx="1921">
                  <c:v>-0.65909090909090906</c:v>
                </c:pt>
                <c:pt idx="1922">
                  <c:v>-0.64785438260083905</c:v>
                </c:pt>
                <c:pt idx="1923">
                  <c:v>-0.64759377651153727</c:v>
                </c:pt>
                <c:pt idx="1924">
                  <c:v>-0.6481824780288763</c:v>
                </c:pt>
                <c:pt idx="1925">
                  <c:v>-0.64747310320428009</c:v>
                </c:pt>
                <c:pt idx="1926">
                  <c:v>-0.65515114707768263</c:v>
                </c:pt>
                <c:pt idx="1927">
                  <c:v>-0.67083459867700046</c:v>
                </c:pt>
                <c:pt idx="1928">
                  <c:v>-0.69609208911234777</c:v>
                </c:pt>
                <c:pt idx="1929">
                  <c:v>-0.73745173745173742</c:v>
                </c:pt>
                <c:pt idx="1930">
                  <c:v>-0.74708171206225682</c:v>
                </c:pt>
                <c:pt idx="1931">
                  <c:v>-0.82</c:v>
                </c:pt>
                <c:pt idx="1932">
                  <c:v>-0.84</c:v>
                </c:pt>
                <c:pt idx="1933">
                  <c:v>-0.9098360655737705</c:v>
                </c:pt>
                <c:pt idx="1934">
                  <c:v>-1.0090822983253429</c:v>
                </c:pt>
                <c:pt idx="1935">
                  <c:v>-1.0403313837186867</c:v>
                </c:pt>
                <c:pt idx="1936">
                  <c:v>-1.1163793103448276</c:v>
                </c:pt>
                <c:pt idx="1937">
                  <c:v>-1.2061403508771931</c:v>
                </c:pt>
                <c:pt idx="1938">
                  <c:v>-1.2914798206278026</c:v>
                </c:pt>
                <c:pt idx="1939">
                  <c:v>-1.3155555555555556</c:v>
                </c:pt>
                <c:pt idx="1940">
                  <c:v>-1.3677130044843049</c:v>
                </c:pt>
                <c:pt idx="1941">
                  <c:v>-1.4099099099099099</c:v>
                </c:pt>
                <c:pt idx="1942">
                  <c:v>-1.4594594594594594</c:v>
                </c:pt>
                <c:pt idx="1943">
                  <c:v>-1.4841628959276019</c:v>
                </c:pt>
                <c:pt idx="1944">
                  <c:v>-1.4886877828054299</c:v>
                </c:pt>
                <c:pt idx="1945">
                  <c:v>-1.5227272727272727</c:v>
                </c:pt>
                <c:pt idx="1946">
                  <c:v>-1.4688658374355379</c:v>
                </c:pt>
                <c:pt idx="1947">
                  <c:v>-1.4707855032027439</c:v>
                </c:pt>
                <c:pt idx="1948">
                  <c:v>-1.5186678194099958</c:v>
                </c:pt>
                <c:pt idx="1949">
                  <c:v>-1.5136363636363637</c:v>
                </c:pt>
                <c:pt idx="1950">
                  <c:v>-1.4594594594594594</c:v>
                </c:pt>
                <c:pt idx="1951">
                  <c:v>-1.4324324324324325</c:v>
                </c:pt>
                <c:pt idx="1952">
                  <c:v>-1.4035874439461884</c:v>
                </c:pt>
                <c:pt idx="1953">
                  <c:v>-1.3244444444444445</c:v>
                </c:pt>
                <c:pt idx="1954">
                  <c:v>-1.3108108108108107</c:v>
                </c:pt>
                <c:pt idx="1955">
                  <c:v>-1.2522522522522523</c:v>
                </c:pt>
                <c:pt idx="1956">
                  <c:v>-1.1782608695652175</c:v>
                </c:pt>
                <c:pt idx="1957">
                  <c:v>-1.0815450643776825</c:v>
                </c:pt>
                <c:pt idx="1958">
                  <c:v>-0.99285764548589106</c:v>
                </c:pt>
                <c:pt idx="1959">
                  <c:v>-0.93258800083970994</c:v>
                </c:pt>
                <c:pt idx="1960">
                  <c:v>-0.88368494790113683</c:v>
                </c:pt>
                <c:pt idx="1961">
                  <c:v>-0.85483870967741937</c:v>
                </c:pt>
                <c:pt idx="1962">
                  <c:v>-0.82799999999999996</c:v>
                </c:pt>
                <c:pt idx="1963">
                  <c:v>-0.76377952755905509</c:v>
                </c:pt>
                <c:pt idx="1964">
                  <c:v>-0.7421875</c:v>
                </c:pt>
                <c:pt idx="1965">
                  <c:v>-0.7142857142857143</c:v>
                </c:pt>
                <c:pt idx="1966">
                  <c:v>-0.69371255819485189</c:v>
                </c:pt>
                <c:pt idx="1967">
                  <c:v>-0.68199233716475094</c:v>
                </c:pt>
                <c:pt idx="1968">
                  <c:v>-0.6758828245943157</c:v>
                </c:pt>
                <c:pt idx="1969">
                  <c:v>-0.67324202733224292</c:v>
                </c:pt>
                <c:pt idx="1970">
                  <c:v>-0.67329231890696783</c:v>
                </c:pt>
                <c:pt idx="1971">
                  <c:v>-0.68009694656488529</c:v>
                </c:pt>
                <c:pt idx="1972">
                  <c:v>-0.69947993844805056</c:v>
                </c:pt>
                <c:pt idx="1973">
                  <c:v>-0.72762645914396884</c:v>
                </c:pt>
                <c:pt idx="1974">
                  <c:v>-0.75294117647058822</c:v>
                </c:pt>
                <c:pt idx="1975">
                  <c:v>-0.78174603174603174</c:v>
                </c:pt>
                <c:pt idx="1976">
                  <c:v>-0.82329317269076308</c:v>
                </c:pt>
                <c:pt idx="1977">
                  <c:v>-0.87346938775510208</c:v>
                </c:pt>
                <c:pt idx="1978">
                  <c:v>-0.895882346958494</c:v>
                </c:pt>
                <c:pt idx="1979">
                  <c:v>-0.94904935155782444</c:v>
                </c:pt>
                <c:pt idx="1980">
                  <c:v>-1.0196077114627273</c:v>
                </c:pt>
                <c:pt idx="1981">
                  <c:v>-1.1615720524017468</c:v>
                </c:pt>
                <c:pt idx="1982">
                  <c:v>-1.1853448275862069</c:v>
                </c:pt>
                <c:pt idx="1983">
                  <c:v>-1.2620087336244541</c:v>
                </c:pt>
                <c:pt idx="1984">
                  <c:v>-1.303964757709251</c:v>
                </c:pt>
                <c:pt idx="1985">
                  <c:v>-1.3529388275215808</c:v>
                </c:pt>
                <c:pt idx="1986">
                  <c:v>-1.3716814159292035</c:v>
                </c:pt>
                <c:pt idx="1987">
                  <c:v>-1.3889237331205941</c:v>
                </c:pt>
                <c:pt idx="1988">
                  <c:v>-1.3910673488768222</c:v>
                </c:pt>
                <c:pt idx="1989">
                  <c:v>-1.431111111111111</c:v>
                </c:pt>
                <c:pt idx="1990">
                  <c:v>-1.4316795986102324</c:v>
                </c:pt>
                <c:pt idx="1991">
                  <c:v>-1.428306274391568</c:v>
                </c:pt>
                <c:pt idx="1992">
                  <c:v>-1.4343528783224253</c:v>
                </c:pt>
                <c:pt idx="1993">
                  <c:v>-1.4330357142857142</c:v>
                </c:pt>
                <c:pt idx="1994">
                  <c:v>-1.4083051606532797</c:v>
                </c:pt>
                <c:pt idx="1995">
                  <c:v>-1.3783783783783783</c:v>
                </c:pt>
                <c:pt idx="1996">
                  <c:v>-1.3581806607226208</c:v>
                </c:pt>
                <c:pt idx="1997">
                  <c:v>-1.3273710941812962</c:v>
                </c:pt>
                <c:pt idx="1998">
                  <c:v>-1.2543859649122806</c:v>
                </c:pt>
                <c:pt idx="1999">
                  <c:v>-1.1834061135371179</c:v>
                </c:pt>
                <c:pt idx="2000">
                  <c:v>-1.1558441558441559</c:v>
                </c:pt>
                <c:pt idx="2001">
                  <c:v>-1.0643776824034334</c:v>
                </c:pt>
                <c:pt idx="2002">
                  <c:v>-0.98510356043522995</c:v>
                </c:pt>
                <c:pt idx="2003">
                  <c:v>-0.9295759304334672</c:v>
                </c:pt>
                <c:pt idx="2004">
                  <c:v>-0.90609155342743819</c:v>
                </c:pt>
                <c:pt idx="2005">
                  <c:v>-0.84126984126984128</c:v>
                </c:pt>
                <c:pt idx="2006">
                  <c:v>-0.81746031746031744</c:v>
                </c:pt>
                <c:pt idx="2007">
                  <c:v>-0.76470588235294112</c:v>
                </c:pt>
                <c:pt idx="2008">
                  <c:v>-0.74509803921568629</c:v>
                </c:pt>
                <c:pt idx="2009">
                  <c:v>-0.70610687022900764</c:v>
                </c:pt>
                <c:pt idx="2010">
                  <c:v>-0.7109375</c:v>
                </c:pt>
                <c:pt idx="2011">
                  <c:v>-0.71218550605163256</c:v>
                </c:pt>
                <c:pt idx="2012">
                  <c:v>-0.70716556027787514</c:v>
                </c:pt>
                <c:pt idx="2013">
                  <c:v>-0.71036945989641964</c:v>
                </c:pt>
                <c:pt idx="2014">
                  <c:v>-0.72908366533864544</c:v>
                </c:pt>
                <c:pt idx="2015">
                  <c:v>-0.75396825396825395</c:v>
                </c:pt>
                <c:pt idx="2016">
                  <c:v>-0.7857142857142857</c:v>
                </c:pt>
                <c:pt idx="2017">
                  <c:v>-0.79681274900398402</c:v>
                </c:pt>
                <c:pt idx="2018">
                  <c:v>-0.86234817813765186</c:v>
                </c:pt>
                <c:pt idx="2019">
                  <c:v>-0.88571428571428568</c:v>
                </c:pt>
                <c:pt idx="2020">
                  <c:v>-0.89992355194922147</c:v>
                </c:pt>
                <c:pt idx="2021">
                  <c:v>-0.94634296883036739</c:v>
                </c:pt>
                <c:pt idx="2022">
                  <c:v>-1.0066642875589102</c:v>
                </c:pt>
                <c:pt idx="2023">
                  <c:v>-1.0721243472968973</c:v>
                </c:pt>
                <c:pt idx="2024">
                  <c:v>-1.1452991452991452</c:v>
                </c:pt>
                <c:pt idx="2025">
                  <c:v>-1.2173913043478262</c:v>
                </c:pt>
                <c:pt idx="2026">
                  <c:v>-1.2521367521367521</c:v>
                </c:pt>
                <c:pt idx="2027">
                  <c:v>-1.2943722943722944</c:v>
                </c:pt>
                <c:pt idx="2028">
                  <c:v>-1.3261989185509835</c:v>
                </c:pt>
                <c:pt idx="2029">
                  <c:v>-1.3700440528634361</c:v>
                </c:pt>
                <c:pt idx="2030">
                  <c:v>-1.3798770802213294</c:v>
                </c:pt>
                <c:pt idx="2031">
                  <c:v>-1.3837649574994102</c:v>
                </c:pt>
                <c:pt idx="2032">
                  <c:v>-1.3927244638337231</c:v>
                </c:pt>
                <c:pt idx="2033">
                  <c:v>-1.3923220608471396</c:v>
                </c:pt>
                <c:pt idx="2034">
                  <c:v>-1.3872060973310993</c:v>
                </c:pt>
                <c:pt idx="2035">
                  <c:v>-1.3729663786906214</c:v>
                </c:pt>
                <c:pt idx="2036">
                  <c:v>-1.3561228658148228</c:v>
                </c:pt>
                <c:pt idx="2037">
                  <c:v>-1.3295190238684558</c:v>
                </c:pt>
                <c:pt idx="2038">
                  <c:v>-1.2807017543859649</c:v>
                </c:pt>
                <c:pt idx="2039">
                  <c:v>-1.2188841201716738</c:v>
                </c:pt>
                <c:pt idx="2040">
                  <c:v>-1.173913043478261</c:v>
                </c:pt>
                <c:pt idx="2041">
                  <c:v>-1.1120689655172413</c:v>
                </c:pt>
                <c:pt idx="2042">
                  <c:v>-1.0555555555555556</c:v>
                </c:pt>
                <c:pt idx="2043">
                  <c:v>-0.9840229409048995</c:v>
                </c:pt>
                <c:pt idx="2044">
                  <c:v>-0.93781627831335856</c:v>
                </c:pt>
                <c:pt idx="2045">
                  <c:v>-0.91048825560232605</c:v>
                </c:pt>
                <c:pt idx="2046">
                  <c:v>-0.86585365853658536</c:v>
                </c:pt>
                <c:pt idx="2047">
                  <c:v>-0.83199999999999996</c:v>
                </c:pt>
                <c:pt idx="2048">
                  <c:v>-0.78800000000000003</c:v>
                </c:pt>
                <c:pt idx="2049">
                  <c:v>-0.77689243027888444</c:v>
                </c:pt>
                <c:pt idx="2050">
                  <c:v>-0.76305220883534142</c:v>
                </c:pt>
                <c:pt idx="2051">
                  <c:v>-0.75396825396825395</c:v>
                </c:pt>
                <c:pt idx="2052">
                  <c:v>-0.75183673955410202</c:v>
                </c:pt>
                <c:pt idx="2053">
                  <c:v>-0.75661988232824851</c:v>
                </c:pt>
                <c:pt idx="2054">
                  <c:v>-0.75931621973898766</c:v>
                </c:pt>
                <c:pt idx="2055">
                  <c:v>-0.79919678714859432</c:v>
                </c:pt>
                <c:pt idx="2056">
                  <c:v>-0.80894308943089432</c:v>
                </c:pt>
                <c:pt idx="2057">
                  <c:v>-0.84677419354838712</c:v>
                </c:pt>
                <c:pt idx="2058">
                  <c:v>-0.88065843621399176</c:v>
                </c:pt>
                <c:pt idx="2059">
                  <c:v>-0.87238051804437833</c:v>
                </c:pt>
                <c:pt idx="2060">
                  <c:v>-0.90921202148847169</c:v>
                </c:pt>
                <c:pt idx="2061">
                  <c:v>-0.95736856796171566</c:v>
                </c:pt>
                <c:pt idx="2062">
                  <c:v>-1.0089337973139287</c:v>
                </c:pt>
                <c:pt idx="2063">
                  <c:v>-1.0681576105018276</c:v>
                </c:pt>
                <c:pt idx="2064">
                  <c:v>-1.1538461538461537</c:v>
                </c:pt>
                <c:pt idx="2065">
                  <c:v>-1.2155172413793103</c:v>
                </c:pt>
                <c:pt idx="2066">
                  <c:v>-1.2393162393162394</c:v>
                </c:pt>
                <c:pt idx="2067">
                  <c:v>-1.2801724137931034</c:v>
                </c:pt>
                <c:pt idx="2068">
                  <c:v>-1.2724397881998264</c:v>
                </c:pt>
                <c:pt idx="2069">
                  <c:v>-1.2877267638230407</c:v>
                </c:pt>
                <c:pt idx="2070">
                  <c:v>-1.3304721030042919</c:v>
                </c:pt>
                <c:pt idx="2071">
                  <c:v>-1.3359088945571234</c:v>
                </c:pt>
                <c:pt idx="2072">
                  <c:v>-1.3342210711179459</c:v>
                </c:pt>
                <c:pt idx="2073">
                  <c:v>-1.3328733598955829</c:v>
                </c:pt>
                <c:pt idx="2074">
                  <c:v>-1.3232935250328408</c:v>
                </c:pt>
                <c:pt idx="2075">
                  <c:v>-1.3074683837470771</c:v>
                </c:pt>
                <c:pt idx="2076">
                  <c:v>-1.2934075356274319</c:v>
                </c:pt>
                <c:pt idx="2077">
                  <c:v>-1.2467532467532467</c:v>
                </c:pt>
                <c:pt idx="2078">
                  <c:v>-1.2025862068965518</c:v>
                </c:pt>
                <c:pt idx="2079">
                  <c:v>-1.1422413793103448</c:v>
                </c:pt>
                <c:pt idx="2080">
                  <c:v>-1.0978723404255319</c:v>
                </c:pt>
                <c:pt idx="2081">
                  <c:v>-1.0831928885925992</c:v>
                </c:pt>
                <c:pt idx="2082">
                  <c:v>-1.0361514518010158</c:v>
                </c:pt>
                <c:pt idx="2083">
                  <c:v>-0.99507047151683681</c:v>
                </c:pt>
                <c:pt idx="2084">
                  <c:v>-0.94832939950786743</c:v>
                </c:pt>
                <c:pt idx="2085">
                  <c:v>-0.90710173635957325</c:v>
                </c:pt>
                <c:pt idx="2086">
                  <c:v>-0.85080645161290325</c:v>
                </c:pt>
                <c:pt idx="2087">
                  <c:v>-0.80321285140562249</c:v>
                </c:pt>
                <c:pt idx="2088">
                  <c:v>-0.84427139597260381</c:v>
                </c:pt>
                <c:pt idx="2089">
                  <c:v>-0.79352226720647778</c:v>
                </c:pt>
                <c:pt idx="2090">
                  <c:v>-0.79462843025837981</c:v>
                </c:pt>
                <c:pt idx="2091">
                  <c:v>-0.79380137974695353</c:v>
                </c:pt>
                <c:pt idx="2092">
                  <c:v>-0.78981939528294964</c:v>
                </c:pt>
                <c:pt idx="2093">
                  <c:v>-0.82926829268292679</c:v>
                </c:pt>
                <c:pt idx="2094">
                  <c:v>-0.80909077987526645</c:v>
                </c:pt>
                <c:pt idx="2095">
                  <c:v>-0.87654320987654322</c:v>
                </c:pt>
                <c:pt idx="2096">
                  <c:v>-0.87162628244986773</c:v>
                </c:pt>
                <c:pt idx="2097">
                  <c:v>-0.94979079497907948</c:v>
                </c:pt>
                <c:pt idx="2098">
                  <c:v>-1.0050419225508074</c:v>
                </c:pt>
                <c:pt idx="2099">
                  <c:v>-1.0490552618900539</c:v>
                </c:pt>
                <c:pt idx="2100">
                  <c:v>-1.0574969551775364</c:v>
                </c:pt>
                <c:pt idx="2101">
                  <c:v>-1.1181434599156117</c:v>
                </c:pt>
                <c:pt idx="2102">
                  <c:v>-1.1845493562231759</c:v>
                </c:pt>
                <c:pt idx="2103">
                  <c:v>-1.2170212765957447</c:v>
                </c:pt>
                <c:pt idx="2104">
                  <c:v>-1.2553191489361701</c:v>
                </c:pt>
                <c:pt idx="2105">
                  <c:v>-1.2735042735042734</c:v>
                </c:pt>
                <c:pt idx="2106">
                  <c:v>-1.262906204145239</c:v>
                </c:pt>
                <c:pt idx="2107">
                  <c:v>-1.2905982905982907</c:v>
                </c:pt>
                <c:pt idx="2108">
                  <c:v>-1.2892417188314795</c:v>
                </c:pt>
                <c:pt idx="2109">
                  <c:v>-1.2877982522077118</c:v>
                </c:pt>
                <c:pt idx="2110">
                  <c:v>-1.2970837746412358</c:v>
                </c:pt>
                <c:pt idx="2111">
                  <c:v>-1.2882522049434921</c:v>
                </c:pt>
                <c:pt idx="2112">
                  <c:v>-1.2751060032677022</c:v>
                </c:pt>
                <c:pt idx="2113">
                  <c:v>-1.2245762711864407</c:v>
                </c:pt>
                <c:pt idx="2114">
                  <c:v>-1.2042553191489362</c:v>
                </c:pt>
                <c:pt idx="2115">
                  <c:v>-1.1744680851063829</c:v>
                </c:pt>
                <c:pt idx="2116">
                  <c:v>-1.1319148936170214</c:v>
                </c:pt>
                <c:pt idx="2117">
                  <c:v>-1.0801687763713079</c:v>
                </c:pt>
                <c:pt idx="2118">
                  <c:v>-1.0587866830718595</c:v>
                </c:pt>
                <c:pt idx="2119">
                  <c:v>-1.021903986185863</c:v>
                </c:pt>
                <c:pt idx="2120">
                  <c:v>-0.98561928309460012</c:v>
                </c:pt>
                <c:pt idx="2121">
                  <c:v>-0.91628249680535312</c:v>
                </c:pt>
                <c:pt idx="2122">
                  <c:v>-0.9113143911513526</c:v>
                </c:pt>
                <c:pt idx="2123">
                  <c:v>-0.86363636363636365</c:v>
                </c:pt>
                <c:pt idx="2124">
                  <c:v>-0.87193264083649291</c:v>
                </c:pt>
                <c:pt idx="2125">
                  <c:v>-0.84362139917695478</c:v>
                </c:pt>
                <c:pt idx="2126">
                  <c:v>-0.84819415992097424</c:v>
                </c:pt>
                <c:pt idx="2127">
                  <c:v>-0.85939103674651018</c:v>
                </c:pt>
                <c:pt idx="2128">
                  <c:v>-0.83686591106853558</c:v>
                </c:pt>
                <c:pt idx="2129">
                  <c:v>-0.82060901059180147</c:v>
                </c:pt>
                <c:pt idx="2130">
                  <c:v>-0.82219714181251458</c:v>
                </c:pt>
                <c:pt idx="2131">
                  <c:v>-0.89300411522633749</c:v>
                </c:pt>
                <c:pt idx="2132">
                  <c:v>-0.88068225014113111</c:v>
                </c:pt>
                <c:pt idx="2133">
                  <c:v>-0.90927598533741805</c:v>
                </c:pt>
                <c:pt idx="2134">
                  <c:v>-0.94354358733905253</c:v>
                </c:pt>
                <c:pt idx="2135">
                  <c:v>-0.99080062623509546</c:v>
                </c:pt>
                <c:pt idx="2136">
                  <c:v>-1.0434868356995031</c:v>
                </c:pt>
                <c:pt idx="2137">
                  <c:v>-1.1446808510638298</c:v>
                </c:pt>
                <c:pt idx="2138">
                  <c:v>-1.1702127659574468</c:v>
                </c:pt>
                <c:pt idx="2139">
                  <c:v>-1.2207792207792207</c:v>
                </c:pt>
                <c:pt idx="2140">
                  <c:v>-1.2317596566523605</c:v>
                </c:pt>
                <c:pt idx="2141">
                  <c:v>-1.257510729613734</c:v>
                </c:pt>
                <c:pt idx="2142">
                  <c:v>-1.2651864253998504</c:v>
                </c:pt>
                <c:pt idx="2143">
                  <c:v>-1.2584745762711864</c:v>
                </c:pt>
                <c:pt idx="2144">
                  <c:v>-1.2590365097931651</c:v>
                </c:pt>
                <c:pt idx="2145">
                  <c:v>-1.2586670182150979</c:v>
                </c:pt>
                <c:pt idx="2146">
                  <c:v>-1.258150800221159</c:v>
                </c:pt>
                <c:pt idx="2147">
                  <c:v>-1.257510729613734</c:v>
                </c:pt>
                <c:pt idx="2148">
                  <c:v>-1.2118644067796611</c:v>
                </c:pt>
                <c:pt idx="2149">
                  <c:v>-1.1949152542372881</c:v>
                </c:pt>
                <c:pt idx="2150">
                  <c:v>-1.1716738197424892</c:v>
                </c:pt>
                <c:pt idx="2151">
                  <c:v>-1.1092436974789917</c:v>
                </c:pt>
                <c:pt idx="2152">
                  <c:v>-1.1198408073642427</c:v>
                </c:pt>
                <c:pt idx="2153">
                  <c:v>-1.0209205020920502</c:v>
                </c:pt>
                <c:pt idx="2154">
                  <c:v>-0.98391783600563121</c:v>
                </c:pt>
                <c:pt idx="2155">
                  <c:v>-0.94492596762161718</c:v>
                </c:pt>
                <c:pt idx="2156">
                  <c:v>-0.93581111001565764</c:v>
                </c:pt>
                <c:pt idx="2157">
                  <c:v>-0.92149232408003534</c:v>
                </c:pt>
                <c:pt idx="2158">
                  <c:v>-0.90052754098909749</c:v>
                </c:pt>
                <c:pt idx="2159">
                  <c:v>-0.85655737704918034</c:v>
                </c:pt>
                <c:pt idx="2160">
                  <c:v>-0.86798407077371675</c:v>
                </c:pt>
                <c:pt idx="2161">
                  <c:v>-0.87685738997524221</c:v>
                </c:pt>
                <c:pt idx="2162">
                  <c:v>-0.87293713803034589</c:v>
                </c:pt>
                <c:pt idx="2163">
                  <c:v>-0.8641785528798871</c:v>
                </c:pt>
                <c:pt idx="2164">
                  <c:v>-0.85315257684942092</c:v>
                </c:pt>
                <c:pt idx="2165">
                  <c:v>-0.86166761120712287</c:v>
                </c:pt>
                <c:pt idx="2166">
                  <c:v>-0.87625536722982211</c:v>
                </c:pt>
                <c:pt idx="2167">
                  <c:v>-0.90258900867884917</c:v>
                </c:pt>
                <c:pt idx="2168">
                  <c:v>-0.93403364980141357</c:v>
                </c:pt>
                <c:pt idx="2169">
                  <c:v>-0.97517388526339066</c:v>
                </c:pt>
                <c:pt idx="2170">
                  <c:v>-1.0222377248928844</c:v>
                </c:pt>
                <c:pt idx="2171">
                  <c:v>-1.0709758010080057</c:v>
                </c:pt>
                <c:pt idx="2172">
                  <c:v>-1.1666666666666667</c:v>
                </c:pt>
                <c:pt idx="2173">
                  <c:v>-1.1888412017167382</c:v>
                </c:pt>
                <c:pt idx="2174">
                  <c:v>-1.2350427350427351</c:v>
                </c:pt>
                <c:pt idx="2175">
                  <c:v>-1.2088504874475974</c:v>
                </c:pt>
                <c:pt idx="2176">
                  <c:v>-1.2564102564102564</c:v>
                </c:pt>
                <c:pt idx="2177">
                  <c:v>-1.2599427585749923</c:v>
                </c:pt>
                <c:pt idx="2178">
                  <c:v>-1.2600965918436398</c:v>
                </c:pt>
                <c:pt idx="2179">
                  <c:v>-1.2595350656722295</c:v>
                </c:pt>
                <c:pt idx="2180">
                  <c:v>-1.2489270386266094</c:v>
                </c:pt>
                <c:pt idx="2181">
                  <c:v>-1.2161016949152543</c:v>
                </c:pt>
                <c:pt idx="2182">
                  <c:v>-1.1872340425531915</c:v>
                </c:pt>
                <c:pt idx="2183">
                  <c:v>-1.1645569620253164</c:v>
                </c:pt>
                <c:pt idx="2184">
                  <c:v>-1.1166666666666667</c:v>
                </c:pt>
                <c:pt idx="2185">
                  <c:v>-1.0840336134453781</c:v>
                </c:pt>
                <c:pt idx="2186">
                  <c:v>-1.0656030935857246</c:v>
                </c:pt>
                <c:pt idx="2187">
                  <c:v>-1.0312362698576267</c:v>
                </c:pt>
                <c:pt idx="2188">
                  <c:v>-1.0025762312771704</c:v>
                </c:pt>
                <c:pt idx="2189">
                  <c:v>-0.97175366503359228</c:v>
                </c:pt>
                <c:pt idx="2190">
                  <c:v>-0.94287119276262099</c:v>
                </c:pt>
                <c:pt idx="2191">
                  <c:v>-0.92787201009433751</c:v>
                </c:pt>
                <c:pt idx="2192">
                  <c:v>-0.91505741434015497</c:v>
                </c:pt>
                <c:pt idx="2193">
                  <c:v>-0.91737397905607376</c:v>
                </c:pt>
                <c:pt idx="2194">
                  <c:v>-0.91554130314201077</c:v>
                </c:pt>
                <c:pt idx="2195">
                  <c:v>-0.92132933389349003</c:v>
                </c:pt>
                <c:pt idx="2196">
                  <c:v>-0.92535026278815646</c:v>
                </c:pt>
                <c:pt idx="2197">
                  <c:v>-0.93985253413307679</c:v>
                </c:pt>
                <c:pt idx="2198">
                  <c:v>-0.91985480103825679</c:v>
                </c:pt>
                <c:pt idx="2199">
                  <c:v>-0.99096608649438633</c:v>
                </c:pt>
                <c:pt idx="2200">
                  <c:v>-1.0235741109159735</c:v>
                </c:pt>
                <c:pt idx="2201">
                  <c:v>-1.0574056276116794</c:v>
                </c:pt>
                <c:pt idx="2202">
                  <c:v>-1.0620115479929386</c:v>
                </c:pt>
                <c:pt idx="2203">
                  <c:v>-1.0950413223140496</c:v>
                </c:pt>
                <c:pt idx="2204">
                  <c:v>-1.1037017985079012</c:v>
                </c:pt>
                <c:pt idx="2205">
                  <c:v>-1.1722689075630253</c:v>
                </c:pt>
                <c:pt idx="2206">
                  <c:v>-1.1468765496416327</c:v>
                </c:pt>
                <c:pt idx="2207">
                  <c:v>-1.1991525423728813</c:v>
                </c:pt>
                <c:pt idx="2208">
                  <c:v>-1.1924984860121053</c:v>
                </c:pt>
                <c:pt idx="2209">
                  <c:v>-1.1860695622347615</c:v>
                </c:pt>
                <c:pt idx="2210">
                  <c:v>-1.1972653992743121</c:v>
                </c:pt>
                <c:pt idx="2211">
                  <c:v>-1.2185564664280348</c:v>
                </c:pt>
                <c:pt idx="2212">
                  <c:v>-1.1914893617021276</c:v>
                </c:pt>
                <c:pt idx="2213">
                  <c:v>-1.1440677966101696</c:v>
                </c:pt>
                <c:pt idx="2214">
                  <c:v>-1.1653150776355565</c:v>
                </c:pt>
                <c:pt idx="2215">
                  <c:v>-1.0920502092050208</c:v>
                </c:pt>
                <c:pt idx="2216">
                  <c:v>-1.0822114934769824</c:v>
                </c:pt>
                <c:pt idx="2217">
                  <c:v>-0.99583333333333335</c:v>
                </c:pt>
                <c:pt idx="2218">
                  <c:v>-0.97009916812755381</c:v>
                </c:pt>
                <c:pt idx="2219">
                  <c:v>-0.94969288520880057</c:v>
                </c:pt>
                <c:pt idx="2220">
                  <c:v>-0.93157114026825405</c:v>
                </c:pt>
                <c:pt idx="2221">
                  <c:v>-0.92635240056578105</c:v>
                </c:pt>
                <c:pt idx="2222">
                  <c:v>-0.91895222864585946</c:v>
                </c:pt>
                <c:pt idx="2223">
                  <c:v>-0.91234068839498517</c:v>
                </c:pt>
                <c:pt idx="2224">
                  <c:v>-0.91829079829985694</c:v>
                </c:pt>
                <c:pt idx="2225">
                  <c:v>-0.91959741498393988</c:v>
                </c:pt>
                <c:pt idx="2226">
                  <c:v>-0.92386383376262438</c:v>
                </c:pt>
                <c:pt idx="2227">
                  <c:v>-0.93943580829153783</c:v>
                </c:pt>
                <c:pt idx="2228">
                  <c:v>-0.95518610253171088</c:v>
                </c:pt>
                <c:pt idx="2229">
                  <c:v>-0.98082307324789875</c:v>
                </c:pt>
                <c:pt idx="2230">
                  <c:v>-1.0205843774123295</c:v>
                </c:pt>
                <c:pt idx="2231">
                  <c:v>-1.0591214561537377</c:v>
                </c:pt>
                <c:pt idx="2232">
                  <c:v>-1.1223628691983123</c:v>
                </c:pt>
                <c:pt idx="2233">
                  <c:v>-1.1077457428457971</c:v>
                </c:pt>
                <c:pt idx="2234">
                  <c:v>-1.1645569620253164</c:v>
                </c:pt>
                <c:pt idx="2235">
                  <c:v>-1.1440503260324359</c:v>
                </c:pt>
                <c:pt idx="2236">
                  <c:v>-1.1395334595583577</c:v>
                </c:pt>
                <c:pt idx="2237">
                  <c:v>-1.1383725533098272</c:v>
                </c:pt>
                <c:pt idx="2238">
                  <c:v>-1.1421855175340137</c:v>
                </c:pt>
                <c:pt idx="2239">
                  <c:v>-1.1771723627313941</c:v>
                </c:pt>
                <c:pt idx="2240">
                  <c:v>-1.1857106565014606</c:v>
                </c:pt>
                <c:pt idx="2241">
                  <c:v>-1.1297071129707112</c:v>
                </c:pt>
                <c:pt idx="2242">
                  <c:v>-1.1269766883719754</c:v>
                </c:pt>
                <c:pt idx="2243">
                  <c:v>-1.1041675183833837</c:v>
                </c:pt>
                <c:pt idx="2244">
                  <c:v>-1.0246913580246915</c:v>
                </c:pt>
                <c:pt idx="2245">
                  <c:v>-1.0077128436328933</c:v>
                </c:pt>
                <c:pt idx="2246">
                  <c:v>-0.98090839297144994</c:v>
                </c:pt>
                <c:pt idx="2247">
                  <c:v>-0.97438419294420997</c:v>
                </c:pt>
                <c:pt idx="2248">
                  <c:v>-0.96589792736929458</c:v>
                </c:pt>
                <c:pt idx="2249">
                  <c:v>-0.96359490495728173</c:v>
                </c:pt>
                <c:pt idx="2250">
                  <c:v>-0.96327481911350987</c:v>
                </c:pt>
                <c:pt idx="2251">
                  <c:v>-0.97488219393424191</c:v>
                </c:pt>
                <c:pt idx="2252">
                  <c:v>-0.98657609082800912</c:v>
                </c:pt>
                <c:pt idx="2253">
                  <c:v>-0.9980887653981344</c:v>
                </c:pt>
                <c:pt idx="2254">
                  <c:v>-1.0149041514739996</c:v>
                </c:pt>
                <c:pt idx="2255">
                  <c:v>-1.0303977500871369</c:v>
                </c:pt>
                <c:pt idx="2256">
                  <c:v>-1.0410729678604689</c:v>
                </c:pt>
                <c:pt idx="2257">
                  <c:v>-1.0631775389637079</c:v>
                </c:pt>
                <c:pt idx="2258">
                  <c:v>-1.1338912133891212</c:v>
                </c:pt>
                <c:pt idx="2259">
                  <c:v>-1.101652065019157</c:v>
                </c:pt>
                <c:pt idx="2260">
                  <c:v>-1.1333333333333333</c:v>
                </c:pt>
                <c:pt idx="2261">
                  <c:v>-1.1223364297320459</c:v>
                </c:pt>
                <c:pt idx="2262">
                  <c:v>-1.1203626848766937</c:v>
                </c:pt>
                <c:pt idx="2263">
                  <c:v>-1.1198202695956063</c:v>
                </c:pt>
                <c:pt idx="2264">
                  <c:v>-1.1472034255835817</c:v>
                </c:pt>
                <c:pt idx="2265">
                  <c:v>-1.1494393594494665</c:v>
                </c:pt>
                <c:pt idx="2266">
                  <c:v>-1.0871369294605808</c:v>
                </c:pt>
                <c:pt idx="2267">
                  <c:v>-1.0835868088857008</c:v>
                </c:pt>
                <c:pt idx="2268">
                  <c:v>-1.045643153526971</c:v>
                </c:pt>
                <c:pt idx="2269">
                  <c:v>-1.0424680355572131</c:v>
                </c:pt>
                <c:pt idx="2270">
                  <c:v>-1.0325390846922671</c:v>
                </c:pt>
                <c:pt idx="2271">
                  <c:v>-1.0176060298294911</c:v>
                </c:pt>
                <c:pt idx="2272">
                  <c:v>-1.0092192091511385</c:v>
                </c:pt>
                <c:pt idx="2273">
                  <c:v>-0.99673971876368495</c:v>
                </c:pt>
                <c:pt idx="2274">
                  <c:v>-0.99835488620906498</c:v>
                </c:pt>
                <c:pt idx="2275">
                  <c:v>-0.99930724626354694</c:v>
                </c:pt>
                <c:pt idx="2276">
                  <c:v>-1.0051115869148133</c:v>
                </c:pt>
                <c:pt idx="2277">
                  <c:v>-1.0041726172048655</c:v>
                </c:pt>
                <c:pt idx="2278">
                  <c:v>-1.0228511554236541</c:v>
                </c:pt>
                <c:pt idx="2279">
                  <c:v>-1.0390526894951468</c:v>
                </c:pt>
                <c:pt idx="2280">
                  <c:v>-1.0489392655579679</c:v>
                </c:pt>
                <c:pt idx="2281">
                  <c:v>-1.0485565266060521</c:v>
                </c:pt>
                <c:pt idx="2282">
                  <c:v>-1.0682534283251193</c:v>
                </c:pt>
                <c:pt idx="2283">
                  <c:v>-1.1291666666666667</c:v>
                </c:pt>
                <c:pt idx="2284">
                  <c:v>-1.1007986342256892</c:v>
                </c:pt>
                <c:pt idx="2285">
                  <c:v>-1.1038008765110361</c:v>
                </c:pt>
                <c:pt idx="2286">
                  <c:v>-1.1068745783409377</c:v>
                </c:pt>
                <c:pt idx="2287">
                  <c:v>-1.1086587477972671</c:v>
                </c:pt>
                <c:pt idx="2288">
                  <c:v>-1.1047371051101507</c:v>
                </c:pt>
                <c:pt idx="2289">
                  <c:v>-1.1023085897431695</c:v>
                </c:pt>
                <c:pt idx="2290">
                  <c:v>-1.1380455634942857</c:v>
                </c:pt>
                <c:pt idx="2291">
                  <c:v>-1.139542722811731</c:v>
                </c:pt>
                <c:pt idx="2292">
                  <c:v>-1.0699588477366255</c:v>
                </c:pt>
                <c:pt idx="2293">
                  <c:v>-1.074355515966841</c:v>
                </c:pt>
                <c:pt idx="2294">
                  <c:v>-1.0563345834693234</c:v>
                </c:pt>
                <c:pt idx="2295">
                  <c:v>-1.0448601854611035</c:v>
                </c:pt>
                <c:pt idx="2296">
                  <c:v>-1.035561109849843</c:v>
                </c:pt>
                <c:pt idx="2297">
                  <c:v>-1.0226477483727003</c:v>
                </c:pt>
                <c:pt idx="2298">
                  <c:v>-1.0193604332433301</c:v>
                </c:pt>
                <c:pt idx="2299">
                  <c:v>-1.020487273927138</c:v>
                </c:pt>
                <c:pt idx="2300">
                  <c:v>-1.0179916045463662</c:v>
                </c:pt>
                <c:pt idx="2301">
                  <c:v>-1.022703469436731</c:v>
                </c:pt>
                <c:pt idx="2302">
                  <c:v>-1.0277605725850207</c:v>
                </c:pt>
                <c:pt idx="2303">
                  <c:v>-1.038545327103201</c:v>
                </c:pt>
                <c:pt idx="2304">
                  <c:v>-1.0482001122492051</c:v>
                </c:pt>
                <c:pt idx="2305">
                  <c:v>-1.0622487337814797</c:v>
                </c:pt>
                <c:pt idx="2306">
                  <c:v>-1.0809674718538438</c:v>
                </c:pt>
                <c:pt idx="2307">
                  <c:v>-1.0532843909719951</c:v>
                </c:pt>
                <c:pt idx="2308">
                  <c:v>-1.098360655737705</c:v>
                </c:pt>
                <c:pt idx="2309">
                  <c:v>-1.0829791181900457</c:v>
                </c:pt>
                <c:pt idx="2310">
                  <c:v>-1.0888083472044261</c:v>
                </c:pt>
                <c:pt idx="2311">
                  <c:v>-1.0958315695213283</c:v>
                </c:pt>
                <c:pt idx="2312">
                  <c:v>-1.0918861177697308</c:v>
                </c:pt>
                <c:pt idx="2313">
                  <c:v>-1.092589809841211</c:v>
                </c:pt>
                <c:pt idx="2314">
                  <c:v>-1.1012091060620506</c:v>
                </c:pt>
                <c:pt idx="2315">
                  <c:v>-1.1316820400246432</c:v>
                </c:pt>
                <c:pt idx="2316">
                  <c:v>-1.13009162901723</c:v>
                </c:pt>
                <c:pt idx="2317">
                  <c:v>-1.0785123966942149</c:v>
                </c:pt>
                <c:pt idx="2318">
                  <c:v>-1.0710561044274802</c:v>
                </c:pt>
                <c:pt idx="2319">
                  <c:v>-1.0687333520670779</c:v>
                </c:pt>
                <c:pt idx="2320">
                  <c:v>-1.0572470386870925</c:v>
                </c:pt>
                <c:pt idx="2321">
                  <c:v>-1.0468340977642738</c:v>
                </c:pt>
                <c:pt idx="2322">
                  <c:v>-1.0436129902151605</c:v>
                </c:pt>
                <c:pt idx="2323">
                  <c:v>-1.0398005122863718</c:v>
                </c:pt>
                <c:pt idx="2324">
                  <c:v>-1.0399243265240945</c:v>
                </c:pt>
                <c:pt idx="2325">
                  <c:v>-1.0412191027629936</c:v>
                </c:pt>
                <c:pt idx="2326">
                  <c:v>-1.0481595923641835</c:v>
                </c:pt>
                <c:pt idx="2327">
                  <c:v>-1.0529025079450296</c:v>
                </c:pt>
                <c:pt idx="2328">
                  <c:v>-1.0646095334877563</c:v>
                </c:pt>
                <c:pt idx="2329">
                  <c:v>-1.0732072103307624</c:v>
                </c:pt>
                <c:pt idx="2330">
                  <c:v>-1.0439558687932831</c:v>
                </c:pt>
                <c:pt idx="2331">
                  <c:v>-1.0707471220846869</c:v>
                </c:pt>
                <c:pt idx="2332">
                  <c:v>-1.0942622950819672</c:v>
                </c:pt>
                <c:pt idx="2333">
                  <c:v>-1.0785553413160069</c:v>
                </c:pt>
                <c:pt idx="2334">
                  <c:v>-1.0827741632636581</c:v>
                </c:pt>
                <c:pt idx="2335">
                  <c:v>-1.0883070333541769</c:v>
                </c:pt>
                <c:pt idx="2336">
                  <c:v>-1.0829598399856879</c:v>
                </c:pt>
                <c:pt idx="2337">
                  <c:v>-1.1015903014810671</c:v>
                </c:pt>
                <c:pt idx="2338">
                  <c:v>-1.1134208310117963</c:v>
                </c:pt>
                <c:pt idx="2339">
                  <c:v>-1.1151025745455396</c:v>
                </c:pt>
                <c:pt idx="2340">
                  <c:v>-1.1064259949657751</c:v>
                </c:pt>
                <c:pt idx="2341">
                  <c:v>-1.0949483497529844</c:v>
                </c:pt>
                <c:pt idx="2342">
                  <c:v>-1.0819276279260246</c:v>
                </c:pt>
                <c:pt idx="2343">
                  <c:v>-1.0698470471911485</c:v>
                </c:pt>
                <c:pt idx="2344">
                  <c:v>-1.0654704767845178</c:v>
                </c:pt>
                <c:pt idx="2345">
                  <c:v>-1.0614652459758138</c:v>
                </c:pt>
                <c:pt idx="2346">
                  <c:v>-1.0626033567219118</c:v>
                </c:pt>
                <c:pt idx="2347">
                  <c:v>-1.0649851629500364</c:v>
                </c:pt>
                <c:pt idx="2348">
                  <c:v>-1.0707005870640505</c:v>
                </c:pt>
                <c:pt idx="2349">
                  <c:v>-1.0760065098533917</c:v>
                </c:pt>
                <c:pt idx="2350">
                  <c:v>-1.087936212355775</c:v>
                </c:pt>
                <c:pt idx="2351">
                  <c:v>-1.1053882929739027</c:v>
                </c:pt>
                <c:pt idx="2352">
                  <c:v>-1.1187232961675382</c:v>
                </c:pt>
                <c:pt idx="2353">
                  <c:v>-1.1202997353814352</c:v>
                </c:pt>
                <c:pt idx="2354">
                  <c:v>-1.0760307164387493</c:v>
                </c:pt>
                <c:pt idx="2355">
                  <c:v>-1.0851031219831986</c:v>
                </c:pt>
                <c:pt idx="2356">
                  <c:v>-1.0866578889082315</c:v>
                </c:pt>
                <c:pt idx="2357">
                  <c:v>-1.0877386403864846</c:v>
                </c:pt>
                <c:pt idx="2358">
                  <c:v>-1.092925642967411</c:v>
                </c:pt>
                <c:pt idx="2359">
                  <c:v>-1.1142721875798141</c:v>
                </c:pt>
                <c:pt idx="2360">
                  <c:v>-1.1181941927536254</c:v>
                </c:pt>
                <c:pt idx="2361">
                  <c:v>-1.1128539585223969</c:v>
                </c:pt>
                <c:pt idx="2362">
                  <c:v>-1.0991440351648645</c:v>
                </c:pt>
                <c:pt idx="2363">
                  <c:v>-1.0872806496135521</c:v>
                </c:pt>
                <c:pt idx="2364">
                  <c:v>-1.0733430155517998</c:v>
                </c:pt>
                <c:pt idx="2365">
                  <c:v>-1.067358299788886</c:v>
                </c:pt>
                <c:pt idx="2366">
                  <c:v>-1.0635347182489852</c:v>
                </c:pt>
                <c:pt idx="2367">
                  <c:v>-1.0610861782405523</c:v>
                </c:pt>
                <c:pt idx="2368">
                  <c:v>-1.0630818976932292</c:v>
                </c:pt>
                <c:pt idx="2369">
                  <c:v>-1.0659304487934049</c:v>
                </c:pt>
                <c:pt idx="2370">
                  <c:v>-1.073406362824443</c:v>
                </c:pt>
                <c:pt idx="2371">
                  <c:v>-1.0795997039715723</c:v>
                </c:pt>
                <c:pt idx="2372">
                  <c:v>-1.0915713033594581</c:v>
                </c:pt>
                <c:pt idx="2373">
                  <c:v>-1.1050923796430183</c:v>
                </c:pt>
                <c:pt idx="2374">
                  <c:v>-1.1183649601036896</c:v>
                </c:pt>
                <c:pt idx="2375">
                  <c:v>-1.1263862501100945</c:v>
                </c:pt>
                <c:pt idx="2376">
                  <c:v>-1.1292583362701167</c:v>
                </c:pt>
                <c:pt idx="2377">
                  <c:v>-1.0886533860813652</c:v>
                </c:pt>
                <c:pt idx="2378">
                  <c:v>-1.0804499216620103</c:v>
                </c:pt>
                <c:pt idx="2379">
                  <c:v>-1.0819263755091353</c:v>
                </c:pt>
                <c:pt idx="2380">
                  <c:v>-1.0857430251490456</c:v>
                </c:pt>
                <c:pt idx="2381">
                  <c:v>-1.0986390487929609</c:v>
                </c:pt>
                <c:pt idx="2382">
                  <c:v>-1.1227583307491067</c:v>
                </c:pt>
                <c:pt idx="2383">
                  <c:v>-1.1150593454749207</c:v>
                </c:pt>
                <c:pt idx="2384">
                  <c:v>-1.105796414106357</c:v>
                </c:pt>
                <c:pt idx="2385">
                  <c:v>-1.0957301644870181</c:v>
                </c:pt>
                <c:pt idx="2386">
                  <c:v>-1.0847969495828149</c:v>
                </c:pt>
                <c:pt idx="2387">
                  <c:v>-1.0759150951385723</c:v>
                </c:pt>
                <c:pt idx="2388">
                  <c:v>-1.0729998243069423</c:v>
                </c:pt>
                <c:pt idx="2389">
                  <c:v>-1.0686509141400875</c:v>
                </c:pt>
                <c:pt idx="2390">
                  <c:v>-1.0739907244779845</c:v>
                </c:pt>
                <c:pt idx="2391">
                  <c:v>-1.0765644688894189</c:v>
                </c:pt>
                <c:pt idx="2392">
                  <c:v>-1.082424903718358</c:v>
                </c:pt>
                <c:pt idx="2393">
                  <c:v>-1.0954393520806911</c:v>
                </c:pt>
                <c:pt idx="2394">
                  <c:v>-1.1059155261766929</c:v>
                </c:pt>
                <c:pt idx="2395">
                  <c:v>-1.1179815011730554</c:v>
                </c:pt>
                <c:pt idx="2396">
                  <c:v>-1.1244471041923927</c:v>
                </c:pt>
                <c:pt idx="2397">
                  <c:v>-1.1046257234246557</c:v>
                </c:pt>
                <c:pt idx="2398">
                  <c:v>-1.0722018010495793</c:v>
                </c:pt>
                <c:pt idx="2399">
                  <c:v>-1.0735030855822125</c:v>
                </c:pt>
                <c:pt idx="2400">
                  <c:v>-1.0785517138823162</c:v>
                </c:pt>
                <c:pt idx="2401">
                  <c:v>-1.1099879902677607</c:v>
                </c:pt>
                <c:pt idx="2402">
                  <c:v>-1.1082841542384718</c:v>
                </c:pt>
                <c:pt idx="2403">
                  <c:v>-1.1055874795080853</c:v>
                </c:pt>
                <c:pt idx="2404">
                  <c:v>-1.0945608479526248</c:v>
                </c:pt>
                <c:pt idx="2405">
                  <c:v>-1.0844124923744323</c:v>
                </c:pt>
                <c:pt idx="2406">
                  <c:v>-1.0776175345153709</c:v>
                </c:pt>
                <c:pt idx="2407">
                  <c:v>-1.0741802161093501</c:v>
                </c:pt>
                <c:pt idx="2408">
                  <c:v>-1.0728062839850119</c:v>
                </c:pt>
                <c:pt idx="2409">
                  <c:v>-1.0734199490949985</c:v>
                </c:pt>
                <c:pt idx="2410">
                  <c:v>-1.0764714640432742</c:v>
                </c:pt>
                <c:pt idx="2411">
                  <c:v>-1.0826110358077015</c:v>
                </c:pt>
                <c:pt idx="2412">
                  <c:v>-1.0907303852867662</c:v>
                </c:pt>
                <c:pt idx="2413">
                  <c:v>-1.1001860157160843</c:v>
                </c:pt>
                <c:pt idx="2414">
                  <c:v>-1.110486265087848</c:v>
                </c:pt>
                <c:pt idx="2415">
                  <c:v>-1.1218208771221208</c:v>
                </c:pt>
                <c:pt idx="2416">
                  <c:v>-1.1176240640187232</c:v>
                </c:pt>
                <c:pt idx="2417">
                  <c:v>-1.0880860847668057</c:v>
                </c:pt>
                <c:pt idx="2418">
                  <c:v>-1.0902757338143898</c:v>
                </c:pt>
                <c:pt idx="2419">
                  <c:v>-1.0907526657885682</c:v>
                </c:pt>
                <c:pt idx="2420">
                  <c:v>-1.091161190981653</c:v>
                </c:pt>
                <c:pt idx="2421">
                  <c:v>-1.1160673691363021</c:v>
                </c:pt>
                <c:pt idx="2422">
                  <c:v>-1.1152998792421331</c:v>
                </c:pt>
                <c:pt idx="2423">
                  <c:v>-1.1084122419563154</c:v>
                </c:pt>
                <c:pt idx="2424">
                  <c:v>-1.1011826349958354</c:v>
                </c:pt>
                <c:pt idx="2425">
                  <c:v>-1.090041170136107</c:v>
                </c:pt>
                <c:pt idx="2426">
                  <c:v>-1.0791989014184349</c:v>
                </c:pt>
                <c:pt idx="2427">
                  <c:v>-1.0728097605245659</c:v>
                </c:pt>
                <c:pt idx="2428">
                  <c:v>-1.0695073125882275</c:v>
                </c:pt>
                <c:pt idx="2429">
                  <c:v>-1.0697682318004686</c:v>
                </c:pt>
                <c:pt idx="2430">
                  <c:v>-1.071618710619938</c:v>
                </c:pt>
                <c:pt idx="2431">
                  <c:v>-1.0783684339123856</c:v>
                </c:pt>
                <c:pt idx="2432">
                  <c:v>-1.0847058694180398</c:v>
                </c:pt>
                <c:pt idx="2433">
                  <c:v>-1.1014718553103455</c:v>
                </c:pt>
                <c:pt idx="2434">
                  <c:v>-1.111463021261615</c:v>
                </c:pt>
                <c:pt idx="2435">
                  <c:v>-1.0671623873857206</c:v>
                </c:pt>
                <c:pt idx="2436">
                  <c:v>-1.0695465697528952</c:v>
                </c:pt>
                <c:pt idx="2437">
                  <c:v>-1.068809724423744</c:v>
                </c:pt>
                <c:pt idx="2438">
                  <c:v>-1.068133646658854</c:v>
                </c:pt>
                <c:pt idx="2439">
                  <c:v>-1.0810815013859054</c:v>
                </c:pt>
                <c:pt idx="2440">
                  <c:v>-1.1047041845128567</c:v>
                </c:pt>
                <c:pt idx="2441">
                  <c:v>-1.101195198560134</c:v>
                </c:pt>
                <c:pt idx="2442">
                  <c:v>-1.0955688348160231</c:v>
                </c:pt>
                <c:pt idx="2443">
                  <c:v>-1.0910138146983743</c:v>
                </c:pt>
                <c:pt idx="2444">
                  <c:v>-1.0824438524894766</c:v>
                </c:pt>
                <c:pt idx="2445">
                  <c:v>-1.07704952776014</c:v>
                </c:pt>
                <c:pt idx="2446">
                  <c:v>-1.076974523038674</c:v>
                </c:pt>
                <c:pt idx="2447">
                  <c:v>-1.078828878803447</c:v>
                </c:pt>
                <c:pt idx="2448">
                  <c:v>-1.0827965166657902</c:v>
                </c:pt>
                <c:pt idx="2449">
                  <c:v>-1.0866216465816687</c:v>
                </c:pt>
                <c:pt idx="2450">
                  <c:v>-1.0950908216021653</c:v>
                </c:pt>
                <c:pt idx="2451">
                  <c:v>-1.1006737970170666</c:v>
                </c:pt>
                <c:pt idx="2452">
                  <c:v>-1.1061203051405522</c:v>
                </c:pt>
                <c:pt idx="2453">
                  <c:v>-1.1105314968875932</c:v>
                </c:pt>
                <c:pt idx="2454">
                  <c:v>-1.1099049931947373</c:v>
                </c:pt>
                <c:pt idx="2455">
                  <c:v>-1.0964349646329477</c:v>
                </c:pt>
                <c:pt idx="2456">
                  <c:v>-1.0940006244187375</c:v>
                </c:pt>
                <c:pt idx="2457">
                  <c:v>-1.1046568549911171</c:v>
                </c:pt>
                <c:pt idx="2458">
                  <c:v>-1.107789821131631</c:v>
                </c:pt>
                <c:pt idx="2459">
                  <c:v>-1.1032650545456366</c:v>
                </c:pt>
                <c:pt idx="2460">
                  <c:v>-1.0973262857751822</c:v>
                </c:pt>
                <c:pt idx="2461">
                  <c:v>-1.0946902613692648</c:v>
                </c:pt>
                <c:pt idx="2462">
                  <c:v>-1.0859289564213377</c:v>
                </c:pt>
                <c:pt idx="2463">
                  <c:v>-1.0794369729740747</c:v>
                </c:pt>
                <c:pt idx="2464">
                  <c:v>-1.0735708460945228</c:v>
                </c:pt>
                <c:pt idx="2465">
                  <c:v>-1.0698233538555382</c:v>
                </c:pt>
                <c:pt idx="2466">
                  <c:v>-1.0701736199326868</c:v>
                </c:pt>
                <c:pt idx="2467">
                  <c:v>-1.0753923148194828</c:v>
                </c:pt>
                <c:pt idx="2468">
                  <c:v>-1.0848601090108088</c:v>
                </c:pt>
                <c:pt idx="2469">
                  <c:v>-1.0938562664144953</c:v>
                </c:pt>
                <c:pt idx="2470">
                  <c:v>-1.1051458101126443</c:v>
                </c:pt>
                <c:pt idx="2471">
                  <c:v>-1.1075096331043726</c:v>
                </c:pt>
                <c:pt idx="2472">
                  <c:v>-1.1090361262338706</c:v>
                </c:pt>
                <c:pt idx="2473">
                  <c:v>-1.1107152570830199</c:v>
                </c:pt>
                <c:pt idx="2474">
                  <c:v>-1.1139397524393069</c:v>
                </c:pt>
                <c:pt idx="2475">
                  <c:v>-1.1134316228568131</c:v>
                </c:pt>
                <c:pt idx="2476">
                  <c:v>-1.1065924144323063</c:v>
                </c:pt>
                <c:pt idx="2477">
                  <c:v>-1.1098282290318506</c:v>
                </c:pt>
                <c:pt idx="2478">
                  <c:v>-1.1067684294989306</c:v>
                </c:pt>
                <c:pt idx="2479">
                  <c:v>-1.0986412637313729</c:v>
                </c:pt>
                <c:pt idx="2480">
                  <c:v>-1.096191066478571</c:v>
                </c:pt>
                <c:pt idx="2481">
                  <c:v>-1.0899230701083988</c:v>
                </c:pt>
                <c:pt idx="2482">
                  <c:v>-1.0870099319881676</c:v>
                </c:pt>
                <c:pt idx="2483">
                  <c:v>-1.0877327686503759</c:v>
                </c:pt>
                <c:pt idx="2484">
                  <c:v>-1.0877819243182147</c:v>
                </c:pt>
                <c:pt idx="2485">
                  <c:v>-1.0929445630867152</c:v>
                </c:pt>
                <c:pt idx="2486">
                  <c:v>-1.0996817646247092</c:v>
                </c:pt>
                <c:pt idx="2487">
                  <c:v>-1.1028843688465149</c:v>
                </c:pt>
                <c:pt idx="2488">
                  <c:v>-1.1048292504226307</c:v>
                </c:pt>
                <c:pt idx="2489">
                  <c:v>-1.1067730981809827</c:v>
                </c:pt>
                <c:pt idx="2490">
                  <c:v>-1.1064096831405967</c:v>
                </c:pt>
                <c:pt idx="2491">
                  <c:v>-1.1119679585624518</c:v>
                </c:pt>
                <c:pt idx="2492">
                  <c:v>-1.1121233943354991</c:v>
                </c:pt>
                <c:pt idx="2493">
                  <c:v>-1.1128177493713152</c:v>
                </c:pt>
                <c:pt idx="2494">
                  <c:v>-1.1123716571865094</c:v>
                </c:pt>
                <c:pt idx="2495">
                  <c:v>-1.1103062551702518</c:v>
                </c:pt>
                <c:pt idx="2496">
                  <c:v>-1.1092944953941606</c:v>
                </c:pt>
                <c:pt idx="2497">
                  <c:v>-1.0976725696495762</c:v>
                </c:pt>
                <c:pt idx="2498">
                  <c:v>-1.0915658876693877</c:v>
                </c:pt>
                <c:pt idx="2499">
                  <c:v>-1.0815712664455801</c:v>
                </c:pt>
                <c:pt idx="2500">
                  <c:v>-1.0786676394417638</c:v>
                </c:pt>
                <c:pt idx="2501">
                  <c:v>-1.0786912190392965</c:v>
                </c:pt>
                <c:pt idx="2502">
                  <c:v>-1.0810258971957107</c:v>
                </c:pt>
                <c:pt idx="2503">
                  <c:v>-1.0867936022032416</c:v>
                </c:pt>
                <c:pt idx="2504">
                  <c:v>-1.0947533814649637</c:v>
                </c:pt>
                <c:pt idx="2505">
                  <c:v>-1.1056909225647602</c:v>
                </c:pt>
                <c:pt idx="2506">
                  <c:v>-1.1123644876734038</c:v>
                </c:pt>
                <c:pt idx="2507">
                  <c:v>-1.1160597460225152</c:v>
                </c:pt>
                <c:pt idx="2508">
                  <c:v>-1.1183450904369319</c:v>
                </c:pt>
                <c:pt idx="2509">
                  <c:v>-1.1170933761918553</c:v>
                </c:pt>
                <c:pt idx="2510">
                  <c:v>-1.1146675444592706</c:v>
                </c:pt>
                <c:pt idx="2511">
                  <c:v>-1.1124435716268208</c:v>
                </c:pt>
                <c:pt idx="2512">
                  <c:v>-1.104687983490187</c:v>
                </c:pt>
                <c:pt idx="2513">
                  <c:v>-1.1029062161931633</c:v>
                </c:pt>
                <c:pt idx="2514">
                  <c:v>-1.0954168786091942</c:v>
                </c:pt>
                <c:pt idx="2515">
                  <c:v>-1.093900851992698</c:v>
                </c:pt>
                <c:pt idx="2516">
                  <c:v>-1.0934456865065512</c:v>
                </c:pt>
                <c:pt idx="2517">
                  <c:v>-1.098543728755585</c:v>
                </c:pt>
                <c:pt idx="2518">
                  <c:v>-1.1043086260838548</c:v>
                </c:pt>
                <c:pt idx="2519">
                  <c:v>-1.1110839468515077</c:v>
                </c:pt>
                <c:pt idx="2520">
                  <c:v>-1.1112148725035387</c:v>
                </c:pt>
                <c:pt idx="2521">
                  <c:v>-1.1157006753589354</c:v>
                </c:pt>
                <c:pt idx="2522">
                  <c:v>-1.095767621356694</c:v>
                </c:pt>
                <c:pt idx="2523">
                  <c:v>-1.0818277424283145</c:v>
                </c:pt>
                <c:pt idx="2524">
                  <c:v>-1.1166794801267053</c:v>
                </c:pt>
                <c:pt idx="2525">
                  <c:v>-1.0957723376202166</c:v>
                </c:pt>
                <c:pt idx="2526">
                  <c:v>-1.1092712978489598</c:v>
                </c:pt>
                <c:pt idx="2527">
                  <c:v>-1.0998101497424246</c:v>
                </c:pt>
                <c:pt idx="2528">
                  <c:v>-1.1113550596569142</c:v>
                </c:pt>
                <c:pt idx="2529">
                  <c:v>-1.0943340248839726</c:v>
                </c:pt>
                <c:pt idx="2530">
                  <c:v>-1.1093966486069411</c:v>
                </c:pt>
                <c:pt idx="2531">
                  <c:v>-1.0994540034725566</c:v>
                </c:pt>
                <c:pt idx="2532">
                  <c:v>-1.1134947126925445</c:v>
                </c:pt>
                <c:pt idx="2533">
                  <c:v>-1.0993177388741204</c:v>
                </c:pt>
                <c:pt idx="2534">
                  <c:v>-1.1078763038986779</c:v>
                </c:pt>
                <c:pt idx="2535">
                  <c:v>-1.1022071261258515</c:v>
                </c:pt>
                <c:pt idx="2536">
                  <c:v>-1.1037929211727031</c:v>
                </c:pt>
                <c:pt idx="2537">
                  <c:v>-1.1069613955549427</c:v>
                </c:pt>
                <c:pt idx="2538">
                  <c:v>-1.1049818077058502</c:v>
                </c:pt>
                <c:pt idx="2539">
                  <c:v>-1.1127513401992117</c:v>
                </c:pt>
                <c:pt idx="2540">
                  <c:v>-1.1013723507072337</c:v>
                </c:pt>
                <c:pt idx="2541">
                  <c:v>-1.1042356295148217</c:v>
                </c:pt>
                <c:pt idx="2542">
                  <c:v>-1.1104727197231599</c:v>
                </c:pt>
                <c:pt idx="2543">
                  <c:v>-1.1104095540589447</c:v>
                </c:pt>
                <c:pt idx="2544">
                  <c:v>-1.1094032476807583</c:v>
                </c:pt>
                <c:pt idx="2545">
                  <c:v>-1.1020812652220759</c:v>
                </c:pt>
                <c:pt idx="2546">
                  <c:v>-1.1025837869825497</c:v>
                </c:pt>
                <c:pt idx="2547">
                  <c:v>-1.107695483927857</c:v>
                </c:pt>
                <c:pt idx="2548">
                  <c:v>-1.1041640164525293</c:v>
                </c:pt>
                <c:pt idx="2549">
                  <c:v>-1.0984576677120335</c:v>
                </c:pt>
                <c:pt idx="2550">
                  <c:v>-1.1044162320048307</c:v>
                </c:pt>
                <c:pt idx="2551">
                  <c:v>-1.1052915846795459</c:v>
                </c:pt>
                <c:pt idx="2552">
                  <c:v>-1.1042681744229672</c:v>
                </c:pt>
                <c:pt idx="2553">
                  <c:v>-1.1037181341640538</c:v>
                </c:pt>
                <c:pt idx="2554">
                  <c:v>-1.1033134118846299</c:v>
                </c:pt>
                <c:pt idx="2555">
                  <c:v>-1.1075574935411474</c:v>
                </c:pt>
                <c:pt idx="2556">
                  <c:v>-1.107518166881692</c:v>
                </c:pt>
                <c:pt idx="2557">
                  <c:v>-1.1036223996770707</c:v>
                </c:pt>
                <c:pt idx="2558">
                  <c:v>-1.1033279308206985</c:v>
                </c:pt>
                <c:pt idx="2559">
                  <c:v>-1.1072692528332351</c:v>
                </c:pt>
                <c:pt idx="2560">
                  <c:v>-1.1074956403436156</c:v>
                </c:pt>
                <c:pt idx="2561">
                  <c:v>-1.1024669208058053</c:v>
                </c:pt>
                <c:pt idx="2562">
                  <c:v>-1.1046638242435511</c:v>
                </c:pt>
                <c:pt idx="2563">
                  <c:v>-1.1086520642700048</c:v>
                </c:pt>
                <c:pt idx="2564">
                  <c:v>-1.1093131139657024</c:v>
                </c:pt>
                <c:pt idx="2565">
                  <c:v>-1.1067381866182406</c:v>
                </c:pt>
                <c:pt idx="2566">
                  <c:v>-1.105311432904871</c:v>
                </c:pt>
                <c:pt idx="2567">
                  <c:v>-1.1073880701790106</c:v>
                </c:pt>
                <c:pt idx="2568">
                  <c:v>-1.1090977010321894</c:v>
                </c:pt>
                <c:pt idx="2569">
                  <c:v>-1.1079204883611451</c:v>
                </c:pt>
                <c:pt idx="2570">
                  <c:v>-1.1068729578844476</c:v>
                </c:pt>
                <c:pt idx="2571">
                  <c:v>-1.1122060040058512</c:v>
                </c:pt>
                <c:pt idx="2572">
                  <c:v>-1.1133008432227862</c:v>
                </c:pt>
                <c:pt idx="2573">
                  <c:v>-1.1119945971702425</c:v>
                </c:pt>
                <c:pt idx="2574">
                  <c:v>-1.1103626987098749</c:v>
                </c:pt>
                <c:pt idx="2575">
                  <c:v>-1.1102182231126994</c:v>
                </c:pt>
                <c:pt idx="2576">
                  <c:v>-1.1130877197174782</c:v>
                </c:pt>
                <c:pt idx="2577">
                  <c:v>-1.1135614185879787</c:v>
                </c:pt>
                <c:pt idx="2578">
                  <c:v>-1.1116844401512294</c:v>
                </c:pt>
                <c:pt idx="2579">
                  <c:v>-1.112920602074754</c:v>
                </c:pt>
                <c:pt idx="2580">
                  <c:v>-1.1190976355430717</c:v>
                </c:pt>
                <c:pt idx="2581">
                  <c:v>-1.1175631270012729</c:v>
                </c:pt>
                <c:pt idx="2582">
                  <c:v>-1.1182689673592208</c:v>
                </c:pt>
                <c:pt idx="2583">
                  <c:v>-1.1187805733705138</c:v>
                </c:pt>
                <c:pt idx="2584">
                  <c:v>-1.1233045850950294</c:v>
                </c:pt>
                <c:pt idx="2585">
                  <c:v>-1.1296574995110351</c:v>
                </c:pt>
                <c:pt idx="2586">
                  <c:v>-1.126285770325961</c:v>
                </c:pt>
                <c:pt idx="2587">
                  <c:v>-1.1272511706995325</c:v>
                </c:pt>
                <c:pt idx="2588">
                  <c:v>-1.1266543876999491</c:v>
                </c:pt>
                <c:pt idx="2589">
                  <c:v>-1.1249694714642817</c:v>
                </c:pt>
                <c:pt idx="2590">
                  <c:v>-1.1256903139942513</c:v>
                </c:pt>
                <c:pt idx="2591">
                  <c:v>-1.1276015564229209</c:v>
                </c:pt>
                <c:pt idx="2592">
                  <c:v>-1.1250193415302632</c:v>
                </c:pt>
                <c:pt idx="2593">
                  <c:v>-1.1280117252351962</c:v>
                </c:pt>
                <c:pt idx="2594">
                  <c:v>-1.1293319945160987</c:v>
                </c:pt>
                <c:pt idx="2595">
                  <c:v>-1.132206178631741</c:v>
                </c:pt>
                <c:pt idx="2596">
                  <c:v>-1.1332704293500953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F-5946-8317-CC9D4D6E2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825488"/>
        <c:axId val="767620352"/>
      </c:lineChart>
      <c:catAx>
        <c:axId val="76482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20352"/>
        <c:crosses val="autoZero"/>
        <c:auto val="1"/>
        <c:lblAlgn val="ctr"/>
        <c:lblOffset val="100"/>
        <c:noMultiLvlLbl val="0"/>
      </c:catAx>
      <c:valAx>
        <c:axId val="76762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Angle  / degrees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'Trial 1'!$S$1</c:f>
              <c:strCache>
                <c:ptCount val="1"/>
                <c:pt idx="0">
                  <c:v>Kinetic energy / 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'Trial 1'!$A$2:$A$2598</c:f>
              <c:numCache>
                <c:formatCode>0.00</c:formatCode>
                <c:ptCount val="2597"/>
                <c:pt idx="0">
                  <c:v>3</c:v>
                </c:pt>
                <c:pt idx="1">
                  <c:v>3.0333329999999998</c:v>
                </c:pt>
                <c:pt idx="2">
                  <c:v>3.0666669999999998</c:v>
                </c:pt>
                <c:pt idx="3">
                  <c:v>3.1</c:v>
                </c:pt>
                <c:pt idx="4">
                  <c:v>3.1333329999999999</c:v>
                </c:pt>
                <c:pt idx="5">
                  <c:v>3.1666669999999999</c:v>
                </c:pt>
                <c:pt idx="6">
                  <c:v>3.2</c:v>
                </c:pt>
                <c:pt idx="7">
                  <c:v>3.233333</c:v>
                </c:pt>
                <c:pt idx="8">
                  <c:v>3.266667</c:v>
                </c:pt>
                <c:pt idx="9">
                  <c:v>3.3</c:v>
                </c:pt>
                <c:pt idx="10">
                  <c:v>3.3333330000000001</c:v>
                </c:pt>
                <c:pt idx="11">
                  <c:v>3.3666670000000001</c:v>
                </c:pt>
                <c:pt idx="12">
                  <c:v>3.4</c:v>
                </c:pt>
                <c:pt idx="13">
                  <c:v>3.4333330000000002</c:v>
                </c:pt>
                <c:pt idx="14">
                  <c:v>3.4666670000000002</c:v>
                </c:pt>
                <c:pt idx="15">
                  <c:v>3.5</c:v>
                </c:pt>
                <c:pt idx="16">
                  <c:v>3.5333329999999998</c:v>
                </c:pt>
                <c:pt idx="17">
                  <c:v>3.5666669999999998</c:v>
                </c:pt>
                <c:pt idx="18">
                  <c:v>3.6</c:v>
                </c:pt>
                <c:pt idx="19">
                  <c:v>3.6333329999999999</c:v>
                </c:pt>
                <c:pt idx="20">
                  <c:v>3.6666669999999999</c:v>
                </c:pt>
                <c:pt idx="21">
                  <c:v>3.7</c:v>
                </c:pt>
                <c:pt idx="22">
                  <c:v>3.733333</c:v>
                </c:pt>
                <c:pt idx="23">
                  <c:v>3.766667</c:v>
                </c:pt>
                <c:pt idx="24">
                  <c:v>3.8</c:v>
                </c:pt>
                <c:pt idx="25">
                  <c:v>3.8333330000000001</c:v>
                </c:pt>
                <c:pt idx="26">
                  <c:v>3.8666670000000001</c:v>
                </c:pt>
                <c:pt idx="27">
                  <c:v>3.9</c:v>
                </c:pt>
                <c:pt idx="28">
                  <c:v>3.9333330000000002</c:v>
                </c:pt>
                <c:pt idx="29">
                  <c:v>3.9666670000000002</c:v>
                </c:pt>
                <c:pt idx="30">
                  <c:v>4</c:v>
                </c:pt>
                <c:pt idx="31">
                  <c:v>4.0333329999999998</c:v>
                </c:pt>
                <c:pt idx="32">
                  <c:v>4.0666669999999998</c:v>
                </c:pt>
                <c:pt idx="33">
                  <c:v>4.0999999999999996</c:v>
                </c:pt>
                <c:pt idx="34">
                  <c:v>4.1333330000000004</c:v>
                </c:pt>
                <c:pt idx="35">
                  <c:v>4.1666670000000003</c:v>
                </c:pt>
                <c:pt idx="36">
                  <c:v>4.2</c:v>
                </c:pt>
                <c:pt idx="37">
                  <c:v>4.233333</c:v>
                </c:pt>
                <c:pt idx="38">
                  <c:v>4.266667</c:v>
                </c:pt>
                <c:pt idx="39">
                  <c:v>4.3</c:v>
                </c:pt>
                <c:pt idx="40">
                  <c:v>4.3333329999999997</c:v>
                </c:pt>
                <c:pt idx="41">
                  <c:v>4.3666669999999996</c:v>
                </c:pt>
                <c:pt idx="42">
                  <c:v>4.4000000000000004</c:v>
                </c:pt>
                <c:pt idx="43">
                  <c:v>4.4333330000000002</c:v>
                </c:pt>
                <c:pt idx="44">
                  <c:v>4.4666670000000002</c:v>
                </c:pt>
                <c:pt idx="45">
                  <c:v>4.5</c:v>
                </c:pt>
                <c:pt idx="46">
                  <c:v>4.5333329999999998</c:v>
                </c:pt>
                <c:pt idx="47">
                  <c:v>4.5666669999999998</c:v>
                </c:pt>
                <c:pt idx="48">
                  <c:v>4.5999999999999996</c:v>
                </c:pt>
                <c:pt idx="49">
                  <c:v>4.6333330000000004</c:v>
                </c:pt>
                <c:pt idx="50">
                  <c:v>4.6666670000000003</c:v>
                </c:pt>
                <c:pt idx="51">
                  <c:v>4.7</c:v>
                </c:pt>
                <c:pt idx="52">
                  <c:v>4.733333</c:v>
                </c:pt>
                <c:pt idx="53">
                  <c:v>4.766667</c:v>
                </c:pt>
                <c:pt idx="54">
                  <c:v>4.8</c:v>
                </c:pt>
                <c:pt idx="55">
                  <c:v>4.8333329999999997</c:v>
                </c:pt>
                <c:pt idx="56">
                  <c:v>4.8666669999999996</c:v>
                </c:pt>
                <c:pt idx="57">
                  <c:v>4.9000000000000004</c:v>
                </c:pt>
                <c:pt idx="58">
                  <c:v>4.9333330000000002</c:v>
                </c:pt>
                <c:pt idx="59">
                  <c:v>4.9666670000000002</c:v>
                </c:pt>
                <c:pt idx="60">
                  <c:v>5</c:v>
                </c:pt>
                <c:pt idx="61">
                  <c:v>5.0333329999999998</c:v>
                </c:pt>
                <c:pt idx="62">
                  <c:v>5.0666669999999998</c:v>
                </c:pt>
                <c:pt idx="63">
                  <c:v>5.0999999999999996</c:v>
                </c:pt>
                <c:pt idx="64">
                  <c:v>5.1333330000000004</c:v>
                </c:pt>
                <c:pt idx="65">
                  <c:v>5.1666670000000003</c:v>
                </c:pt>
                <c:pt idx="66">
                  <c:v>5.2</c:v>
                </c:pt>
                <c:pt idx="67">
                  <c:v>5.233333</c:v>
                </c:pt>
                <c:pt idx="68">
                  <c:v>5.266667</c:v>
                </c:pt>
                <c:pt idx="69">
                  <c:v>5.3</c:v>
                </c:pt>
                <c:pt idx="70">
                  <c:v>5.3333329999999997</c:v>
                </c:pt>
                <c:pt idx="71">
                  <c:v>5.3666669999999996</c:v>
                </c:pt>
                <c:pt idx="72">
                  <c:v>5.4</c:v>
                </c:pt>
                <c:pt idx="73">
                  <c:v>5.4333330000000002</c:v>
                </c:pt>
                <c:pt idx="74">
                  <c:v>5.4666670000000002</c:v>
                </c:pt>
                <c:pt idx="75">
                  <c:v>5.5</c:v>
                </c:pt>
                <c:pt idx="76">
                  <c:v>5.5333329999999998</c:v>
                </c:pt>
                <c:pt idx="77">
                  <c:v>5.5666669999999998</c:v>
                </c:pt>
                <c:pt idx="78">
                  <c:v>5.6</c:v>
                </c:pt>
                <c:pt idx="79">
                  <c:v>5.6333330000000004</c:v>
                </c:pt>
                <c:pt idx="80">
                  <c:v>5.6666670000000003</c:v>
                </c:pt>
                <c:pt idx="81">
                  <c:v>5.7</c:v>
                </c:pt>
                <c:pt idx="82">
                  <c:v>5.733333</c:v>
                </c:pt>
                <c:pt idx="83">
                  <c:v>5.766667</c:v>
                </c:pt>
                <c:pt idx="84">
                  <c:v>5.8</c:v>
                </c:pt>
                <c:pt idx="85">
                  <c:v>5.8333329999999997</c:v>
                </c:pt>
                <c:pt idx="86">
                  <c:v>5.8666669999999996</c:v>
                </c:pt>
                <c:pt idx="87">
                  <c:v>5.9</c:v>
                </c:pt>
                <c:pt idx="88">
                  <c:v>5.9333330000000002</c:v>
                </c:pt>
                <c:pt idx="89">
                  <c:v>5.9666670000000002</c:v>
                </c:pt>
                <c:pt idx="90">
                  <c:v>6</c:v>
                </c:pt>
                <c:pt idx="91">
                  <c:v>6.0333329999999998</c:v>
                </c:pt>
                <c:pt idx="92">
                  <c:v>6.0666669999999998</c:v>
                </c:pt>
                <c:pt idx="93">
                  <c:v>6.1</c:v>
                </c:pt>
                <c:pt idx="94">
                  <c:v>6.1333330000000004</c:v>
                </c:pt>
                <c:pt idx="95">
                  <c:v>6.1666670000000003</c:v>
                </c:pt>
                <c:pt idx="96">
                  <c:v>6.2</c:v>
                </c:pt>
                <c:pt idx="97">
                  <c:v>6.233333</c:v>
                </c:pt>
                <c:pt idx="98">
                  <c:v>6.266667</c:v>
                </c:pt>
                <c:pt idx="99">
                  <c:v>6.3</c:v>
                </c:pt>
                <c:pt idx="100">
                  <c:v>6.3333329999999997</c:v>
                </c:pt>
                <c:pt idx="101">
                  <c:v>6.3666669999999996</c:v>
                </c:pt>
                <c:pt idx="102">
                  <c:v>6.4</c:v>
                </c:pt>
                <c:pt idx="103">
                  <c:v>6.4333330000000002</c:v>
                </c:pt>
                <c:pt idx="104">
                  <c:v>6.4666670000000002</c:v>
                </c:pt>
                <c:pt idx="105">
                  <c:v>6.5</c:v>
                </c:pt>
                <c:pt idx="106">
                  <c:v>6.5333329999999998</c:v>
                </c:pt>
                <c:pt idx="107">
                  <c:v>6.5666669999999998</c:v>
                </c:pt>
                <c:pt idx="108">
                  <c:v>6.6</c:v>
                </c:pt>
                <c:pt idx="109">
                  <c:v>6.6333330000000004</c:v>
                </c:pt>
                <c:pt idx="110">
                  <c:v>6.6666670000000003</c:v>
                </c:pt>
                <c:pt idx="111">
                  <c:v>6.7</c:v>
                </c:pt>
                <c:pt idx="112">
                  <c:v>6.733333</c:v>
                </c:pt>
                <c:pt idx="113">
                  <c:v>6.766667</c:v>
                </c:pt>
                <c:pt idx="114">
                  <c:v>6.8</c:v>
                </c:pt>
                <c:pt idx="115">
                  <c:v>6.8333329999999997</c:v>
                </c:pt>
                <c:pt idx="116">
                  <c:v>6.8666669999999996</c:v>
                </c:pt>
                <c:pt idx="117">
                  <c:v>6.9</c:v>
                </c:pt>
                <c:pt idx="118">
                  <c:v>6.9333330000000002</c:v>
                </c:pt>
                <c:pt idx="119">
                  <c:v>6.9666670000000002</c:v>
                </c:pt>
                <c:pt idx="120">
                  <c:v>7</c:v>
                </c:pt>
                <c:pt idx="121">
                  <c:v>7.0333329999999998</c:v>
                </c:pt>
                <c:pt idx="122">
                  <c:v>7.0666669999999998</c:v>
                </c:pt>
                <c:pt idx="123">
                  <c:v>7.1</c:v>
                </c:pt>
                <c:pt idx="124">
                  <c:v>7.1333330000000004</c:v>
                </c:pt>
                <c:pt idx="125">
                  <c:v>7.1666670000000003</c:v>
                </c:pt>
                <c:pt idx="126">
                  <c:v>7.2</c:v>
                </c:pt>
                <c:pt idx="127">
                  <c:v>7.233333</c:v>
                </c:pt>
                <c:pt idx="128">
                  <c:v>7.266667</c:v>
                </c:pt>
                <c:pt idx="129">
                  <c:v>7.3</c:v>
                </c:pt>
                <c:pt idx="130">
                  <c:v>7.3333329999999997</c:v>
                </c:pt>
                <c:pt idx="131">
                  <c:v>7.3666669999999996</c:v>
                </c:pt>
                <c:pt idx="132">
                  <c:v>7.4</c:v>
                </c:pt>
                <c:pt idx="133">
                  <c:v>7.4333330000000002</c:v>
                </c:pt>
                <c:pt idx="134">
                  <c:v>7.4666670000000002</c:v>
                </c:pt>
                <c:pt idx="135">
                  <c:v>7.5</c:v>
                </c:pt>
                <c:pt idx="136">
                  <c:v>7.5333329999999998</c:v>
                </c:pt>
                <c:pt idx="137">
                  <c:v>7.5666669999999998</c:v>
                </c:pt>
                <c:pt idx="138">
                  <c:v>7.6</c:v>
                </c:pt>
                <c:pt idx="139">
                  <c:v>7.6333330000000004</c:v>
                </c:pt>
                <c:pt idx="140">
                  <c:v>7.6666670000000003</c:v>
                </c:pt>
                <c:pt idx="141">
                  <c:v>7.7</c:v>
                </c:pt>
                <c:pt idx="142">
                  <c:v>7.733333</c:v>
                </c:pt>
                <c:pt idx="143">
                  <c:v>7.766667</c:v>
                </c:pt>
                <c:pt idx="144">
                  <c:v>7.8</c:v>
                </c:pt>
                <c:pt idx="145">
                  <c:v>7.8333329999999997</c:v>
                </c:pt>
                <c:pt idx="146">
                  <c:v>7.8666669999999996</c:v>
                </c:pt>
                <c:pt idx="147">
                  <c:v>7.9</c:v>
                </c:pt>
                <c:pt idx="148">
                  <c:v>7.9333330000000002</c:v>
                </c:pt>
                <c:pt idx="149">
                  <c:v>7.9666670000000002</c:v>
                </c:pt>
                <c:pt idx="150">
                  <c:v>8</c:v>
                </c:pt>
                <c:pt idx="151">
                  <c:v>8.0333330000000007</c:v>
                </c:pt>
                <c:pt idx="152">
                  <c:v>8.0666670000000007</c:v>
                </c:pt>
                <c:pt idx="153">
                  <c:v>8.1</c:v>
                </c:pt>
                <c:pt idx="154">
                  <c:v>8.1333330000000004</c:v>
                </c:pt>
                <c:pt idx="155">
                  <c:v>8.1666670000000003</c:v>
                </c:pt>
                <c:pt idx="156">
                  <c:v>8.1999999999999993</c:v>
                </c:pt>
                <c:pt idx="157">
                  <c:v>8.233333</c:v>
                </c:pt>
                <c:pt idx="158">
                  <c:v>8.266667</c:v>
                </c:pt>
                <c:pt idx="159">
                  <c:v>8.3000000000000007</c:v>
                </c:pt>
                <c:pt idx="160">
                  <c:v>8.3333329999999997</c:v>
                </c:pt>
                <c:pt idx="161">
                  <c:v>8.3666669999999996</c:v>
                </c:pt>
                <c:pt idx="162">
                  <c:v>8.4</c:v>
                </c:pt>
                <c:pt idx="163">
                  <c:v>8.4333329999999993</c:v>
                </c:pt>
                <c:pt idx="164">
                  <c:v>8.4666669999999993</c:v>
                </c:pt>
                <c:pt idx="165">
                  <c:v>8.5</c:v>
                </c:pt>
                <c:pt idx="166">
                  <c:v>8.5333330000000007</c:v>
                </c:pt>
                <c:pt idx="167">
                  <c:v>8.5666670000000007</c:v>
                </c:pt>
                <c:pt idx="168">
                  <c:v>8.6</c:v>
                </c:pt>
                <c:pt idx="169">
                  <c:v>8.6333330000000004</c:v>
                </c:pt>
                <c:pt idx="170">
                  <c:v>8.6666670000000003</c:v>
                </c:pt>
                <c:pt idx="171">
                  <c:v>8.6999999999999993</c:v>
                </c:pt>
                <c:pt idx="172">
                  <c:v>8.733333</c:v>
                </c:pt>
                <c:pt idx="173">
                  <c:v>8.766667</c:v>
                </c:pt>
                <c:pt idx="174">
                  <c:v>8.8000000000000007</c:v>
                </c:pt>
                <c:pt idx="175">
                  <c:v>8.8333329999999997</c:v>
                </c:pt>
                <c:pt idx="176">
                  <c:v>8.8666669999999996</c:v>
                </c:pt>
                <c:pt idx="177">
                  <c:v>8.9</c:v>
                </c:pt>
                <c:pt idx="178">
                  <c:v>8.9333329999999993</c:v>
                </c:pt>
                <c:pt idx="179">
                  <c:v>8.9666669999999993</c:v>
                </c:pt>
                <c:pt idx="180">
                  <c:v>9</c:v>
                </c:pt>
                <c:pt idx="181">
                  <c:v>9.0333330000000007</c:v>
                </c:pt>
                <c:pt idx="182">
                  <c:v>9.0666670000000007</c:v>
                </c:pt>
                <c:pt idx="183">
                  <c:v>9.1</c:v>
                </c:pt>
                <c:pt idx="184">
                  <c:v>9.1333330000000004</c:v>
                </c:pt>
                <c:pt idx="185">
                  <c:v>9.1666670000000003</c:v>
                </c:pt>
                <c:pt idx="186">
                  <c:v>9.1999999999999993</c:v>
                </c:pt>
                <c:pt idx="187">
                  <c:v>9.233333</c:v>
                </c:pt>
                <c:pt idx="188">
                  <c:v>9.266667</c:v>
                </c:pt>
                <c:pt idx="189">
                  <c:v>9.3000000000000007</c:v>
                </c:pt>
                <c:pt idx="190">
                  <c:v>9.3333329999999997</c:v>
                </c:pt>
                <c:pt idx="191">
                  <c:v>9.3666669999999996</c:v>
                </c:pt>
                <c:pt idx="192">
                  <c:v>9.4</c:v>
                </c:pt>
                <c:pt idx="193">
                  <c:v>9.4333329999999993</c:v>
                </c:pt>
                <c:pt idx="194">
                  <c:v>9.4666669999999993</c:v>
                </c:pt>
                <c:pt idx="195">
                  <c:v>9.5</c:v>
                </c:pt>
                <c:pt idx="196">
                  <c:v>9.5333330000000007</c:v>
                </c:pt>
                <c:pt idx="197">
                  <c:v>9.5666670000000007</c:v>
                </c:pt>
                <c:pt idx="198">
                  <c:v>9.6</c:v>
                </c:pt>
                <c:pt idx="199">
                  <c:v>9.6333330000000004</c:v>
                </c:pt>
                <c:pt idx="200">
                  <c:v>9.6666670000000003</c:v>
                </c:pt>
                <c:pt idx="201">
                  <c:v>9.6999999999999993</c:v>
                </c:pt>
                <c:pt idx="202">
                  <c:v>9.733333</c:v>
                </c:pt>
                <c:pt idx="203">
                  <c:v>9.766667</c:v>
                </c:pt>
                <c:pt idx="204">
                  <c:v>9.8000000000000007</c:v>
                </c:pt>
                <c:pt idx="205">
                  <c:v>9.8333329999999997</c:v>
                </c:pt>
                <c:pt idx="206">
                  <c:v>9.8666669999999996</c:v>
                </c:pt>
                <c:pt idx="207">
                  <c:v>9.9</c:v>
                </c:pt>
                <c:pt idx="208">
                  <c:v>9.9333329999999993</c:v>
                </c:pt>
                <c:pt idx="209">
                  <c:v>9.9666669999999993</c:v>
                </c:pt>
                <c:pt idx="210">
                  <c:v>10</c:v>
                </c:pt>
                <c:pt idx="211">
                  <c:v>10.033329999999999</c:v>
                </c:pt>
                <c:pt idx="212">
                  <c:v>10.06667</c:v>
                </c:pt>
                <c:pt idx="213">
                  <c:v>10.1</c:v>
                </c:pt>
                <c:pt idx="214">
                  <c:v>10.133330000000001</c:v>
                </c:pt>
                <c:pt idx="215">
                  <c:v>10.16667</c:v>
                </c:pt>
                <c:pt idx="216">
                  <c:v>10.199999999999999</c:v>
                </c:pt>
                <c:pt idx="217">
                  <c:v>10.23333</c:v>
                </c:pt>
                <c:pt idx="218">
                  <c:v>10.26667</c:v>
                </c:pt>
                <c:pt idx="219">
                  <c:v>10.3</c:v>
                </c:pt>
                <c:pt idx="220">
                  <c:v>10.33333</c:v>
                </c:pt>
                <c:pt idx="221">
                  <c:v>10.366669999999999</c:v>
                </c:pt>
                <c:pt idx="222">
                  <c:v>10.4</c:v>
                </c:pt>
                <c:pt idx="223">
                  <c:v>10.43333</c:v>
                </c:pt>
                <c:pt idx="224">
                  <c:v>10.466670000000001</c:v>
                </c:pt>
                <c:pt idx="225">
                  <c:v>10.5</c:v>
                </c:pt>
                <c:pt idx="226">
                  <c:v>10.533329999999999</c:v>
                </c:pt>
                <c:pt idx="227">
                  <c:v>10.56667</c:v>
                </c:pt>
                <c:pt idx="228">
                  <c:v>10.6</c:v>
                </c:pt>
                <c:pt idx="229">
                  <c:v>10.633330000000001</c:v>
                </c:pt>
                <c:pt idx="230">
                  <c:v>10.66667</c:v>
                </c:pt>
                <c:pt idx="231">
                  <c:v>10.7</c:v>
                </c:pt>
                <c:pt idx="232">
                  <c:v>10.73333</c:v>
                </c:pt>
                <c:pt idx="233">
                  <c:v>10.76667</c:v>
                </c:pt>
                <c:pt idx="234">
                  <c:v>10.8</c:v>
                </c:pt>
                <c:pt idx="235">
                  <c:v>10.83333</c:v>
                </c:pt>
                <c:pt idx="236">
                  <c:v>10.866669999999999</c:v>
                </c:pt>
                <c:pt idx="237">
                  <c:v>10.9</c:v>
                </c:pt>
                <c:pt idx="238">
                  <c:v>10.93333</c:v>
                </c:pt>
                <c:pt idx="239">
                  <c:v>10.966670000000001</c:v>
                </c:pt>
                <c:pt idx="240">
                  <c:v>11</c:v>
                </c:pt>
                <c:pt idx="241">
                  <c:v>11.033329999999999</c:v>
                </c:pt>
                <c:pt idx="242">
                  <c:v>11.06667</c:v>
                </c:pt>
                <c:pt idx="243">
                  <c:v>11.1</c:v>
                </c:pt>
                <c:pt idx="244">
                  <c:v>11.133330000000001</c:v>
                </c:pt>
                <c:pt idx="245">
                  <c:v>11.16667</c:v>
                </c:pt>
                <c:pt idx="246">
                  <c:v>11.2</c:v>
                </c:pt>
                <c:pt idx="247">
                  <c:v>11.23333</c:v>
                </c:pt>
                <c:pt idx="248">
                  <c:v>11.26667</c:v>
                </c:pt>
                <c:pt idx="249">
                  <c:v>11.3</c:v>
                </c:pt>
                <c:pt idx="250">
                  <c:v>11.33333</c:v>
                </c:pt>
                <c:pt idx="251">
                  <c:v>11.366669999999999</c:v>
                </c:pt>
                <c:pt idx="252">
                  <c:v>11.4</c:v>
                </c:pt>
                <c:pt idx="253">
                  <c:v>11.43333</c:v>
                </c:pt>
                <c:pt idx="254">
                  <c:v>11.466670000000001</c:v>
                </c:pt>
                <c:pt idx="255">
                  <c:v>11.5</c:v>
                </c:pt>
                <c:pt idx="256">
                  <c:v>11.533329999999999</c:v>
                </c:pt>
                <c:pt idx="257">
                  <c:v>11.56667</c:v>
                </c:pt>
                <c:pt idx="258">
                  <c:v>11.6</c:v>
                </c:pt>
                <c:pt idx="259">
                  <c:v>11.633330000000001</c:v>
                </c:pt>
                <c:pt idx="260">
                  <c:v>11.66667</c:v>
                </c:pt>
                <c:pt idx="261">
                  <c:v>11.7</c:v>
                </c:pt>
                <c:pt idx="262">
                  <c:v>11.73333</c:v>
                </c:pt>
                <c:pt idx="263">
                  <c:v>11.76667</c:v>
                </c:pt>
                <c:pt idx="264">
                  <c:v>11.8</c:v>
                </c:pt>
                <c:pt idx="265">
                  <c:v>11.83333</c:v>
                </c:pt>
                <c:pt idx="266">
                  <c:v>11.866669999999999</c:v>
                </c:pt>
                <c:pt idx="267">
                  <c:v>11.9</c:v>
                </c:pt>
                <c:pt idx="268">
                  <c:v>11.93333</c:v>
                </c:pt>
                <c:pt idx="269">
                  <c:v>11.966670000000001</c:v>
                </c:pt>
                <c:pt idx="270">
                  <c:v>12</c:v>
                </c:pt>
                <c:pt idx="271">
                  <c:v>12.033329999999999</c:v>
                </c:pt>
                <c:pt idx="272">
                  <c:v>12.06667</c:v>
                </c:pt>
                <c:pt idx="273">
                  <c:v>12.1</c:v>
                </c:pt>
                <c:pt idx="274">
                  <c:v>12.133330000000001</c:v>
                </c:pt>
                <c:pt idx="275">
                  <c:v>12.16667</c:v>
                </c:pt>
                <c:pt idx="276">
                  <c:v>12.2</c:v>
                </c:pt>
                <c:pt idx="277">
                  <c:v>12.23333</c:v>
                </c:pt>
                <c:pt idx="278">
                  <c:v>12.26667</c:v>
                </c:pt>
                <c:pt idx="279">
                  <c:v>12.3</c:v>
                </c:pt>
                <c:pt idx="280">
                  <c:v>12.33333</c:v>
                </c:pt>
                <c:pt idx="281">
                  <c:v>12.366669999999999</c:v>
                </c:pt>
                <c:pt idx="282">
                  <c:v>12.4</c:v>
                </c:pt>
                <c:pt idx="283">
                  <c:v>12.43333</c:v>
                </c:pt>
                <c:pt idx="284">
                  <c:v>12.466670000000001</c:v>
                </c:pt>
                <c:pt idx="285">
                  <c:v>12.5</c:v>
                </c:pt>
                <c:pt idx="286">
                  <c:v>12.533329999999999</c:v>
                </c:pt>
                <c:pt idx="287">
                  <c:v>12.56667</c:v>
                </c:pt>
                <c:pt idx="288">
                  <c:v>12.6</c:v>
                </c:pt>
                <c:pt idx="289">
                  <c:v>12.633330000000001</c:v>
                </c:pt>
                <c:pt idx="290">
                  <c:v>12.66667</c:v>
                </c:pt>
                <c:pt idx="291">
                  <c:v>12.7</c:v>
                </c:pt>
                <c:pt idx="292">
                  <c:v>12.73333</c:v>
                </c:pt>
                <c:pt idx="293">
                  <c:v>12.76667</c:v>
                </c:pt>
                <c:pt idx="294">
                  <c:v>12.8</c:v>
                </c:pt>
                <c:pt idx="295">
                  <c:v>12.83333</c:v>
                </c:pt>
                <c:pt idx="296">
                  <c:v>12.866669999999999</c:v>
                </c:pt>
                <c:pt idx="297">
                  <c:v>12.9</c:v>
                </c:pt>
                <c:pt idx="298">
                  <c:v>12.93333</c:v>
                </c:pt>
                <c:pt idx="299">
                  <c:v>12.966670000000001</c:v>
                </c:pt>
                <c:pt idx="300">
                  <c:v>13</c:v>
                </c:pt>
                <c:pt idx="301">
                  <c:v>13.033329999999999</c:v>
                </c:pt>
                <c:pt idx="302">
                  <c:v>13.06667</c:v>
                </c:pt>
                <c:pt idx="303">
                  <c:v>13.1</c:v>
                </c:pt>
                <c:pt idx="304">
                  <c:v>13.133330000000001</c:v>
                </c:pt>
                <c:pt idx="305">
                  <c:v>13.16667</c:v>
                </c:pt>
                <c:pt idx="306">
                  <c:v>13.2</c:v>
                </c:pt>
                <c:pt idx="307">
                  <c:v>13.23333</c:v>
                </c:pt>
                <c:pt idx="308">
                  <c:v>13.26667</c:v>
                </c:pt>
                <c:pt idx="309">
                  <c:v>13.3</c:v>
                </c:pt>
                <c:pt idx="310">
                  <c:v>13.33333</c:v>
                </c:pt>
                <c:pt idx="311">
                  <c:v>13.366669999999999</c:v>
                </c:pt>
                <c:pt idx="312">
                  <c:v>13.4</c:v>
                </c:pt>
                <c:pt idx="313">
                  <c:v>13.43333</c:v>
                </c:pt>
                <c:pt idx="314">
                  <c:v>13.466670000000001</c:v>
                </c:pt>
                <c:pt idx="315">
                  <c:v>13.5</c:v>
                </c:pt>
                <c:pt idx="316">
                  <c:v>13.533329999999999</c:v>
                </c:pt>
                <c:pt idx="317">
                  <c:v>13.56667</c:v>
                </c:pt>
                <c:pt idx="318">
                  <c:v>13.6</c:v>
                </c:pt>
                <c:pt idx="319">
                  <c:v>13.633330000000001</c:v>
                </c:pt>
                <c:pt idx="320">
                  <c:v>13.66667</c:v>
                </c:pt>
                <c:pt idx="321">
                  <c:v>13.7</c:v>
                </c:pt>
                <c:pt idx="322">
                  <c:v>13.73333</c:v>
                </c:pt>
                <c:pt idx="323">
                  <c:v>13.76667</c:v>
                </c:pt>
                <c:pt idx="324">
                  <c:v>13.8</c:v>
                </c:pt>
                <c:pt idx="325">
                  <c:v>13.83333</c:v>
                </c:pt>
                <c:pt idx="326">
                  <c:v>13.866669999999999</c:v>
                </c:pt>
                <c:pt idx="327">
                  <c:v>13.9</c:v>
                </c:pt>
                <c:pt idx="328">
                  <c:v>13.93333</c:v>
                </c:pt>
                <c:pt idx="329">
                  <c:v>13.966670000000001</c:v>
                </c:pt>
                <c:pt idx="330">
                  <c:v>14</c:v>
                </c:pt>
                <c:pt idx="331">
                  <c:v>14.033329999999999</c:v>
                </c:pt>
                <c:pt idx="332">
                  <c:v>14.06667</c:v>
                </c:pt>
                <c:pt idx="333">
                  <c:v>14.1</c:v>
                </c:pt>
                <c:pt idx="334">
                  <c:v>14.133330000000001</c:v>
                </c:pt>
                <c:pt idx="335">
                  <c:v>14.16667</c:v>
                </c:pt>
                <c:pt idx="336">
                  <c:v>14.2</c:v>
                </c:pt>
                <c:pt idx="337">
                  <c:v>14.23333</c:v>
                </c:pt>
                <c:pt idx="338">
                  <c:v>14.26667</c:v>
                </c:pt>
                <c:pt idx="339">
                  <c:v>14.3</c:v>
                </c:pt>
                <c:pt idx="340">
                  <c:v>14.33333</c:v>
                </c:pt>
                <c:pt idx="341">
                  <c:v>14.366669999999999</c:v>
                </c:pt>
                <c:pt idx="342">
                  <c:v>14.4</c:v>
                </c:pt>
                <c:pt idx="343">
                  <c:v>14.43333</c:v>
                </c:pt>
                <c:pt idx="344">
                  <c:v>14.466670000000001</c:v>
                </c:pt>
                <c:pt idx="345">
                  <c:v>14.5</c:v>
                </c:pt>
                <c:pt idx="346">
                  <c:v>14.533329999999999</c:v>
                </c:pt>
                <c:pt idx="347">
                  <c:v>14.56667</c:v>
                </c:pt>
                <c:pt idx="348">
                  <c:v>14.6</c:v>
                </c:pt>
                <c:pt idx="349">
                  <c:v>14.633330000000001</c:v>
                </c:pt>
                <c:pt idx="350">
                  <c:v>14.66667</c:v>
                </c:pt>
                <c:pt idx="351">
                  <c:v>14.7</c:v>
                </c:pt>
                <c:pt idx="352">
                  <c:v>14.73333</c:v>
                </c:pt>
                <c:pt idx="353">
                  <c:v>14.76667</c:v>
                </c:pt>
                <c:pt idx="354">
                  <c:v>14.8</c:v>
                </c:pt>
                <c:pt idx="355">
                  <c:v>14.83333</c:v>
                </c:pt>
                <c:pt idx="356">
                  <c:v>14.866669999999999</c:v>
                </c:pt>
                <c:pt idx="357">
                  <c:v>14.9</c:v>
                </c:pt>
                <c:pt idx="358">
                  <c:v>14.93333</c:v>
                </c:pt>
                <c:pt idx="359">
                  <c:v>14.966670000000001</c:v>
                </c:pt>
                <c:pt idx="360">
                  <c:v>15</c:v>
                </c:pt>
                <c:pt idx="361">
                  <c:v>15.033329999999999</c:v>
                </c:pt>
                <c:pt idx="362">
                  <c:v>15.06667</c:v>
                </c:pt>
                <c:pt idx="363">
                  <c:v>15.1</c:v>
                </c:pt>
                <c:pt idx="364">
                  <c:v>15.133330000000001</c:v>
                </c:pt>
                <c:pt idx="365">
                  <c:v>15.16667</c:v>
                </c:pt>
                <c:pt idx="366">
                  <c:v>15.2</c:v>
                </c:pt>
                <c:pt idx="367">
                  <c:v>15.23333</c:v>
                </c:pt>
                <c:pt idx="368">
                  <c:v>15.26667</c:v>
                </c:pt>
                <c:pt idx="369">
                  <c:v>15.3</c:v>
                </c:pt>
                <c:pt idx="370">
                  <c:v>15.33333</c:v>
                </c:pt>
                <c:pt idx="371">
                  <c:v>15.366669999999999</c:v>
                </c:pt>
                <c:pt idx="372">
                  <c:v>15.4</c:v>
                </c:pt>
                <c:pt idx="373">
                  <c:v>15.43333</c:v>
                </c:pt>
                <c:pt idx="374">
                  <c:v>15.466670000000001</c:v>
                </c:pt>
                <c:pt idx="375">
                  <c:v>15.5</c:v>
                </c:pt>
                <c:pt idx="376">
                  <c:v>15.533329999999999</c:v>
                </c:pt>
                <c:pt idx="377">
                  <c:v>15.56667</c:v>
                </c:pt>
                <c:pt idx="378">
                  <c:v>15.6</c:v>
                </c:pt>
                <c:pt idx="379">
                  <c:v>15.633330000000001</c:v>
                </c:pt>
                <c:pt idx="380">
                  <c:v>15.66667</c:v>
                </c:pt>
                <c:pt idx="381">
                  <c:v>15.7</c:v>
                </c:pt>
                <c:pt idx="382">
                  <c:v>15.73333</c:v>
                </c:pt>
                <c:pt idx="383">
                  <c:v>15.76667</c:v>
                </c:pt>
                <c:pt idx="384">
                  <c:v>15.8</c:v>
                </c:pt>
                <c:pt idx="385">
                  <c:v>15.83333</c:v>
                </c:pt>
                <c:pt idx="386">
                  <c:v>15.866669999999999</c:v>
                </c:pt>
                <c:pt idx="387">
                  <c:v>15.9</c:v>
                </c:pt>
                <c:pt idx="388">
                  <c:v>15.93333</c:v>
                </c:pt>
                <c:pt idx="389">
                  <c:v>15.966670000000001</c:v>
                </c:pt>
                <c:pt idx="390">
                  <c:v>16</c:v>
                </c:pt>
                <c:pt idx="391">
                  <c:v>16.033329999999999</c:v>
                </c:pt>
                <c:pt idx="392">
                  <c:v>16.066669999999998</c:v>
                </c:pt>
                <c:pt idx="393">
                  <c:v>16.100000000000001</c:v>
                </c:pt>
                <c:pt idx="394">
                  <c:v>16.133330000000001</c:v>
                </c:pt>
                <c:pt idx="395">
                  <c:v>16.16667</c:v>
                </c:pt>
                <c:pt idx="396">
                  <c:v>16.2</c:v>
                </c:pt>
                <c:pt idx="397">
                  <c:v>16.233329999999999</c:v>
                </c:pt>
                <c:pt idx="398">
                  <c:v>16.266670000000001</c:v>
                </c:pt>
                <c:pt idx="399">
                  <c:v>16.3</c:v>
                </c:pt>
                <c:pt idx="400">
                  <c:v>16.33333</c:v>
                </c:pt>
                <c:pt idx="401">
                  <c:v>16.366669999999999</c:v>
                </c:pt>
                <c:pt idx="402">
                  <c:v>16.399999999999999</c:v>
                </c:pt>
                <c:pt idx="403">
                  <c:v>16.433330000000002</c:v>
                </c:pt>
                <c:pt idx="404">
                  <c:v>16.466670000000001</c:v>
                </c:pt>
                <c:pt idx="405">
                  <c:v>16.5</c:v>
                </c:pt>
                <c:pt idx="406">
                  <c:v>16.533329999999999</c:v>
                </c:pt>
                <c:pt idx="407">
                  <c:v>16.566669999999998</c:v>
                </c:pt>
                <c:pt idx="408">
                  <c:v>16.600000000000001</c:v>
                </c:pt>
                <c:pt idx="409">
                  <c:v>16.633330000000001</c:v>
                </c:pt>
                <c:pt idx="410">
                  <c:v>16.66667</c:v>
                </c:pt>
                <c:pt idx="411">
                  <c:v>16.7</c:v>
                </c:pt>
                <c:pt idx="412">
                  <c:v>16.733329999999999</c:v>
                </c:pt>
                <c:pt idx="413">
                  <c:v>16.766670000000001</c:v>
                </c:pt>
                <c:pt idx="414">
                  <c:v>16.8</c:v>
                </c:pt>
                <c:pt idx="415">
                  <c:v>16.83333</c:v>
                </c:pt>
                <c:pt idx="416">
                  <c:v>16.866669999999999</c:v>
                </c:pt>
                <c:pt idx="417">
                  <c:v>16.899999999999999</c:v>
                </c:pt>
                <c:pt idx="418">
                  <c:v>16.933330000000002</c:v>
                </c:pt>
                <c:pt idx="419">
                  <c:v>16.966670000000001</c:v>
                </c:pt>
                <c:pt idx="420">
                  <c:v>17</c:v>
                </c:pt>
                <c:pt idx="421">
                  <c:v>17.033329999999999</c:v>
                </c:pt>
                <c:pt idx="422">
                  <c:v>17.066669999999998</c:v>
                </c:pt>
                <c:pt idx="423">
                  <c:v>17.100000000000001</c:v>
                </c:pt>
                <c:pt idx="424">
                  <c:v>17.133330000000001</c:v>
                </c:pt>
                <c:pt idx="425">
                  <c:v>17.16667</c:v>
                </c:pt>
                <c:pt idx="426">
                  <c:v>17.2</c:v>
                </c:pt>
                <c:pt idx="427">
                  <c:v>17.233329999999999</c:v>
                </c:pt>
                <c:pt idx="428">
                  <c:v>17.266670000000001</c:v>
                </c:pt>
                <c:pt idx="429">
                  <c:v>17.3</c:v>
                </c:pt>
                <c:pt idx="430">
                  <c:v>17.33333</c:v>
                </c:pt>
                <c:pt idx="431">
                  <c:v>17.366669999999999</c:v>
                </c:pt>
                <c:pt idx="432">
                  <c:v>17.399999999999999</c:v>
                </c:pt>
                <c:pt idx="433">
                  <c:v>17.433330000000002</c:v>
                </c:pt>
                <c:pt idx="434">
                  <c:v>17.466670000000001</c:v>
                </c:pt>
                <c:pt idx="435">
                  <c:v>17.5</c:v>
                </c:pt>
                <c:pt idx="436">
                  <c:v>17.533329999999999</c:v>
                </c:pt>
                <c:pt idx="437">
                  <c:v>17.566669999999998</c:v>
                </c:pt>
                <c:pt idx="438">
                  <c:v>17.600000000000001</c:v>
                </c:pt>
                <c:pt idx="439">
                  <c:v>17.633330000000001</c:v>
                </c:pt>
                <c:pt idx="440">
                  <c:v>17.66667</c:v>
                </c:pt>
                <c:pt idx="441">
                  <c:v>17.7</c:v>
                </c:pt>
                <c:pt idx="442">
                  <c:v>17.733329999999999</c:v>
                </c:pt>
                <c:pt idx="443">
                  <c:v>17.766670000000001</c:v>
                </c:pt>
                <c:pt idx="444">
                  <c:v>17.8</c:v>
                </c:pt>
                <c:pt idx="445">
                  <c:v>17.83333</c:v>
                </c:pt>
                <c:pt idx="446">
                  <c:v>17.866669999999999</c:v>
                </c:pt>
                <c:pt idx="447">
                  <c:v>17.899999999999999</c:v>
                </c:pt>
                <c:pt idx="448">
                  <c:v>17.933330000000002</c:v>
                </c:pt>
                <c:pt idx="449">
                  <c:v>17.966670000000001</c:v>
                </c:pt>
                <c:pt idx="450">
                  <c:v>18</c:v>
                </c:pt>
                <c:pt idx="451">
                  <c:v>18.033329999999999</c:v>
                </c:pt>
                <c:pt idx="452">
                  <c:v>18.066669999999998</c:v>
                </c:pt>
                <c:pt idx="453">
                  <c:v>18.100000000000001</c:v>
                </c:pt>
                <c:pt idx="454">
                  <c:v>18.133330000000001</c:v>
                </c:pt>
                <c:pt idx="455">
                  <c:v>18.16667</c:v>
                </c:pt>
                <c:pt idx="456">
                  <c:v>18.2</c:v>
                </c:pt>
                <c:pt idx="457">
                  <c:v>18.233329999999999</c:v>
                </c:pt>
                <c:pt idx="458">
                  <c:v>18.266670000000001</c:v>
                </c:pt>
                <c:pt idx="459">
                  <c:v>18.3</c:v>
                </c:pt>
                <c:pt idx="460">
                  <c:v>18.33333</c:v>
                </c:pt>
                <c:pt idx="461">
                  <c:v>18.366669999999999</c:v>
                </c:pt>
                <c:pt idx="462">
                  <c:v>18.399999999999999</c:v>
                </c:pt>
                <c:pt idx="463">
                  <c:v>18.433330000000002</c:v>
                </c:pt>
                <c:pt idx="464">
                  <c:v>18.466670000000001</c:v>
                </c:pt>
                <c:pt idx="465">
                  <c:v>18.5</c:v>
                </c:pt>
                <c:pt idx="466">
                  <c:v>18.533329999999999</c:v>
                </c:pt>
                <c:pt idx="467">
                  <c:v>18.566669999999998</c:v>
                </c:pt>
                <c:pt idx="468">
                  <c:v>18.600000000000001</c:v>
                </c:pt>
                <c:pt idx="469">
                  <c:v>18.633330000000001</c:v>
                </c:pt>
                <c:pt idx="470">
                  <c:v>18.66667</c:v>
                </c:pt>
                <c:pt idx="471">
                  <c:v>18.7</c:v>
                </c:pt>
                <c:pt idx="472">
                  <c:v>18.733329999999999</c:v>
                </c:pt>
                <c:pt idx="473">
                  <c:v>18.766670000000001</c:v>
                </c:pt>
                <c:pt idx="474">
                  <c:v>18.8</c:v>
                </c:pt>
                <c:pt idx="475">
                  <c:v>18.83333</c:v>
                </c:pt>
                <c:pt idx="476">
                  <c:v>18.866669999999999</c:v>
                </c:pt>
                <c:pt idx="477">
                  <c:v>18.899999999999999</c:v>
                </c:pt>
                <c:pt idx="478">
                  <c:v>18.933330000000002</c:v>
                </c:pt>
                <c:pt idx="479">
                  <c:v>18.966670000000001</c:v>
                </c:pt>
                <c:pt idx="480">
                  <c:v>19</c:v>
                </c:pt>
                <c:pt idx="481">
                  <c:v>19.033329999999999</c:v>
                </c:pt>
                <c:pt idx="482">
                  <c:v>19.066669999999998</c:v>
                </c:pt>
                <c:pt idx="483">
                  <c:v>19.100000000000001</c:v>
                </c:pt>
                <c:pt idx="484">
                  <c:v>19.133330000000001</c:v>
                </c:pt>
                <c:pt idx="485">
                  <c:v>19.16667</c:v>
                </c:pt>
                <c:pt idx="486">
                  <c:v>19.2</c:v>
                </c:pt>
                <c:pt idx="487">
                  <c:v>19.233329999999999</c:v>
                </c:pt>
                <c:pt idx="488">
                  <c:v>19.266670000000001</c:v>
                </c:pt>
                <c:pt idx="489">
                  <c:v>19.3</c:v>
                </c:pt>
                <c:pt idx="490">
                  <c:v>19.33333</c:v>
                </c:pt>
                <c:pt idx="491">
                  <c:v>19.366669999999999</c:v>
                </c:pt>
                <c:pt idx="492">
                  <c:v>19.399999999999999</c:v>
                </c:pt>
                <c:pt idx="493">
                  <c:v>19.433330000000002</c:v>
                </c:pt>
                <c:pt idx="494">
                  <c:v>19.466670000000001</c:v>
                </c:pt>
                <c:pt idx="495">
                  <c:v>19.5</c:v>
                </c:pt>
                <c:pt idx="496">
                  <c:v>19.533329999999999</c:v>
                </c:pt>
                <c:pt idx="497">
                  <c:v>19.566669999999998</c:v>
                </c:pt>
                <c:pt idx="498">
                  <c:v>19.600000000000001</c:v>
                </c:pt>
                <c:pt idx="499">
                  <c:v>19.633330000000001</c:v>
                </c:pt>
                <c:pt idx="500">
                  <c:v>19.66667</c:v>
                </c:pt>
                <c:pt idx="501">
                  <c:v>19.7</c:v>
                </c:pt>
                <c:pt idx="502">
                  <c:v>19.733329999999999</c:v>
                </c:pt>
                <c:pt idx="503">
                  <c:v>19.766670000000001</c:v>
                </c:pt>
                <c:pt idx="504">
                  <c:v>19.8</c:v>
                </c:pt>
                <c:pt idx="505">
                  <c:v>19.83333</c:v>
                </c:pt>
                <c:pt idx="506">
                  <c:v>19.866669999999999</c:v>
                </c:pt>
                <c:pt idx="507">
                  <c:v>19.899999999999999</c:v>
                </c:pt>
                <c:pt idx="508">
                  <c:v>19.933330000000002</c:v>
                </c:pt>
                <c:pt idx="509">
                  <c:v>19.966670000000001</c:v>
                </c:pt>
                <c:pt idx="510">
                  <c:v>20</c:v>
                </c:pt>
                <c:pt idx="511">
                  <c:v>20.033329999999999</c:v>
                </c:pt>
                <c:pt idx="512">
                  <c:v>20.066669999999998</c:v>
                </c:pt>
                <c:pt idx="513">
                  <c:v>20.100000000000001</c:v>
                </c:pt>
                <c:pt idx="514">
                  <c:v>20.133330000000001</c:v>
                </c:pt>
                <c:pt idx="515">
                  <c:v>20.16667</c:v>
                </c:pt>
                <c:pt idx="516">
                  <c:v>20.2</c:v>
                </c:pt>
                <c:pt idx="517">
                  <c:v>20.233329999999999</c:v>
                </c:pt>
                <c:pt idx="518">
                  <c:v>20.266670000000001</c:v>
                </c:pt>
                <c:pt idx="519">
                  <c:v>20.3</c:v>
                </c:pt>
                <c:pt idx="520">
                  <c:v>20.33333</c:v>
                </c:pt>
                <c:pt idx="521">
                  <c:v>20.366669999999999</c:v>
                </c:pt>
                <c:pt idx="522">
                  <c:v>20.399999999999999</c:v>
                </c:pt>
                <c:pt idx="523">
                  <c:v>20.433330000000002</c:v>
                </c:pt>
                <c:pt idx="524">
                  <c:v>20.466670000000001</c:v>
                </c:pt>
                <c:pt idx="525">
                  <c:v>20.5</c:v>
                </c:pt>
                <c:pt idx="526">
                  <c:v>20.533329999999999</c:v>
                </c:pt>
                <c:pt idx="527">
                  <c:v>20.566669999999998</c:v>
                </c:pt>
                <c:pt idx="528">
                  <c:v>20.6</c:v>
                </c:pt>
                <c:pt idx="529">
                  <c:v>20.633330000000001</c:v>
                </c:pt>
                <c:pt idx="530">
                  <c:v>20.66667</c:v>
                </c:pt>
                <c:pt idx="531">
                  <c:v>20.7</c:v>
                </c:pt>
                <c:pt idx="532">
                  <c:v>20.733329999999999</c:v>
                </c:pt>
                <c:pt idx="533">
                  <c:v>20.766670000000001</c:v>
                </c:pt>
                <c:pt idx="534">
                  <c:v>20.8</c:v>
                </c:pt>
                <c:pt idx="535">
                  <c:v>20.83333</c:v>
                </c:pt>
                <c:pt idx="536">
                  <c:v>20.866669999999999</c:v>
                </c:pt>
                <c:pt idx="537">
                  <c:v>20.9</c:v>
                </c:pt>
                <c:pt idx="538">
                  <c:v>20.933330000000002</c:v>
                </c:pt>
                <c:pt idx="539">
                  <c:v>20.966670000000001</c:v>
                </c:pt>
                <c:pt idx="540">
                  <c:v>21</c:v>
                </c:pt>
                <c:pt idx="541">
                  <c:v>21.033329999999999</c:v>
                </c:pt>
                <c:pt idx="542">
                  <c:v>21.066669999999998</c:v>
                </c:pt>
                <c:pt idx="543">
                  <c:v>21.1</c:v>
                </c:pt>
                <c:pt idx="544">
                  <c:v>21.133330000000001</c:v>
                </c:pt>
                <c:pt idx="545">
                  <c:v>21.16667</c:v>
                </c:pt>
                <c:pt idx="546">
                  <c:v>21.2</c:v>
                </c:pt>
                <c:pt idx="547">
                  <c:v>21.233329999999999</c:v>
                </c:pt>
                <c:pt idx="548">
                  <c:v>21.266670000000001</c:v>
                </c:pt>
                <c:pt idx="549">
                  <c:v>21.3</c:v>
                </c:pt>
                <c:pt idx="550">
                  <c:v>21.33333</c:v>
                </c:pt>
                <c:pt idx="551">
                  <c:v>21.366669999999999</c:v>
                </c:pt>
                <c:pt idx="552">
                  <c:v>21.4</c:v>
                </c:pt>
                <c:pt idx="553">
                  <c:v>21.433330000000002</c:v>
                </c:pt>
                <c:pt idx="554">
                  <c:v>21.466670000000001</c:v>
                </c:pt>
                <c:pt idx="555">
                  <c:v>21.5</c:v>
                </c:pt>
                <c:pt idx="556">
                  <c:v>21.533329999999999</c:v>
                </c:pt>
                <c:pt idx="557">
                  <c:v>21.566669999999998</c:v>
                </c:pt>
                <c:pt idx="558">
                  <c:v>21.6</c:v>
                </c:pt>
                <c:pt idx="559">
                  <c:v>21.633330000000001</c:v>
                </c:pt>
                <c:pt idx="560">
                  <c:v>21.66667</c:v>
                </c:pt>
                <c:pt idx="561">
                  <c:v>21.7</c:v>
                </c:pt>
                <c:pt idx="562">
                  <c:v>21.733329999999999</c:v>
                </c:pt>
                <c:pt idx="563">
                  <c:v>21.766670000000001</c:v>
                </c:pt>
                <c:pt idx="564">
                  <c:v>21.8</c:v>
                </c:pt>
                <c:pt idx="565">
                  <c:v>21.83333</c:v>
                </c:pt>
                <c:pt idx="566">
                  <c:v>21.866669999999999</c:v>
                </c:pt>
                <c:pt idx="567">
                  <c:v>21.9</c:v>
                </c:pt>
                <c:pt idx="568">
                  <c:v>21.933330000000002</c:v>
                </c:pt>
                <c:pt idx="569">
                  <c:v>21.966670000000001</c:v>
                </c:pt>
                <c:pt idx="570">
                  <c:v>22</c:v>
                </c:pt>
                <c:pt idx="571">
                  <c:v>22.033329999999999</c:v>
                </c:pt>
                <c:pt idx="572">
                  <c:v>22.066669999999998</c:v>
                </c:pt>
                <c:pt idx="573">
                  <c:v>22.1</c:v>
                </c:pt>
                <c:pt idx="574">
                  <c:v>22.133330000000001</c:v>
                </c:pt>
                <c:pt idx="575">
                  <c:v>22.16667</c:v>
                </c:pt>
                <c:pt idx="576">
                  <c:v>22.2</c:v>
                </c:pt>
                <c:pt idx="577">
                  <c:v>22.233329999999999</c:v>
                </c:pt>
                <c:pt idx="578">
                  <c:v>22.266670000000001</c:v>
                </c:pt>
                <c:pt idx="579">
                  <c:v>22.3</c:v>
                </c:pt>
                <c:pt idx="580">
                  <c:v>22.33333</c:v>
                </c:pt>
                <c:pt idx="581">
                  <c:v>22.366669999999999</c:v>
                </c:pt>
                <c:pt idx="582">
                  <c:v>22.4</c:v>
                </c:pt>
                <c:pt idx="583">
                  <c:v>22.433330000000002</c:v>
                </c:pt>
                <c:pt idx="584">
                  <c:v>22.466670000000001</c:v>
                </c:pt>
                <c:pt idx="585">
                  <c:v>22.5</c:v>
                </c:pt>
                <c:pt idx="586">
                  <c:v>22.533329999999999</c:v>
                </c:pt>
                <c:pt idx="587">
                  <c:v>22.566669999999998</c:v>
                </c:pt>
                <c:pt idx="588">
                  <c:v>22.6</c:v>
                </c:pt>
                <c:pt idx="589">
                  <c:v>22.633330000000001</c:v>
                </c:pt>
                <c:pt idx="590">
                  <c:v>22.66667</c:v>
                </c:pt>
                <c:pt idx="591">
                  <c:v>22.7</c:v>
                </c:pt>
                <c:pt idx="592">
                  <c:v>22.733329999999999</c:v>
                </c:pt>
                <c:pt idx="593">
                  <c:v>22.766670000000001</c:v>
                </c:pt>
                <c:pt idx="594">
                  <c:v>22.8</c:v>
                </c:pt>
                <c:pt idx="595">
                  <c:v>22.83333</c:v>
                </c:pt>
                <c:pt idx="596">
                  <c:v>22.866669999999999</c:v>
                </c:pt>
                <c:pt idx="597">
                  <c:v>22.9</c:v>
                </c:pt>
                <c:pt idx="598">
                  <c:v>22.933330000000002</c:v>
                </c:pt>
                <c:pt idx="599">
                  <c:v>22.966670000000001</c:v>
                </c:pt>
                <c:pt idx="600">
                  <c:v>23</c:v>
                </c:pt>
                <c:pt idx="601">
                  <c:v>23.033329999999999</c:v>
                </c:pt>
                <c:pt idx="602">
                  <c:v>23.066669999999998</c:v>
                </c:pt>
                <c:pt idx="603">
                  <c:v>23.1</c:v>
                </c:pt>
                <c:pt idx="604">
                  <c:v>23.133330000000001</c:v>
                </c:pt>
                <c:pt idx="605">
                  <c:v>23.16667</c:v>
                </c:pt>
                <c:pt idx="606">
                  <c:v>23.2</c:v>
                </c:pt>
                <c:pt idx="607">
                  <c:v>23.233329999999999</c:v>
                </c:pt>
                <c:pt idx="608">
                  <c:v>23.266670000000001</c:v>
                </c:pt>
                <c:pt idx="609">
                  <c:v>23.3</c:v>
                </c:pt>
                <c:pt idx="610">
                  <c:v>23.33333</c:v>
                </c:pt>
                <c:pt idx="611">
                  <c:v>23.366669999999999</c:v>
                </c:pt>
                <c:pt idx="612">
                  <c:v>23.4</c:v>
                </c:pt>
                <c:pt idx="613">
                  <c:v>23.433330000000002</c:v>
                </c:pt>
                <c:pt idx="614">
                  <c:v>23.466670000000001</c:v>
                </c:pt>
                <c:pt idx="615">
                  <c:v>23.5</c:v>
                </c:pt>
                <c:pt idx="616">
                  <c:v>23.533329999999999</c:v>
                </c:pt>
                <c:pt idx="617">
                  <c:v>23.566669999999998</c:v>
                </c:pt>
                <c:pt idx="618">
                  <c:v>23.6</c:v>
                </c:pt>
                <c:pt idx="619">
                  <c:v>23.633330000000001</c:v>
                </c:pt>
                <c:pt idx="620">
                  <c:v>23.66667</c:v>
                </c:pt>
                <c:pt idx="621">
                  <c:v>23.7</c:v>
                </c:pt>
                <c:pt idx="622">
                  <c:v>23.733329999999999</c:v>
                </c:pt>
                <c:pt idx="623">
                  <c:v>23.766670000000001</c:v>
                </c:pt>
                <c:pt idx="624">
                  <c:v>23.8</c:v>
                </c:pt>
                <c:pt idx="625">
                  <c:v>23.83333</c:v>
                </c:pt>
                <c:pt idx="626">
                  <c:v>23.866669999999999</c:v>
                </c:pt>
                <c:pt idx="627">
                  <c:v>23.9</c:v>
                </c:pt>
                <c:pt idx="628">
                  <c:v>23.933330000000002</c:v>
                </c:pt>
                <c:pt idx="629">
                  <c:v>23.966670000000001</c:v>
                </c:pt>
                <c:pt idx="630">
                  <c:v>24</c:v>
                </c:pt>
                <c:pt idx="631">
                  <c:v>24.033329999999999</c:v>
                </c:pt>
                <c:pt idx="632">
                  <c:v>24.066669999999998</c:v>
                </c:pt>
                <c:pt idx="633">
                  <c:v>24.1</c:v>
                </c:pt>
                <c:pt idx="634">
                  <c:v>24.133330000000001</c:v>
                </c:pt>
                <c:pt idx="635">
                  <c:v>24.16667</c:v>
                </c:pt>
                <c:pt idx="636">
                  <c:v>24.2</c:v>
                </c:pt>
                <c:pt idx="637">
                  <c:v>24.233329999999999</c:v>
                </c:pt>
                <c:pt idx="638">
                  <c:v>24.266670000000001</c:v>
                </c:pt>
                <c:pt idx="639">
                  <c:v>24.3</c:v>
                </c:pt>
                <c:pt idx="640">
                  <c:v>24.33333</c:v>
                </c:pt>
                <c:pt idx="641">
                  <c:v>24.366669999999999</c:v>
                </c:pt>
                <c:pt idx="642">
                  <c:v>24.4</c:v>
                </c:pt>
                <c:pt idx="643">
                  <c:v>24.433330000000002</c:v>
                </c:pt>
                <c:pt idx="644">
                  <c:v>24.466670000000001</c:v>
                </c:pt>
                <c:pt idx="645">
                  <c:v>24.5</c:v>
                </c:pt>
                <c:pt idx="646">
                  <c:v>24.533329999999999</c:v>
                </c:pt>
                <c:pt idx="647">
                  <c:v>24.566669999999998</c:v>
                </c:pt>
                <c:pt idx="648">
                  <c:v>24.6</c:v>
                </c:pt>
                <c:pt idx="649">
                  <c:v>24.633330000000001</c:v>
                </c:pt>
                <c:pt idx="650">
                  <c:v>24.66667</c:v>
                </c:pt>
                <c:pt idx="651">
                  <c:v>24.7</c:v>
                </c:pt>
                <c:pt idx="652">
                  <c:v>24.733329999999999</c:v>
                </c:pt>
                <c:pt idx="653">
                  <c:v>24.766670000000001</c:v>
                </c:pt>
                <c:pt idx="654">
                  <c:v>24.8</c:v>
                </c:pt>
                <c:pt idx="655">
                  <c:v>24.83333</c:v>
                </c:pt>
                <c:pt idx="656">
                  <c:v>24.866669999999999</c:v>
                </c:pt>
                <c:pt idx="657">
                  <c:v>24.9</c:v>
                </c:pt>
                <c:pt idx="658">
                  <c:v>24.933330000000002</c:v>
                </c:pt>
                <c:pt idx="659">
                  <c:v>24.966670000000001</c:v>
                </c:pt>
                <c:pt idx="660">
                  <c:v>25</c:v>
                </c:pt>
                <c:pt idx="661">
                  <c:v>25.033329999999999</c:v>
                </c:pt>
                <c:pt idx="662">
                  <c:v>25.066669999999998</c:v>
                </c:pt>
                <c:pt idx="663">
                  <c:v>25.1</c:v>
                </c:pt>
                <c:pt idx="664">
                  <c:v>25.133330000000001</c:v>
                </c:pt>
                <c:pt idx="665">
                  <c:v>25.16667</c:v>
                </c:pt>
                <c:pt idx="666">
                  <c:v>25.2</c:v>
                </c:pt>
                <c:pt idx="667">
                  <c:v>25.233329999999999</c:v>
                </c:pt>
                <c:pt idx="668">
                  <c:v>25.266670000000001</c:v>
                </c:pt>
                <c:pt idx="669">
                  <c:v>25.3</c:v>
                </c:pt>
                <c:pt idx="670">
                  <c:v>25.33333</c:v>
                </c:pt>
                <c:pt idx="671">
                  <c:v>25.366669999999999</c:v>
                </c:pt>
                <c:pt idx="672">
                  <c:v>25.4</c:v>
                </c:pt>
                <c:pt idx="673">
                  <c:v>25.433330000000002</c:v>
                </c:pt>
                <c:pt idx="674">
                  <c:v>25.466670000000001</c:v>
                </c:pt>
                <c:pt idx="675">
                  <c:v>25.5</c:v>
                </c:pt>
                <c:pt idx="676">
                  <c:v>25.533329999999999</c:v>
                </c:pt>
                <c:pt idx="677">
                  <c:v>25.566669999999998</c:v>
                </c:pt>
                <c:pt idx="678">
                  <c:v>25.6</c:v>
                </c:pt>
                <c:pt idx="679">
                  <c:v>25.633330000000001</c:v>
                </c:pt>
                <c:pt idx="680">
                  <c:v>25.66667</c:v>
                </c:pt>
                <c:pt idx="681">
                  <c:v>25.7</c:v>
                </c:pt>
                <c:pt idx="682">
                  <c:v>25.733329999999999</c:v>
                </c:pt>
                <c:pt idx="683">
                  <c:v>25.766670000000001</c:v>
                </c:pt>
                <c:pt idx="684">
                  <c:v>25.8</c:v>
                </c:pt>
                <c:pt idx="685">
                  <c:v>25.83333</c:v>
                </c:pt>
                <c:pt idx="686">
                  <c:v>25.866669999999999</c:v>
                </c:pt>
                <c:pt idx="687">
                  <c:v>25.9</c:v>
                </c:pt>
                <c:pt idx="688">
                  <c:v>25.933330000000002</c:v>
                </c:pt>
                <c:pt idx="689">
                  <c:v>25.966670000000001</c:v>
                </c:pt>
                <c:pt idx="690">
                  <c:v>26</c:v>
                </c:pt>
                <c:pt idx="691">
                  <c:v>26.033329999999999</c:v>
                </c:pt>
                <c:pt idx="692">
                  <c:v>26.066669999999998</c:v>
                </c:pt>
                <c:pt idx="693">
                  <c:v>26.1</c:v>
                </c:pt>
                <c:pt idx="694">
                  <c:v>26.133330000000001</c:v>
                </c:pt>
                <c:pt idx="695">
                  <c:v>26.16667</c:v>
                </c:pt>
                <c:pt idx="696">
                  <c:v>26.2</c:v>
                </c:pt>
                <c:pt idx="697">
                  <c:v>26.233329999999999</c:v>
                </c:pt>
                <c:pt idx="698">
                  <c:v>26.266670000000001</c:v>
                </c:pt>
                <c:pt idx="699">
                  <c:v>26.3</c:v>
                </c:pt>
                <c:pt idx="700">
                  <c:v>26.33333</c:v>
                </c:pt>
                <c:pt idx="701">
                  <c:v>26.366669999999999</c:v>
                </c:pt>
                <c:pt idx="702">
                  <c:v>26.4</c:v>
                </c:pt>
                <c:pt idx="703">
                  <c:v>26.433330000000002</c:v>
                </c:pt>
                <c:pt idx="704">
                  <c:v>26.466670000000001</c:v>
                </c:pt>
                <c:pt idx="705">
                  <c:v>26.5</c:v>
                </c:pt>
                <c:pt idx="706">
                  <c:v>26.533329999999999</c:v>
                </c:pt>
                <c:pt idx="707">
                  <c:v>26.566669999999998</c:v>
                </c:pt>
                <c:pt idx="708">
                  <c:v>26.6</c:v>
                </c:pt>
                <c:pt idx="709">
                  <c:v>26.633330000000001</c:v>
                </c:pt>
                <c:pt idx="710">
                  <c:v>26.66667</c:v>
                </c:pt>
                <c:pt idx="711">
                  <c:v>26.7</c:v>
                </c:pt>
                <c:pt idx="712">
                  <c:v>26.733329999999999</c:v>
                </c:pt>
                <c:pt idx="713">
                  <c:v>26.766670000000001</c:v>
                </c:pt>
                <c:pt idx="714">
                  <c:v>26.8</c:v>
                </c:pt>
                <c:pt idx="715">
                  <c:v>26.83333</c:v>
                </c:pt>
                <c:pt idx="716">
                  <c:v>26.866669999999999</c:v>
                </c:pt>
                <c:pt idx="717">
                  <c:v>26.9</c:v>
                </c:pt>
                <c:pt idx="718">
                  <c:v>26.933330000000002</c:v>
                </c:pt>
                <c:pt idx="719">
                  <c:v>26.966670000000001</c:v>
                </c:pt>
                <c:pt idx="720">
                  <c:v>27</c:v>
                </c:pt>
                <c:pt idx="721">
                  <c:v>27.033329999999999</c:v>
                </c:pt>
                <c:pt idx="722">
                  <c:v>27.066669999999998</c:v>
                </c:pt>
                <c:pt idx="723">
                  <c:v>27.1</c:v>
                </c:pt>
                <c:pt idx="724">
                  <c:v>27.133330000000001</c:v>
                </c:pt>
                <c:pt idx="725">
                  <c:v>27.16667</c:v>
                </c:pt>
                <c:pt idx="726">
                  <c:v>27.2</c:v>
                </c:pt>
                <c:pt idx="727">
                  <c:v>27.233329999999999</c:v>
                </c:pt>
                <c:pt idx="728">
                  <c:v>27.266670000000001</c:v>
                </c:pt>
                <c:pt idx="729">
                  <c:v>27.3</c:v>
                </c:pt>
                <c:pt idx="730">
                  <c:v>27.33333</c:v>
                </c:pt>
                <c:pt idx="731">
                  <c:v>27.366669999999999</c:v>
                </c:pt>
                <c:pt idx="732">
                  <c:v>27.4</c:v>
                </c:pt>
                <c:pt idx="733">
                  <c:v>27.433330000000002</c:v>
                </c:pt>
                <c:pt idx="734">
                  <c:v>27.466670000000001</c:v>
                </c:pt>
                <c:pt idx="735">
                  <c:v>27.5</c:v>
                </c:pt>
                <c:pt idx="736">
                  <c:v>27.533329999999999</c:v>
                </c:pt>
                <c:pt idx="737">
                  <c:v>27.566669999999998</c:v>
                </c:pt>
                <c:pt idx="738">
                  <c:v>27.6</c:v>
                </c:pt>
                <c:pt idx="739">
                  <c:v>27.633330000000001</c:v>
                </c:pt>
                <c:pt idx="740">
                  <c:v>27.66667</c:v>
                </c:pt>
                <c:pt idx="741">
                  <c:v>27.7</c:v>
                </c:pt>
                <c:pt idx="742">
                  <c:v>27.733329999999999</c:v>
                </c:pt>
                <c:pt idx="743">
                  <c:v>27.766670000000001</c:v>
                </c:pt>
                <c:pt idx="744">
                  <c:v>27.8</c:v>
                </c:pt>
                <c:pt idx="745">
                  <c:v>27.83333</c:v>
                </c:pt>
                <c:pt idx="746">
                  <c:v>27.866669999999999</c:v>
                </c:pt>
                <c:pt idx="747">
                  <c:v>27.9</c:v>
                </c:pt>
                <c:pt idx="748">
                  <c:v>27.933330000000002</c:v>
                </c:pt>
                <c:pt idx="749">
                  <c:v>27.966670000000001</c:v>
                </c:pt>
                <c:pt idx="750">
                  <c:v>28</c:v>
                </c:pt>
                <c:pt idx="751">
                  <c:v>28.033329999999999</c:v>
                </c:pt>
                <c:pt idx="752">
                  <c:v>28.066669999999998</c:v>
                </c:pt>
                <c:pt idx="753">
                  <c:v>28.1</c:v>
                </c:pt>
                <c:pt idx="754">
                  <c:v>28.133330000000001</c:v>
                </c:pt>
                <c:pt idx="755">
                  <c:v>28.16667</c:v>
                </c:pt>
                <c:pt idx="756">
                  <c:v>28.2</c:v>
                </c:pt>
                <c:pt idx="757">
                  <c:v>28.233329999999999</c:v>
                </c:pt>
                <c:pt idx="758">
                  <c:v>28.266670000000001</c:v>
                </c:pt>
                <c:pt idx="759">
                  <c:v>28.3</c:v>
                </c:pt>
                <c:pt idx="760">
                  <c:v>28.33333</c:v>
                </c:pt>
                <c:pt idx="761">
                  <c:v>28.366669999999999</c:v>
                </c:pt>
                <c:pt idx="762">
                  <c:v>28.4</c:v>
                </c:pt>
                <c:pt idx="763">
                  <c:v>28.433330000000002</c:v>
                </c:pt>
                <c:pt idx="764">
                  <c:v>28.466670000000001</c:v>
                </c:pt>
                <c:pt idx="765">
                  <c:v>28.5</c:v>
                </c:pt>
                <c:pt idx="766">
                  <c:v>28.533329999999999</c:v>
                </c:pt>
                <c:pt idx="767">
                  <c:v>28.566669999999998</c:v>
                </c:pt>
                <c:pt idx="768">
                  <c:v>28.6</c:v>
                </c:pt>
                <c:pt idx="769">
                  <c:v>28.633330000000001</c:v>
                </c:pt>
                <c:pt idx="770">
                  <c:v>28.66667</c:v>
                </c:pt>
                <c:pt idx="771">
                  <c:v>28.7</c:v>
                </c:pt>
                <c:pt idx="772">
                  <c:v>28.733329999999999</c:v>
                </c:pt>
                <c:pt idx="773">
                  <c:v>28.766670000000001</c:v>
                </c:pt>
                <c:pt idx="774">
                  <c:v>28.8</c:v>
                </c:pt>
                <c:pt idx="775">
                  <c:v>28.83333</c:v>
                </c:pt>
                <c:pt idx="776">
                  <c:v>28.866669999999999</c:v>
                </c:pt>
                <c:pt idx="777">
                  <c:v>28.9</c:v>
                </c:pt>
                <c:pt idx="778">
                  <c:v>28.933330000000002</c:v>
                </c:pt>
                <c:pt idx="779">
                  <c:v>28.966670000000001</c:v>
                </c:pt>
                <c:pt idx="780">
                  <c:v>29</c:v>
                </c:pt>
                <c:pt idx="781">
                  <c:v>29.033329999999999</c:v>
                </c:pt>
                <c:pt idx="782">
                  <c:v>29.066669999999998</c:v>
                </c:pt>
                <c:pt idx="783">
                  <c:v>29.1</c:v>
                </c:pt>
                <c:pt idx="784">
                  <c:v>29.133330000000001</c:v>
                </c:pt>
                <c:pt idx="785">
                  <c:v>29.16667</c:v>
                </c:pt>
                <c:pt idx="786">
                  <c:v>29.2</c:v>
                </c:pt>
                <c:pt idx="787">
                  <c:v>29.233329999999999</c:v>
                </c:pt>
                <c:pt idx="788">
                  <c:v>29.266670000000001</c:v>
                </c:pt>
                <c:pt idx="789">
                  <c:v>29.3</c:v>
                </c:pt>
                <c:pt idx="790">
                  <c:v>29.33333</c:v>
                </c:pt>
                <c:pt idx="791">
                  <c:v>29.366669999999999</c:v>
                </c:pt>
                <c:pt idx="792">
                  <c:v>29.4</c:v>
                </c:pt>
                <c:pt idx="793">
                  <c:v>29.433330000000002</c:v>
                </c:pt>
                <c:pt idx="794">
                  <c:v>29.466670000000001</c:v>
                </c:pt>
                <c:pt idx="795">
                  <c:v>29.5</c:v>
                </c:pt>
                <c:pt idx="796">
                  <c:v>29.533329999999999</c:v>
                </c:pt>
                <c:pt idx="797">
                  <c:v>29.566669999999998</c:v>
                </c:pt>
                <c:pt idx="798">
                  <c:v>29.6</c:v>
                </c:pt>
                <c:pt idx="799">
                  <c:v>29.633330000000001</c:v>
                </c:pt>
                <c:pt idx="800">
                  <c:v>29.66667</c:v>
                </c:pt>
                <c:pt idx="801">
                  <c:v>29.7</c:v>
                </c:pt>
                <c:pt idx="802">
                  <c:v>29.733329999999999</c:v>
                </c:pt>
                <c:pt idx="803">
                  <c:v>29.766670000000001</c:v>
                </c:pt>
                <c:pt idx="804">
                  <c:v>29.8</c:v>
                </c:pt>
                <c:pt idx="805">
                  <c:v>29.83333</c:v>
                </c:pt>
                <c:pt idx="806">
                  <c:v>29.866669999999999</c:v>
                </c:pt>
                <c:pt idx="807">
                  <c:v>29.9</c:v>
                </c:pt>
                <c:pt idx="808">
                  <c:v>29.933330000000002</c:v>
                </c:pt>
                <c:pt idx="809">
                  <c:v>29.966670000000001</c:v>
                </c:pt>
                <c:pt idx="810">
                  <c:v>30</c:v>
                </c:pt>
                <c:pt idx="811">
                  <c:v>30.033329999999999</c:v>
                </c:pt>
                <c:pt idx="812">
                  <c:v>30.066669999999998</c:v>
                </c:pt>
                <c:pt idx="813">
                  <c:v>30.1</c:v>
                </c:pt>
                <c:pt idx="814">
                  <c:v>30.133330000000001</c:v>
                </c:pt>
                <c:pt idx="815">
                  <c:v>30.16667</c:v>
                </c:pt>
                <c:pt idx="816">
                  <c:v>30.2</c:v>
                </c:pt>
                <c:pt idx="817">
                  <c:v>30.233329999999999</c:v>
                </c:pt>
                <c:pt idx="818">
                  <c:v>30.266670000000001</c:v>
                </c:pt>
                <c:pt idx="819">
                  <c:v>30.3</c:v>
                </c:pt>
                <c:pt idx="820">
                  <c:v>30.33333</c:v>
                </c:pt>
                <c:pt idx="821">
                  <c:v>30.366669999999999</c:v>
                </c:pt>
                <c:pt idx="822">
                  <c:v>30.4</c:v>
                </c:pt>
                <c:pt idx="823">
                  <c:v>30.433330000000002</c:v>
                </c:pt>
                <c:pt idx="824">
                  <c:v>30.466670000000001</c:v>
                </c:pt>
                <c:pt idx="825">
                  <c:v>30.5</c:v>
                </c:pt>
                <c:pt idx="826">
                  <c:v>30.533329999999999</c:v>
                </c:pt>
                <c:pt idx="827">
                  <c:v>30.566669999999998</c:v>
                </c:pt>
                <c:pt idx="828">
                  <c:v>30.6</c:v>
                </c:pt>
                <c:pt idx="829">
                  <c:v>30.633330000000001</c:v>
                </c:pt>
                <c:pt idx="830">
                  <c:v>30.66667</c:v>
                </c:pt>
                <c:pt idx="831">
                  <c:v>30.7</c:v>
                </c:pt>
                <c:pt idx="832">
                  <c:v>30.733329999999999</c:v>
                </c:pt>
                <c:pt idx="833">
                  <c:v>30.766670000000001</c:v>
                </c:pt>
                <c:pt idx="834">
                  <c:v>30.8</c:v>
                </c:pt>
                <c:pt idx="835">
                  <c:v>30.83333</c:v>
                </c:pt>
                <c:pt idx="836">
                  <c:v>30.866669999999999</c:v>
                </c:pt>
                <c:pt idx="837">
                  <c:v>30.9</c:v>
                </c:pt>
                <c:pt idx="838">
                  <c:v>30.933330000000002</c:v>
                </c:pt>
                <c:pt idx="839">
                  <c:v>30.966670000000001</c:v>
                </c:pt>
                <c:pt idx="840">
                  <c:v>31</c:v>
                </c:pt>
                <c:pt idx="841">
                  <c:v>31.033329999999999</c:v>
                </c:pt>
                <c:pt idx="842">
                  <c:v>31.066669999999998</c:v>
                </c:pt>
                <c:pt idx="843">
                  <c:v>31.1</c:v>
                </c:pt>
                <c:pt idx="844">
                  <c:v>31.133330000000001</c:v>
                </c:pt>
                <c:pt idx="845">
                  <c:v>31.16667</c:v>
                </c:pt>
                <c:pt idx="846">
                  <c:v>31.2</c:v>
                </c:pt>
                <c:pt idx="847">
                  <c:v>31.233329999999999</c:v>
                </c:pt>
                <c:pt idx="848">
                  <c:v>31.266670000000001</c:v>
                </c:pt>
                <c:pt idx="849">
                  <c:v>31.3</c:v>
                </c:pt>
                <c:pt idx="850">
                  <c:v>31.33333</c:v>
                </c:pt>
                <c:pt idx="851">
                  <c:v>31.366669999999999</c:v>
                </c:pt>
                <c:pt idx="852">
                  <c:v>31.4</c:v>
                </c:pt>
                <c:pt idx="853">
                  <c:v>31.433330000000002</c:v>
                </c:pt>
                <c:pt idx="854">
                  <c:v>31.466670000000001</c:v>
                </c:pt>
                <c:pt idx="855">
                  <c:v>31.5</c:v>
                </c:pt>
                <c:pt idx="856">
                  <c:v>31.533329999999999</c:v>
                </c:pt>
                <c:pt idx="857">
                  <c:v>31.566669999999998</c:v>
                </c:pt>
                <c:pt idx="858">
                  <c:v>31.6</c:v>
                </c:pt>
                <c:pt idx="859">
                  <c:v>31.633330000000001</c:v>
                </c:pt>
                <c:pt idx="860">
                  <c:v>31.66667</c:v>
                </c:pt>
                <c:pt idx="861">
                  <c:v>31.7</c:v>
                </c:pt>
                <c:pt idx="862">
                  <c:v>31.733329999999999</c:v>
                </c:pt>
                <c:pt idx="863">
                  <c:v>31.766670000000001</c:v>
                </c:pt>
                <c:pt idx="864">
                  <c:v>31.8</c:v>
                </c:pt>
                <c:pt idx="865">
                  <c:v>31.83333</c:v>
                </c:pt>
                <c:pt idx="866">
                  <c:v>31.866669999999999</c:v>
                </c:pt>
                <c:pt idx="867">
                  <c:v>31.9</c:v>
                </c:pt>
                <c:pt idx="868">
                  <c:v>31.933330000000002</c:v>
                </c:pt>
                <c:pt idx="869">
                  <c:v>31.966670000000001</c:v>
                </c:pt>
                <c:pt idx="870">
                  <c:v>32</c:v>
                </c:pt>
                <c:pt idx="871">
                  <c:v>32.033329999999999</c:v>
                </c:pt>
                <c:pt idx="872">
                  <c:v>32.066670000000002</c:v>
                </c:pt>
                <c:pt idx="873">
                  <c:v>32.1</c:v>
                </c:pt>
                <c:pt idx="874">
                  <c:v>32.133330000000001</c:v>
                </c:pt>
                <c:pt idx="875">
                  <c:v>32.166670000000003</c:v>
                </c:pt>
                <c:pt idx="876">
                  <c:v>32.200000000000003</c:v>
                </c:pt>
                <c:pt idx="877">
                  <c:v>32.233330000000002</c:v>
                </c:pt>
                <c:pt idx="878">
                  <c:v>32.266669999999998</c:v>
                </c:pt>
                <c:pt idx="879">
                  <c:v>32.299999999999997</c:v>
                </c:pt>
                <c:pt idx="880">
                  <c:v>32.333329999999997</c:v>
                </c:pt>
                <c:pt idx="881">
                  <c:v>32.366669999999999</c:v>
                </c:pt>
                <c:pt idx="882">
                  <c:v>32.4</c:v>
                </c:pt>
                <c:pt idx="883">
                  <c:v>32.433329999999998</c:v>
                </c:pt>
                <c:pt idx="884">
                  <c:v>32.466670000000001</c:v>
                </c:pt>
                <c:pt idx="885">
                  <c:v>32.5</c:v>
                </c:pt>
                <c:pt idx="886">
                  <c:v>32.533329999999999</c:v>
                </c:pt>
                <c:pt idx="887">
                  <c:v>32.566670000000002</c:v>
                </c:pt>
                <c:pt idx="888">
                  <c:v>32.6</c:v>
                </c:pt>
                <c:pt idx="889">
                  <c:v>32.633330000000001</c:v>
                </c:pt>
                <c:pt idx="890">
                  <c:v>32.666670000000003</c:v>
                </c:pt>
                <c:pt idx="891">
                  <c:v>32.700000000000003</c:v>
                </c:pt>
                <c:pt idx="892">
                  <c:v>32.733330000000002</c:v>
                </c:pt>
                <c:pt idx="893">
                  <c:v>32.766669999999998</c:v>
                </c:pt>
                <c:pt idx="894">
                  <c:v>32.799999999999997</c:v>
                </c:pt>
                <c:pt idx="895">
                  <c:v>32.833329999999997</c:v>
                </c:pt>
                <c:pt idx="896">
                  <c:v>32.866669999999999</c:v>
                </c:pt>
                <c:pt idx="897">
                  <c:v>32.9</c:v>
                </c:pt>
                <c:pt idx="898">
                  <c:v>32.933329999999998</c:v>
                </c:pt>
                <c:pt idx="899">
                  <c:v>32.966670000000001</c:v>
                </c:pt>
                <c:pt idx="900">
                  <c:v>33</c:v>
                </c:pt>
                <c:pt idx="901">
                  <c:v>33.033329999999999</c:v>
                </c:pt>
                <c:pt idx="902">
                  <c:v>33.066670000000002</c:v>
                </c:pt>
                <c:pt idx="903">
                  <c:v>33.1</c:v>
                </c:pt>
                <c:pt idx="904">
                  <c:v>33.133330000000001</c:v>
                </c:pt>
                <c:pt idx="905">
                  <c:v>33.166670000000003</c:v>
                </c:pt>
                <c:pt idx="906">
                  <c:v>33.200000000000003</c:v>
                </c:pt>
                <c:pt idx="907">
                  <c:v>33.233330000000002</c:v>
                </c:pt>
                <c:pt idx="908">
                  <c:v>33.266669999999998</c:v>
                </c:pt>
                <c:pt idx="909">
                  <c:v>33.299999999999997</c:v>
                </c:pt>
                <c:pt idx="910">
                  <c:v>33.333329999999997</c:v>
                </c:pt>
                <c:pt idx="911">
                  <c:v>33.366669999999999</c:v>
                </c:pt>
                <c:pt idx="912">
                  <c:v>33.4</c:v>
                </c:pt>
                <c:pt idx="913">
                  <c:v>33.433329999999998</c:v>
                </c:pt>
                <c:pt idx="914">
                  <c:v>33.466670000000001</c:v>
                </c:pt>
                <c:pt idx="915">
                  <c:v>33.5</c:v>
                </c:pt>
                <c:pt idx="916">
                  <c:v>33.533329999999999</c:v>
                </c:pt>
                <c:pt idx="917">
                  <c:v>33.566670000000002</c:v>
                </c:pt>
                <c:pt idx="918">
                  <c:v>33.6</c:v>
                </c:pt>
                <c:pt idx="919">
                  <c:v>33.633330000000001</c:v>
                </c:pt>
                <c:pt idx="920">
                  <c:v>33.666670000000003</c:v>
                </c:pt>
                <c:pt idx="921">
                  <c:v>33.700000000000003</c:v>
                </c:pt>
                <c:pt idx="922">
                  <c:v>33.733330000000002</c:v>
                </c:pt>
                <c:pt idx="923">
                  <c:v>33.766669999999998</c:v>
                </c:pt>
                <c:pt idx="924">
                  <c:v>33.799999999999997</c:v>
                </c:pt>
                <c:pt idx="925">
                  <c:v>33.833329999999997</c:v>
                </c:pt>
                <c:pt idx="926">
                  <c:v>33.866669999999999</c:v>
                </c:pt>
                <c:pt idx="927">
                  <c:v>33.9</c:v>
                </c:pt>
                <c:pt idx="928">
                  <c:v>33.933329999999998</c:v>
                </c:pt>
                <c:pt idx="929">
                  <c:v>33.966670000000001</c:v>
                </c:pt>
                <c:pt idx="930">
                  <c:v>34</c:v>
                </c:pt>
                <c:pt idx="931">
                  <c:v>34.033329999999999</c:v>
                </c:pt>
                <c:pt idx="932">
                  <c:v>34.066670000000002</c:v>
                </c:pt>
                <c:pt idx="933">
                  <c:v>34.1</c:v>
                </c:pt>
                <c:pt idx="934">
                  <c:v>34.133330000000001</c:v>
                </c:pt>
                <c:pt idx="935">
                  <c:v>34.166670000000003</c:v>
                </c:pt>
                <c:pt idx="936">
                  <c:v>34.200000000000003</c:v>
                </c:pt>
                <c:pt idx="937">
                  <c:v>34.233330000000002</c:v>
                </c:pt>
                <c:pt idx="938">
                  <c:v>34.266669999999998</c:v>
                </c:pt>
                <c:pt idx="939">
                  <c:v>34.299999999999997</c:v>
                </c:pt>
                <c:pt idx="940">
                  <c:v>34.333329999999997</c:v>
                </c:pt>
                <c:pt idx="941">
                  <c:v>34.366669999999999</c:v>
                </c:pt>
                <c:pt idx="942">
                  <c:v>34.4</c:v>
                </c:pt>
                <c:pt idx="943">
                  <c:v>34.433329999999998</c:v>
                </c:pt>
                <c:pt idx="944">
                  <c:v>34.466670000000001</c:v>
                </c:pt>
                <c:pt idx="945">
                  <c:v>34.5</c:v>
                </c:pt>
                <c:pt idx="946">
                  <c:v>34.533329999999999</c:v>
                </c:pt>
                <c:pt idx="947">
                  <c:v>34.566670000000002</c:v>
                </c:pt>
                <c:pt idx="948">
                  <c:v>34.6</c:v>
                </c:pt>
                <c:pt idx="949">
                  <c:v>34.633330000000001</c:v>
                </c:pt>
                <c:pt idx="950">
                  <c:v>34.666670000000003</c:v>
                </c:pt>
                <c:pt idx="951">
                  <c:v>34.700000000000003</c:v>
                </c:pt>
                <c:pt idx="952">
                  <c:v>34.733330000000002</c:v>
                </c:pt>
                <c:pt idx="953">
                  <c:v>34.766669999999998</c:v>
                </c:pt>
                <c:pt idx="954">
                  <c:v>34.799999999999997</c:v>
                </c:pt>
                <c:pt idx="955">
                  <c:v>34.833329999999997</c:v>
                </c:pt>
                <c:pt idx="956">
                  <c:v>34.866669999999999</c:v>
                </c:pt>
                <c:pt idx="957">
                  <c:v>34.9</c:v>
                </c:pt>
                <c:pt idx="958">
                  <c:v>34.933329999999998</c:v>
                </c:pt>
                <c:pt idx="959">
                  <c:v>34.966670000000001</c:v>
                </c:pt>
                <c:pt idx="960">
                  <c:v>35</c:v>
                </c:pt>
                <c:pt idx="961">
                  <c:v>35.033329999999999</c:v>
                </c:pt>
                <c:pt idx="962">
                  <c:v>35.066670000000002</c:v>
                </c:pt>
                <c:pt idx="963">
                  <c:v>35.1</c:v>
                </c:pt>
                <c:pt idx="964">
                  <c:v>35.133330000000001</c:v>
                </c:pt>
                <c:pt idx="965">
                  <c:v>35.166670000000003</c:v>
                </c:pt>
                <c:pt idx="966">
                  <c:v>35.200000000000003</c:v>
                </c:pt>
                <c:pt idx="967">
                  <c:v>35.233330000000002</c:v>
                </c:pt>
                <c:pt idx="968">
                  <c:v>35.266669999999998</c:v>
                </c:pt>
                <c:pt idx="969">
                  <c:v>35.299999999999997</c:v>
                </c:pt>
                <c:pt idx="970">
                  <c:v>35.333329999999997</c:v>
                </c:pt>
                <c:pt idx="971">
                  <c:v>35.366669999999999</c:v>
                </c:pt>
                <c:pt idx="972">
                  <c:v>35.4</c:v>
                </c:pt>
                <c:pt idx="973">
                  <c:v>35.433329999999998</c:v>
                </c:pt>
                <c:pt idx="974">
                  <c:v>35.466670000000001</c:v>
                </c:pt>
                <c:pt idx="975">
                  <c:v>35.5</c:v>
                </c:pt>
                <c:pt idx="976">
                  <c:v>35.533329999999999</c:v>
                </c:pt>
                <c:pt idx="977">
                  <c:v>35.566670000000002</c:v>
                </c:pt>
                <c:pt idx="978">
                  <c:v>35.6</c:v>
                </c:pt>
                <c:pt idx="979">
                  <c:v>35.633330000000001</c:v>
                </c:pt>
                <c:pt idx="980">
                  <c:v>35.666670000000003</c:v>
                </c:pt>
                <c:pt idx="981">
                  <c:v>35.700000000000003</c:v>
                </c:pt>
                <c:pt idx="982">
                  <c:v>35.733330000000002</c:v>
                </c:pt>
                <c:pt idx="983">
                  <c:v>35.766669999999998</c:v>
                </c:pt>
                <c:pt idx="984">
                  <c:v>35.799999999999997</c:v>
                </c:pt>
                <c:pt idx="985">
                  <c:v>35.833329999999997</c:v>
                </c:pt>
                <c:pt idx="986">
                  <c:v>35.866669999999999</c:v>
                </c:pt>
                <c:pt idx="987">
                  <c:v>35.9</c:v>
                </c:pt>
                <c:pt idx="988">
                  <c:v>35.933329999999998</c:v>
                </c:pt>
                <c:pt idx="989">
                  <c:v>35.966670000000001</c:v>
                </c:pt>
                <c:pt idx="990">
                  <c:v>36</c:v>
                </c:pt>
                <c:pt idx="991">
                  <c:v>36.033329999999999</c:v>
                </c:pt>
                <c:pt idx="992">
                  <c:v>36.066670000000002</c:v>
                </c:pt>
                <c:pt idx="993">
                  <c:v>36.1</c:v>
                </c:pt>
                <c:pt idx="994">
                  <c:v>36.133330000000001</c:v>
                </c:pt>
                <c:pt idx="995">
                  <c:v>36.166670000000003</c:v>
                </c:pt>
                <c:pt idx="996">
                  <c:v>36.200000000000003</c:v>
                </c:pt>
                <c:pt idx="997">
                  <c:v>36.233330000000002</c:v>
                </c:pt>
                <c:pt idx="998">
                  <c:v>36.266669999999998</c:v>
                </c:pt>
                <c:pt idx="999">
                  <c:v>36.299999999999997</c:v>
                </c:pt>
                <c:pt idx="1000">
                  <c:v>36.333329999999997</c:v>
                </c:pt>
                <c:pt idx="1001">
                  <c:v>36.366669999999999</c:v>
                </c:pt>
                <c:pt idx="1002">
                  <c:v>36.4</c:v>
                </c:pt>
                <c:pt idx="1003">
                  <c:v>36.433329999999998</c:v>
                </c:pt>
                <c:pt idx="1004">
                  <c:v>36.466670000000001</c:v>
                </c:pt>
                <c:pt idx="1005">
                  <c:v>36.5</c:v>
                </c:pt>
                <c:pt idx="1006">
                  <c:v>36.533329999999999</c:v>
                </c:pt>
                <c:pt idx="1007">
                  <c:v>36.566670000000002</c:v>
                </c:pt>
                <c:pt idx="1008">
                  <c:v>36.6</c:v>
                </c:pt>
                <c:pt idx="1009">
                  <c:v>36.633330000000001</c:v>
                </c:pt>
                <c:pt idx="1010">
                  <c:v>36.666670000000003</c:v>
                </c:pt>
                <c:pt idx="1011">
                  <c:v>36.700000000000003</c:v>
                </c:pt>
                <c:pt idx="1012">
                  <c:v>36.733330000000002</c:v>
                </c:pt>
                <c:pt idx="1013">
                  <c:v>36.766669999999998</c:v>
                </c:pt>
                <c:pt idx="1014">
                  <c:v>36.799999999999997</c:v>
                </c:pt>
                <c:pt idx="1015">
                  <c:v>36.833329999999997</c:v>
                </c:pt>
                <c:pt idx="1016">
                  <c:v>36.866669999999999</c:v>
                </c:pt>
                <c:pt idx="1017">
                  <c:v>36.9</c:v>
                </c:pt>
                <c:pt idx="1018">
                  <c:v>36.933329999999998</c:v>
                </c:pt>
                <c:pt idx="1019">
                  <c:v>36.966670000000001</c:v>
                </c:pt>
                <c:pt idx="1020">
                  <c:v>37</c:v>
                </c:pt>
                <c:pt idx="1021">
                  <c:v>37.033329999999999</c:v>
                </c:pt>
                <c:pt idx="1022">
                  <c:v>37.066670000000002</c:v>
                </c:pt>
                <c:pt idx="1023">
                  <c:v>37.1</c:v>
                </c:pt>
                <c:pt idx="1024">
                  <c:v>37.133330000000001</c:v>
                </c:pt>
                <c:pt idx="1025">
                  <c:v>37.166670000000003</c:v>
                </c:pt>
                <c:pt idx="1026">
                  <c:v>37.200000000000003</c:v>
                </c:pt>
                <c:pt idx="1027">
                  <c:v>37.233330000000002</c:v>
                </c:pt>
                <c:pt idx="1028">
                  <c:v>37.266669999999998</c:v>
                </c:pt>
                <c:pt idx="1029">
                  <c:v>37.299999999999997</c:v>
                </c:pt>
                <c:pt idx="1030">
                  <c:v>37.333329999999997</c:v>
                </c:pt>
                <c:pt idx="1031">
                  <c:v>37.366669999999999</c:v>
                </c:pt>
                <c:pt idx="1032">
                  <c:v>37.4</c:v>
                </c:pt>
                <c:pt idx="1033">
                  <c:v>37.433329999999998</c:v>
                </c:pt>
                <c:pt idx="1034">
                  <c:v>37.466670000000001</c:v>
                </c:pt>
                <c:pt idx="1035">
                  <c:v>37.5</c:v>
                </c:pt>
                <c:pt idx="1036">
                  <c:v>37.533329999999999</c:v>
                </c:pt>
                <c:pt idx="1037">
                  <c:v>37.566670000000002</c:v>
                </c:pt>
                <c:pt idx="1038">
                  <c:v>37.6</c:v>
                </c:pt>
                <c:pt idx="1039">
                  <c:v>37.633330000000001</c:v>
                </c:pt>
                <c:pt idx="1040">
                  <c:v>37.666670000000003</c:v>
                </c:pt>
                <c:pt idx="1041">
                  <c:v>37.700000000000003</c:v>
                </c:pt>
                <c:pt idx="1042">
                  <c:v>37.733330000000002</c:v>
                </c:pt>
                <c:pt idx="1043">
                  <c:v>37.766669999999998</c:v>
                </c:pt>
                <c:pt idx="1044">
                  <c:v>37.799999999999997</c:v>
                </c:pt>
                <c:pt idx="1045">
                  <c:v>37.833329999999997</c:v>
                </c:pt>
                <c:pt idx="1046">
                  <c:v>37.866669999999999</c:v>
                </c:pt>
                <c:pt idx="1047">
                  <c:v>37.9</c:v>
                </c:pt>
                <c:pt idx="1048">
                  <c:v>37.933329999999998</c:v>
                </c:pt>
                <c:pt idx="1049">
                  <c:v>37.966670000000001</c:v>
                </c:pt>
                <c:pt idx="1050">
                  <c:v>38</c:v>
                </c:pt>
                <c:pt idx="1051">
                  <c:v>38.033329999999999</c:v>
                </c:pt>
                <c:pt idx="1052">
                  <c:v>38.066670000000002</c:v>
                </c:pt>
                <c:pt idx="1053">
                  <c:v>38.1</c:v>
                </c:pt>
                <c:pt idx="1054">
                  <c:v>38.133330000000001</c:v>
                </c:pt>
                <c:pt idx="1055">
                  <c:v>38.166670000000003</c:v>
                </c:pt>
                <c:pt idx="1056">
                  <c:v>38.200000000000003</c:v>
                </c:pt>
                <c:pt idx="1057">
                  <c:v>38.233330000000002</c:v>
                </c:pt>
                <c:pt idx="1058">
                  <c:v>38.266669999999998</c:v>
                </c:pt>
                <c:pt idx="1059">
                  <c:v>38.299999999999997</c:v>
                </c:pt>
                <c:pt idx="1060">
                  <c:v>38.333329999999997</c:v>
                </c:pt>
                <c:pt idx="1061">
                  <c:v>38.366669999999999</c:v>
                </c:pt>
                <c:pt idx="1062">
                  <c:v>38.4</c:v>
                </c:pt>
                <c:pt idx="1063">
                  <c:v>38.433329999999998</c:v>
                </c:pt>
                <c:pt idx="1064">
                  <c:v>38.466670000000001</c:v>
                </c:pt>
                <c:pt idx="1065">
                  <c:v>38.5</c:v>
                </c:pt>
                <c:pt idx="1066">
                  <c:v>38.533329999999999</c:v>
                </c:pt>
                <c:pt idx="1067">
                  <c:v>38.566670000000002</c:v>
                </c:pt>
                <c:pt idx="1068">
                  <c:v>38.6</c:v>
                </c:pt>
                <c:pt idx="1069">
                  <c:v>38.633330000000001</c:v>
                </c:pt>
                <c:pt idx="1070">
                  <c:v>38.666670000000003</c:v>
                </c:pt>
                <c:pt idx="1071">
                  <c:v>38.700000000000003</c:v>
                </c:pt>
                <c:pt idx="1072">
                  <c:v>38.733330000000002</c:v>
                </c:pt>
                <c:pt idx="1073">
                  <c:v>38.766669999999998</c:v>
                </c:pt>
                <c:pt idx="1074">
                  <c:v>38.799999999999997</c:v>
                </c:pt>
                <c:pt idx="1075">
                  <c:v>38.833329999999997</c:v>
                </c:pt>
                <c:pt idx="1076">
                  <c:v>38.866669999999999</c:v>
                </c:pt>
                <c:pt idx="1077">
                  <c:v>38.9</c:v>
                </c:pt>
                <c:pt idx="1078">
                  <c:v>38.933329999999998</c:v>
                </c:pt>
                <c:pt idx="1079">
                  <c:v>38.966670000000001</c:v>
                </c:pt>
                <c:pt idx="1080">
                  <c:v>39</c:v>
                </c:pt>
                <c:pt idx="1081">
                  <c:v>39.033329999999999</c:v>
                </c:pt>
                <c:pt idx="1082">
                  <c:v>39.066670000000002</c:v>
                </c:pt>
                <c:pt idx="1083">
                  <c:v>39.1</c:v>
                </c:pt>
                <c:pt idx="1084">
                  <c:v>39.133330000000001</c:v>
                </c:pt>
                <c:pt idx="1085">
                  <c:v>39.166670000000003</c:v>
                </c:pt>
                <c:pt idx="1086">
                  <c:v>39.200000000000003</c:v>
                </c:pt>
                <c:pt idx="1087">
                  <c:v>39.233330000000002</c:v>
                </c:pt>
                <c:pt idx="1088">
                  <c:v>39.266669999999998</c:v>
                </c:pt>
                <c:pt idx="1089">
                  <c:v>39.299999999999997</c:v>
                </c:pt>
                <c:pt idx="1090">
                  <c:v>39.333329999999997</c:v>
                </c:pt>
                <c:pt idx="1091">
                  <c:v>39.366669999999999</c:v>
                </c:pt>
                <c:pt idx="1092">
                  <c:v>39.4</c:v>
                </c:pt>
                <c:pt idx="1093">
                  <c:v>39.433329999999998</c:v>
                </c:pt>
                <c:pt idx="1094">
                  <c:v>39.466670000000001</c:v>
                </c:pt>
                <c:pt idx="1095">
                  <c:v>39.5</c:v>
                </c:pt>
                <c:pt idx="1096">
                  <c:v>39.533329999999999</c:v>
                </c:pt>
                <c:pt idx="1097">
                  <c:v>39.566670000000002</c:v>
                </c:pt>
                <c:pt idx="1098">
                  <c:v>39.6</c:v>
                </c:pt>
                <c:pt idx="1099">
                  <c:v>39.633330000000001</c:v>
                </c:pt>
                <c:pt idx="1100">
                  <c:v>39.666670000000003</c:v>
                </c:pt>
                <c:pt idx="1101">
                  <c:v>39.700000000000003</c:v>
                </c:pt>
                <c:pt idx="1102">
                  <c:v>39.733330000000002</c:v>
                </c:pt>
                <c:pt idx="1103">
                  <c:v>39.766669999999998</c:v>
                </c:pt>
                <c:pt idx="1104">
                  <c:v>39.799999999999997</c:v>
                </c:pt>
                <c:pt idx="1105">
                  <c:v>39.833329999999997</c:v>
                </c:pt>
                <c:pt idx="1106">
                  <c:v>39.866669999999999</c:v>
                </c:pt>
                <c:pt idx="1107">
                  <c:v>39.9</c:v>
                </c:pt>
                <c:pt idx="1108">
                  <c:v>39.933329999999998</c:v>
                </c:pt>
                <c:pt idx="1109">
                  <c:v>39.966670000000001</c:v>
                </c:pt>
                <c:pt idx="1110">
                  <c:v>40</c:v>
                </c:pt>
                <c:pt idx="1111">
                  <c:v>40.033329999999999</c:v>
                </c:pt>
                <c:pt idx="1112">
                  <c:v>40.066670000000002</c:v>
                </c:pt>
                <c:pt idx="1113">
                  <c:v>40.1</c:v>
                </c:pt>
                <c:pt idx="1114">
                  <c:v>40.133330000000001</c:v>
                </c:pt>
                <c:pt idx="1115">
                  <c:v>40.166670000000003</c:v>
                </c:pt>
                <c:pt idx="1116">
                  <c:v>40.200000000000003</c:v>
                </c:pt>
                <c:pt idx="1117">
                  <c:v>40.233330000000002</c:v>
                </c:pt>
                <c:pt idx="1118">
                  <c:v>40.266669999999998</c:v>
                </c:pt>
                <c:pt idx="1119">
                  <c:v>40.299999999999997</c:v>
                </c:pt>
                <c:pt idx="1120">
                  <c:v>40.333329999999997</c:v>
                </c:pt>
                <c:pt idx="1121">
                  <c:v>40.366669999999999</c:v>
                </c:pt>
                <c:pt idx="1122">
                  <c:v>40.4</c:v>
                </c:pt>
                <c:pt idx="1123">
                  <c:v>40.433329999999998</c:v>
                </c:pt>
                <c:pt idx="1124">
                  <c:v>40.466670000000001</c:v>
                </c:pt>
                <c:pt idx="1125">
                  <c:v>40.5</c:v>
                </c:pt>
                <c:pt idx="1126">
                  <c:v>40.533329999999999</c:v>
                </c:pt>
                <c:pt idx="1127">
                  <c:v>40.566670000000002</c:v>
                </c:pt>
                <c:pt idx="1128">
                  <c:v>40.6</c:v>
                </c:pt>
                <c:pt idx="1129">
                  <c:v>40.633330000000001</c:v>
                </c:pt>
                <c:pt idx="1130">
                  <c:v>40.666670000000003</c:v>
                </c:pt>
                <c:pt idx="1131">
                  <c:v>40.700000000000003</c:v>
                </c:pt>
                <c:pt idx="1132">
                  <c:v>40.733330000000002</c:v>
                </c:pt>
                <c:pt idx="1133">
                  <c:v>40.766669999999998</c:v>
                </c:pt>
                <c:pt idx="1134">
                  <c:v>40.799999999999997</c:v>
                </c:pt>
                <c:pt idx="1135">
                  <c:v>40.833329999999997</c:v>
                </c:pt>
                <c:pt idx="1136">
                  <c:v>40.866669999999999</c:v>
                </c:pt>
                <c:pt idx="1137">
                  <c:v>40.9</c:v>
                </c:pt>
                <c:pt idx="1138">
                  <c:v>40.933329999999998</c:v>
                </c:pt>
                <c:pt idx="1139">
                  <c:v>40.966670000000001</c:v>
                </c:pt>
                <c:pt idx="1140">
                  <c:v>41</c:v>
                </c:pt>
                <c:pt idx="1141">
                  <c:v>41.033329999999999</c:v>
                </c:pt>
                <c:pt idx="1142">
                  <c:v>41.066670000000002</c:v>
                </c:pt>
                <c:pt idx="1143">
                  <c:v>41.1</c:v>
                </c:pt>
                <c:pt idx="1144">
                  <c:v>41.133330000000001</c:v>
                </c:pt>
                <c:pt idx="1145">
                  <c:v>41.166670000000003</c:v>
                </c:pt>
                <c:pt idx="1146">
                  <c:v>41.2</c:v>
                </c:pt>
                <c:pt idx="1147">
                  <c:v>41.233330000000002</c:v>
                </c:pt>
                <c:pt idx="1148">
                  <c:v>41.266669999999998</c:v>
                </c:pt>
                <c:pt idx="1149">
                  <c:v>41.3</c:v>
                </c:pt>
                <c:pt idx="1150">
                  <c:v>41.333329999999997</c:v>
                </c:pt>
                <c:pt idx="1151">
                  <c:v>41.366669999999999</c:v>
                </c:pt>
                <c:pt idx="1152">
                  <c:v>41.4</c:v>
                </c:pt>
                <c:pt idx="1153">
                  <c:v>41.433329999999998</c:v>
                </c:pt>
                <c:pt idx="1154">
                  <c:v>41.466670000000001</c:v>
                </c:pt>
                <c:pt idx="1155">
                  <c:v>41.5</c:v>
                </c:pt>
                <c:pt idx="1156">
                  <c:v>41.533329999999999</c:v>
                </c:pt>
                <c:pt idx="1157">
                  <c:v>41.566670000000002</c:v>
                </c:pt>
                <c:pt idx="1158">
                  <c:v>41.6</c:v>
                </c:pt>
                <c:pt idx="1159">
                  <c:v>41.633330000000001</c:v>
                </c:pt>
                <c:pt idx="1160">
                  <c:v>41.666670000000003</c:v>
                </c:pt>
                <c:pt idx="1161">
                  <c:v>41.7</c:v>
                </c:pt>
                <c:pt idx="1162">
                  <c:v>41.733330000000002</c:v>
                </c:pt>
                <c:pt idx="1163">
                  <c:v>41.766669999999998</c:v>
                </c:pt>
                <c:pt idx="1164">
                  <c:v>41.8</c:v>
                </c:pt>
                <c:pt idx="1165">
                  <c:v>41.833329999999997</c:v>
                </c:pt>
                <c:pt idx="1166">
                  <c:v>41.866669999999999</c:v>
                </c:pt>
                <c:pt idx="1167">
                  <c:v>41.9</c:v>
                </c:pt>
                <c:pt idx="1168">
                  <c:v>41.933329999999998</c:v>
                </c:pt>
                <c:pt idx="1169">
                  <c:v>41.966670000000001</c:v>
                </c:pt>
                <c:pt idx="1170">
                  <c:v>42</c:v>
                </c:pt>
                <c:pt idx="1171">
                  <c:v>42.033329999999999</c:v>
                </c:pt>
                <c:pt idx="1172">
                  <c:v>42.066670000000002</c:v>
                </c:pt>
                <c:pt idx="1173">
                  <c:v>42.1</c:v>
                </c:pt>
                <c:pt idx="1174">
                  <c:v>42.133330000000001</c:v>
                </c:pt>
                <c:pt idx="1175">
                  <c:v>42.166670000000003</c:v>
                </c:pt>
                <c:pt idx="1176">
                  <c:v>42.2</c:v>
                </c:pt>
                <c:pt idx="1177">
                  <c:v>42.233330000000002</c:v>
                </c:pt>
                <c:pt idx="1178">
                  <c:v>42.266669999999998</c:v>
                </c:pt>
                <c:pt idx="1179">
                  <c:v>42.3</c:v>
                </c:pt>
                <c:pt idx="1180">
                  <c:v>42.333329999999997</c:v>
                </c:pt>
                <c:pt idx="1181">
                  <c:v>42.366669999999999</c:v>
                </c:pt>
                <c:pt idx="1182">
                  <c:v>42.4</c:v>
                </c:pt>
                <c:pt idx="1183">
                  <c:v>42.433329999999998</c:v>
                </c:pt>
                <c:pt idx="1184">
                  <c:v>42.466670000000001</c:v>
                </c:pt>
                <c:pt idx="1185">
                  <c:v>42.5</c:v>
                </c:pt>
                <c:pt idx="1186">
                  <c:v>42.533329999999999</c:v>
                </c:pt>
                <c:pt idx="1187">
                  <c:v>42.566670000000002</c:v>
                </c:pt>
                <c:pt idx="1188">
                  <c:v>42.6</c:v>
                </c:pt>
                <c:pt idx="1189">
                  <c:v>42.633330000000001</c:v>
                </c:pt>
                <c:pt idx="1190">
                  <c:v>42.666670000000003</c:v>
                </c:pt>
                <c:pt idx="1191">
                  <c:v>42.7</c:v>
                </c:pt>
                <c:pt idx="1192">
                  <c:v>42.733330000000002</c:v>
                </c:pt>
                <c:pt idx="1193">
                  <c:v>42.766669999999998</c:v>
                </c:pt>
                <c:pt idx="1194">
                  <c:v>42.8</c:v>
                </c:pt>
                <c:pt idx="1195">
                  <c:v>42.833329999999997</c:v>
                </c:pt>
                <c:pt idx="1196">
                  <c:v>42.866669999999999</c:v>
                </c:pt>
                <c:pt idx="1197">
                  <c:v>42.9</c:v>
                </c:pt>
                <c:pt idx="1198">
                  <c:v>42.933329999999998</c:v>
                </c:pt>
                <c:pt idx="1199">
                  <c:v>42.966670000000001</c:v>
                </c:pt>
                <c:pt idx="1200">
                  <c:v>43</c:v>
                </c:pt>
                <c:pt idx="1201">
                  <c:v>43.033329999999999</c:v>
                </c:pt>
                <c:pt idx="1202">
                  <c:v>43.066670000000002</c:v>
                </c:pt>
                <c:pt idx="1203">
                  <c:v>43.1</c:v>
                </c:pt>
                <c:pt idx="1204">
                  <c:v>43.133330000000001</c:v>
                </c:pt>
                <c:pt idx="1205">
                  <c:v>43.166670000000003</c:v>
                </c:pt>
                <c:pt idx="1206">
                  <c:v>43.2</c:v>
                </c:pt>
                <c:pt idx="1207">
                  <c:v>43.233330000000002</c:v>
                </c:pt>
                <c:pt idx="1208">
                  <c:v>43.266669999999998</c:v>
                </c:pt>
                <c:pt idx="1209">
                  <c:v>43.3</c:v>
                </c:pt>
                <c:pt idx="1210">
                  <c:v>43.333329999999997</c:v>
                </c:pt>
                <c:pt idx="1211">
                  <c:v>43.366669999999999</c:v>
                </c:pt>
                <c:pt idx="1212">
                  <c:v>43.4</c:v>
                </c:pt>
                <c:pt idx="1213">
                  <c:v>43.433329999999998</c:v>
                </c:pt>
                <c:pt idx="1214">
                  <c:v>43.466670000000001</c:v>
                </c:pt>
                <c:pt idx="1215">
                  <c:v>43.5</c:v>
                </c:pt>
                <c:pt idx="1216">
                  <c:v>43.533329999999999</c:v>
                </c:pt>
                <c:pt idx="1217">
                  <c:v>43.566670000000002</c:v>
                </c:pt>
                <c:pt idx="1218">
                  <c:v>43.6</c:v>
                </c:pt>
                <c:pt idx="1219">
                  <c:v>43.633330000000001</c:v>
                </c:pt>
                <c:pt idx="1220">
                  <c:v>43.666670000000003</c:v>
                </c:pt>
                <c:pt idx="1221">
                  <c:v>43.7</c:v>
                </c:pt>
                <c:pt idx="1222">
                  <c:v>43.733330000000002</c:v>
                </c:pt>
                <c:pt idx="1223">
                  <c:v>43.766669999999998</c:v>
                </c:pt>
                <c:pt idx="1224">
                  <c:v>43.8</c:v>
                </c:pt>
                <c:pt idx="1225">
                  <c:v>43.833329999999997</c:v>
                </c:pt>
                <c:pt idx="1226">
                  <c:v>43.866669999999999</c:v>
                </c:pt>
                <c:pt idx="1227">
                  <c:v>43.9</c:v>
                </c:pt>
                <c:pt idx="1228">
                  <c:v>43.933329999999998</c:v>
                </c:pt>
                <c:pt idx="1229">
                  <c:v>43.966670000000001</c:v>
                </c:pt>
                <c:pt idx="1230">
                  <c:v>44</c:v>
                </c:pt>
                <c:pt idx="1231">
                  <c:v>44.033329999999999</c:v>
                </c:pt>
                <c:pt idx="1232">
                  <c:v>44.066670000000002</c:v>
                </c:pt>
                <c:pt idx="1233">
                  <c:v>44.1</c:v>
                </c:pt>
                <c:pt idx="1234">
                  <c:v>44.133330000000001</c:v>
                </c:pt>
                <c:pt idx="1235">
                  <c:v>44.166670000000003</c:v>
                </c:pt>
                <c:pt idx="1236">
                  <c:v>44.2</c:v>
                </c:pt>
                <c:pt idx="1237">
                  <c:v>44.233330000000002</c:v>
                </c:pt>
                <c:pt idx="1238">
                  <c:v>44.266669999999998</c:v>
                </c:pt>
                <c:pt idx="1239">
                  <c:v>44.3</c:v>
                </c:pt>
                <c:pt idx="1240">
                  <c:v>44.333329999999997</c:v>
                </c:pt>
                <c:pt idx="1241">
                  <c:v>44.366669999999999</c:v>
                </c:pt>
                <c:pt idx="1242">
                  <c:v>44.4</c:v>
                </c:pt>
                <c:pt idx="1243">
                  <c:v>44.433329999999998</c:v>
                </c:pt>
                <c:pt idx="1244">
                  <c:v>44.466670000000001</c:v>
                </c:pt>
                <c:pt idx="1245">
                  <c:v>44.5</c:v>
                </c:pt>
                <c:pt idx="1246">
                  <c:v>44.533329999999999</c:v>
                </c:pt>
                <c:pt idx="1247">
                  <c:v>44.566670000000002</c:v>
                </c:pt>
                <c:pt idx="1248">
                  <c:v>44.6</c:v>
                </c:pt>
                <c:pt idx="1249">
                  <c:v>44.633330000000001</c:v>
                </c:pt>
                <c:pt idx="1250">
                  <c:v>44.666670000000003</c:v>
                </c:pt>
                <c:pt idx="1251">
                  <c:v>44.7</c:v>
                </c:pt>
                <c:pt idx="1252">
                  <c:v>44.733330000000002</c:v>
                </c:pt>
                <c:pt idx="1253">
                  <c:v>44.766669999999998</c:v>
                </c:pt>
                <c:pt idx="1254">
                  <c:v>44.8</c:v>
                </c:pt>
                <c:pt idx="1255">
                  <c:v>44.833329999999997</c:v>
                </c:pt>
                <c:pt idx="1256">
                  <c:v>44.866669999999999</c:v>
                </c:pt>
                <c:pt idx="1257">
                  <c:v>44.9</c:v>
                </c:pt>
                <c:pt idx="1258">
                  <c:v>44.933329999999998</c:v>
                </c:pt>
                <c:pt idx="1259">
                  <c:v>44.966670000000001</c:v>
                </c:pt>
                <c:pt idx="1260">
                  <c:v>45</c:v>
                </c:pt>
                <c:pt idx="1261">
                  <c:v>45.033329999999999</c:v>
                </c:pt>
                <c:pt idx="1262">
                  <c:v>45.066670000000002</c:v>
                </c:pt>
                <c:pt idx="1263">
                  <c:v>45.1</c:v>
                </c:pt>
                <c:pt idx="1264">
                  <c:v>45.133330000000001</c:v>
                </c:pt>
                <c:pt idx="1265">
                  <c:v>45.166670000000003</c:v>
                </c:pt>
                <c:pt idx="1266">
                  <c:v>45.2</c:v>
                </c:pt>
                <c:pt idx="1267">
                  <c:v>45.233330000000002</c:v>
                </c:pt>
                <c:pt idx="1268">
                  <c:v>45.266669999999998</c:v>
                </c:pt>
                <c:pt idx="1269">
                  <c:v>45.3</c:v>
                </c:pt>
                <c:pt idx="1270">
                  <c:v>45.333329999999997</c:v>
                </c:pt>
                <c:pt idx="1271">
                  <c:v>45.366669999999999</c:v>
                </c:pt>
                <c:pt idx="1272">
                  <c:v>45.4</c:v>
                </c:pt>
                <c:pt idx="1273">
                  <c:v>45.433329999999998</c:v>
                </c:pt>
                <c:pt idx="1274">
                  <c:v>45.466670000000001</c:v>
                </c:pt>
                <c:pt idx="1275">
                  <c:v>45.5</c:v>
                </c:pt>
                <c:pt idx="1276">
                  <c:v>45.533329999999999</c:v>
                </c:pt>
                <c:pt idx="1277">
                  <c:v>45.566670000000002</c:v>
                </c:pt>
                <c:pt idx="1278">
                  <c:v>45.6</c:v>
                </c:pt>
                <c:pt idx="1279">
                  <c:v>45.633330000000001</c:v>
                </c:pt>
                <c:pt idx="1280">
                  <c:v>45.666670000000003</c:v>
                </c:pt>
                <c:pt idx="1281">
                  <c:v>45.7</c:v>
                </c:pt>
                <c:pt idx="1282">
                  <c:v>45.733330000000002</c:v>
                </c:pt>
                <c:pt idx="1283">
                  <c:v>45.766669999999998</c:v>
                </c:pt>
                <c:pt idx="1284">
                  <c:v>45.8</c:v>
                </c:pt>
                <c:pt idx="1285">
                  <c:v>45.833329999999997</c:v>
                </c:pt>
                <c:pt idx="1286">
                  <c:v>45.866669999999999</c:v>
                </c:pt>
                <c:pt idx="1287">
                  <c:v>45.9</c:v>
                </c:pt>
                <c:pt idx="1288">
                  <c:v>45.933329999999998</c:v>
                </c:pt>
                <c:pt idx="1289">
                  <c:v>45.966670000000001</c:v>
                </c:pt>
                <c:pt idx="1290">
                  <c:v>46</c:v>
                </c:pt>
                <c:pt idx="1291">
                  <c:v>46.033329999999999</c:v>
                </c:pt>
                <c:pt idx="1292">
                  <c:v>46.066670000000002</c:v>
                </c:pt>
                <c:pt idx="1293">
                  <c:v>46.1</c:v>
                </c:pt>
                <c:pt idx="1294">
                  <c:v>46.133330000000001</c:v>
                </c:pt>
                <c:pt idx="1295">
                  <c:v>46.166670000000003</c:v>
                </c:pt>
                <c:pt idx="1296">
                  <c:v>46.2</c:v>
                </c:pt>
                <c:pt idx="1297">
                  <c:v>46.233330000000002</c:v>
                </c:pt>
                <c:pt idx="1298">
                  <c:v>46.266669999999998</c:v>
                </c:pt>
                <c:pt idx="1299">
                  <c:v>46.3</c:v>
                </c:pt>
                <c:pt idx="1300">
                  <c:v>46.333329999999997</c:v>
                </c:pt>
                <c:pt idx="1301">
                  <c:v>46.366669999999999</c:v>
                </c:pt>
                <c:pt idx="1302">
                  <c:v>46.4</c:v>
                </c:pt>
                <c:pt idx="1303">
                  <c:v>46.433329999999998</c:v>
                </c:pt>
                <c:pt idx="1304">
                  <c:v>46.466670000000001</c:v>
                </c:pt>
                <c:pt idx="1305">
                  <c:v>46.5</c:v>
                </c:pt>
                <c:pt idx="1306">
                  <c:v>46.533329999999999</c:v>
                </c:pt>
                <c:pt idx="1307">
                  <c:v>46.566670000000002</c:v>
                </c:pt>
                <c:pt idx="1308">
                  <c:v>46.6</c:v>
                </c:pt>
                <c:pt idx="1309">
                  <c:v>46.633330000000001</c:v>
                </c:pt>
                <c:pt idx="1310">
                  <c:v>46.666670000000003</c:v>
                </c:pt>
                <c:pt idx="1311">
                  <c:v>46.7</c:v>
                </c:pt>
                <c:pt idx="1312">
                  <c:v>46.733330000000002</c:v>
                </c:pt>
                <c:pt idx="1313">
                  <c:v>46.766669999999998</c:v>
                </c:pt>
                <c:pt idx="1314">
                  <c:v>46.8</c:v>
                </c:pt>
                <c:pt idx="1315">
                  <c:v>46.833329999999997</c:v>
                </c:pt>
                <c:pt idx="1316">
                  <c:v>46.866669999999999</c:v>
                </c:pt>
                <c:pt idx="1317">
                  <c:v>46.9</c:v>
                </c:pt>
                <c:pt idx="1318">
                  <c:v>46.933329999999998</c:v>
                </c:pt>
                <c:pt idx="1319">
                  <c:v>46.966670000000001</c:v>
                </c:pt>
                <c:pt idx="1320">
                  <c:v>47</c:v>
                </c:pt>
                <c:pt idx="1321">
                  <c:v>47.033329999999999</c:v>
                </c:pt>
                <c:pt idx="1322">
                  <c:v>47.066670000000002</c:v>
                </c:pt>
                <c:pt idx="1323">
                  <c:v>47.1</c:v>
                </c:pt>
                <c:pt idx="1324">
                  <c:v>47.133330000000001</c:v>
                </c:pt>
                <c:pt idx="1325">
                  <c:v>47.166670000000003</c:v>
                </c:pt>
                <c:pt idx="1326">
                  <c:v>47.2</c:v>
                </c:pt>
                <c:pt idx="1327">
                  <c:v>47.233330000000002</c:v>
                </c:pt>
                <c:pt idx="1328">
                  <c:v>47.266669999999998</c:v>
                </c:pt>
                <c:pt idx="1329">
                  <c:v>47.3</c:v>
                </c:pt>
                <c:pt idx="1330">
                  <c:v>47.333329999999997</c:v>
                </c:pt>
                <c:pt idx="1331">
                  <c:v>47.366669999999999</c:v>
                </c:pt>
                <c:pt idx="1332">
                  <c:v>47.4</c:v>
                </c:pt>
                <c:pt idx="1333">
                  <c:v>47.433329999999998</c:v>
                </c:pt>
                <c:pt idx="1334">
                  <c:v>47.466670000000001</c:v>
                </c:pt>
                <c:pt idx="1335">
                  <c:v>47.5</c:v>
                </c:pt>
                <c:pt idx="1336">
                  <c:v>47.533329999999999</c:v>
                </c:pt>
                <c:pt idx="1337">
                  <c:v>47.566670000000002</c:v>
                </c:pt>
                <c:pt idx="1338">
                  <c:v>47.6</c:v>
                </c:pt>
                <c:pt idx="1339">
                  <c:v>47.633330000000001</c:v>
                </c:pt>
                <c:pt idx="1340">
                  <c:v>47.666670000000003</c:v>
                </c:pt>
                <c:pt idx="1341">
                  <c:v>47.7</c:v>
                </c:pt>
                <c:pt idx="1342">
                  <c:v>47.733330000000002</c:v>
                </c:pt>
                <c:pt idx="1343">
                  <c:v>47.766669999999998</c:v>
                </c:pt>
                <c:pt idx="1344">
                  <c:v>47.8</c:v>
                </c:pt>
                <c:pt idx="1345">
                  <c:v>47.833329999999997</c:v>
                </c:pt>
                <c:pt idx="1346">
                  <c:v>47.866669999999999</c:v>
                </c:pt>
                <c:pt idx="1347">
                  <c:v>47.9</c:v>
                </c:pt>
                <c:pt idx="1348">
                  <c:v>47.933329999999998</c:v>
                </c:pt>
                <c:pt idx="1349">
                  <c:v>47.966670000000001</c:v>
                </c:pt>
                <c:pt idx="1350">
                  <c:v>48</c:v>
                </c:pt>
                <c:pt idx="1351">
                  <c:v>48.033329999999999</c:v>
                </c:pt>
                <c:pt idx="1352">
                  <c:v>48.066670000000002</c:v>
                </c:pt>
                <c:pt idx="1353">
                  <c:v>48.1</c:v>
                </c:pt>
                <c:pt idx="1354">
                  <c:v>48.133330000000001</c:v>
                </c:pt>
                <c:pt idx="1355">
                  <c:v>48.166670000000003</c:v>
                </c:pt>
                <c:pt idx="1356">
                  <c:v>48.2</c:v>
                </c:pt>
                <c:pt idx="1357">
                  <c:v>48.233330000000002</c:v>
                </c:pt>
                <c:pt idx="1358">
                  <c:v>48.266669999999998</c:v>
                </c:pt>
                <c:pt idx="1359">
                  <c:v>48.3</c:v>
                </c:pt>
                <c:pt idx="1360">
                  <c:v>48.333329999999997</c:v>
                </c:pt>
                <c:pt idx="1361">
                  <c:v>48.366669999999999</c:v>
                </c:pt>
                <c:pt idx="1362">
                  <c:v>48.4</c:v>
                </c:pt>
                <c:pt idx="1363">
                  <c:v>48.433329999999998</c:v>
                </c:pt>
                <c:pt idx="1364">
                  <c:v>48.466670000000001</c:v>
                </c:pt>
                <c:pt idx="1365">
                  <c:v>48.5</c:v>
                </c:pt>
                <c:pt idx="1366">
                  <c:v>48.533329999999999</c:v>
                </c:pt>
                <c:pt idx="1367">
                  <c:v>48.566670000000002</c:v>
                </c:pt>
                <c:pt idx="1368">
                  <c:v>48.6</c:v>
                </c:pt>
                <c:pt idx="1369">
                  <c:v>48.633330000000001</c:v>
                </c:pt>
                <c:pt idx="1370">
                  <c:v>48.666670000000003</c:v>
                </c:pt>
                <c:pt idx="1371">
                  <c:v>48.7</c:v>
                </c:pt>
                <c:pt idx="1372">
                  <c:v>48.733330000000002</c:v>
                </c:pt>
                <c:pt idx="1373">
                  <c:v>48.766669999999998</c:v>
                </c:pt>
                <c:pt idx="1374">
                  <c:v>48.8</c:v>
                </c:pt>
                <c:pt idx="1375">
                  <c:v>48.833329999999997</c:v>
                </c:pt>
                <c:pt idx="1376">
                  <c:v>48.866669999999999</c:v>
                </c:pt>
                <c:pt idx="1377">
                  <c:v>48.9</c:v>
                </c:pt>
                <c:pt idx="1378">
                  <c:v>48.933329999999998</c:v>
                </c:pt>
                <c:pt idx="1379">
                  <c:v>48.966670000000001</c:v>
                </c:pt>
                <c:pt idx="1380">
                  <c:v>49</c:v>
                </c:pt>
                <c:pt idx="1381">
                  <c:v>49.033329999999999</c:v>
                </c:pt>
                <c:pt idx="1382">
                  <c:v>49.066670000000002</c:v>
                </c:pt>
                <c:pt idx="1383">
                  <c:v>49.1</c:v>
                </c:pt>
                <c:pt idx="1384">
                  <c:v>49.133330000000001</c:v>
                </c:pt>
                <c:pt idx="1385">
                  <c:v>49.166670000000003</c:v>
                </c:pt>
                <c:pt idx="1386">
                  <c:v>49.2</c:v>
                </c:pt>
                <c:pt idx="1387">
                  <c:v>49.233330000000002</c:v>
                </c:pt>
                <c:pt idx="1388">
                  <c:v>49.266669999999998</c:v>
                </c:pt>
                <c:pt idx="1389">
                  <c:v>49.3</c:v>
                </c:pt>
                <c:pt idx="1390">
                  <c:v>49.333329999999997</c:v>
                </c:pt>
                <c:pt idx="1391">
                  <c:v>49.366669999999999</c:v>
                </c:pt>
                <c:pt idx="1392">
                  <c:v>49.4</c:v>
                </c:pt>
                <c:pt idx="1393">
                  <c:v>49.433329999999998</c:v>
                </c:pt>
                <c:pt idx="1394">
                  <c:v>49.466670000000001</c:v>
                </c:pt>
                <c:pt idx="1395">
                  <c:v>49.5</c:v>
                </c:pt>
                <c:pt idx="1396">
                  <c:v>49.533329999999999</c:v>
                </c:pt>
                <c:pt idx="1397">
                  <c:v>49.566670000000002</c:v>
                </c:pt>
                <c:pt idx="1398">
                  <c:v>49.6</c:v>
                </c:pt>
                <c:pt idx="1399">
                  <c:v>49.633330000000001</c:v>
                </c:pt>
                <c:pt idx="1400">
                  <c:v>49.666670000000003</c:v>
                </c:pt>
                <c:pt idx="1401">
                  <c:v>49.7</c:v>
                </c:pt>
                <c:pt idx="1402">
                  <c:v>49.733330000000002</c:v>
                </c:pt>
                <c:pt idx="1403">
                  <c:v>49.766669999999998</c:v>
                </c:pt>
                <c:pt idx="1404">
                  <c:v>49.8</c:v>
                </c:pt>
                <c:pt idx="1405">
                  <c:v>49.833329999999997</c:v>
                </c:pt>
                <c:pt idx="1406">
                  <c:v>49.866669999999999</c:v>
                </c:pt>
                <c:pt idx="1407">
                  <c:v>49.9</c:v>
                </c:pt>
                <c:pt idx="1408">
                  <c:v>49.933329999999998</c:v>
                </c:pt>
                <c:pt idx="1409">
                  <c:v>49.966670000000001</c:v>
                </c:pt>
                <c:pt idx="1410">
                  <c:v>50</c:v>
                </c:pt>
                <c:pt idx="1411">
                  <c:v>50.033329999999999</c:v>
                </c:pt>
                <c:pt idx="1412">
                  <c:v>50.066670000000002</c:v>
                </c:pt>
                <c:pt idx="1413">
                  <c:v>50.1</c:v>
                </c:pt>
                <c:pt idx="1414">
                  <c:v>50.133330000000001</c:v>
                </c:pt>
                <c:pt idx="1415">
                  <c:v>50.166670000000003</c:v>
                </c:pt>
                <c:pt idx="1416">
                  <c:v>50.2</c:v>
                </c:pt>
                <c:pt idx="1417">
                  <c:v>50.233330000000002</c:v>
                </c:pt>
                <c:pt idx="1418">
                  <c:v>50.266669999999998</c:v>
                </c:pt>
                <c:pt idx="1419">
                  <c:v>50.3</c:v>
                </c:pt>
                <c:pt idx="1420">
                  <c:v>50.333329999999997</c:v>
                </c:pt>
                <c:pt idx="1421">
                  <c:v>50.366669999999999</c:v>
                </c:pt>
                <c:pt idx="1422">
                  <c:v>50.4</c:v>
                </c:pt>
                <c:pt idx="1423">
                  <c:v>50.433329999999998</c:v>
                </c:pt>
                <c:pt idx="1424">
                  <c:v>50.466670000000001</c:v>
                </c:pt>
                <c:pt idx="1425">
                  <c:v>50.5</c:v>
                </c:pt>
                <c:pt idx="1426">
                  <c:v>50.533329999999999</c:v>
                </c:pt>
                <c:pt idx="1427">
                  <c:v>50.566670000000002</c:v>
                </c:pt>
                <c:pt idx="1428">
                  <c:v>50.6</c:v>
                </c:pt>
                <c:pt idx="1429">
                  <c:v>50.633330000000001</c:v>
                </c:pt>
                <c:pt idx="1430">
                  <c:v>50.666670000000003</c:v>
                </c:pt>
                <c:pt idx="1431">
                  <c:v>50.7</c:v>
                </c:pt>
                <c:pt idx="1432">
                  <c:v>50.733330000000002</c:v>
                </c:pt>
                <c:pt idx="1433">
                  <c:v>50.766669999999998</c:v>
                </c:pt>
                <c:pt idx="1434">
                  <c:v>50.8</c:v>
                </c:pt>
                <c:pt idx="1435">
                  <c:v>50.833329999999997</c:v>
                </c:pt>
                <c:pt idx="1436">
                  <c:v>50.866669999999999</c:v>
                </c:pt>
                <c:pt idx="1437">
                  <c:v>50.9</c:v>
                </c:pt>
                <c:pt idx="1438">
                  <c:v>50.933329999999998</c:v>
                </c:pt>
                <c:pt idx="1439">
                  <c:v>50.966670000000001</c:v>
                </c:pt>
                <c:pt idx="1440">
                  <c:v>51</c:v>
                </c:pt>
                <c:pt idx="1441">
                  <c:v>51.033329999999999</c:v>
                </c:pt>
                <c:pt idx="1442">
                  <c:v>51.066670000000002</c:v>
                </c:pt>
                <c:pt idx="1443">
                  <c:v>51.1</c:v>
                </c:pt>
                <c:pt idx="1444">
                  <c:v>51.133330000000001</c:v>
                </c:pt>
                <c:pt idx="1445">
                  <c:v>51.166670000000003</c:v>
                </c:pt>
                <c:pt idx="1446">
                  <c:v>51.2</c:v>
                </c:pt>
                <c:pt idx="1447">
                  <c:v>51.233330000000002</c:v>
                </c:pt>
                <c:pt idx="1448">
                  <c:v>51.266669999999998</c:v>
                </c:pt>
                <c:pt idx="1449">
                  <c:v>51.3</c:v>
                </c:pt>
                <c:pt idx="1450">
                  <c:v>51.333329999999997</c:v>
                </c:pt>
                <c:pt idx="1451">
                  <c:v>51.366669999999999</c:v>
                </c:pt>
                <c:pt idx="1452">
                  <c:v>51.4</c:v>
                </c:pt>
                <c:pt idx="1453">
                  <c:v>51.433329999999998</c:v>
                </c:pt>
                <c:pt idx="1454">
                  <c:v>51.466670000000001</c:v>
                </c:pt>
                <c:pt idx="1455">
                  <c:v>51.5</c:v>
                </c:pt>
                <c:pt idx="1456">
                  <c:v>51.533329999999999</c:v>
                </c:pt>
                <c:pt idx="1457">
                  <c:v>51.566670000000002</c:v>
                </c:pt>
                <c:pt idx="1458">
                  <c:v>51.6</c:v>
                </c:pt>
                <c:pt idx="1459">
                  <c:v>51.633330000000001</c:v>
                </c:pt>
                <c:pt idx="1460">
                  <c:v>51.666670000000003</c:v>
                </c:pt>
                <c:pt idx="1461">
                  <c:v>51.7</c:v>
                </c:pt>
                <c:pt idx="1462">
                  <c:v>51.733330000000002</c:v>
                </c:pt>
                <c:pt idx="1463">
                  <c:v>51.766669999999998</c:v>
                </c:pt>
                <c:pt idx="1464">
                  <c:v>51.8</c:v>
                </c:pt>
                <c:pt idx="1465">
                  <c:v>51.833329999999997</c:v>
                </c:pt>
                <c:pt idx="1466">
                  <c:v>51.866669999999999</c:v>
                </c:pt>
                <c:pt idx="1467">
                  <c:v>51.9</c:v>
                </c:pt>
                <c:pt idx="1468">
                  <c:v>51.933329999999998</c:v>
                </c:pt>
                <c:pt idx="1469">
                  <c:v>51.966670000000001</c:v>
                </c:pt>
                <c:pt idx="1470">
                  <c:v>52</c:v>
                </c:pt>
                <c:pt idx="1471">
                  <c:v>52.033329999999999</c:v>
                </c:pt>
                <c:pt idx="1472">
                  <c:v>52.066670000000002</c:v>
                </c:pt>
                <c:pt idx="1473">
                  <c:v>52.1</c:v>
                </c:pt>
                <c:pt idx="1474">
                  <c:v>52.133330000000001</c:v>
                </c:pt>
                <c:pt idx="1475">
                  <c:v>52.166670000000003</c:v>
                </c:pt>
                <c:pt idx="1476">
                  <c:v>52.2</c:v>
                </c:pt>
                <c:pt idx="1477">
                  <c:v>52.233330000000002</c:v>
                </c:pt>
                <c:pt idx="1478">
                  <c:v>52.266669999999998</c:v>
                </c:pt>
                <c:pt idx="1479">
                  <c:v>52.3</c:v>
                </c:pt>
                <c:pt idx="1480">
                  <c:v>52.333329999999997</c:v>
                </c:pt>
                <c:pt idx="1481">
                  <c:v>52.366669999999999</c:v>
                </c:pt>
                <c:pt idx="1482">
                  <c:v>52.4</c:v>
                </c:pt>
                <c:pt idx="1483">
                  <c:v>52.433329999999998</c:v>
                </c:pt>
                <c:pt idx="1484">
                  <c:v>52.466670000000001</c:v>
                </c:pt>
                <c:pt idx="1485">
                  <c:v>52.5</c:v>
                </c:pt>
                <c:pt idx="1486">
                  <c:v>52.533329999999999</c:v>
                </c:pt>
                <c:pt idx="1487">
                  <c:v>52.566670000000002</c:v>
                </c:pt>
                <c:pt idx="1488">
                  <c:v>52.6</c:v>
                </c:pt>
                <c:pt idx="1489">
                  <c:v>52.633330000000001</c:v>
                </c:pt>
                <c:pt idx="1490">
                  <c:v>52.666670000000003</c:v>
                </c:pt>
                <c:pt idx="1491">
                  <c:v>52.7</c:v>
                </c:pt>
                <c:pt idx="1492">
                  <c:v>52.733330000000002</c:v>
                </c:pt>
                <c:pt idx="1493">
                  <c:v>52.766669999999998</c:v>
                </c:pt>
                <c:pt idx="1494">
                  <c:v>52.8</c:v>
                </c:pt>
                <c:pt idx="1495">
                  <c:v>52.833329999999997</c:v>
                </c:pt>
                <c:pt idx="1496">
                  <c:v>52.866669999999999</c:v>
                </c:pt>
                <c:pt idx="1497">
                  <c:v>52.9</c:v>
                </c:pt>
                <c:pt idx="1498">
                  <c:v>52.933329999999998</c:v>
                </c:pt>
                <c:pt idx="1499">
                  <c:v>52.966670000000001</c:v>
                </c:pt>
                <c:pt idx="1500">
                  <c:v>53</c:v>
                </c:pt>
                <c:pt idx="1501">
                  <c:v>53.033329999999999</c:v>
                </c:pt>
                <c:pt idx="1502">
                  <c:v>53.066670000000002</c:v>
                </c:pt>
                <c:pt idx="1503">
                  <c:v>53.1</c:v>
                </c:pt>
                <c:pt idx="1504">
                  <c:v>53.133330000000001</c:v>
                </c:pt>
                <c:pt idx="1505">
                  <c:v>53.166670000000003</c:v>
                </c:pt>
                <c:pt idx="1506">
                  <c:v>53.2</c:v>
                </c:pt>
                <c:pt idx="1507">
                  <c:v>53.233330000000002</c:v>
                </c:pt>
                <c:pt idx="1508">
                  <c:v>53.266669999999998</c:v>
                </c:pt>
                <c:pt idx="1509">
                  <c:v>53.3</c:v>
                </c:pt>
                <c:pt idx="1510">
                  <c:v>53.333329999999997</c:v>
                </c:pt>
                <c:pt idx="1511">
                  <c:v>53.366669999999999</c:v>
                </c:pt>
                <c:pt idx="1512">
                  <c:v>53.4</c:v>
                </c:pt>
                <c:pt idx="1513">
                  <c:v>53.433329999999998</c:v>
                </c:pt>
                <c:pt idx="1514">
                  <c:v>53.466670000000001</c:v>
                </c:pt>
                <c:pt idx="1515">
                  <c:v>53.5</c:v>
                </c:pt>
                <c:pt idx="1516">
                  <c:v>53.533329999999999</c:v>
                </c:pt>
                <c:pt idx="1517">
                  <c:v>53.566670000000002</c:v>
                </c:pt>
                <c:pt idx="1518">
                  <c:v>53.6</c:v>
                </c:pt>
                <c:pt idx="1519">
                  <c:v>53.633330000000001</c:v>
                </c:pt>
                <c:pt idx="1520">
                  <c:v>53.666670000000003</c:v>
                </c:pt>
                <c:pt idx="1521">
                  <c:v>53.7</c:v>
                </c:pt>
                <c:pt idx="1522">
                  <c:v>53.733330000000002</c:v>
                </c:pt>
                <c:pt idx="1523">
                  <c:v>53.766669999999998</c:v>
                </c:pt>
                <c:pt idx="1524">
                  <c:v>53.8</c:v>
                </c:pt>
                <c:pt idx="1525">
                  <c:v>53.833329999999997</c:v>
                </c:pt>
                <c:pt idx="1526">
                  <c:v>53.866669999999999</c:v>
                </c:pt>
                <c:pt idx="1527">
                  <c:v>53.9</c:v>
                </c:pt>
                <c:pt idx="1528">
                  <c:v>53.933329999999998</c:v>
                </c:pt>
                <c:pt idx="1529">
                  <c:v>53.966670000000001</c:v>
                </c:pt>
                <c:pt idx="1530">
                  <c:v>54</c:v>
                </c:pt>
                <c:pt idx="1531">
                  <c:v>54.033329999999999</c:v>
                </c:pt>
                <c:pt idx="1532">
                  <c:v>54.066670000000002</c:v>
                </c:pt>
                <c:pt idx="1533">
                  <c:v>54.1</c:v>
                </c:pt>
                <c:pt idx="1534">
                  <c:v>54.133330000000001</c:v>
                </c:pt>
                <c:pt idx="1535">
                  <c:v>54.166670000000003</c:v>
                </c:pt>
                <c:pt idx="1536">
                  <c:v>54.2</c:v>
                </c:pt>
                <c:pt idx="1537">
                  <c:v>54.233330000000002</c:v>
                </c:pt>
                <c:pt idx="1538">
                  <c:v>54.266669999999998</c:v>
                </c:pt>
                <c:pt idx="1539">
                  <c:v>54.3</c:v>
                </c:pt>
                <c:pt idx="1540">
                  <c:v>54.333329999999997</c:v>
                </c:pt>
                <c:pt idx="1541">
                  <c:v>54.366669999999999</c:v>
                </c:pt>
                <c:pt idx="1542">
                  <c:v>54.4</c:v>
                </c:pt>
                <c:pt idx="1543">
                  <c:v>54.433329999999998</c:v>
                </c:pt>
                <c:pt idx="1544">
                  <c:v>54.466670000000001</c:v>
                </c:pt>
                <c:pt idx="1545">
                  <c:v>54.5</c:v>
                </c:pt>
                <c:pt idx="1546">
                  <c:v>54.533329999999999</c:v>
                </c:pt>
                <c:pt idx="1547">
                  <c:v>54.566670000000002</c:v>
                </c:pt>
                <c:pt idx="1548">
                  <c:v>54.6</c:v>
                </c:pt>
                <c:pt idx="1549">
                  <c:v>54.633330000000001</c:v>
                </c:pt>
                <c:pt idx="1550">
                  <c:v>54.666670000000003</c:v>
                </c:pt>
                <c:pt idx="1551">
                  <c:v>54.7</c:v>
                </c:pt>
                <c:pt idx="1552">
                  <c:v>54.733330000000002</c:v>
                </c:pt>
                <c:pt idx="1553">
                  <c:v>54.766669999999998</c:v>
                </c:pt>
                <c:pt idx="1554">
                  <c:v>54.8</c:v>
                </c:pt>
                <c:pt idx="1555">
                  <c:v>54.833329999999997</c:v>
                </c:pt>
                <c:pt idx="1556">
                  <c:v>54.866669999999999</c:v>
                </c:pt>
                <c:pt idx="1557">
                  <c:v>54.9</c:v>
                </c:pt>
                <c:pt idx="1558">
                  <c:v>54.933329999999998</c:v>
                </c:pt>
                <c:pt idx="1559">
                  <c:v>54.966670000000001</c:v>
                </c:pt>
                <c:pt idx="1560">
                  <c:v>55</c:v>
                </c:pt>
                <c:pt idx="1561">
                  <c:v>55.033329999999999</c:v>
                </c:pt>
                <c:pt idx="1562">
                  <c:v>55.066670000000002</c:v>
                </c:pt>
                <c:pt idx="1563">
                  <c:v>55.1</c:v>
                </c:pt>
                <c:pt idx="1564">
                  <c:v>55.133330000000001</c:v>
                </c:pt>
                <c:pt idx="1565">
                  <c:v>55.166670000000003</c:v>
                </c:pt>
                <c:pt idx="1566">
                  <c:v>55.2</c:v>
                </c:pt>
                <c:pt idx="1567">
                  <c:v>55.233330000000002</c:v>
                </c:pt>
                <c:pt idx="1568">
                  <c:v>55.266669999999998</c:v>
                </c:pt>
                <c:pt idx="1569">
                  <c:v>55.3</c:v>
                </c:pt>
                <c:pt idx="1570">
                  <c:v>55.333329999999997</c:v>
                </c:pt>
                <c:pt idx="1571">
                  <c:v>55.366669999999999</c:v>
                </c:pt>
                <c:pt idx="1572">
                  <c:v>55.4</c:v>
                </c:pt>
                <c:pt idx="1573">
                  <c:v>55.433329999999998</c:v>
                </c:pt>
                <c:pt idx="1574">
                  <c:v>55.466670000000001</c:v>
                </c:pt>
                <c:pt idx="1575">
                  <c:v>55.5</c:v>
                </c:pt>
                <c:pt idx="1576">
                  <c:v>55.533329999999999</c:v>
                </c:pt>
                <c:pt idx="1577">
                  <c:v>55.566670000000002</c:v>
                </c:pt>
                <c:pt idx="1578">
                  <c:v>55.6</c:v>
                </c:pt>
                <c:pt idx="1579">
                  <c:v>55.633330000000001</c:v>
                </c:pt>
                <c:pt idx="1580">
                  <c:v>55.666670000000003</c:v>
                </c:pt>
                <c:pt idx="1581">
                  <c:v>55.7</c:v>
                </c:pt>
                <c:pt idx="1582">
                  <c:v>55.733330000000002</c:v>
                </c:pt>
                <c:pt idx="1583">
                  <c:v>55.766669999999998</c:v>
                </c:pt>
                <c:pt idx="1584">
                  <c:v>55.8</c:v>
                </c:pt>
                <c:pt idx="1585">
                  <c:v>55.833329999999997</c:v>
                </c:pt>
                <c:pt idx="1586">
                  <c:v>55.866669999999999</c:v>
                </c:pt>
                <c:pt idx="1587">
                  <c:v>55.9</c:v>
                </c:pt>
                <c:pt idx="1588">
                  <c:v>55.933329999999998</c:v>
                </c:pt>
                <c:pt idx="1589">
                  <c:v>55.966670000000001</c:v>
                </c:pt>
                <c:pt idx="1590">
                  <c:v>56</c:v>
                </c:pt>
                <c:pt idx="1591">
                  <c:v>56.033329999999999</c:v>
                </c:pt>
                <c:pt idx="1592">
                  <c:v>56.066670000000002</c:v>
                </c:pt>
                <c:pt idx="1593">
                  <c:v>56.1</c:v>
                </c:pt>
                <c:pt idx="1594">
                  <c:v>56.133330000000001</c:v>
                </c:pt>
                <c:pt idx="1595">
                  <c:v>56.166670000000003</c:v>
                </c:pt>
                <c:pt idx="1596">
                  <c:v>56.2</c:v>
                </c:pt>
                <c:pt idx="1597">
                  <c:v>56.233330000000002</c:v>
                </c:pt>
                <c:pt idx="1598">
                  <c:v>56.266669999999998</c:v>
                </c:pt>
                <c:pt idx="1599">
                  <c:v>56.3</c:v>
                </c:pt>
                <c:pt idx="1600">
                  <c:v>56.333329999999997</c:v>
                </c:pt>
                <c:pt idx="1601">
                  <c:v>56.366669999999999</c:v>
                </c:pt>
                <c:pt idx="1602">
                  <c:v>56.4</c:v>
                </c:pt>
                <c:pt idx="1603">
                  <c:v>56.433329999999998</c:v>
                </c:pt>
                <c:pt idx="1604">
                  <c:v>56.466670000000001</c:v>
                </c:pt>
                <c:pt idx="1605">
                  <c:v>56.5</c:v>
                </c:pt>
                <c:pt idx="1606">
                  <c:v>56.533329999999999</c:v>
                </c:pt>
                <c:pt idx="1607">
                  <c:v>56.566670000000002</c:v>
                </c:pt>
                <c:pt idx="1608">
                  <c:v>56.6</c:v>
                </c:pt>
                <c:pt idx="1609">
                  <c:v>56.633330000000001</c:v>
                </c:pt>
                <c:pt idx="1610">
                  <c:v>56.666670000000003</c:v>
                </c:pt>
                <c:pt idx="1611">
                  <c:v>56.7</c:v>
                </c:pt>
                <c:pt idx="1612">
                  <c:v>56.733330000000002</c:v>
                </c:pt>
                <c:pt idx="1613">
                  <c:v>56.766669999999998</c:v>
                </c:pt>
                <c:pt idx="1614">
                  <c:v>56.8</c:v>
                </c:pt>
                <c:pt idx="1615">
                  <c:v>56.833329999999997</c:v>
                </c:pt>
                <c:pt idx="1616">
                  <c:v>56.866669999999999</c:v>
                </c:pt>
                <c:pt idx="1617">
                  <c:v>56.9</c:v>
                </c:pt>
                <c:pt idx="1618">
                  <c:v>56.933329999999998</c:v>
                </c:pt>
                <c:pt idx="1619">
                  <c:v>56.966670000000001</c:v>
                </c:pt>
                <c:pt idx="1620">
                  <c:v>57</c:v>
                </c:pt>
                <c:pt idx="1621">
                  <c:v>57.033329999999999</c:v>
                </c:pt>
                <c:pt idx="1622">
                  <c:v>57.066670000000002</c:v>
                </c:pt>
                <c:pt idx="1623">
                  <c:v>57.1</c:v>
                </c:pt>
                <c:pt idx="1624">
                  <c:v>57.133330000000001</c:v>
                </c:pt>
                <c:pt idx="1625">
                  <c:v>57.166670000000003</c:v>
                </c:pt>
                <c:pt idx="1626">
                  <c:v>57.2</c:v>
                </c:pt>
                <c:pt idx="1627">
                  <c:v>57.233330000000002</c:v>
                </c:pt>
                <c:pt idx="1628">
                  <c:v>57.266669999999998</c:v>
                </c:pt>
                <c:pt idx="1629">
                  <c:v>57.3</c:v>
                </c:pt>
                <c:pt idx="1630">
                  <c:v>57.333329999999997</c:v>
                </c:pt>
                <c:pt idx="1631">
                  <c:v>57.366669999999999</c:v>
                </c:pt>
                <c:pt idx="1632">
                  <c:v>57.4</c:v>
                </c:pt>
                <c:pt idx="1633">
                  <c:v>57.433329999999998</c:v>
                </c:pt>
                <c:pt idx="1634">
                  <c:v>57.466670000000001</c:v>
                </c:pt>
                <c:pt idx="1635">
                  <c:v>57.5</c:v>
                </c:pt>
                <c:pt idx="1636">
                  <c:v>57.533329999999999</c:v>
                </c:pt>
                <c:pt idx="1637">
                  <c:v>57.566670000000002</c:v>
                </c:pt>
                <c:pt idx="1638">
                  <c:v>57.6</c:v>
                </c:pt>
                <c:pt idx="1639">
                  <c:v>57.633330000000001</c:v>
                </c:pt>
                <c:pt idx="1640">
                  <c:v>57.666670000000003</c:v>
                </c:pt>
                <c:pt idx="1641">
                  <c:v>57.7</c:v>
                </c:pt>
                <c:pt idx="1642">
                  <c:v>57.733330000000002</c:v>
                </c:pt>
                <c:pt idx="1643">
                  <c:v>57.766669999999998</c:v>
                </c:pt>
                <c:pt idx="1644">
                  <c:v>57.8</c:v>
                </c:pt>
                <c:pt idx="1645">
                  <c:v>57.833329999999997</c:v>
                </c:pt>
                <c:pt idx="1646">
                  <c:v>57.866669999999999</c:v>
                </c:pt>
                <c:pt idx="1647">
                  <c:v>57.9</c:v>
                </c:pt>
                <c:pt idx="1648">
                  <c:v>57.933329999999998</c:v>
                </c:pt>
                <c:pt idx="1649">
                  <c:v>57.966670000000001</c:v>
                </c:pt>
                <c:pt idx="1650">
                  <c:v>58</c:v>
                </c:pt>
                <c:pt idx="1651">
                  <c:v>58.033329999999999</c:v>
                </c:pt>
                <c:pt idx="1652">
                  <c:v>58.066670000000002</c:v>
                </c:pt>
                <c:pt idx="1653">
                  <c:v>58.1</c:v>
                </c:pt>
                <c:pt idx="1654">
                  <c:v>58.133330000000001</c:v>
                </c:pt>
                <c:pt idx="1655">
                  <c:v>58.166670000000003</c:v>
                </c:pt>
                <c:pt idx="1656">
                  <c:v>58.2</c:v>
                </c:pt>
                <c:pt idx="1657">
                  <c:v>58.233330000000002</c:v>
                </c:pt>
                <c:pt idx="1658">
                  <c:v>58.266669999999998</c:v>
                </c:pt>
                <c:pt idx="1659">
                  <c:v>58.3</c:v>
                </c:pt>
                <c:pt idx="1660">
                  <c:v>58.333329999999997</c:v>
                </c:pt>
                <c:pt idx="1661">
                  <c:v>58.366669999999999</c:v>
                </c:pt>
                <c:pt idx="1662">
                  <c:v>58.4</c:v>
                </c:pt>
                <c:pt idx="1663">
                  <c:v>58.433329999999998</c:v>
                </c:pt>
                <c:pt idx="1664">
                  <c:v>58.466670000000001</c:v>
                </c:pt>
                <c:pt idx="1665">
                  <c:v>58.5</c:v>
                </c:pt>
                <c:pt idx="1666">
                  <c:v>58.533329999999999</c:v>
                </c:pt>
                <c:pt idx="1667">
                  <c:v>58.566670000000002</c:v>
                </c:pt>
                <c:pt idx="1668">
                  <c:v>58.6</c:v>
                </c:pt>
                <c:pt idx="1669">
                  <c:v>58.633330000000001</c:v>
                </c:pt>
                <c:pt idx="1670">
                  <c:v>58.666670000000003</c:v>
                </c:pt>
                <c:pt idx="1671">
                  <c:v>58.7</c:v>
                </c:pt>
                <c:pt idx="1672">
                  <c:v>58.733330000000002</c:v>
                </c:pt>
                <c:pt idx="1673">
                  <c:v>58.766669999999998</c:v>
                </c:pt>
                <c:pt idx="1674">
                  <c:v>58.8</c:v>
                </c:pt>
                <c:pt idx="1675">
                  <c:v>58.833329999999997</c:v>
                </c:pt>
                <c:pt idx="1676">
                  <c:v>58.866669999999999</c:v>
                </c:pt>
                <c:pt idx="1677">
                  <c:v>58.9</c:v>
                </c:pt>
                <c:pt idx="1678">
                  <c:v>58.933329999999998</c:v>
                </c:pt>
                <c:pt idx="1679">
                  <c:v>58.966670000000001</c:v>
                </c:pt>
                <c:pt idx="1680">
                  <c:v>59</c:v>
                </c:pt>
                <c:pt idx="1681">
                  <c:v>59.033329999999999</c:v>
                </c:pt>
                <c:pt idx="1682">
                  <c:v>59.066670000000002</c:v>
                </c:pt>
                <c:pt idx="1683">
                  <c:v>59.1</c:v>
                </c:pt>
                <c:pt idx="1684">
                  <c:v>59.133330000000001</c:v>
                </c:pt>
                <c:pt idx="1685">
                  <c:v>59.166670000000003</c:v>
                </c:pt>
                <c:pt idx="1686">
                  <c:v>59.2</c:v>
                </c:pt>
                <c:pt idx="1687">
                  <c:v>59.233330000000002</c:v>
                </c:pt>
                <c:pt idx="1688">
                  <c:v>59.266669999999998</c:v>
                </c:pt>
                <c:pt idx="1689">
                  <c:v>59.3</c:v>
                </c:pt>
                <c:pt idx="1690">
                  <c:v>59.333329999999997</c:v>
                </c:pt>
                <c:pt idx="1691">
                  <c:v>59.366669999999999</c:v>
                </c:pt>
                <c:pt idx="1692">
                  <c:v>59.4</c:v>
                </c:pt>
                <c:pt idx="1693">
                  <c:v>59.433329999999998</c:v>
                </c:pt>
                <c:pt idx="1694">
                  <c:v>59.466670000000001</c:v>
                </c:pt>
                <c:pt idx="1695">
                  <c:v>59.5</c:v>
                </c:pt>
                <c:pt idx="1696">
                  <c:v>59.533329999999999</c:v>
                </c:pt>
                <c:pt idx="1697">
                  <c:v>59.566670000000002</c:v>
                </c:pt>
                <c:pt idx="1698">
                  <c:v>59.6</c:v>
                </c:pt>
                <c:pt idx="1699">
                  <c:v>59.633330000000001</c:v>
                </c:pt>
                <c:pt idx="1700">
                  <c:v>59.666670000000003</c:v>
                </c:pt>
                <c:pt idx="1701">
                  <c:v>59.7</c:v>
                </c:pt>
                <c:pt idx="1702">
                  <c:v>59.733330000000002</c:v>
                </c:pt>
                <c:pt idx="1703">
                  <c:v>59.766669999999998</c:v>
                </c:pt>
                <c:pt idx="1704">
                  <c:v>59.8</c:v>
                </c:pt>
                <c:pt idx="1705">
                  <c:v>59.833329999999997</c:v>
                </c:pt>
                <c:pt idx="1706">
                  <c:v>59.866669999999999</c:v>
                </c:pt>
                <c:pt idx="1707">
                  <c:v>59.9</c:v>
                </c:pt>
                <c:pt idx="1708">
                  <c:v>59.933329999999998</c:v>
                </c:pt>
                <c:pt idx="1709">
                  <c:v>59.966670000000001</c:v>
                </c:pt>
                <c:pt idx="1710">
                  <c:v>60</c:v>
                </c:pt>
                <c:pt idx="1711">
                  <c:v>60.033329999999999</c:v>
                </c:pt>
                <c:pt idx="1712">
                  <c:v>60.066670000000002</c:v>
                </c:pt>
                <c:pt idx="1713">
                  <c:v>60.1</c:v>
                </c:pt>
                <c:pt idx="1714">
                  <c:v>60.133330000000001</c:v>
                </c:pt>
                <c:pt idx="1715">
                  <c:v>60.166670000000003</c:v>
                </c:pt>
                <c:pt idx="1716">
                  <c:v>60.2</c:v>
                </c:pt>
                <c:pt idx="1717">
                  <c:v>60.233330000000002</c:v>
                </c:pt>
                <c:pt idx="1718">
                  <c:v>60.266669999999998</c:v>
                </c:pt>
                <c:pt idx="1719">
                  <c:v>60.3</c:v>
                </c:pt>
                <c:pt idx="1720">
                  <c:v>60.333329999999997</c:v>
                </c:pt>
                <c:pt idx="1721">
                  <c:v>60.366669999999999</c:v>
                </c:pt>
                <c:pt idx="1722">
                  <c:v>60.4</c:v>
                </c:pt>
                <c:pt idx="1723">
                  <c:v>60.433329999999998</c:v>
                </c:pt>
                <c:pt idx="1724">
                  <c:v>60.466670000000001</c:v>
                </c:pt>
                <c:pt idx="1725">
                  <c:v>60.5</c:v>
                </c:pt>
                <c:pt idx="1726">
                  <c:v>60.533329999999999</c:v>
                </c:pt>
                <c:pt idx="1727">
                  <c:v>60.566670000000002</c:v>
                </c:pt>
                <c:pt idx="1728">
                  <c:v>60.6</c:v>
                </c:pt>
                <c:pt idx="1729">
                  <c:v>60.633330000000001</c:v>
                </c:pt>
                <c:pt idx="1730">
                  <c:v>60.666670000000003</c:v>
                </c:pt>
                <c:pt idx="1731">
                  <c:v>60.7</c:v>
                </c:pt>
                <c:pt idx="1732">
                  <c:v>60.733330000000002</c:v>
                </c:pt>
                <c:pt idx="1733">
                  <c:v>60.766669999999998</c:v>
                </c:pt>
                <c:pt idx="1734">
                  <c:v>60.8</c:v>
                </c:pt>
                <c:pt idx="1735">
                  <c:v>60.833329999999997</c:v>
                </c:pt>
                <c:pt idx="1736">
                  <c:v>60.866669999999999</c:v>
                </c:pt>
                <c:pt idx="1737">
                  <c:v>60.9</c:v>
                </c:pt>
                <c:pt idx="1738">
                  <c:v>60.933329999999998</c:v>
                </c:pt>
                <c:pt idx="1739">
                  <c:v>60.966670000000001</c:v>
                </c:pt>
                <c:pt idx="1740">
                  <c:v>61</c:v>
                </c:pt>
                <c:pt idx="1741">
                  <c:v>61.033329999999999</c:v>
                </c:pt>
                <c:pt idx="1742">
                  <c:v>61.066670000000002</c:v>
                </c:pt>
                <c:pt idx="1743">
                  <c:v>61.1</c:v>
                </c:pt>
                <c:pt idx="1744">
                  <c:v>61.133330000000001</c:v>
                </c:pt>
                <c:pt idx="1745">
                  <c:v>61.166670000000003</c:v>
                </c:pt>
                <c:pt idx="1746">
                  <c:v>61.2</c:v>
                </c:pt>
                <c:pt idx="1747">
                  <c:v>61.233330000000002</c:v>
                </c:pt>
                <c:pt idx="1748">
                  <c:v>61.266669999999998</c:v>
                </c:pt>
                <c:pt idx="1749">
                  <c:v>61.3</c:v>
                </c:pt>
                <c:pt idx="1750">
                  <c:v>61.333329999999997</c:v>
                </c:pt>
                <c:pt idx="1751">
                  <c:v>61.366669999999999</c:v>
                </c:pt>
                <c:pt idx="1752">
                  <c:v>61.4</c:v>
                </c:pt>
                <c:pt idx="1753">
                  <c:v>61.433329999999998</c:v>
                </c:pt>
                <c:pt idx="1754">
                  <c:v>61.466670000000001</c:v>
                </c:pt>
                <c:pt idx="1755">
                  <c:v>61.5</c:v>
                </c:pt>
                <c:pt idx="1756">
                  <c:v>61.533329999999999</c:v>
                </c:pt>
                <c:pt idx="1757">
                  <c:v>61.566670000000002</c:v>
                </c:pt>
                <c:pt idx="1758">
                  <c:v>61.6</c:v>
                </c:pt>
                <c:pt idx="1759">
                  <c:v>61.633330000000001</c:v>
                </c:pt>
                <c:pt idx="1760">
                  <c:v>61.666670000000003</c:v>
                </c:pt>
                <c:pt idx="1761">
                  <c:v>61.7</c:v>
                </c:pt>
                <c:pt idx="1762">
                  <c:v>61.733330000000002</c:v>
                </c:pt>
                <c:pt idx="1763">
                  <c:v>61.766669999999998</c:v>
                </c:pt>
                <c:pt idx="1764">
                  <c:v>61.8</c:v>
                </c:pt>
                <c:pt idx="1765">
                  <c:v>61.833329999999997</c:v>
                </c:pt>
                <c:pt idx="1766">
                  <c:v>61.866669999999999</c:v>
                </c:pt>
                <c:pt idx="1767">
                  <c:v>61.9</c:v>
                </c:pt>
                <c:pt idx="1768">
                  <c:v>61.933329999999998</c:v>
                </c:pt>
                <c:pt idx="1769">
                  <c:v>61.966670000000001</c:v>
                </c:pt>
                <c:pt idx="1770">
                  <c:v>62</c:v>
                </c:pt>
                <c:pt idx="1771">
                  <c:v>62.033329999999999</c:v>
                </c:pt>
                <c:pt idx="1772">
                  <c:v>62.066670000000002</c:v>
                </c:pt>
                <c:pt idx="1773">
                  <c:v>62.1</c:v>
                </c:pt>
                <c:pt idx="1774">
                  <c:v>62.133330000000001</c:v>
                </c:pt>
                <c:pt idx="1775">
                  <c:v>62.166670000000003</c:v>
                </c:pt>
                <c:pt idx="1776">
                  <c:v>62.2</c:v>
                </c:pt>
                <c:pt idx="1777">
                  <c:v>62.233330000000002</c:v>
                </c:pt>
                <c:pt idx="1778">
                  <c:v>62.266669999999998</c:v>
                </c:pt>
                <c:pt idx="1779">
                  <c:v>62.3</c:v>
                </c:pt>
                <c:pt idx="1780">
                  <c:v>62.333329999999997</c:v>
                </c:pt>
                <c:pt idx="1781">
                  <c:v>62.366669999999999</c:v>
                </c:pt>
                <c:pt idx="1782">
                  <c:v>62.4</c:v>
                </c:pt>
                <c:pt idx="1783">
                  <c:v>62.433329999999998</c:v>
                </c:pt>
                <c:pt idx="1784">
                  <c:v>62.466670000000001</c:v>
                </c:pt>
                <c:pt idx="1785">
                  <c:v>62.5</c:v>
                </c:pt>
                <c:pt idx="1786">
                  <c:v>62.533329999999999</c:v>
                </c:pt>
                <c:pt idx="1787">
                  <c:v>62.566670000000002</c:v>
                </c:pt>
                <c:pt idx="1788">
                  <c:v>62.6</c:v>
                </c:pt>
                <c:pt idx="1789">
                  <c:v>62.633330000000001</c:v>
                </c:pt>
                <c:pt idx="1790">
                  <c:v>62.666670000000003</c:v>
                </c:pt>
                <c:pt idx="1791">
                  <c:v>62.7</c:v>
                </c:pt>
                <c:pt idx="1792">
                  <c:v>62.733330000000002</c:v>
                </c:pt>
                <c:pt idx="1793">
                  <c:v>62.766669999999998</c:v>
                </c:pt>
                <c:pt idx="1794">
                  <c:v>62.8</c:v>
                </c:pt>
                <c:pt idx="1795">
                  <c:v>62.833329999999997</c:v>
                </c:pt>
                <c:pt idx="1796">
                  <c:v>62.866669999999999</c:v>
                </c:pt>
                <c:pt idx="1797">
                  <c:v>62.9</c:v>
                </c:pt>
                <c:pt idx="1798">
                  <c:v>62.933329999999998</c:v>
                </c:pt>
                <c:pt idx="1799">
                  <c:v>62.966670000000001</c:v>
                </c:pt>
                <c:pt idx="1800">
                  <c:v>63</c:v>
                </c:pt>
                <c:pt idx="1801">
                  <c:v>63.033329999999999</c:v>
                </c:pt>
                <c:pt idx="1802">
                  <c:v>63.066670000000002</c:v>
                </c:pt>
                <c:pt idx="1803">
                  <c:v>63.1</c:v>
                </c:pt>
                <c:pt idx="1804">
                  <c:v>63.133330000000001</c:v>
                </c:pt>
                <c:pt idx="1805">
                  <c:v>63.166670000000003</c:v>
                </c:pt>
                <c:pt idx="1806">
                  <c:v>63.2</c:v>
                </c:pt>
                <c:pt idx="1807">
                  <c:v>63.233330000000002</c:v>
                </c:pt>
                <c:pt idx="1808">
                  <c:v>63.266669999999998</c:v>
                </c:pt>
                <c:pt idx="1809">
                  <c:v>63.3</c:v>
                </c:pt>
                <c:pt idx="1810">
                  <c:v>63.333329999999997</c:v>
                </c:pt>
                <c:pt idx="1811">
                  <c:v>63.366669999999999</c:v>
                </c:pt>
                <c:pt idx="1812">
                  <c:v>63.4</c:v>
                </c:pt>
                <c:pt idx="1813">
                  <c:v>63.433329999999998</c:v>
                </c:pt>
                <c:pt idx="1814">
                  <c:v>63.466670000000001</c:v>
                </c:pt>
                <c:pt idx="1815">
                  <c:v>63.5</c:v>
                </c:pt>
                <c:pt idx="1816">
                  <c:v>63.533329999999999</c:v>
                </c:pt>
                <c:pt idx="1817">
                  <c:v>63.566670000000002</c:v>
                </c:pt>
                <c:pt idx="1818">
                  <c:v>63.6</c:v>
                </c:pt>
                <c:pt idx="1819">
                  <c:v>63.633330000000001</c:v>
                </c:pt>
                <c:pt idx="1820">
                  <c:v>63.666670000000003</c:v>
                </c:pt>
                <c:pt idx="1821">
                  <c:v>63.7</c:v>
                </c:pt>
                <c:pt idx="1822">
                  <c:v>63.733330000000002</c:v>
                </c:pt>
                <c:pt idx="1823">
                  <c:v>63.766669999999998</c:v>
                </c:pt>
                <c:pt idx="1824">
                  <c:v>63.8</c:v>
                </c:pt>
                <c:pt idx="1825">
                  <c:v>63.833329999999997</c:v>
                </c:pt>
                <c:pt idx="1826">
                  <c:v>63.866669999999999</c:v>
                </c:pt>
                <c:pt idx="1827">
                  <c:v>63.9</c:v>
                </c:pt>
                <c:pt idx="1828">
                  <c:v>63.933329999999998</c:v>
                </c:pt>
                <c:pt idx="1829">
                  <c:v>63.966670000000001</c:v>
                </c:pt>
                <c:pt idx="1830">
                  <c:v>64</c:v>
                </c:pt>
                <c:pt idx="1831">
                  <c:v>64.033330000000007</c:v>
                </c:pt>
                <c:pt idx="1832">
                  <c:v>64.066670000000002</c:v>
                </c:pt>
                <c:pt idx="1833">
                  <c:v>64.099999999999994</c:v>
                </c:pt>
                <c:pt idx="1834">
                  <c:v>64.133330000000001</c:v>
                </c:pt>
                <c:pt idx="1835">
                  <c:v>64.166669999999996</c:v>
                </c:pt>
                <c:pt idx="1836">
                  <c:v>64.2</c:v>
                </c:pt>
                <c:pt idx="1837">
                  <c:v>64.233329999999995</c:v>
                </c:pt>
                <c:pt idx="1838">
                  <c:v>64.266670000000005</c:v>
                </c:pt>
                <c:pt idx="1839">
                  <c:v>64.3</c:v>
                </c:pt>
                <c:pt idx="1840">
                  <c:v>64.333330000000004</c:v>
                </c:pt>
                <c:pt idx="1841">
                  <c:v>64.366669999999999</c:v>
                </c:pt>
                <c:pt idx="1842">
                  <c:v>64.400000000000006</c:v>
                </c:pt>
                <c:pt idx="1843">
                  <c:v>64.433329999999998</c:v>
                </c:pt>
                <c:pt idx="1844">
                  <c:v>64.466669999999993</c:v>
                </c:pt>
                <c:pt idx="1845">
                  <c:v>64.5</c:v>
                </c:pt>
                <c:pt idx="1846">
                  <c:v>64.533330000000007</c:v>
                </c:pt>
                <c:pt idx="1847">
                  <c:v>64.566670000000002</c:v>
                </c:pt>
                <c:pt idx="1848">
                  <c:v>64.599999999999994</c:v>
                </c:pt>
                <c:pt idx="1849">
                  <c:v>64.633330000000001</c:v>
                </c:pt>
                <c:pt idx="1850">
                  <c:v>64.666669999999996</c:v>
                </c:pt>
                <c:pt idx="1851">
                  <c:v>64.7</c:v>
                </c:pt>
                <c:pt idx="1852">
                  <c:v>64.733329999999995</c:v>
                </c:pt>
                <c:pt idx="1853">
                  <c:v>64.766670000000005</c:v>
                </c:pt>
                <c:pt idx="1854">
                  <c:v>64.8</c:v>
                </c:pt>
                <c:pt idx="1855">
                  <c:v>64.833330000000004</c:v>
                </c:pt>
                <c:pt idx="1856">
                  <c:v>64.866669999999999</c:v>
                </c:pt>
                <c:pt idx="1857">
                  <c:v>64.900000000000006</c:v>
                </c:pt>
                <c:pt idx="1858">
                  <c:v>64.933329999999998</c:v>
                </c:pt>
                <c:pt idx="1859">
                  <c:v>64.966669999999993</c:v>
                </c:pt>
                <c:pt idx="1860">
                  <c:v>65</c:v>
                </c:pt>
                <c:pt idx="1861">
                  <c:v>65.033330000000007</c:v>
                </c:pt>
                <c:pt idx="1862">
                  <c:v>65.066670000000002</c:v>
                </c:pt>
                <c:pt idx="1863">
                  <c:v>65.099999999999994</c:v>
                </c:pt>
                <c:pt idx="1864">
                  <c:v>65.133330000000001</c:v>
                </c:pt>
                <c:pt idx="1865">
                  <c:v>65.166669999999996</c:v>
                </c:pt>
                <c:pt idx="1866">
                  <c:v>65.2</c:v>
                </c:pt>
                <c:pt idx="1867">
                  <c:v>65.233329999999995</c:v>
                </c:pt>
                <c:pt idx="1868">
                  <c:v>65.266670000000005</c:v>
                </c:pt>
                <c:pt idx="1869">
                  <c:v>65.3</c:v>
                </c:pt>
                <c:pt idx="1870">
                  <c:v>65.333330000000004</c:v>
                </c:pt>
                <c:pt idx="1871">
                  <c:v>65.366669999999999</c:v>
                </c:pt>
                <c:pt idx="1872">
                  <c:v>65.400000000000006</c:v>
                </c:pt>
                <c:pt idx="1873">
                  <c:v>65.433329999999998</c:v>
                </c:pt>
                <c:pt idx="1874">
                  <c:v>65.466669999999993</c:v>
                </c:pt>
                <c:pt idx="1875">
                  <c:v>65.5</c:v>
                </c:pt>
                <c:pt idx="1876">
                  <c:v>65.533330000000007</c:v>
                </c:pt>
                <c:pt idx="1877">
                  <c:v>65.566670000000002</c:v>
                </c:pt>
                <c:pt idx="1878">
                  <c:v>65.599999999999994</c:v>
                </c:pt>
                <c:pt idx="1879">
                  <c:v>65.633330000000001</c:v>
                </c:pt>
                <c:pt idx="1880">
                  <c:v>65.666669999999996</c:v>
                </c:pt>
                <c:pt idx="1881">
                  <c:v>65.7</c:v>
                </c:pt>
                <c:pt idx="1882">
                  <c:v>65.733329999999995</c:v>
                </c:pt>
                <c:pt idx="1883">
                  <c:v>65.766670000000005</c:v>
                </c:pt>
                <c:pt idx="1884">
                  <c:v>65.8</c:v>
                </c:pt>
                <c:pt idx="1885">
                  <c:v>65.833330000000004</c:v>
                </c:pt>
                <c:pt idx="1886">
                  <c:v>65.866669999999999</c:v>
                </c:pt>
                <c:pt idx="1887">
                  <c:v>65.900000000000006</c:v>
                </c:pt>
                <c:pt idx="1888">
                  <c:v>65.933329999999998</c:v>
                </c:pt>
                <c:pt idx="1889">
                  <c:v>65.966669999999993</c:v>
                </c:pt>
                <c:pt idx="1890">
                  <c:v>66</c:v>
                </c:pt>
                <c:pt idx="1891">
                  <c:v>66.033330000000007</c:v>
                </c:pt>
                <c:pt idx="1892">
                  <c:v>66.066670000000002</c:v>
                </c:pt>
                <c:pt idx="1893">
                  <c:v>66.099999999999994</c:v>
                </c:pt>
                <c:pt idx="1894">
                  <c:v>66.133330000000001</c:v>
                </c:pt>
                <c:pt idx="1895">
                  <c:v>66.166669999999996</c:v>
                </c:pt>
                <c:pt idx="1896">
                  <c:v>66.2</c:v>
                </c:pt>
                <c:pt idx="1897">
                  <c:v>66.233329999999995</c:v>
                </c:pt>
                <c:pt idx="1898">
                  <c:v>66.266670000000005</c:v>
                </c:pt>
                <c:pt idx="1899">
                  <c:v>66.3</c:v>
                </c:pt>
                <c:pt idx="1900">
                  <c:v>66.333330000000004</c:v>
                </c:pt>
                <c:pt idx="1901">
                  <c:v>66.366669999999999</c:v>
                </c:pt>
                <c:pt idx="1902">
                  <c:v>66.400000000000006</c:v>
                </c:pt>
                <c:pt idx="1903">
                  <c:v>66.433329999999998</c:v>
                </c:pt>
                <c:pt idx="1904">
                  <c:v>66.466669999999993</c:v>
                </c:pt>
                <c:pt idx="1905">
                  <c:v>66.5</c:v>
                </c:pt>
                <c:pt idx="1906">
                  <c:v>66.533330000000007</c:v>
                </c:pt>
                <c:pt idx="1907">
                  <c:v>66.566670000000002</c:v>
                </c:pt>
                <c:pt idx="1908">
                  <c:v>66.599999999999994</c:v>
                </c:pt>
                <c:pt idx="1909">
                  <c:v>66.633330000000001</c:v>
                </c:pt>
                <c:pt idx="1910">
                  <c:v>66.666669999999996</c:v>
                </c:pt>
                <c:pt idx="1911">
                  <c:v>66.7</c:v>
                </c:pt>
                <c:pt idx="1912">
                  <c:v>66.733329999999995</c:v>
                </c:pt>
                <c:pt idx="1913">
                  <c:v>66.766670000000005</c:v>
                </c:pt>
                <c:pt idx="1914">
                  <c:v>66.8</c:v>
                </c:pt>
                <c:pt idx="1915">
                  <c:v>66.833330000000004</c:v>
                </c:pt>
                <c:pt idx="1916">
                  <c:v>66.866669999999999</c:v>
                </c:pt>
                <c:pt idx="1917">
                  <c:v>66.900000000000006</c:v>
                </c:pt>
                <c:pt idx="1918">
                  <c:v>66.933329999999998</c:v>
                </c:pt>
                <c:pt idx="1919">
                  <c:v>66.966669999999993</c:v>
                </c:pt>
                <c:pt idx="1920">
                  <c:v>67</c:v>
                </c:pt>
                <c:pt idx="1921">
                  <c:v>67.033330000000007</c:v>
                </c:pt>
                <c:pt idx="1922">
                  <c:v>67.066670000000002</c:v>
                </c:pt>
                <c:pt idx="1923">
                  <c:v>67.099999999999994</c:v>
                </c:pt>
                <c:pt idx="1924">
                  <c:v>67.133330000000001</c:v>
                </c:pt>
                <c:pt idx="1925">
                  <c:v>67.166669999999996</c:v>
                </c:pt>
                <c:pt idx="1926">
                  <c:v>67.2</c:v>
                </c:pt>
                <c:pt idx="1927">
                  <c:v>67.233329999999995</c:v>
                </c:pt>
                <c:pt idx="1928">
                  <c:v>67.266670000000005</c:v>
                </c:pt>
                <c:pt idx="1929">
                  <c:v>67.3</c:v>
                </c:pt>
                <c:pt idx="1930">
                  <c:v>67.333330000000004</c:v>
                </c:pt>
                <c:pt idx="1931">
                  <c:v>67.366669999999999</c:v>
                </c:pt>
                <c:pt idx="1932">
                  <c:v>67.400000000000006</c:v>
                </c:pt>
                <c:pt idx="1933">
                  <c:v>67.433329999999998</c:v>
                </c:pt>
                <c:pt idx="1934">
                  <c:v>67.466669999999993</c:v>
                </c:pt>
                <c:pt idx="1935">
                  <c:v>67.5</c:v>
                </c:pt>
                <c:pt idx="1936">
                  <c:v>67.533330000000007</c:v>
                </c:pt>
                <c:pt idx="1937">
                  <c:v>67.566670000000002</c:v>
                </c:pt>
                <c:pt idx="1938">
                  <c:v>67.599999999999994</c:v>
                </c:pt>
                <c:pt idx="1939">
                  <c:v>67.633330000000001</c:v>
                </c:pt>
                <c:pt idx="1940">
                  <c:v>67.666669999999996</c:v>
                </c:pt>
                <c:pt idx="1941">
                  <c:v>67.7</c:v>
                </c:pt>
                <c:pt idx="1942">
                  <c:v>67.733329999999995</c:v>
                </c:pt>
                <c:pt idx="1943">
                  <c:v>67.766670000000005</c:v>
                </c:pt>
                <c:pt idx="1944">
                  <c:v>67.8</c:v>
                </c:pt>
                <c:pt idx="1945">
                  <c:v>67.833330000000004</c:v>
                </c:pt>
                <c:pt idx="1946">
                  <c:v>67.866669999999999</c:v>
                </c:pt>
                <c:pt idx="1947">
                  <c:v>67.900000000000006</c:v>
                </c:pt>
                <c:pt idx="1948">
                  <c:v>67.933329999999998</c:v>
                </c:pt>
                <c:pt idx="1949">
                  <c:v>67.966669999999993</c:v>
                </c:pt>
                <c:pt idx="1950">
                  <c:v>68</c:v>
                </c:pt>
                <c:pt idx="1951">
                  <c:v>68.033330000000007</c:v>
                </c:pt>
                <c:pt idx="1952">
                  <c:v>68.066670000000002</c:v>
                </c:pt>
                <c:pt idx="1953">
                  <c:v>68.099999999999994</c:v>
                </c:pt>
                <c:pt idx="1954">
                  <c:v>68.133330000000001</c:v>
                </c:pt>
                <c:pt idx="1955">
                  <c:v>68.166669999999996</c:v>
                </c:pt>
                <c:pt idx="1956">
                  <c:v>68.2</c:v>
                </c:pt>
                <c:pt idx="1957">
                  <c:v>68.233329999999995</c:v>
                </c:pt>
                <c:pt idx="1958">
                  <c:v>68.266670000000005</c:v>
                </c:pt>
                <c:pt idx="1959">
                  <c:v>68.3</c:v>
                </c:pt>
                <c:pt idx="1960">
                  <c:v>68.333330000000004</c:v>
                </c:pt>
                <c:pt idx="1961">
                  <c:v>68.366669999999999</c:v>
                </c:pt>
                <c:pt idx="1962">
                  <c:v>68.400000000000006</c:v>
                </c:pt>
                <c:pt idx="1963">
                  <c:v>68.433329999999998</c:v>
                </c:pt>
                <c:pt idx="1964">
                  <c:v>68.466669999999993</c:v>
                </c:pt>
                <c:pt idx="1965">
                  <c:v>68.5</c:v>
                </c:pt>
                <c:pt idx="1966">
                  <c:v>68.533330000000007</c:v>
                </c:pt>
                <c:pt idx="1967">
                  <c:v>68.566670000000002</c:v>
                </c:pt>
                <c:pt idx="1968">
                  <c:v>68.599999999999994</c:v>
                </c:pt>
                <c:pt idx="1969">
                  <c:v>68.633330000000001</c:v>
                </c:pt>
                <c:pt idx="1970">
                  <c:v>68.666669999999996</c:v>
                </c:pt>
                <c:pt idx="1971">
                  <c:v>68.7</c:v>
                </c:pt>
                <c:pt idx="1972">
                  <c:v>68.733329999999995</c:v>
                </c:pt>
                <c:pt idx="1973">
                  <c:v>68.766670000000005</c:v>
                </c:pt>
                <c:pt idx="1974">
                  <c:v>68.8</c:v>
                </c:pt>
                <c:pt idx="1975">
                  <c:v>68.833330000000004</c:v>
                </c:pt>
                <c:pt idx="1976">
                  <c:v>68.866669999999999</c:v>
                </c:pt>
                <c:pt idx="1977">
                  <c:v>68.900000000000006</c:v>
                </c:pt>
                <c:pt idx="1978">
                  <c:v>68.933329999999998</c:v>
                </c:pt>
                <c:pt idx="1979">
                  <c:v>68.966669999999993</c:v>
                </c:pt>
                <c:pt idx="1980">
                  <c:v>69</c:v>
                </c:pt>
                <c:pt idx="1981">
                  <c:v>69.033330000000007</c:v>
                </c:pt>
                <c:pt idx="1982">
                  <c:v>69.066670000000002</c:v>
                </c:pt>
                <c:pt idx="1983">
                  <c:v>69.099999999999994</c:v>
                </c:pt>
                <c:pt idx="1984">
                  <c:v>69.133330000000001</c:v>
                </c:pt>
                <c:pt idx="1985">
                  <c:v>69.166669999999996</c:v>
                </c:pt>
                <c:pt idx="1986">
                  <c:v>69.2</c:v>
                </c:pt>
                <c:pt idx="1987">
                  <c:v>69.233329999999995</c:v>
                </c:pt>
                <c:pt idx="1988">
                  <c:v>69.266670000000005</c:v>
                </c:pt>
                <c:pt idx="1989">
                  <c:v>69.3</c:v>
                </c:pt>
                <c:pt idx="1990">
                  <c:v>69.333330000000004</c:v>
                </c:pt>
                <c:pt idx="1991">
                  <c:v>69.366669999999999</c:v>
                </c:pt>
                <c:pt idx="1992">
                  <c:v>69.400000000000006</c:v>
                </c:pt>
                <c:pt idx="1993">
                  <c:v>69.433329999999998</c:v>
                </c:pt>
                <c:pt idx="1994">
                  <c:v>69.466669999999993</c:v>
                </c:pt>
                <c:pt idx="1995">
                  <c:v>69.5</c:v>
                </c:pt>
                <c:pt idx="1996">
                  <c:v>69.533330000000007</c:v>
                </c:pt>
                <c:pt idx="1997">
                  <c:v>69.566670000000002</c:v>
                </c:pt>
                <c:pt idx="1998">
                  <c:v>69.599999999999994</c:v>
                </c:pt>
                <c:pt idx="1999">
                  <c:v>69.633330000000001</c:v>
                </c:pt>
                <c:pt idx="2000">
                  <c:v>69.666669999999996</c:v>
                </c:pt>
                <c:pt idx="2001">
                  <c:v>69.7</c:v>
                </c:pt>
                <c:pt idx="2002">
                  <c:v>69.733329999999995</c:v>
                </c:pt>
                <c:pt idx="2003">
                  <c:v>69.766670000000005</c:v>
                </c:pt>
                <c:pt idx="2004">
                  <c:v>69.8</c:v>
                </c:pt>
                <c:pt idx="2005">
                  <c:v>69.833330000000004</c:v>
                </c:pt>
                <c:pt idx="2006">
                  <c:v>69.866669999999999</c:v>
                </c:pt>
                <c:pt idx="2007">
                  <c:v>69.900000000000006</c:v>
                </c:pt>
                <c:pt idx="2008">
                  <c:v>69.933329999999998</c:v>
                </c:pt>
                <c:pt idx="2009">
                  <c:v>69.966669999999993</c:v>
                </c:pt>
                <c:pt idx="2010">
                  <c:v>70</c:v>
                </c:pt>
                <c:pt idx="2011">
                  <c:v>70.033330000000007</c:v>
                </c:pt>
                <c:pt idx="2012">
                  <c:v>70.066670000000002</c:v>
                </c:pt>
                <c:pt idx="2013">
                  <c:v>70.099999999999994</c:v>
                </c:pt>
                <c:pt idx="2014">
                  <c:v>70.133330000000001</c:v>
                </c:pt>
                <c:pt idx="2015">
                  <c:v>70.166669999999996</c:v>
                </c:pt>
                <c:pt idx="2016">
                  <c:v>70.2</c:v>
                </c:pt>
                <c:pt idx="2017">
                  <c:v>70.233329999999995</c:v>
                </c:pt>
                <c:pt idx="2018">
                  <c:v>70.266670000000005</c:v>
                </c:pt>
                <c:pt idx="2019">
                  <c:v>70.3</c:v>
                </c:pt>
                <c:pt idx="2020">
                  <c:v>70.333330000000004</c:v>
                </c:pt>
                <c:pt idx="2021">
                  <c:v>70.366669999999999</c:v>
                </c:pt>
                <c:pt idx="2022">
                  <c:v>70.400000000000006</c:v>
                </c:pt>
                <c:pt idx="2023">
                  <c:v>70.433329999999998</c:v>
                </c:pt>
                <c:pt idx="2024">
                  <c:v>70.466669999999993</c:v>
                </c:pt>
                <c:pt idx="2025">
                  <c:v>70.5</c:v>
                </c:pt>
                <c:pt idx="2026">
                  <c:v>70.533330000000007</c:v>
                </c:pt>
                <c:pt idx="2027">
                  <c:v>70.566670000000002</c:v>
                </c:pt>
                <c:pt idx="2028">
                  <c:v>70.599999999999994</c:v>
                </c:pt>
                <c:pt idx="2029">
                  <c:v>70.633330000000001</c:v>
                </c:pt>
                <c:pt idx="2030">
                  <c:v>70.666669999999996</c:v>
                </c:pt>
                <c:pt idx="2031">
                  <c:v>70.7</c:v>
                </c:pt>
                <c:pt idx="2032">
                  <c:v>70.733329999999995</c:v>
                </c:pt>
                <c:pt idx="2033">
                  <c:v>70.766670000000005</c:v>
                </c:pt>
                <c:pt idx="2034">
                  <c:v>70.8</c:v>
                </c:pt>
                <c:pt idx="2035">
                  <c:v>70.833330000000004</c:v>
                </c:pt>
                <c:pt idx="2036">
                  <c:v>70.866669999999999</c:v>
                </c:pt>
                <c:pt idx="2037">
                  <c:v>70.900000000000006</c:v>
                </c:pt>
                <c:pt idx="2038">
                  <c:v>70.933329999999998</c:v>
                </c:pt>
                <c:pt idx="2039">
                  <c:v>70.966669999999993</c:v>
                </c:pt>
                <c:pt idx="2040">
                  <c:v>71</c:v>
                </c:pt>
                <c:pt idx="2041">
                  <c:v>71.033330000000007</c:v>
                </c:pt>
                <c:pt idx="2042">
                  <c:v>71.066670000000002</c:v>
                </c:pt>
                <c:pt idx="2043">
                  <c:v>71.099999999999994</c:v>
                </c:pt>
                <c:pt idx="2044">
                  <c:v>71.133330000000001</c:v>
                </c:pt>
                <c:pt idx="2045">
                  <c:v>71.166669999999996</c:v>
                </c:pt>
                <c:pt idx="2046">
                  <c:v>71.2</c:v>
                </c:pt>
                <c:pt idx="2047">
                  <c:v>71.233329999999995</c:v>
                </c:pt>
                <c:pt idx="2048">
                  <c:v>71.266670000000005</c:v>
                </c:pt>
                <c:pt idx="2049">
                  <c:v>71.3</c:v>
                </c:pt>
                <c:pt idx="2050">
                  <c:v>71.333330000000004</c:v>
                </c:pt>
                <c:pt idx="2051">
                  <c:v>71.366669999999999</c:v>
                </c:pt>
                <c:pt idx="2052">
                  <c:v>71.400000000000006</c:v>
                </c:pt>
                <c:pt idx="2053">
                  <c:v>71.433329999999998</c:v>
                </c:pt>
                <c:pt idx="2054">
                  <c:v>71.466669999999993</c:v>
                </c:pt>
                <c:pt idx="2055">
                  <c:v>71.5</c:v>
                </c:pt>
                <c:pt idx="2056">
                  <c:v>71.533330000000007</c:v>
                </c:pt>
                <c:pt idx="2057">
                  <c:v>71.566670000000002</c:v>
                </c:pt>
                <c:pt idx="2058">
                  <c:v>71.599999999999994</c:v>
                </c:pt>
                <c:pt idx="2059">
                  <c:v>71.633330000000001</c:v>
                </c:pt>
                <c:pt idx="2060">
                  <c:v>71.666669999999996</c:v>
                </c:pt>
                <c:pt idx="2061">
                  <c:v>71.7</c:v>
                </c:pt>
                <c:pt idx="2062">
                  <c:v>71.733329999999995</c:v>
                </c:pt>
                <c:pt idx="2063">
                  <c:v>71.766670000000005</c:v>
                </c:pt>
                <c:pt idx="2064">
                  <c:v>71.8</c:v>
                </c:pt>
                <c:pt idx="2065">
                  <c:v>71.833330000000004</c:v>
                </c:pt>
                <c:pt idx="2066">
                  <c:v>71.866669999999999</c:v>
                </c:pt>
                <c:pt idx="2067">
                  <c:v>71.900000000000006</c:v>
                </c:pt>
                <c:pt idx="2068">
                  <c:v>71.933329999999998</c:v>
                </c:pt>
                <c:pt idx="2069">
                  <c:v>71.966669999999993</c:v>
                </c:pt>
                <c:pt idx="2070">
                  <c:v>72</c:v>
                </c:pt>
                <c:pt idx="2071">
                  <c:v>72.033330000000007</c:v>
                </c:pt>
                <c:pt idx="2072">
                  <c:v>72.066670000000002</c:v>
                </c:pt>
                <c:pt idx="2073">
                  <c:v>72.099999999999994</c:v>
                </c:pt>
                <c:pt idx="2074">
                  <c:v>72.133330000000001</c:v>
                </c:pt>
                <c:pt idx="2075">
                  <c:v>72.166669999999996</c:v>
                </c:pt>
                <c:pt idx="2076">
                  <c:v>72.2</c:v>
                </c:pt>
                <c:pt idx="2077">
                  <c:v>72.233329999999995</c:v>
                </c:pt>
                <c:pt idx="2078">
                  <c:v>72.266670000000005</c:v>
                </c:pt>
                <c:pt idx="2079">
                  <c:v>72.3</c:v>
                </c:pt>
                <c:pt idx="2080">
                  <c:v>72.333330000000004</c:v>
                </c:pt>
                <c:pt idx="2081">
                  <c:v>72.366669999999999</c:v>
                </c:pt>
                <c:pt idx="2082">
                  <c:v>72.400000000000006</c:v>
                </c:pt>
                <c:pt idx="2083">
                  <c:v>72.433329999999998</c:v>
                </c:pt>
                <c:pt idx="2084">
                  <c:v>72.466669999999993</c:v>
                </c:pt>
                <c:pt idx="2085">
                  <c:v>72.5</c:v>
                </c:pt>
                <c:pt idx="2086">
                  <c:v>72.533330000000007</c:v>
                </c:pt>
                <c:pt idx="2087">
                  <c:v>72.566670000000002</c:v>
                </c:pt>
                <c:pt idx="2088">
                  <c:v>72.599999999999994</c:v>
                </c:pt>
                <c:pt idx="2089">
                  <c:v>72.633330000000001</c:v>
                </c:pt>
                <c:pt idx="2090">
                  <c:v>72.666669999999996</c:v>
                </c:pt>
                <c:pt idx="2091">
                  <c:v>72.7</c:v>
                </c:pt>
                <c:pt idx="2092">
                  <c:v>72.733329999999995</c:v>
                </c:pt>
                <c:pt idx="2093">
                  <c:v>72.766670000000005</c:v>
                </c:pt>
                <c:pt idx="2094">
                  <c:v>72.8</c:v>
                </c:pt>
                <c:pt idx="2095">
                  <c:v>72.833330000000004</c:v>
                </c:pt>
                <c:pt idx="2096">
                  <c:v>72.866669999999999</c:v>
                </c:pt>
                <c:pt idx="2097">
                  <c:v>72.900000000000006</c:v>
                </c:pt>
                <c:pt idx="2098">
                  <c:v>72.933329999999998</c:v>
                </c:pt>
                <c:pt idx="2099">
                  <c:v>72.966669999999993</c:v>
                </c:pt>
                <c:pt idx="2100">
                  <c:v>73</c:v>
                </c:pt>
                <c:pt idx="2101">
                  <c:v>73.033330000000007</c:v>
                </c:pt>
                <c:pt idx="2102">
                  <c:v>73.066670000000002</c:v>
                </c:pt>
                <c:pt idx="2103">
                  <c:v>73.099999999999994</c:v>
                </c:pt>
                <c:pt idx="2104">
                  <c:v>73.133330000000001</c:v>
                </c:pt>
                <c:pt idx="2105">
                  <c:v>73.166669999999996</c:v>
                </c:pt>
                <c:pt idx="2106">
                  <c:v>73.2</c:v>
                </c:pt>
                <c:pt idx="2107">
                  <c:v>73.233329999999995</c:v>
                </c:pt>
                <c:pt idx="2108">
                  <c:v>73.266670000000005</c:v>
                </c:pt>
                <c:pt idx="2109">
                  <c:v>73.3</c:v>
                </c:pt>
                <c:pt idx="2110">
                  <c:v>73.333330000000004</c:v>
                </c:pt>
                <c:pt idx="2111">
                  <c:v>73.366669999999999</c:v>
                </c:pt>
                <c:pt idx="2112">
                  <c:v>73.400000000000006</c:v>
                </c:pt>
                <c:pt idx="2113">
                  <c:v>73.433329999999998</c:v>
                </c:pt>
                <c:pt idx="2114">
                  <c:v>73.466669999999993</c:v>
                </c:pt>
                <c:pt idx="2115">
                  <c:v>73.5</c:v>
                </c:pt>
                <c:pt idx="2116">
                  <c:v>73.533330000000007</c:v>
                </c:pt>
                <c:pt idx="2117">
                  <c:v>73.566670000000002</c:v>
                </c:pt>
                <c:pt idx="2118">
                  <c:v>73.599999999999994</c:v>
                </c:pt>
                <c:pt idx="2119">
                  <c:v>73.633330000000001</c:v>
                </c:pt>
                <c:pt idx="2120">
                  <c:v>73.666669999999996</c:v>
                </c:pt>
                <c:pt idx="2121">
                  <c:v>73.7</c:v>
                </c:pt>
                <c:pt idx="2122">
                  <c:v>73.733329999999995</c:v>
                </c:pt>
                <c:pt idx="2123">
                  <c:v>73.766670000000005</c:v>
                </c:pt>
                <c:pt idx="2124">
                  <c:v>73.8</c:v>
                </c:pt>
                <c:pt idx="2125">
                  <c:v>73.833330000000004</c:v>
                </c:pt>
                <c:pt idx="2126">
                  <c:v>73.866669999999999</c:v>
                </c:pt>
                <c:pt idx="2127">
                  <c:v>73.900000000000006</c:v>
                </c:pt>
                <c:pt idx="2128">
                  <c:v>73.933329999999998</c:v>
                </c:pt>
                <c:pt idx="2129">
                  <c:v>73.966669999999993</c:v>
                </c:pt>
                <c:pt idx="2130">
                  <c:v>74</c:v>
                </c:pt>
                <c:pt idx="2131">
                  <c:v>74.033330000000007</c:v>
                </c:pt>
                <c:pt idx="2132">
                  <c:v>74.066670000000002</c:v>
                </c:pt>
                <c:pt idx="2133">
                  <c:v>74.099999999999994</c:v>
                </c:pt>
                <c:pt idx="2134">
                  <c:v>74.133330000000001</c:v>
                </c:pt>
                <c:pt idx="2135">
                  <c:v>74.166669999999996</c:v>
                </c:pt>
                <c:pt idx="2136">
                  <c:v>74.2</c:v>
                </c:pt>
                <c:pt idx="2137">
                  <c:v>74.233329999999995</c:v>
                </c:pt>
                <c:pt idx="2138">
                  <c:v>74.266670000000005</c:v>
                </c:pt>
                <c:pt idx="2139">
                  <c:v>74.3</c:v>
                </c:pt>
                <c:pt idx="2140">
                  <c:v>74.333330000000004</c:v>
                </c:pt>
                <c:pt idx="2141">
                  <c:v>74.366669999999999</c:v>
                </c:pt>
                <c:pt idx="2142">
                  <c:v>74.400000000000006</c:v>
                </c:pt>
                <c:pt idx="2143">
                  <c:v>74.433329999999998</c:v>
                </c:pt>
                <c:pt idx="2144">
                  <c:v>74.466669999999993</c:v>
                </c:pt>
                <c:pt idx="2145">
                  <c:v>74.5</c:v>
                </c:pt>
                <c:pt idx="2146">
                  <c:v>74.533330000000007</c:v>
                </c:pt>
                <c:pt idx="2147">
                  <c:v>74.566670000000002</c:v>
                </c:pt>
                <c:pt idx="2148">
                  <c:v>74.599999999999994</c:v>
                </c:pt>
                <c:pt idx="2149">
                  <c:v>74.633330000000001</c:v>
                </c:pt>
                <c:pt idx="2150">
                  <c:v>74.666669999999996</c:v>
                </c:pt>
                <c:pt idx="2151">
                  <c:v>74.7</c:v>
                </c:pt>
                <c:pt idx="2152">
                  <c:v>74.733329999999995</c:v>
                </c:pt>
                <c:pt idx="2153">
                  <c:v>74.766670000000005</c:v>
                </c:pt>
                <c:pt idx="2154">
                  <c:v>74.8</c:v>
                </c:pt>
                <c:pt idx="2155">
                  <c:v>74.833330000000004</c:v>
                </c:pt>
                <c:pt idx="2156">
                  <c:v>74.866669999999999</c:v>
                </c:pt>
                <c:pt idx="2157">
                  <c:v>74.900000000000006</c:v>
                </c:pt>
                <c:pt idx="2158">
                  <c:v>74.933329999999998</c:v>
                </c:pt>
                <c:pt idx="2159">
                  <c:v>74.966669999999993</c:v>
                </c:pt>
                <c:pt idx="2160">
                  <c:v>75</c:v>
                </c:pt>
                <c:pt idx="2161">
                  <c:v>75.033330000000007</c:v>
                </c:pt>
                <c:pt idx="2162">
                  <c:v>75.066670000000002</c:v>
                </c:pt>
                <c:pt idx="2163">
                  <c:v>75.099999999999994</c:v>
                </c:pt>
                <c:pt idx="2164">
                  <c:v>75.133330000000001</c:v>
                </c:pt>
                <c:pt idx="2165">
                  <c:v>75.166669999999996</c:v>
                </c:pt>
                <c:pt idx="2166">
                  <c:v>75.2</c:v>
                </c:pt>
                <c:pt idx="2167">
                  <c:v>75.233329999999995</c:v>
                </c:pt>
                <c:pt idx="2168">
                  <c:v>75.266670000000005</c:v>
                </c:pt>
                <c:pt idx="2169">
                  <c:v>75.3</c:v>
                </c:pt>
                <c:pt idx="2170">
                  <c:v>75.333330000000004</c:v>
                </c:pt>
                <c:pt idx="2171">
                  <c:v>75.366669999999999</c:v>
                </c:pt>
                <c:pt idx="2172">
                  <c:v>75.400000000000006</c:v>
                </c:pt>
                <c:pt idx="2173">
                  <c:v>75.433329999999998</c:v>
                </c:pt>
                <c:pt idx="2174">
                  <c:v>75.466669999999993</c:v>
                </c:pt>
                <c:pt idx="2175">
                  <c:v>75.5</c:v>
                </c:pt>
                <c:pt idx="2176">
                  <c:v>75.533330000000007</c:v>
                </c:pt>
                <c:pt idx="2177">
                  <c:v>75.566670000000002</c:v>
                </c:pt>
                <c:pt idx="2178">
                  <c:v>75.599999999999994</c:v>
                </c:pt>
                <c:pt idx="2179">
                  <c:v>75.633330000000001</c:v>
                </c:pt>
                <c:pt idx="2180">
                  <c:v>75.666669999999996</c:v>
                </c:pt>
                <c:pt idx="2181">
                  <c:v>75.7</c:v>
                </c:pt>
                <c:pt idx="2182">
                  <c:v>75.733329999999995</c:v>
                </c:pt>
                <c:pt idx="2183">
                  <c:v>75.766670000000005</c:v>
                </c:pt>
                <c:pt idx="2184">
                  <c:v>75.8</c:v>
                </c:pt>
                <c:pt idx="2185">
                  <c:v>75.833330000000004</c:v>
                </c:pt>
                <c:pt idx="2186">
                  <c:v>75.866669999999999</c:v>
                </c:pt>
                <c:pt idx="2187">
                  <c:v>75.900000000000006</c:v>
                </c:pt>
                <c:pt idx="2188">
                  <c:v>75.933329999999998</c:v>
                </c:pt>
                <c:pt idx="2189">
                  <c:v>75.966669999999993</c:v>
                </c:pt>
                <c:pt idx="2190">
                  <c:v>76</c:v>
                </c:pt>
                <c:pt idx="2191">
                  <c:v>76.033330000000007</c:v>
                </c:pt>
                <c:pt idx="2192">
                  <c:v>76.066670000000002</c:v>
                </c:pt>
                <c:pt idx="2193">
                  <c:v>76.099999999999994</c:v>
                </c:pt>
                <c:pt idx="2194">
                  <c:v>76.133330000000001</c:v>
                </c:pt>
                <c:pt idx="2195">
                  <c:v>76.166669999999996</c:v>
                </c:pt>
                <c:pt idx="2196">
                  <c:v>76.2</c:v>
                </c:pt>
                <c:pt idx="2197">
                  <c:v>76.233329999999995</c:v>
                </c:pt>
                <c:pt idx="2198">
                  <c:v>76.266670000000005</c:v>
                </c:pt>
                <c:pt idx="2199">
                  <c:v>76.3</c:v>
                </c:pt>
                <c:pt idx="2200">
                  <c:v>76.333330000000004</c:v>
                </c:pt>
                <c:pt idx="2201">
                  <c:v>76.366669999999999</c:v>
                </c:pt>
                <c:pt idx="2202">
                  <c:v>76.400000000000006</c:v>
                </c:pt>
                <c:pt idx="2203">
                  <c:v>76.433329999999998</c:v>
                </c:pt>
                <c:pt idx="2204">
                  <c:v>76.466669999999993</c:v>
                </c:pt>
                <c:pt idx="2205">
                  <c:v>76.5</c:v>
                </c:pt>
                <c:pt idx="2206">
                  <c:v>76.533330000000007</c:v>
                </c:pt>
                <c:pt idx="2207">
                  <c:v>76.566670000000002</c:v>
                </c:pt>
                <c:pt idx="2208">
                  <c:v>76.599999999999994</c:v>
                </c:pt>
                <c:pt idx="2209">
                  <c:v>76.633330000000001</c:v>
                </c:pt>
                <c:pt idx="2210">
                  <c:v>76.666669999999996</c:v>
                </c:pt>
                <c:pt idx="2211">
                  <c:v>76.7</c:v>
                </c:pt>
                <c:pt idx="2212">
                  <c:v>76.733329999999995</c:v>
                </c:pt>
                <c:pt idx="2213">
                  <c:v>76.766670000000005</c:v>
                </c:pt>
                <c:pt idx="2214">
                  <c:v>76.8</c:v>
                </c:pt>
                <c:pt idx="2215">
                  <c:v>76.833330000000004</c:v>
                </c:pt>
                <c:pt idx="2216">
                  <c:v>76.866669999999999</c:v>
                </c:pt>
                <c:pt idx="2217">
                  <c:v>76.900000000000006</c:v>
                </c:pt>
                <c:pt idx="2218">
                  <c:v>76.933329999999998</c:v>
                </c:pt>
                <c:pt idx="2219">
                  <c:v>76.966669999999993</c:v>
                </c:pt>
                <c:pt idx="2220">
                  <c:v>77</c:v>
                </c:pt>
                <c:pt idx="2221">
                  <c:v>77.033330000000007</c:v>
                </c:pt>
                <c:pt idx="2222">
                  <c:v>77.066670000000002</c:v>
                </c:pt>
                <c:pt idx="2223">
                  <c:v>77.099999999999994</c:v>
                </c:pt>
                <c:pt idx="2224">
                  <c:v>77.133330000000001</c:v>
                </c:pt>
                <c:pt idx="2225">
                  <c:v>77.166669999999996</c:v>
                </c:pt>
                <c:pt idx="2226">
                  <c:v>77.2</c:v>
                </c:pt>
                <c:pt idx="2227">
                  <c:v>77.233329999999995</c:v>
                </c:pt>
                <c:pt idx="2228">
                  <c:v>77.266670000000005</c:v>
                </c:pt>
                <c:pt idx="2229">
                  <c:v>77.3</c:v>
                </c:pt>
                <c:pt idx="2230">
                  <c:v>77.333330000000004</c:v>
                </c:pt>
                <c:pt idx="2231">
                  <c:v>77.366669999999999</c:v>
                </c:pt>
                <c:pt idx="2232">
                  <c:v>77.400000000000006</c:v>
                </c:pt>
                <c:pt idx="2233">
                  <c:v>77.433329999999998</c:v>
                </c:pt>
                <c:pt idx="2234">
                  <c:v>77.466669999999993</c:v>
                </c:pt>
                <c:pt idx="2235">
                  <c:v>77.5</c:v>
                </c:pt>
                <c:pt idx="2236">
                  <c:v>77.533330000000007</c:v>
                </c:pt>
                <c:pt idx="2237">
                  <c:v>77.566670000000002</c:v>
                </c:pt>
                <c:pt idx="2238">
                  <c:v>77.599999999999994</c:v>
                </c:pt>
                <c:pt idx="2239">
                  <c:v>77.633330000000001</c:v>
                </c:pt>
                <c:pt idx="2240">
                  <c:v>77.666669999999996</c:v>
                </c:pt>
                <c:pt idx="2241">
                  <c:v>77.7</c:v>
                </c:pt>
                <c:pt idx="2242">
                  <c:v>77.733329999999995</c:v>
                </c:pt>
                <c:pt idx="2243">
                  <c:v>77.766670000000005</c:v>
                </c:pt>
                <c:pt idx="2244">
                  <c:v>77.8</c:v>
                </c:pt>
                <c:pt idx="2245">
                  <c:v>77.833330000000004</c:v>
                </c:pt>
                <c:pt idx="2246">
                  <c:v>77.866669999999999</c:v>
                </c:pt>
                <c:pt idx="2247">
                  <c:v>77.900000000000006</c:v>
                </c:pt>
                <c:pt idx="2248">
                  <c:v>77.933329999999998</c:v>
                </c:pt>
                <c:pt idx="2249">
                  <c:v>77.966669999999993</c:v>
                </c:pt>
                <c:pt idx="2250">
                  <c:v>78</c:v>
                </c:pt>
                <c:pt idx="2251">
                  <c:v>78.033330000000007</c:v>
                </c:pt>
                <c:pt idx="2252">
                  <c:v>78.066670000000002</c:v>
                </c:pt>
                <c:pt idx="2253">
                  <c:v>78.099999999999994</c:v>
                </c:pt>
                <c:pt idx="2254">
                  <c:v>78.133330000000001</c:v>
                </c:pt>
                <c:pt idx="2255">
                  <c:v>78.166669999999996</c:v>
                </c:pt>
                <c:pt idx="2256">
                  <c:v>78.2</c:v>
                </c:pt>
                <c:pt idx="2257">
                  <c:v>78.233329999999995</c:v>
                </c:pt>
                <c:pt idx="2258">
                  <c:v>78.266670000000005</c:v>
                </c:pt>
                <c:pt idx="2259">
                  <c:v>78.3</c:v>
                </c:pt>
                <c:pt idx="2260">
                  <c:v>78.333330000000004</c:v>
                </c:pt>
                <c:pt idx="2261">
                  <c:v>78.366669999999999</c:v>
                </c:pt>
                <c:pt idx="2262">
                  <c:v>78.400000000000006</c:v>
                </c:pt>
                <c:pt idx="2263">
                  <c:v>78.433329999999998</c:v>
                </c:pt>
                <c:pt idx="2264">
                  <c:v>78.466669999999993</c:v>
                </c:pt>
                <c:pt idx="2265">
                  <c:v>78.5</c:v>
                </c:pt>
                <c:pt idx="2266">
                  <c:v>78.533330000000007</c:v>
                </c:pt>
                <c:pt idx="2267">
                  <c:v>78.566670000000002</c:v>
                </c:pt>
                <c:pt idx="2268">
                  <c:v>78.599999999999994</c:v>
                </c:pt>
                <c:pt idx="2269">
                  <c:v>78.633330000000001</c:v>
                </c:pt>
                <c:pt idx="2270">
                  <c:v>78.666669999999996</c:v>
                </c:pt>
                <c:pt idx="2271">
                  <c:v>78.7</c:v>
                </c:pt>
                <c:pt idx="2272">
                  <c:v>78.733329999999995</c:v>
                </c:pt>
                <c:pt idx="2273">
                  <c:v>78.766670000000005</c:v>
                </c:pt>
                <c:pt idx="2274">
                  <c:v>78.8</c:v>
                </c:pt>
                <c:pt idx="2275">
                  <c:v>78.833330000000004</c:v>
                </c:pt>
                <c:pt idx="2276">
                  <c:v>78.866669999999999</c:v>
                </c:pt>
                <c:pt idx="2277">
                  <c:v>78.900000000000006</c:v>
                </c:pt>
                <c:pt idx="2278">
                  <c:v>78.933329999999998</c:v>
                </c:pt>
                <c:pt idx="2279">
                  <c:v>78.966669999999993</c:v>
                </c:pt>
                <c:pt idx="2280">
                  <c:v>79</c:v>
                </c:pt>
                <c:pt idx="2281">
                  <c:v>79.033330000000007</c:v>
                </c:pt>
                <c:pt idx="2282">
                  <c:v>79.066670000000002</c:v>
                </c:pt>
                <c:pt idx="2283">
                  <c:v>79.099999999999994</c:v>
                </c:pt>
                <c:pt idx="2284">
                  <c:v>79.133330000000001</c:v>
                </c:pt>
                <c:pt idx="2285">
                  <c:v>79.166669999999996</c:v>
                </c:pt>
                <c:pt idx="2286">
                  <c:v>79.2</c:v>
                </c:pt>
                <c:pt idx="2287">
                  <c:v>79.233329999999995</c:v>
                </c:pt>
                <c:pt idx="2288">
                  <c:v>79.266670000000005</c:v>
                </c:pt>
                <c:pt idx="2289">
                  <c:v>79.3</c:v>
                </c:pt>
                <c:pt idx="2290">
                  <c:v>79.333330000000004</c:v>
                </c:pt>
                <c:pt idx="2291">
                  <c:v>79.366669999999999</c:v>
                </c:pt>
                <c:pt idx="2292">
                  <c:v>79.400000000000006</c:v>
                </c:pt>
                <c:pt idx="2293">
                  <c:v>79.433329999999998</c:v>
                </c:pt>
                <c:pt idx="2294">
                  <c:v>79.466669999999993</c:v>
                </c:pt>
                <c:pt idx="2295">
                  <c:v>79.5</c:v>
                </c:pt>
                <c:pt idx="2296">
                  <c:v>79.533330000000007</c:v>
                </c:pt>
                <c:pt idx="2297">
                  <c:v>79.566670000000002</c:v>
                </c:pt>
                <c:pt idx="2298">
                  <c:v>79.599999999999994</c:v>
                </c:pt>
                <c:pt idx="2299">
                  <c:v>79.633330000000001</c:v>
                </c:pt>
                <c:pt idx="2300">
                  <c:v>79.666669999999996</c:v>
                </c:pt>
                <c:pt idx="2301">
                  <c:v>79.7</c:v>
                </c:pt>
                <c:pt idx="2302">
                  <c:v>79.733329999999995</c:v>
                </c:pt>
                <c:pt idx="2303">
                  <c:v>79.766670000000005</c:v>
                </c:pt>
                <c:pt idx="2304">
                  <c:v>79.8</c:v>
                </c:pt>
                <c:pt idx="2305">
                  <c:v>79.833330000000004</c:v>
                </c:pt>
                <c:pt idx="2306">
                  <c:v>79.866669999999999</c:v>
                </c:pt>
                <c:pt idx="2307">
                  <c:v>79.900000000000006</c:v>
                </c:pt>
                <c:pt idx="2308">
                  <c:v>79.933329999999998</c:v>
                </c:pt>
                <c:pt idx="2309">
                  <c:v>79.966669999999993</c:v>
                </c:pt>
                <c:pt idx="2310">
                  <c:v>80</c:v>
                </c:pt>
                <c:pt idx="2311">
                  <c:v>80.033330000000007</c:v>
                </c:pt>
                <c:pt idx="2312">
                  <c:v>80.066670000000002</c:v>
                </c:pt>
                <c:pt idx="2313">
                  <c:v>80.099999999999994</c:v>
                </c:pt>
                <c:pt idx="2314">
                  <c:v>80.133330000000001</c:v>
                </c:pt>
                <c:pt idx="2315">
                  <c:v>80.166669999999996</c:v>
                </c:pt>
                <c:pt idx="2316">
                  <c:v>80.2</c:v>
                </c:pt>
                <c:pt idx="2317">
                  <c:v>80.233329999999995</c:v>
                </c:pt>
                <c:pt idx="2318">
                  <c:v>80.266670000000005</c:v>
                </c:pt>
                <c:pt idx="2319">
                  <c:v>80.3</c:v>
                </c:pt>
                <c:pt idx="2320">
                  <c:v>80.333330000000004</c:v>
                </c:pt>
                <c:pt idx="2321">
                  <c:v>80.366669999999999</c:v>
                </c:pt>
                <c:pt idx="2322">
                  <c:v>80.400000000000006</c:v>
                </c:pt>
                <c:pt idx="2323">
                  <c:v>80.433329999999998</c:v>
                </c:pt>
                <c:pt idx="2324">
                  <c:v>80.466669999999993</c:v>
                </c:pt>
                <c:pt idx="2325">
                  <c:v>80.5</c:v>
                </c:pt>
                <c:pt idx="2326">
                  <c:v>80.533330000000007</c:v>
                </c:pt>
                <c:pt idx="2327">
                  <c:v>80.566670000000002</c:v>
                </c:pt>
                <c:pt idx="2328">
                  <c:v>80.599999999999994</c:v>
                </c:pt>
                <c:pt idx="2329">
                  <c:v>80.633330000000001</c:v>
                </c:pt>
                <c:pt idx="2330">
                  <c:v>80.666669999999996</c:v>
                </c:pt>
                <c:pt idx="2331">
                  <c:v>80.7</c:v>
                </c:pt>
                <c:pt idx="2332">
                  <c:v>80.733329999999995</c:v>
                </c:pt>
                <c:pt idx="2333">
                  <c:v>80.766670000000005</c:v>
                </c:pt>
                <c:pt idx="2334">
                  <c:v>80.8</c:v>
                </c:pt>
                <c:pt idx="2335">
                  <c:v>80.833330000000004</c:v>
                </c:pt>
                <c:pt idx="2336">
                  <c:v>80.866669999999999</c:v>
                </c:pt>
                <c:pt idx="2337">
                  <c:v>80.900000000000006</c:v>
                </c:pt>
                <c:pt idx="2338">
                  <c:v>80.933329999999998</c:v>
                </c:pt>
                <c:pt idx="2339">
                  <c:v>80.966669999999993</c:v>
                </c:pt>
                <c:pt idx="2340">
                  <c:v>81</c:v>
                </c:pt>
                <c:pt idx="2341">
                  <c:v>81.033330000000007</c:v>
                </c:pt>
                <c:pt idx="2342">
                  <c:v>81.066670000000002</c:v>
                </c:pt>
                <c:pt idx="2343">
                  <c:v>81.099999999999994</c:v>
                </c:pt>
                <c:pt idx="2344">
                  <c:v>81.133330000000001</c:v>
                </c:pt>
                <c:pt idx="2345">
                  <c:v>81.166669999999996</c:v>
                </c:pt>
                <c:pt idx="2346">
                  <c:v>81.2</c:v>
                </c:pt>
                <c:pt idx="2347">
                  <c:v>81.233329999999995</c:v>
                </c:pt>
                <c:pt idx="2348">
                  <c:v>81.266670000000005</c:v>
                </c:pt>
                <c:pt idx="2349">
                  <c:v>81.3</c:v>
                </c:pt>
                <c:pt idx="2350">
                  <c:v>81.333330000000004</c:v>
                </c:pt>
                <c:pt idx="2351">
                  <c:v>81.366669999999999</c:v>
                </c:pt>
                <c:pt idx="2352">
                  <c:v>81.400000000000006</c:v>
                </c:pt>
                <c:pt idx="2353">
                  <c:v>81.433329999999998</c:v>
                </c:pt>
                <c:pt idx="2354">
                  <c:v>81.466669999999993</c:v>
                </c:pt>
                <c:pt idx="2355">
                  <c:v>81.5</c:v>
                </c:pt>
                <c:pt idx="2356">
                  <c:v>81.533330000000007</c:v>
                </c:pt>
                <c:pt idx="2357">
                  <c:v>81.566670000000002</c:v>
                </c:pt>
                <c:pt idx="2358">
                  <c:v>81.599999999999994</c:v>
                </c:pt>
                <c:pt idx="2359">
                  <c:v>81.633330000000001</c:v>
                </c:pt>
                <c:pt idx="2360">
                  <c:v>81.666669999999996</c:v>
                </c:pt>
                <c:pt idx="2361">
                  <c:v>81.7</c:v>
                </c:pt>
                <c:pt idx="2362">
                  <c:v>81.733329999999995</c:v>
                </c:pt>
                <c:pt idx="2363">
                  <c:v>81.766670000000005</c:v>
                </c:pt>
                <c:pt idx="2364">
                  <c:v>81.8</c:v>
                </c:pt>
                <c:pt idx="2365">
                  <c:v>81.833330000000004</c:v>
                </c:pt>
                <c:pt idx="2366">
                  <c:v>81.866669999999999</c:v>
                </c:pt>
                <c:pt idx="2367">
                  <c:v>81.900000000000006</c:v>
                </c:pt>
                <c:pt idx="2368">
                  <c:v>81.933329999999998</c:v>
                </c:pt>
                <c:pt idx="2369">
                  <c:v>81.966669999999993</c:v>
                </c:pt>
                <c:pt idx="2370">
                  <c:v>82</c:v>
                </c:pt>
                <c:pt idx="2371">
                  <c:v>82.033330000000007</c:v>
                </c:pt>
                <c:pt idx="2372">
                  <c:v>82.066670000000002</c:v>
                </c:pt>
                <c:pt idx="2373">
                  <c:v>82.1</c:v>
                </c:pt>
                <c:pt idx="2374">
                  <c:v>82.133330000000001</c:v>
                </c:pt>
                <c:pt idx="2375">
                  <c:v>82.166669999999996</c:v>
                </c:pt>
                <c:pt idx="2376">
                  <c:v>82.2</c:v>
                </c:pt>
                <c:pt idx="2377">
                  <c:v>82.233329999999995</c:v>
                </c:pt>
                <c:pt idx="2378">
                  <c:v>82.266670000000005</c:v>
                </c:pt>
                <c:pt idx="2379">
                  <c:v>82.3</c:v>
                </c:pt>
                <c:pt idx="2380">
                  <c:v>82.333330000000004</c:v>
                </c:pt>
                <c:pt idx="2381">
                  <c:v>82.366669999999999</c:v>
                </c:pt>
                <c:pt idx="2382">
                  <c:v>82.4</c:v>
                </c:pt>
                <c:pt idx="2383">
                  <c:v>82.433329999999998</c:v>
                </c:pt>
                <c:pt idx="2384">
                  <c:v>82.466669999999993</c:v>
                </c:pt>
                <c:pt idx="2385">
                  <c:v>82.5</c:v>
                </c:pt>
                <c:pt idx="2386">
                  <c:v>82.533330000000007</c:v>
                </c:pt>
                <c:pt idx="2387">
                  <c:v>82.566670000000002</c:v>
                </c:pt>
                <c:pt idx="2388">
                  <c:v>82.6</c:v>
                </c:pt>
                <c:pt idx="2389">
                  <c:v>82.633330000000001</c:v>
                </c:pt>
                <c:pt idx="2390">
                  <c:v>82.666669999999996</c:v>
                </c:pt>
                <c:pt idx="2391">
                  <c:v>82.7</c:v>
                </c:pt>
                <c:pt idx="2392">
                  <c:v>82.733329999999995</c:v>
                </c:pt>
                <c:pt idx="2393">
                  <c:v>82.766670000000005</c:v>
                </c:pt>
                <c:pt idx="2394">
                  <c:v>82.8</c:v>
                </c:pt>
                <c:pt idx="2395">
                  <c:v>82.833330000000004</c:v>
                </c:pt>
                <c:pt idx="2396">
                  <c:v>82.866669999999999</c:v>
                </c:pt>
                <c:pt idx="2397">
                  <c:v>82.9</c:v>
                </c:pt>
                <c:pt idx="2398">
                  <c:v>82.933329999999998</c:v>
                </c:pt>
                <c:pt idx="2399">
                  <c:v>82.966669999999993</c:v>
                </c:pt>
                <c:pt idx="2400">
                  <c:v>83</c:v>
                </c:pt>
                <c:pt idx="2401">
                  <c:v>83.033330000000007</c:v>
                </c:pt>
                <c:pt idx="2402">
                  <c:v>83.066670000000002</c:v>
                </c:pt>
                <c:pt idx="2403">
                  <c:v>83.1</c:v>
                </c:pt>
                <c:pt idx="2404">
                  <c:v>83.133330000000001</c:v>
                </c:pt>
                <c:pt idx="2405">
                  <c:v>83.166669999999996</c:v>
                </c:pt>
                <c:pt idx="2406">
                  <c:v>83.2</c:v>
                </c:pt>
                <c:pt idx="2407">
                  <c:v>83.233329999999995</c:v>
                </c:pt>
                <c:pt idx="2408">
                  <c:v>83.266670000000005</c:v>
                </c:pt>
                <c:pt idx="2409">
                  <c:v>83.3</c:v>
                </c:pt>
                <c:pt idx="2410">
                  <c:v>83.333330000000004</c:v>
                </c:pt>
                <c:pt idx="2411">
                  <c:v>83.366669999999999</c:v>
                </c:pt>
                <c:pt idx="2412">
                  <c:v>83.4</c:v>
                </c:pt>
                <c:pt idx="2413">
                  <c:v>83.433329999999998</c:v>
                </c:pt>
                <c:pt idx="2414">
                  <c:v>83.466669999999993</c:v>
                </c:pt>
                <c:pt idx="2415">
                  <c:v>83.5</c:v>
                </c:pt>
                <c:pt idx="2416">
                  <c:v>83.533330000000007</c:v>
                </c:pt>
                <c:pt idx="2417">
                  <c:v>83.566670000000002</c:v>
                </c:pt>
                <c:pt idx="2418">
                  <c:v>83.6</c:v>
                </c:pt>
                <c:pt idx="2419">
                  <c:v>83.633330000000001</c:v>
                </c:pt>
                <c:pt idx="2420">
                  <c:v>83.666669999999996</c:v>
                </c:pt>
                <c:pt idx="2421">
                  <c:v>83.7</c:v>
                </c:pt>
                <c:pt idx="2422">
                  <c:v>83.733329999999995</c:v>
                </c:pt>
                <c:pt idx="2423">
                  <c:v>83.766670000000005</c:v>
                </c:pt>
                <c:pt idx="2424">
                  <c:v>83.8</c:v>
                </c:pt>
                <c:pt idx="2425">
                  <c:v>83.833330000000004</c:v>
                </c:pt>
                <c:pt idx="2426">
                  <c:v>83.866669999999999</c:v>
                </c:pt>
                <c:pt idx="2427">
                  <c:v>83.9</c:v>
                </c:pt>
                <c:pt idx="2428">
                  <c:v>83.933329999999998</c:v>
                </c:pt>
                <c:pt idx="2429">
                  <c:v>83.966669999999993</c:v>
                </c:pt>
                <c:pt idx="2430">
                  <c:v>84</c:v>
                </c:pt>
                <c:pt idx="2431">
                  <c:v>84.033330000000007</c:v>
                </c:pt>
                <c:pt idx="2432">
                  <c:v>84.066670000000002</c:v>
                </c:pt>
                <c:pt idx="2433">
                  <c:v>84.1</c:v>
                </c:pt>
                <c:pt idx="2434">
                  <c:v>84.133330000000001</c:v>
                </c:pt>
                <c:pt idx="2435">
                  <c:v>84.166669999999996</c:v>
                </c:pt>
                <c:pt idx="2436">
                  <c:v>84.2</c:v>
                </c:pt>
                <c:pt idx="2437">
                  <c:v>84.233329999999995</c:v>
                </c:pt>
                <c:pt idx="2438">
                  <c:v>84.266670000000005</c:v>
                </c:pt>
                <c:pt idx="2439">
                  <c:v>84.3</c:v>
                </c:pt>
                <c:pt idx="2440">
                  <c:v>84.333330000000004</c:v>
                </c:pt>
                <c:pt idx="2441">
                  <c:v>84.366669999999999</c:v>
                </c:pt>
                <c:pt idx="2442">
                  <c:v>84.4</c:v>
                </c:pt>
                <c:pt idx="2443">
                  <c:v>84.433329999999998</c:v>
                </c:pt>
                <c:pt idx="2444">
                  <c:v>84.466669999999993</c:v>
                </c:pt>
                <c:pt idx="2445">
                  <c:v>84.5</c:v>
                </c:pt>
                <c:pt idx="2446">
                  <c:v>84.533330000000007</c:v>
                </c:pt>
                <c:pt idx="2447">
                  <c:v>84.566670000000002</c:v>
                </c:pt>
                <c:pt idx="2448">
                  <c:v>84.6</c:v>
                </c:pt>
                <c:pt idx="2449">
                  <c:v>84.633330000000001</c:v>
                </c:pt>
                <c:pt idx="2450">
                  <c:v>84.666669999999996</c:v>
                </c:pt>
                <c:pt idx="2451">
                  <c:v>84.7</c:v>
                </c:pt>
                <c:pt idx="2452">
                  <c:v>84.733329999999995</c:v>
                </c:pt>
                <c:pt idx="2453">
                  <c:v>84.766670000000005</c:v>
                </c:pt>
                <c:pt idx="2454">
                  <c:v>84.8</c:v>
                </c:pt>
                <c:pt idx="2455">
                  <c:v>84.833330000000004</c:v>
                </c:pt>
                <c:pt idx="2456">
                  <c:v>84.866669999999999</c:v>
                </c:pt>
                <c:pt idx="2457">
                  <c:v>84.9</c:v>
                </c:pt>
                <c:pt idx="2458">
                  <c:v>84.933329999999998</c:v>
                </c:pt>
                <c:pt idx="2459">
                  <c:v>84.966669999999993</c:v>
                </c:pt>
                <c:pt idx="2460">
                  <c:v>85</c:v>
                </c:pt>
                <c:pt idx="2461">
                  <c:v>85.033330000000007</c:v>
                </c:pt>
                <c:pt idx="2462">
                  <c:v>85.066670000000002</c:v>
                </c:pt>
                <c:pt idx="2463">
                  <c:v>85.1</c:v>
                </c:pt>
                <c:pt idx="2464">
                  <c:v>85.133330000000001</c:v>
                </c:pt>
                <c:pt idx="2465">
                  <c:v>85.166669999999996</c:v>
                </c:pt>
                <c:pt idx="2466">
                  <c:v>85.2</c:v>
                </c:pt>
                <c:pt idx="2467">
                  <c:v>85.233329999999995</c:v>
                </c:pt>
                <c:pt idx="2468">
                  <c:v>85.266670000000005</c:v>
                </c:pt>
                <c:pt idx="2469">
                  <c:v>85.3</c:v>
                </c:pt>
                <c:pt idx="2470">
                  <c:v>85.333330000000004</c:v>
                </c:pt>
                <c:pt idx="2471">
                  <c:v>85.366669999999999</c:v>
                </c:pt>
                <c:pt idx="2472">
                  <c:v>85.4</c:v>
                </c:pt>
                <c:pt idx="2473">
                  <c:v>85.433329999999998</c:v>
                </c:pt>
                <c:pt idx="2474">
                  <c:v>85.466669999999993</c:v>
                </c:pt>
                <c:pt idx="2475">
                  <c:v>85.5</c:v>
                </c:pt>
                <c:pt idx="2476">
                  <c:v>85.533330000000007</c:v>
                </c:pt>
                <c:pt idx="2477">
                  <c:v>85.566670000000002</c:v>
                </c:pt>
                <c:pt idx="2478">
                  <c:v>85.6</c:v>
                </c:pt>
                <c:pt idx="2479">
                  <c:v>85.633330000000001</c:v>
                </c:pt>
                <c:pt idx="2480">
                  <c:v>85.666669999999996</c:v>
                </c:pt>
                <c:pt idx="2481">
                  <c:v>85.7</c:v>
                </c:pt>
                <c:pt idx="2482">
                  <c:v>85.733329999999995</c:v>
                </c:pt>
                <c:pt idx="2483">
                  <c:v>85.766670000000005</c:v>
                </c:pt>
                <c:pt idx="2484">
                  <c:v>85.8</c:v>
                </c:pt>
                <c:pt idx="2485">
                  <c:v>85.833330000000004</c:v>
                </c:pt>
                <c:pt idx="2486">
                  <c:v>85.866669999999999</c:v>
                </c:pt>
                <c:pt idx="2487">
                  <c:v>85.9</c:v>
                </c:pt>
                <c:pt idx="2488">
                  <c:v>85.933329999999998</c:v>
                </c:pt>
                <c:pt idx="2489">
                  <c:v>85.966669999999993</c:v>
                </c:pt>
                <c:pt idx="2490">
                  <c:v>86</c:v>
                </c:pt>
                <c:pt idx="2491">
                  <c:v>86.033330000000007</c:v>
                </c:pt>
                <c:pt idx="2492">
                  <c:v>86.066670000000002</c:v>
                </c:pt>
                <c:pt idx="2493">
                  <c:v>86.1</c:v>
                </c:pt>
                <c:pt idx="2494">
                  <c:v>86.133330000000001</c:v>
                </c:pt>
                <c:pt idx="2495">
                  <c:v>86.166669999999996</c:v>
                </c:pt>
                <c:pt idx="2496">
                  <c:v>86.2</c:v>
                </c:pt>
                <c:pt idx="2497">
                  <c:v>86.233329999999995</c:v>
                </c:pt>
                <c:pt idx="2498">
                  <c:v>86.266670000000005</c:v>
                </c:pt>
                <c:pt idx="2499">
                  <c:v>86.3</c:v>
                </c:pt>
                <c:pt idx="2500">
                  <c:v>86.333330000000004</c:v>
                </c:pt>
                <c:pt idx="2501">
                  <c:v>86.366669999999999</c:v>
                </c:pt>
                <c:pt idx="2502">
                  <c:v>86.4</c:v>
                </c:pt>
                <c:pt idx="2503">
                  <c:v>86.433329999999998</c:v>
                </c:pt>
                <c:pt idx="2504">
                  <c:v>86.466669999999993</c:v>
                </c:pt>
                <c:pt idx="2505">
                  <c:v>86.5</c:v>
                </c:pt>
                <c:pt idx="2506">
                  <c:v>86.533330000000007</c:v>
                </c:pt>
                <c:pt idx="2507">
                  <c:v>86.566670000000002</c:v>
                </c:pt>
                <c:pt idx="2508">
                  <c:v>86.6</c:v>
                </c:pt>
                <c:pt idx="2509">
                  <c:v>86.633330000000001</c:v>
                </c:pt>
                <c:pt idx="2510">
                  <c:v>86.666669999999996</c:v>
                </c:pt>
                <c:pt idx="2511">
                  <c:v>86.7</c:v>
                </c:pt>
                <c:pt idx="2512">
                  <c:v>86.733329999999995</c:v>
                </c:pt>
                <c:pt idx="2513">
                  <c:v>86.766670000000005</c:v>
                </c:pt>
                <c:pt idx="2514">
                  <c:v>86.8</c:v>
                </c:pt>
                <c:pt idx="2515">
                  <c:v>86.833330000000004</c:v>
                </c:pt>
                <c:pt idx="2516">
                  <c:v>86.866669999999999</c:v>
                </c:pt>
                <c:pt idx="2517">
                  <c:v>86.9</c:v>
                </c:pt>
                <c:pt idx="2518">
                  <c:v>86.933329999999998</c:v>
                </c:pt>
                <c:pt idx="2519">
                  <c:v>86.966669999999993</c:v>
                </c:pt>
                <c:pt idx="2520">
                  <c:v>87</c:v>
                </c:pt>
                <c:pt idx="2521">
                  <c:v>87.033330000000007</c:v>
                </c:pt>
                <c:pt idx="2522">
                  <c:v>87.066670000000002</c:v>
                </c:pt>
                <c:pt idx="2523">
                  <c:v>87.1</c:v>
                </c:pt>
                <c:pt idx="2524">
                  <c:v>87.133330000000001</c:v>
                </c:pt>
                <c:pt idx="2525">
                  <c:v>87.166669999999996</c:v>
                </c:pt>
                <c:pt idx="2526">
                  <c:v>87.2</c:v>
                </c:pt>
                <c:pt idx="2527">
                  <c:v>87.233329999999995</c:v>
                </c:pt>
                <c:pt idx="2528">
                  <c:v>87.266670000000005</c:v>
                </c:pt>
                <c:pt idx="2529">
                  <c:v>87.3</c:v>
                </c:pt>
                <c:pt idx="2530">
                  <c:v>87.333330000000004</c:v>
                </c:pt>
                <c:pt idx="2531">
                  <c:v>87.366669999999999</c:v>
                </c:pt>
                <c:pt idx="2532">
                  <c:v>87.4</c:v>
                </c:pt>
                <c:pt idx="2533">
                  <c:v>87.433329999999998</c:v>
                </c:pt>
                <c:pt idx="2534">
                  <c:v>87.466669999999993</c:v>
                </c:pt>
                <c:pt idx="2535">
                  <c:v>87.5</c:v>
                </c:pt>
                <c:pt idx="2536">
                  <c:v>87.533330000000007</c:v>
                </c:pt>
                <c:pt idx="2537">
                  <c:v>87.566670000000002</c:v>
                </c:pt>
                <c:pt idx="2538">
                  <c:v>87.6</c:v>
                </c:pt>
                <c:pt idx="2539">
                  <c:v>87.633330000000001</c:v>
                </c:pt>
                <c:pt idx="2540">
                  <c:v>87.666669999999996</c:v>
                </c:pt>
                <c:pt idx="2541">
                  <c:v>87.7</c:v>
                </c:pt>
                <c:pt idx="2542">
                  <c:v>87.733329999999995</c:v>
                </c:pt>
                <c:pt idx="2543">
                  <c:v>87.766670000000005</c:v>
                </c:pt>
                <c:pt idx="2544">
                  <c:v>87.8</c:v>
                </c:pt>
                <c:pt idx="2545">
                  <c:v>87.833330000000004</c:v>
                </c:pt>
                <c:pt idx="2546">
                  <c:v>87.866669999999999</c:v>
                </c:pt>
                <c:pt idx="2547">
                  <c:v>87.9</c:v>
                </c:pt>
                <c:pt idx="2548">
                  <c:v>87.933329999999998</c:v>
                </c:pt>
                <c:pt idx="2549">
                  <c:v>87.966669999999993</c:v>
                </c:pt>
                <c:pt idx="2550">
                  <c:v>88</c:v>
                </c:pt>
                <c:pt idx="2551">
                  <c:v>88.033330000000007</c:v>
                </c:pt>
                <c:pt idx="2552">
                  <c:v>88.066670000000002</c:v>
                </c:pt>
                <c:pt idx="2553">
                  <c:v>88.1</c:v>
                </c:pt>
                <c:pt idx="2554">
                  <c:v>88.133330000000001</c:v>
                </c:pt>
                <c:pt idx="2555">
                  <c:v>88.166669999999996</c:v>
                </c:pt>
                <c:pt idx="2556">
                  <c:v>88.2</c:v>
                </c:pt>
                <c:pt idx="2557">
                  <c:v>88.233329999999995</c:v>
                </c:pt>
                <c:pt idx="2558">
                  <c:v>88.266670000000005</c:v>
                </c:pt>
                <c:pt idx="2559">
                  <c:v>88.3</c:v>
                </c:pt>
                <c:pt idx="2560">
                  <c:v>88.333330000000004</c:v>
                </c:pt>
                <c:pt idx="2561">
                  <c:v>88.366669999999999</c:v>
                </c:pt>
                <c:pt idx="2562">
                  <c:v>88.4</c:v>
                </c:pt>
                <c:pt idx="2563">
                  <c:v>88.433329999999998</c:v>
                </c:pt>
                <c:pt idx="2564">
                  <c:v>88.466669999999993</c:v>
                </c:pt>
                <c:pt idx="2565">
                  <c:v>88.5</c:v>
                </c:pt>
                <c:pt idx="2566">
                  <c:v>88.533330000000007</c:v>
                </c:pt>
                <c:pt idx="2567">
                  <c:v>88.566670000000002</c:v>
                </c:pt>
                <c:pt idx="2568">
                  <c:v>88.6</c:v>
                </c:pt>
                <c:pt idx="2569">
                  <c:v>88.633330000000001</c:v>
                </c:pt>
                <c:pt idx="2570">
                  <c:v>88.666669999999996</c:v>
                </c:pt>
                <c:pt idx="2571">
                  <c:v>88.7</c:v>
                </c:pt>
                <c:pt idx="2572">
                  <c:v>88.733329999999995</c:v>
                </c:pt>
                <c:pt idx="2573">
                  <c:v>88.766670000000005</c:v>
                </c:pt>
                <c:pt idx="2574">
                  <c:v>88.8</c:v>
                </c:pt>
                <c:pt idx="2575">
                  <c:v>88.833330000000004</c:v>
                </c:pt>
                <c:pt idx="2576">
                  <c:v>88.866669999999999</c:v>
                </c:pt>
                <c:pt idx="2577">
                  <c:v>88.9</c:v>
                </c:pt>
                <c:pt idx="2578">
                  <c:v>88.933329999999998</c:v>
                </c:pt>
                <c:pt idx="2579">
                  <c:v>88.966669999999993</c:v>
                </c:pt>
                <c:pt idx="2580">
                  <c:v>89</c:v>
                </c:pt>
                <c:pt idx="2581">
                  <c:v>89.033330000000007</c:v>
                </c:pt>
                <c:pt idx="2582">
                  <c:v>89.066670000000002</c:v>
                </c:pt>
                <c:pt idx="2583">
                  <c:v>89.1</c:v>
                </c:pt>
                <c:pt idx="2584">
                  <c:v>89.133330000000001</c:v>
                </c:pt>
                <c:pt idx="2585">
                  <c:v>89.166669999999996</c:v>
                </c:pt>
                <c:pt idx="2586">
                  <c:v>89.2</c:v>
                </c:pt>
                <c:pt idx="2587">
                  <c:v>89.233329999999995</c:v>
                </c:pt>
                <c:pt idx="2588">
                  <c:v>89.266670000000005</c:v>
                </c:pt>
                <c:pt idx="2589">
                  <c:v>89.3</c:v>
                </c:pt>
                <c:pt idx="2590">
                  <c:v>89.333330000000004</c:v>
                </c:pt>
                <c:pt idx="2591">
                  <c:v>89.366669999999999</c:v>
                </c:pt>
                <c:pt idx="2592">
                  <c:v>89.4</c:v>
                </c:pt>
                <c:pt idx="2593">
                  <c:v>89.433329999999998</c:v>
                </c:pt>
                <c:pt idx="2594">
                  <c:v>89.466669999999993</c:v>
                </c:pt>
                <c:pt idx="2595">
                  <c:v>89.5</c:v>
                </c:pt>
                <c:pt idx="2596">
                  <c:v>89.533330000000007</c:v>
                </c:pt>
              </c:numCache>
            </c:numRef>
          </c:cat>
          <c:val>
            <c:numRef>
              <c:f>'Trial 1'!$S$2:$S$2598</c:f>
              <c:numCache>
                <c:formatCode>0.0000000000000</c:formatCode>
                <c:ptCount val="2597"/>
                <c:pt idx="0">
                  <c:v>2.8131922874999997</c:v>
                </c:pt>
                <c:pt idx="1">
                  <c:v>2.3545275225000002</c:v>
                </c:pt>
                <c:pt idx="2">
                  <c:v>1.9789338974999999</c:v>
                </c:pt>
                <c:pt idx="3">
                  <c:v>1.703413635</c:v>
                </c:pt>
                <c:pt idx="4">
                  <c:v>1.49672106</c:v>
                </c:pt>
                <c:pt idx="5">
                  <c:v>1.2056300550000001</c:v>
                </c:pt>
                <c:pt idx="6">
                  <c:v>0.93533741250000002</c:v>
                </c:pt>
                <c:pt idx="7">
                  <c:v>0.78202363949999998</c:v>
                </c:pt>
                <c:pt idx="8">
                  <c:v>2.371348545</c:v>
                </c:pt>
                <c:pt idx="9">
                  <c:v>2.6743070174999999</c:v>
                </c:pt>
                <c:pt idx="10">
                  <c:v>0.35892175274999999</c:v>
                </c:pt>
                <c:pt idx="11">
                  <c:v>0.22086354750000001</c:v>
                </c:pt>
                <c:pt idx="12">
                  <c:v>0.36741051975</c:v>
                </c:pt>
                <c:pt idx="13">
                  <c:v>0.59384143724999994</c:v>
                </c:pt>
                <c:pt idx="14">
                  <c:v>0.71728178549999999</c:v>
                </c:pt>
                <c:pt idx="15">
                  <c:v>0.89840998500000002</c:v>
                </c:pt>
                <c:pt idx="16">
                  <c:v>1.0774883595</c:v>
                </c:pt>
                <c:pt idx="17">
                  <c:v>1.2935335725000001</c:v>
                </c:pt>
                <c:pt idx="18">
                  <c:v>1.5993153675</c:v>
                </c:pt>
                <c:pt idx="19">
                  <c:v>1.9326259724999999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3.3764298374999999</c:v>
                </c:pt>
                <c:pt idx="24">
                  <c:v>3.8547887774999996</c:v>
                </c:pt>
                <c:pt idx="25">
                  <c:v>4.3466742974999999</c:v>
                </c:pt>
                <c:pt idx="26">
                  <c:v>4.9610714025</c:v>
                </c:pt>
                <c:pt idx="27">
                  <c:v>5.8143625874999998</c:v>
                </c:pt>
                <c:pt idx="28">
                  <c:v>6.6013187175000008</c:v>
                </c:pt>
                <c:pt idx="29">
                  <c:v>7.4248002374999995</c:v>
                </c:pt>
                <c:pt idx="30">
                  <c:v>8.3045251049999997</c:v>
                </c:pt>
                <c:pt idx="31">
                  <c:v>7.3935092624999994</c:v>
                </c:pt>
                <c:pt idx="32">
                  <c:v>7.6582639800000001</c:v>
                </c:pt>
                <c:pt idx="33">
                  <c:v>10.9566079425</c:v>
                </c:pt>
                <c:pt idx="34">
                  <c:v>12.93729495</c:v>
                </c:pt>
                <c:pt idx="35">
                  <c:v>11.106726480000001</c:v>
                </c:pt>
                <c:pt idx="36">
                  <c:v>12.789231899999999</c:v>
                </c:pt>
                <c:pt idx="37">
                  <c:v>15.48686955</c:v>
                </c:pt>
                <c:pt idx="38">
                  <c:v>16.17384405</c:v>
                </c:pt>
                <c:pt idx="39">
                  <c:v>15.409078125000001</c:v>
                </c:pt>
                <c:pt idx="40">
                  <c:v>14.794742175</c:v>
                </c:pt>
                <c:pt idx="41">
                  <c:v>15.608919074999999</c:v>
                </c:pt>
                <c:pt idx="42">
                  <c:v>13.268743725</c:v>
                </c:pt>
                <c:pt idx="43">
                  <c:v>11.590378725000001</c:v>
                </c:pt>
                <c:pt idx="44">
                  <c:v>11.772439425</c:v>
                </c:pt>
                <c:pt idx="45">
                  <c:v>10.2207728625</c:v>
                </c:pt>
                <c:pt idx="46">
                  <c:v>8.3877355424999998</c:v>
                </c:pt>
                <c:pt idx="47">
                  <c:v>7.5398395874999995</c:v>
                </c:pt>
                <c:pt idx="48">
                  <c:v>4.7905554074999994</c:v>
                </c:pt>
                <c:pt idx="49">
                  <c:v>3.3679587375</c:v>
                </c:pt>
                <c:pt idx="50">
                  <c:v>6.0669236774999993</c:v>
                </c:pt>
                <c:pt idx="51">
                  <c:v>6.1830456974999999</c:v>
                </c:pt>
                <c:pt idx="52">
                  <c:v>3.5118315375</c:v>
                </c:pt>
                <c:pt idx="53">
                  <c:v>3.2103407849999996</c:v>
                </c:pt>
                <c:pt idx="54">
                  <c:v>3.9637239525000001</c:v>
                </c:pt>
                <c:pt idx="55">
                  <c:v>3.3691195500000002</c:v>
                </c:pt>
                <c:pt idx="56">
                  <c:v>1.6372597800000002</c:v>
                </c:pt>
                <c:pt idx="57">
                  <c:v>1.2191996700000001</c:v>
                </c:pt>
                <c:pt idx="58">
                  <c:v>0.85824621225000008</c:v>
                </c:pt>
                <c:pt idx="59">
                  <c:v>0.98069936024999993</c:v>
                </c:pt>
                <c:pt idx="60">
                  <c:v>0.68854776900000003</c:v>
                </c:pt>
                <c:pt idx="61">
                  <c:v>1.2353570475</c:v>
                </c:pt>
                <c:pt idx="62">
                  <c:v>0.72071858324999993</c:v>
                </c:pt>
                <c:pt idx="63">
                  <c:v>0.50962499999999999</c:v>
                </c:pt>
                <c:pt idx="64">
                  <c:v>0.70041251850000008</c:v>
                </c:pt>
                <c:pt idx="65">
                  <c:v>0.70041251850000008</c:v>
                </c:pt>
                <c:pt idx="66">
                  <c:v>0.24023949</c:v>
                </c:pt>
                <c:pt idx="67">
                  <c:v>0.37985205150000001</c:v>
                </c:pt>
                <c:pt idx="68">
                  <c:v>0.169875</c:v>
                </c:pt>
                <c:pt idx="69">
                  <c:v>0.50962499999999999</c:v>
                </c:pt>
                <c:pt idx="70">
                  <c:v>0.37985205150000001</c:v>
                </c:pt>
                <c:pt idx="71">
                  <c:v>0.37985205150000001</c:v>
                </c:pt>
                <c:pt idx="72">
                  <c:v>0.91480484774999993</c:v>
                </c:pt>
                <c:pt idx="73">
                  <c:v>0.84937499999999999</c:v>
                </c:pt>
                <c:pt idx="74">
                  <c:v>0.169875</c:v>
                </c:pt>
                <c:pt idx="75">
                  <c:v>1.0905179985</c:v>
                </c:pt>
                <c:pt idx="76">
                  <c:v>0.84937499999999999</c:v>
                </c:pt>
                <c:pt idx="77">
                  <c:v>2.4082397324999998</c:v>
                </c:pt>
                <c:pt idx="78">
                  <c:v>1.44143694</c:v>
                </c:pt>
                <c:pt idx="79">
                  <c:v>1.69875</c:v>
                </c:pt>
                <c:pt idx="80">
                  <c:v>1.2227285400000001</c:v>
                </c:pt>
                <c:pt idx="81">
                  <c:v>2.8476236849999998</c:v>
                </c:pt>
                <c:pt idx="82">
                  <c:v>3.5965244175</c:v>
                </c:pt>
                <c:pt idx="83">
                  <c:v>2.9226404850000001</c:v>
                </c:pt>
                <c:pt idx="84">
                  <c:v>4.5136908675000003</c:v>
                </c:pt>
                <c:pt idx="85">
                  <c:v>6.2522969399999999</c:v>
                </c:pt>
                <c:pt idx="86">
                  <c:v>4.7199576224999999</c:v>
                </c:pt>
                <c:pt idx="87">
                  <c:v>4.1626181324999996</c:v>
                </c:pt>
                <c:pt idx="88">
                  <c:v>6.4570744575000001</c:v>
                </c:pt>
                <c:pt idx="89">
                  <c:v>8.8704432825000001</c:v>
                </c:pt>
                <c:pt idx="90">
                  <c:v>5.1752747174999998</c:v>
                </c:pt>
                <c:pt idx="91">
                  <c:v>4.6777844550000003</c:v>
                </c:pt>
                <c:pt idx="92">
                  <c:v>11.381341875</c:v>
                </c:pt>
                <c:pt idx="93">
                  <c:v>12.844395974999999</c:v>
                </c:pt>
                <c:pt idx="94">
                  <c:v>11.3183510925</c:v>
                </c:pt>
                <c:pt idx="95">
                  <c:v>14.0945061</c:v>
                </c:pt>
                <c:pt idx="96">
                  <c:v>13.6429104</c:v>
                </c:pt>
                <c:pt idx="97">
                  <c:v>13.941256200000002</c:v>
                </c:pt>
                <c:pt idx="98">
                  <c:v>17.675165324999998</c:v>
                </c:pt>
                <c:pt idx="99">
                  <c:v>15.0013668</c:v>
                </c:pt>
                <c:pt idx="100">
                  <c:v>12.199482525000001</c:v>
                </c:pt>
                <c:pt idx="101">
                  <c:v>10.810779315</c:v>
                </c:pt>
                <c:pt idx="102">
                  <c:v>10.87501245</c:v>
                </c:pt>
                <c:pt idx="103">
                  <c:v>12.252211725</c:v>
                </c:pt>
                <c:pt idx="104">
                  <c:v>11.2670986725</c:v>
                </c:pt>
                <c:pt idx="105">
                  <c:v>9.1874028525</c:v>
                </c:pt>
                <c:pt idx="106">
                  <c:v>7.9207265174999995</c:v>
                </c:pt>
                <c:pt idx="107">
                  <c:v>7.0709155049999994</c:v>
                </c:pt>
                <c:pt idx="108">
                  <c:v>6.2688257774999991</c:v>
                </c:pt>
                <c:pt idx="109">
                  <c:v>5.4799160850000002</c:v>
                </c:pt>
                <c:pt idx="110">
                  <c:v>4.8307319775000002</c:v>
                </c:pt>
                <c:pt idx="111">
                  <c:v>3.6532615349999999</c:v>
                </c:pt>
                <c:pt idx="112">
                  <c:v>3.0466095974999998</c:v>
                </c:pt>
                <c:pt idx="113">
                  <c:v>3.2246623800000003</c:v>
                </c:pt>
                <c:pt idx="114">
                  <c:v>2.7593985375000001</c:v>
                </c:pt>
                <c:pt idx="115">
                  <c:v>2.2837100324999997</c:v>
                </c:pt>
                <c:pt idx="116">
                  <c:v>2.0277016125</c:v>
                </c:pt>
                <c:pt idx="117">
                  <c:v>1.6811441550000001</c:v>
                </c:pt>
                <c:pt idx="118">
                  <c:v>1.2844837649999998</c:v>
                </c:pt>
                <c:pt idx="119">
                  <c:v>1.0362491647500001</c:v>
                </c:pt>
                <c:pt idx="120">
                  <c:v>0.76255007550000009</c:v>
                </c:pt>
                <c:pt idx="121">
                  <c:v>0.58446637575000004</c:v>
                </c:pt>
                <c:pt idx="122">
                  <c:v>0.38561568375000005</c:v>
                </c:pt>
                <c:pt idx="123">
                  <c:v>0.146596689</c:v>
                </c:pt>
                <c:pt idx="124">
                  <c:v>7.6097771250000001E-2</c:v>
                </c:pt>
                <c:pt idx="125">
                  <c:v>0.51928669724999998</c:v>
                </c:pt>
                <c:pt idx="126">
                  <c:v>0.71400047999999994</c:v>
                </c:pt>
                <c:pt idx="127">
                  <c:v>0.65373483224999995</c:v>
                </c:pt>
                <c:pt idx="128">
                  <c:v>1.0807867657500001</c:v>
                </c:pt>
                <c:pt idx="129">
                  <c:v>1.1907546675</c:v>
                </c:pt>
                <c:pt idx="130">
                  <c:v>1.4711707274999999</c:v>
                </c:pt>
                <c:pt idx="131">
                  <c:v>1.7190942300000001</c:v>
                </c:pt>
                <c:pt idx="132">
                  <c:v>1.9781117024999999</c:v>
                </c:pt>
                <c:pt idx="133">
                  <c:v>2.4033258150000001</c:v>
                </c:pt>
                <c:pt idx="134">
                  <c:v>2.934259935</c:v>
                </c:pt>
                <c:pt idx="135">
                  <c:v>3.3326790974999998</c:v>
                </c:pt>
                <c:pt idx="136">
                  <c:v>3.9066334949999999</c:v>
                </c:pt>
                <c:pt idx="137">
                  <c:v>4.5563997074999998</c:v>
                </c:pt>
                <c:pt idx="138">
                  <c:v>5.0534301749999999</c:v>
                </c:pt>
                <c:pt idx="139">
                  <c:v>5.6994330899999994</c:v>
                </c:pt>
                <c:pt idx="140">
                  <c:v>6.4753145024999998</c:v>
                </c:pt>
                <c:pt idx="141">
                  <c:v>7.2836986650000002</c:v>
                </c:pt>
                <c:pt idx="142">
                  <c:v>8.2212444524999988</c:v>
                </c:pt>
                <c:pt idx="143">
                  <c:v>8.0113525649999993</c:v>
                </c:pt>
                <c:pt idx="144">
                  <c:v>9.3839391674999995</c:v>
                </c:pt>
                <c:pt idx="145">
                  <c:v>12.826411875</c:v>
                </c:pt>
                <c:pt idx="146">
                  <c:v>11.949347250000001</c:v>
                </c:pt>
                <c:pt idx="147">
                  <c:v>10.705014007499999</c:v>
                </c:pt>
                <c:pt idx="148">
                  <c:v>12.363581775000002</c:v>
                </c:pt>
                <c:pt idx="149">
                  <c:v>13.833793275</c:v>
                </c:pt>
                <c:pt idx="150">
                  <c:v>15.459553650000002</c:v>
                </c:pt>
                <c:pt idx="151">
                  <c:v>16.234398825</c:v>
                </c:pt>
                <c:pt idx="152">
                  <c:v>13.863294900000001</c:v>
                </c:pt>
                <c:pt idx="153">
                  <c:v>11.57770605</c:v>
                </c:pt>
                <c:pt idx="154">
                  <c:v>11.3409909</c:v>
                </c:pt>
                <c:pt idx="155">
                  <c:v>11.293813215</c:v>
                </c:pt>
                <c:pt idx="156">
                  <c:v>10.2616311975</c:v>
                </c:pt>
                <c:pt idx="157">
                  <c:v>9.4865515949999999</c:v>
                </c:pt>
                <c:pt idx="158">
                  <c:v>8.5757271450000001</c:v>
                </c:pt>
                <c:pt idx="159">
                  <c:v>6.6704238675000003</c:v>
                </c:pt>
                <c:pt idx="160">
                  <c:v>5.115853575</c:v>
                </c:pt>
                <c:pt idx="161">
                  <c:v>3.0025644075</c:v>
                </c:pt>
                <c:pt idx="162">
                  <c:v>3.2600926424999996</c:v>
                </c:pt>
                <c:pt idx="163">
                  <c:v>5.4432468675000001</c:v>
                </c:pt>
                <c:pt idx="164">
                  <c:v>4.3027638750000001</c:v>
                </c:pt>
                <c:pt idx="165">
                  <c:v>2.43044919</c:v>
                </c:pt>
                <c:pt idx="166">
                  <c:v>2.6485822799999998</c:v>
                </c:pt>
                <c:pt idx="167">
                  <c:v>2.4438942300000002</c:v>
                </c:pt>
                <c:pt idx="168">
                  <c:v>2.81519568</c:v>
                </c:pt>
                <c:pt idx="169">
                  <c:v>2.4950730374999996</c:v>
                </c:pt>
                <c:pt idx="170">
                  <c:v>2.5032496874999999</c:v>
                </c:pt>
                <c:pt idx="171">
                  <c:v>0.9547724715</c:v>
                </c:pt>
                <c:pt idx="172">
                  <c:v>0.65895758250000003</c:v>
                </c:pt>
                <c:pt idx="173">
                  <c:v>0.57817998150000005</c:v>
                </c:pt>
                <c:pt idx="174">
                  <c:v>0.37463541675000001</c:v>
                </c:pt>
                <c:pt idx="175">
                  <c:v>0.81449309400000003</c:v>
                </c:pt>
                <c:pt idx="176">
                  <c:v>0.15677390025000001</c:v>
                </c:pt>
                <c:pt idx="177">
                  <c:v>0.11234381879999999</c:v>
                </c:pt>
                <c:pt idx="178">
                  <c:v>2.7035379750000001E-2</c:v>
                </c:pt>
                <c:pt idx="179">
                  <c:v>0.24607446975</c:v>
                </c:pt>
                <c:pt idx="180">
                  <c:v>0.38957365799999999</c:v>
                </c:pt>
                <c:pt idx="181">
                  <c:v>0.36561697949999994</c:v>
                </c:pt>
                <c:pt idx="182">
                  <c:v>0.52220095950000001</c:v>
                </c:pt>
                <c:pt idx="183">
                  <c:v>0.66105859649999998</c:v>
                </c:pt>
                <c:pt idx="184">
                  <c:v>0.92881274025000005</c:v>
                </c:pt>
                <c:pt idx="185">
                  <c:v>1.2406526174999999</c:v>
                </c:pt>
                <c:pt idx="186">
                  <c:v>2.3488627575000001</c:v>
                </c:pt>
                <c:pt idx="187">
                  <c:v>2.7968299275000001</c:v>
                </c:pt>
                <c:pt idx="188">
                  <c:v>2.4612101549999998</c:v>
                </c:pt>
                <c:pt idx="189">
                  <c:v>2.62470465</c:v>
                </c:pt>
                <c:pt idx="190">
                  <c:v>2.7395050424999998</c:v>
                </c:pt>
                <c:pt idx="191">
                  <c:v>3.6104201925000003</c:v>
                </c:pt>
                <c:pt idx="192">
                  <c:v>3.4397071425000001</c:v>
                </c:pt>
                <c:pt idx="193">
                  <c:v>4.7107775775</c:v>
                </c:pt>
                <c:pt idx="194">
                  <c:v>5.7981893549999999</c:v>
                </c:pt>
                <c:pt idx="195">
                  <c:v>5.4386534475000001</c:v>
                </c:pt>
                <c:pt idx="196">
                  <c:v>6.7268257650000001</c:v>
                </c:pt>
                <c:pt idx="197">
                  <c:v>7.6349322150000001</c:v>
                </c:pt>
                <c:pt idx="198">
                  <c:v>7.6644349724999996</c:v>
                </c:pt>
                <c:pt idx="199">
                  <c:v>10.154205644999999</c:v>
                </c:pt>
                <c:pt idx="200">
                  <c:v>10.82011791</c:v>
                </c:pt>
                <c:pt idx="201">
                  <c:v>10.2207728625</c:v>
                </c:pt>
                <c:pt idx="202">
                  <c:v>11.949347250000001</c:v>
                </c:pt>
                <c:pt idx="203">
                  <c:v>12.4647027</c:v>
                </c:pt>
                <c:pt idx="204">
                  <c:v>17.139708000000002</c:v>
                </c:pt>
                <c:pt idx="205">
                  <c:v>16.425247725000002</c:v>
                </c:pt>
                <c:pt idx="206">
                  <c:v>11.663379674999998</c:v>
                </c:pt>
                <c:pt idx="207">
                  <c:v>13.06381785</c:v>
                </c:pt>
                <c:pt idx="208">
                  <c:v>11.579869125</c:v>
                </c:pt>
                <c:pt idx="209">
                  <c:v>9.2500017900000007</c:v>
                </c:pt>
                <c:pt idx="210">
                  <c:v>11.641918799999999</c:v>
                </c:pt>
                <c:pt idx="211">
                  <c:v>11.873039400000001</c:v>
                </c:pt>
                <c:pt idx="212">
                  <c:v>9.2042057550000003</c:v>
                </c:pt>
                <c:pt idx="213">
                  <c:v>7.9941861300000001</c:v>
                </c:pt>
                <c:pt idx="214">
                  <c:v>6.9474345000000008</c:v>
                </c:pt>
                <c:pt idx="215">
                  <c:v>6.2292233850000001</c:v>
                </c:pt>
                <c:pt idx="216">
                  <c:v>5.5018005150000002</c:v>
                </c:pt>
                <c:pt idx="217">
                  <c:v>4.8318893924999999</c:v>
                </c:pt>
                <c:pt idx="218">
                  <c:v>4.3932291074999998</c:v>
                </c:pt>
                <c:pt idx="219">
                  <c:v>3.8070742874999999</c:v>
                </c:pt>
                <c:pt idx="220">
                  <c:v>3.2342070900000004</c:v>
                </c:pt>
                <c:pt idx="221">
                  <c:v>2.7422774025000001</c:v>
                </c:pt>
                <c:pt idx="222">
                  <c:v>2.3520575399999997</c:v>
                </c:pt>
                <c:pt idx="223">
                  <c:v>2.0707388775000002</c:v>
                </c:pt>
                <c:pt idx="224">
                  <c:v>1.662294825</c:v>
                </c:pt>
                <c:pt idx="225">
                  <c:v>1.3532638875</c:v>
                </c:pt>
                <c:pt idx="226">
                  <c:v>1.0207745715000001</c:v>
                </c:pt>
                <c:pt idx="227">
                  <c:v>0.71823082049999998</c:v>
                </c:pt>
                <c:pt idx="228">
                  <c:v>0.52998417899999994</c:v>
                </c:pt>
                <c:pt idx="229">
                  <c:v>0.27578481449999998</c:v>
                </c:pt>
                <c:pt idx="230">
                  <c:v>5.9473554600000006E-2</c:v>
                </c:pt>
                <c:pt idx="231">
                  <c:v>0.32740382475000002</c:v>
                </c:pt>
                <c:pt idx="232">
                  <c:v>0.65936618850000006</c:v>
                </c:pt>
                <c:pt idx="233">
                  <c:v>0.36293487974999999</c:v>
                </c:pt>
                <c:pt idx="234">
                  <c:v>1.4738105849999999E-2</c:v>
                </c:pt>
                <c:pt idx="235">
                  <c:v>1.9216633725000001</c:v>
                </c:pt>
                <c:pt idx="236">
                  <c:v>2.8006577775000001</c:v>
                </c:pt>
                <c:pt idx="237">
                  <c:v>1.9908998924999999</c:v>
                </c:pt>
                <c:pt idx="238">
                  <c:v>2.5318271925000002</c:v>
                </c:pt>
                <c:pt idx="239">
                  <c:v>2.9053098374999999</c:v>
                </c:pt>
                <c:pt idx="240">
                  <c:v>3.3890289</c:v>
                </c:pt>
                <c:pt idx="241">
                  <c:v>3.9312234675000002</c:v>
                </c:pt>
                <c:pt idx="242">
                  <c:v>4.4450443799999997</c:v>
                </c:pt>
                <c:pt idx="243">
                  <c:v>5.0129738775000003</c:v>
                </c:pt>
                <c:pt idx="244">
                  <c:v>5.5273780275000002</c:v>
                </c:pt>
                <c:pt idx="245">
                  <c:v>6.0999745574999995</c:v>
                </c:pt>
                <c:pt idx="246">
                  <c:v>6.9097539599999998</c:v>
                </c:pt>
                <c:pt idx="247">
                  <c:v>8.5112097524999992</c:v>
                </c:pt>
                <c:pt idx="248">
                  <c:v>10.6277027625</c:v>
                </c:pt>
                <c:pt idx="249">
                  <c:v>10.104349597500001</c:v>
                </c:pt>
                <c:pt idx="250">
                  <c:v>10.963191165</c:v>
                </c:pt>
                <c:pt idx="251">
                  <c:v>11.303714662499999</c:v>
                </c:pt>
                <c:pt idx="252">
                  <c:v>10.506188910000001</c:v>
                </c:pt>
                <c:pt idx="253">
                  <c:v>11.500945199999999</c:v>
                </c:pt>
                <c:pt idx="254">
                  <c:v>12.789231899999999</c:v>
                </c:pt>
                <c:pt idx="255">
                  <c:v>15.591523874999998</c:v>
                </c:pt>
                <c:pt idx="256">
                  <c:v>14.562760875</c:v>
                </c:pt>
                <c:pt idx="257">
                  <c:v>12.678178950000001</c:v>
                </c:pt>
                <c:pt idx="258">
                  <c:v>11.715214199999998</c:v>
                </c:pt>
                <c:pt idx="259">
                  <c:v>10.638570232499999</c:v>
                </c:pt>
                <c:pt idx="260">
                  <c:v>11.233606117499999</c:v>
                </c:pt>
                <c:pt idx="261">
                  <c:v>9.6230846625000002</c:v>
                </c:pt>
                <c:pt idx="262">
                  <c:v>7.6065313800000007</c:v>
                </c:pt>
                <c:pt idx="263">
                  <c:v>7.7075990775000003</c:v>
                </c:pt>
                <c:pt idx="264">
                  <c:v>6.6280853549999996</c:v>
                </c:pt>
                <c:pt idx="265">
                  <c:v>5.5221968400000003</c:v>
                </c:pt>
                <c:pt idx="266">
                  <c:v>4.2170959124999996</c:v>
                </c:pt>
                <c:pt idx="267">
                  <c:v>2.3016997950000002</c:v>
                </c:pt>
                <c:pt idx="268">
                  <c:v>2.5185860024999998</c:v>
                </c:pt>
                <c:pt idx="269">
                  <c:v>5.2882857599999999</c:v>
                </c:pt>
                <c:pt idx="270">
                  <c:v>1.67657565</c:v>
                </c:pt>
                <c:pt idx="271">
                  <c:v>2.346365595</c:v>
                </c:pt>
                <c:pt idx="272">
                  <c:v>5.2598554799999997</c:v>
                </c:pt>
                <c:pt idx="273">
                  <c:v>1.90021722</c:v>
                </c:pt>
                <c:pt idx="274">
                  <c:v>1.7038949474999998</c:v>
                </c:pt>
                <c:pt idx="275">
                  <c:v>1.2904339199999999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0.22329219375000001</c:v>
                </c:pt>
                <c:pt idx="283">
                  <c:v>0.44077035899999994</c:v>
                </c:pt>
                <c:pt idx="284">
                  <c:v>0.60080336774999998</c:v>
                </c:pt>
                <c:pt idx="285">
                  <c:v>0.88426302149999991</c:v>
                </c:pt>
                <c:pt idx="286">
                  <c:v>1.16419188</c:v>
                </c:pt>
                <c:pt idx="287">
                  <c:v>1.4091323775</c:v>
                </c:pt>
                <c:pt idx="288">
                  <c:v>1.6842347474999999</c:v>
                </c:pt>
                <c:pt idx="289">
                  <c:v>1.8775898699999998</c:v>
                </c:pt>
                <c:pt idx="290">
                  <c:v>2.0118930449999999</c:v>
                </c:pt>
                <c:pt idx="291">
                  <c:v>1.7763556949999999</c:v>
                </c:pt>
                <c:pt idx="292">
                  <c:v>2.1525370874999998</c:v>
                </c:pt>
                <c:pt idx="293">
                  <c:v>3.4289438625000002</c:v>
                </c:pt>
                <c:pt idx="294">
                  <c:v>3.8774693549999997</c:v>
                </c:pt>
                <c:pt idx="295">
                  <c:v>3.6465050399999996</c:v>
                </c:pt>
                <c:pt idx="296">
                  <c:v>4.2134016975000002</c:v>
                </c:pt>
                <c:pt idx="297">
                  <c:v>5.459354415</c:v>
                </c:pt>
                <c:pt idx="298">
                  <c:v>6.5453471700000003</c:v>
                </c:pt>
                <c:pt idx="299">
                  <c:v>8.7132771975000001</c:v>
                </c:pt>
                <c:pt idx="300">
                  <c:v>8.4206720399999995</c:v>
                </c:pt>
                <c:pt idx="301">
                  <c:v>9.0561064650000009</c:v>
                </c:pt>
                <c:pt idx="302">
                  <c:v>11.178239325</c:v>
                </c:pt>
                <c:pt idx="303">
                  <c:v>11.077638217500001</c:v>
                </c:pt>
                <c:pt idx="304">
                  <c:v>9.6843653700000001</c:v>
                </c:pt>
                <c:pt idx="305">
                  <c:v>13.181677124999998</c:v>
                </c:pt>
                <c:pt idx="306">
                  <c:v>19.35213735</c:v>
                </c:pt>
                <c:pt idx="307">
                  <c:v>13.215357675000002</c:v>
                </c:pt>
                <c:pt idx="308">
                  <c:v>9.7345758900000003</c:v>
                </c:pt>
                <c:pt idx="309">
                  <c:v>12.731565</c:v>
                </c:pt>
                <c:pt idx="310">
                  <c:v>11.02074708</c:v>
                </c:pt>
                <c:pt idx="311">
                  <c:v>7.7045379299999999</c:v>
                </c:pt>
                <c:pt idx="312">
                  <c:v>9.0889999274999997</c:v>
                </c:pt>
                <c:pt idx="313">
                  <c:v>10.599164894999999</c:v>
                </c:pt>
                <c:pt idx="314">
                  <c:v>7.7474925225000009</c:v>
                </c:pt>
                <c:pt idx="315">
                  <c:v>7.0327819650000007</c:v>
                </c:pt>
                <c:pt idx="316">
                  <c:v>7.3277030849999996</c:v>
                </c:pt>
                <c:pt idx="317">
                  <c:v>6.1847806874999991</c:v>
                </c:pt>
                <c:pt idx="318">
                  <c:v>5.3988324824999996</c:v>
                </c:pt>
                <c:pt idx="319">
                  <c:v>4.6949180474999999</c:v>
                </c:pt>
                <c:pt idx="320">
                  <c:v>4.1140338825000002</c:v>
                </c:pt>
                <c:pt idx="321">
                  <c:v>3.5877735899999998</c:v>
                </c:pt>
                <c:pt idx="322">
                  <c:v>3.1544428500000001</c:v>
                </c:pt>
                <c:pt idx="323">
                  <c:v>2.6392278299999998</c:v>
                </c:pt>
                <c:pt idx="324">
                  <c:v>2.2266569475</c:v>
                </c:pt>
                <c:pt idx="325">
                  <c:v>1.8719851274999999</c:v>
                </c:pt>
                <c:pt idx="326">
                  <c:v>1.4113316925000001</c:v>
                </c:pt>
                <c:pt idx="327">
                  <c:v>1.056964062</c:v>
                </c:pt>
                <c:pt idx="328">
                  <c:v>0.76138099574999996</c:v>
                </c:pt>
                <c:pt idx="329">
                  <c:v>0.50888355225000004</c:v>
                </c:pt>
                <c:pt idx="330">
                  <c:v>0.19077415500000003</c:v>
                </c:pt>
                <c:pt idx="331">
                  <c:v>0.18622648800000002</c:v>
                </c:pt>
                <c:pt idx="332">
                  <c:v>0.51180800699999995</c:v>
                </c:pt>
                <c:pt idx="333">
                  <c:v>0.75251340750000006</c:v>
                </c:pt>
                <c:pt idx="334">
                  <c:v>1.04900111475</c:v>
                </c:pt>
                <c:pt idx="335">
                  <c:v>1.3627508399999999</c:v>
                </c:pt>
                <c:pt idx="336">
                  <c:v>1.7165993325</c:v>
                </c:pt>
                <c:pt idx="337">
                  <c:v>2.1161498624999999</c:v>
                </c:pt>
                <c:pt idx="338">
                  <c:v>2.5547218125</c:v>
                </c:pt>
                <c:pt idx="339">
                  <c:v>3.0211102274999999</c:v>
                </c:pt>
                <c:pt idx="340">
                  <c:v>3.4867443974999999</c:v>
                </c:pt>
                <c:pt idx="341">
                  <c:v>3.981441915</c:v>
                </c:pt>
                <c:pt idx="342">
                  <c:v>4.6606927650000003</c:v>
                </c:pt>
                <c:pt idx="343">
                  <c:v>5.2196517300000007</c:v>
                </c:pt>
                <c:pt idx="344">
                  <c:v>5.8592390325000006</c:v>
                </c:pt>
                <c:pt idx="345">
                  <c:v>6.8663984624999994</c:v>
                </c:pt>
                <c:pt idx="346">
                  <c:v>6.8029603424999996</c:v>
                </c:pt>
                <c:pt idx="347">
                  <c:v>6.9427470825000004</c:v>
                </c:pt>
                <c:pt idx="348">
                  <c:v>8.5142505150000005</c:v>
                </c:pt>
                <c:pt idx="349">
                  <c:v>10.430380492499999</c:v>
                </c:pt>
                <c:pt idx="350">
                  <c:v>9.191308845</c:v>
                </c:pt>
                <c:pt idx="351">
                  <c:v>9.3693412424999991</c:v>
                </c:pt>
                <c:pt idx="352">
                  <c:v>11.946606599999999</c:v>
                </c:pt>
                <c:pt idx="353">
                  <c:v>11.420854800000001</c:v>
                </c:pt>
                <c:pt idx="354">
                  <c:v>12.002416200000001</c:v>
                </c:pt>
                <c:pt idx="355">
                  <c:v>14.188379025</c:v>
                </c:pt>
                <c:pt idx="356">
                  <c:v>14.245264499999999</c:v>
                </c:pt>
                <c:pt idx="357">
                  <c:v>11.927591925000002</c:v>
                </c:pt>
                <c:pt idx="358">
                  <c:v>9.6563258024999996</c:v>
                </c:pt>
                <c:pt idx="359">
                  <c:v>8.9696570774999991</c:v>
                </c:pt>
                <c:pt idx="360">
                  <c:v>9.975003375</c:v>
                </c:pt>
                <c:pt idx="361">
                  <c:v>10.1086327125</c:v>
                </c:pt>
                <c:pt idx="362">
                  <c:v>7.5226052025000003</c:v>
                </c:pt>
                <c:pt idx="363">
                  <c:v>6.617929095</c:v>
                </c:pt>
                <c:pt idx="364">
                  <c:v>6.2076855000000002</c:v>
                </c:pt>
                <c:pt idx="365">
                  <c:v>5.1547594800000001</c:v>
                </c:pt>
                <c:pt idx="366">
                  <c:v>4.5021393674999999</c:v>
                </c:pt>
                <c:pt idx="367">
                  <c:v>3.6239920725000001</c:v>
                </c:pt>
                <c:pt idx="368">
                  <c:v>3.2725863825000001</c:v>
                </c:pt>
                <c:pt idx="369">
                  <c:v>3.2904866775000001</c:v>
                </c:pt>
                <c:pt idx="370">
                  <c:v>2.7700123274999999</c:v>
                </c:pt>
                <c:pt idx="371">
                  <c:v>2.1467839875000001</c:v>
                </c:pt>
                <c:pt idx="372">
                  <c:v>1.9148072174999999</c:v>
                </c:pt>
                <c:pt idx="373">
                  <c:v>1.4508819900000001</c:v>
                </c:pt>
                <c:pt idx="374">
                  <c:v>1.1923537575000001</c:v>
                </c:pt>
                <c:pt idx="375">
                  <c:v>0.97116925949999999</c:v>
                </c:pt>
                <c:pt idx="376">
                  <c:v>0.76089979649999995</c:v>
                </c:pt>
                <c:pt idx="377">
                  <c:v>0.50257382849999999</c:v>
                </c:pt>
                <c:pt idx="378">
                  <c:v>0.26596875749999999</c:v>
                </c:pt>
                <c:pt idx="379">
                  <c:v>0.11030553397499999</c:v>
                </c:pt>
                <c:pt idx="380">
                  <c:v>0.44300715974999999</c:v>
                </c:pt>
                <c:pt idx="381">
                  <c:v>0.440216793</c:v>
                </c:pt>
                <c:pt idx="382">
                  <c:v>0.64309692000000007</c:v>
                </c:pt>
                <c:pt idx="383">
                  <c:v>0.89763490199999996</c:v>
                </c:pt>
                <c:pt idx="384">
                  <c:v>1.1566188525000001</c:v>
                </c:pt>
                <c:pt idx="385">
                  <c:v>1.3903861049999999</c:v>
                </c:pt>
                <c:pt idx="386">
                  <c:v>1.7246525400000001</c:v>
                </c:pt>
                <c:pt idx="387">
                  <c:v>1.9755545175</c:v>
                </c:pt>
                <c:pt idx="388">
                  <c:v>2.249197095</c:v>
                </c:pt>
                <c:pt idx="389">
                  <c:v>2.7391517025000001</c:v>
                </c:pt>
                <c:pt idx="390">
                  <c:v>3.1105992450000004</c:v>
                </c:pt>
                <c:pt idx="391">
                  <c:v>3.2548627575000002</c:v>
                </c:pt>
                <c:pt idx="392">
                  <c:v>3.7975771425000002</c:v>
                </c:pt>
                <c:pt idx="393">
                  <c:v>4.6128570975000001</c:v>
                </c:pt>
                <c:pt idx="394">
                  <c:v>5.4033647474999995</c:v>
                </c:pt>
                <c:pt idx="395">
                  <c:v>6.5558499750000001</c:v>
                </c:pt>
                <c:pt idx="396">
                  <c:v>8.0141600324999995</c:v>
                </c:pt>
                <c:pt idx="397">
                  <c:v>7.6933567575000001</c:v>
                </c:pt>
                <c:pt idx="398">
                  <c:v>9.8834554725000014</c:v>
                </c:pt>
                <c:pt idx="399">
                  <c:v>10.34983596</c:v>
                </c:pt>
                <c:pt idx="400">
                  <c:v>9.1952442824999991</c:v>
                </c:pt>
                <c:pt idx="401">
                  <c:v>11.936063025000001</c:v>
                </c:pt>
                <c:pt idx="402">
                  <c:v>12.402041475000001</c:v>
                </c:pt>
                <c:pt idx="403">
                  <c:v>13.1233194</c:v>
                </c:pt>
                <c:pt idx="404">
                  <c:v>15.739813424999999</c:v>
                </c:pt>
                <c:pt idx="405">
                  <c:v>13.394292675000001</c:v>
                </c:pt>
                <c:pt idx="406">
                  <c:v>9.3570139799999996</c:v>
                </c:pt>
                <c:pt idx="407">
                  <c:v>8.9966672024999994</c:v>
                </c:pt>
                <c:pt idx="408">
                  <c:v>7.9821895575000008</c:v>
                </c:pt>
                <c:pt idx="409">
                  <c:v>7.8247335524999997</c:v>
                </c:pt>
                <c:pt idx="410">
                  <c:v>9.4482787575000007</c:v>
                </c:pt>
                <c:pt idx="411">
                  <c:v>8.3308058999999997</c:v>
                </c:pt>
                <c:pt idx="412">
                  <c:v>7.0982551875000004</c:v>
                </c:pt>
                <c:pt idx="413">
                  <c:v>6.7531847024999996</c:v>
                </c:pt>
                <c:pt idx="414">
                  <c:v>5.9141607525000008</c:v>
                </c:pt>
                <c:pt idx="415">
                  <c:v>5.2637308950000001</c:v>
                </c:pt>
                <c:pt idx="416">
                  <c:v>4.5580078574999998</c:v>
                </c:pt>
                <c:pt idx="417">
                  <c:v>3.8231036924999997</c:v>
                </c:pt>
                <c:pt idx="418">
                  <c:v>3.3726767325000004</c:v>
                </c:pt>
                <c:pt idx="419">
                  <c:v>3.01110459</c:v>
                </c:pt>
                <c:pt idx="420">
                  <c:v>2.4606495675</c:v>
                </c:pt>
                <c:pt idx="421">
                  <c:v>2.0234773874999998</c:v>
                </c:pt>
                <c:pt idx="422">
                  <c:v>1.7010059399999999</c:v>
                </c:pt>
                <c:pt idx="423">
                  <c:v>1.2140977575</c:v>
                </c:pt>
                <c:pt idx="424">
                  <c:v>0.87520970325000003</c:v>
                </c:pt>
                <c:pt idx="425">
                  <c:v>0.515466435</c:v>
                </c:pt>
                <c:pt idx="426">
                  <c:v>0.14822171325</c:v>
                </c:pt>
                <c:pt idx="427">
                  <c:v>0.2694310365</c:v>
                </c:pt>
                <c:pt idx="428">
                  <c:v>0.51599701124999997</c:v>
                </c:pt>
                <c:pt idx="429">
                  <c:v>0.92609496674999991</c:v>
                </c:pt>
                <c:pt idx="430">
                  <c:v>1.289113425</c:v>
                </c:pt>
                <c:pt idx="431">
                  <c:v>1.5649757025000002</c:v>
                </c:pt>
                <c:pt idx="432">
                  <c:v>1.8896272125</c:v>
                </c:pt>
                <c:pt idx="433">
                  <c:v>2.4472747424999999</c:v>
                </c:pt>
                <c:pt idx="434">
                  <c:v>2.7795207975</c:v>
                </c:pt>
                <c:pt idx="435">
                  <c:v>3.2496294749999999</c:v>
                </c:pt>
                <c:pt idx="436">
                  <c:v>3.9119256674999998</c:v>
                </c:pt>
                <c:pt idx="437">
                  <c:v>4.1742489075</c:v>
                </c:pt>
                <c:pt idx="438">
                  <c:v>4.7490288975000006</c:v>
                </c:pt>
                <c:pt idx="439">
                  <c:v>5.7913082850000004</c:v>
                </c:pt>
                <c:pt idx="440">
                  <c:v>6.1101194925</c:v>
                </c:pt>
                <c:pt idx="441">
                  <c:v>7.8544990499999994</c:v>
                </c:pt>
                <c:pt idx="442">
                  <c:v>8.9861145674999996</c:v>
                </c:pt>
                <c:pt idx="443">
                  <c:v>8.3912055225</c:v>
                </c:pt>
                <c:pt idx="444">
                  <c:v>8.7051617024999999</c:v>
                </c:pt>
                <c:pt idx="445">
                  <c:v>8.6410588050000001</c:v>
                </c:pt>
                <c:pt idx="446">
                  <c:v>9.4551881400000006</c:v>
                </c:pt>
                <c:pt idx="447">
                  <c:v>10.630396979999999</c:v>
                </c:pt>
                <c:pt idx="448">
                  <c:v>12.857861400000001</c:v>
                </c:pt>
                <c:pt idx="449">
                  <c:v>13.324088999999999</c:v>
                </c:pt>
                <c:pt idx="450">
                  <c:v>9.4635595800000001</c:v>
                </c:pt>
                <c:pt idx="451">
                  <c:v>11.45743455</c:v>
                </c:pt>
                <c:pt idx="452">
                  <c:v>13.625379300000001</c:v>
                </c:pt>
                <c:pt idx="453">
                  <c:v>9.8424940799999998</c:v>
                </c:pt>
                <c:pt idx="454">
                  <c:v>7.4660153100000004</c:v>
                </c:pt>
                <c:pt idx="455">
                  <c:v>8.8335000000000008</c:v>
                </c:pt>
                <c:pt idx="456">
                  <c:v>8.5208869650000008</c:v>
                </c:pt>
                <c:pt idx="457">
                  <c:v>6.6251249999999997</c:v>
                </c:pt>
                <c:pt idx="458">
                  <c:v>6.9325908225000008</c:v>
                </c:pt>
                <c:pt idx="459">
                  <c:v>5.9068074299999997</c:v>
                </c:pt>
                <c:pt idx="460">
                  <c:v>4.7543176725</c:v>
                </c:pt>
                <c:pt idx="461">
                  <c:v>4.1928445575</c:v>
                </c:pt>
                <c:pt idx="462">
                  <c:v>3.5091225974999998</c:v>
                </c:pt>
                <c:pt idx="463">
                  <c:v>2.9418692024999999</c:v>
                </c:pt>
                <c:pt idx="464">
                  <c:v>2.7832625774999999</c:v>
                </c:pt>
                <c:pt idx="465">
                  <c:v>2.3969917425</c:v>
                </c:pt>
                <c:pt idx="466">
                  <c:v>2.1148712699999996</c:v>
                </c:pt>
                <c:pt idx="467">
                  <c:v>1.77613599</c:v>
                </c:pt>
                <c:pt idx="468">
                  <c:v>1.4734640400000001</c:v>
                </c:pt>
                <c:pt idx="469">
                  <c:v>1.36054473</c:v>
                </c:pt>
                <c:pt idx="470">
                  <c:v>0.65746279575</c:v>
                </c:pt>
                <c:pt idx="471">
                  <c:v>0.60732951224999998</c:v>
                </c:pt>
                <c:pt idx="472">
                  <c:v>0.32953790774999997</c:v>
                </c:pt>
                <c:pt idx="473">
                  <c:v>0.12323695125</c:v>
                </c:pt>
                <c:pt idx="474">
                  <c:v>0.47017447574999999</c:v>
                </c:pt>
                <c:pt idx="475">
                  <c:v>0.71271044925000004</c:v>
                </c:pt>
                <c:pt idx="476">
                  <c:v>0.37353779774999996</c:v>
                </c:pt>
                <c:pt idx="477">
                  <c:v>0.84225825674999999</c:v>
                </c:pt>
                <c:pt idx="478">
                  <c:v>2.4499723575000001</c:v>
                </c:pt>
                <c:pt idx="479">
                  <c:v>2.8577686199999999</c:v>
                </c:pt>
                <c:pt idx="480">
                  <c:v>2.7233034974999999</c:v>
                </c:pt>
                <c:pt idx="481">
                  <c:v>2.7419331225000003</c:v>
                </c:pt>
                <c:pt idx="482">
                  <c:v>2.6859593100000003</c:v>
                </c:pt>
                <c:pt idx="483">
                  <c:v>3.5670522375</c:v>
                </c:pt>
                <c:pt idx="484">
                  <c:v>3.7646553674999996</c:v>
                </c:pt>
                <c:pt idx="485">
                  <c:v>4.2743188724999994</c:v>
                </c:pt>
                <c:pt idx="486">
                  <c:v>4.8516401924999997</c:v>
                </c:pt>
                <c:pt idx="487">
                  <c:v>5.8028869649999999</c:v>
                </c:pt>
                <c:pt idx="488">
                  <c:v>5.9869918274999998</c:v>
                </c:pt>
                <c:pt idx="489">
                  <c:v>6.9170631149999995</c:v>
                </c:pt>
                <c:pt idx="490">
                  <c:v>9.0561064650000009</c:v>
                </c:pt>
                <c:pt idx="491">
                  <c:v>9.4551881400000006</c:v>
                </c:pt>
                <c:pt idx="492">
                  <c:v>8.8852065524999997</c:v>
                </c:pt>
                <c:pt idx="493">
                  <c:v>8.5950702450000005</c:v>
                </c:pt>
                <c:pt idx="494">
                  <c:v>12.120377399999999</c:v>
                </c:pt>
                <c:pt idx="495">
                  <c:v>11.830423424999999</c:v>
                </c:pt>
                <c:pt idx="496">
                  <c:v>11.99514555</c:v>
                </c:pt>
                <c:pt idx="497">
                  <c:v>13.127724825</c:v>
                </c:pt>
                <c:pt idx="498">
                  <c:v>11.13037761</c:v>
                </c:pt>
                <c:pt idx="499">
                  <c:v>11.084913397499999</c:v>
                </c:pt>
                <c:pt idx="500">
                  <c:v>8.896450012499999</c:v>
                </c:pt>
                <c:pt idx="501">
                  <c:v>7.296719017500001</c:v>
                </c:pt>
                <c:pt idx="502">
                  <c:v>8.0815709625000007</c:v>
                </c:pt>
                <c:pt idx="503">
                  <c:v>8.1628425599999996</c:v>
                </c:pt>
                <c:pt idx="504">
                  <c:v>7.065656175</c:v>
                </c:pt>
                <c:pt idx="505">
                  <c:v>6.9316497149999998</c:v>
                </c:pt>
                <c:pt idx="506">
                  <c:v>6.148245105</c:v>
                </c:pt>
                <c:pt idx="507">
                  <c:v>5.2403821424999997</c:v>
                </c:pt>
                <c:pt idx="508">
                  <c:v>4.4255359350000001</c:v>
                </c:pt>
                <c:pt idx="509">
                  <c:v>3.9421917300000002</c:v>
                </c:pt>
                <c:pt idx="510">
                  <c:v>3.4949969249999997</c:v>
                </c:pt>
                <c:pt idx="511">
                  <c:v>2.906957625</c:v>
                </c:pt>
                <c:pt idx="512">
                  <c:v>2.4664502324999997</c:v>
                </c:pt>
                <c:pt idx="513">
                  <c:v>2.0068386974999997</c:v>
                </c:pt>
                <c:pt idx="514">
                  <c:v>1.5586348350000001</c:v>
                </c:pt>
                <c:pt idx="515">
                  <c:v>1.2518077424999998</c:v>
                </c:pt>
                <c:pt idx="516">
                  <c:v>0.81391234800000001</c:v>
                </c:pt>
                <c:pt idx="517">
                  <c:v>0.47265612299999998</c:v>
                </c:pt>
                <c:pt idx="518">
                  <c:v>0.224015295</c:v>
                </c:pt>
                <c:pt idx="519">
                  <c:v>0.28715862524999997</c:v>
                </c:pt>
                <c:pt idx="520">
                  <c:v>0.67371383100000004</c:v>
                </c:pt>
                <c:pt idx="521">
                  <c:v>1.0089742612500001</c:v>
                </c:pt>
                <c:pt idx="522">
                  <c:v>1.3713204675000001</c:v>
                </c:pt>
                <c:pt idx="523">
                  <c:v>1.8491301450000002</c:v>
                </c:pt>
                <c:pt idx="524">
                  <c:v>2.2519751174999998</c:v>
                </c:pt>
                <c:pt idx="525">
                  <c:v>2.6284237799999999</c:v>
                </c:pt>
                <c:pt idx="526">
                  <c:v>3.0900488999999998</c:v>
                </c:pt>
                <c:pt idx="527">
                  <c:v>3.65342235</c:v>
                </c:pt>
                <c:pt idx="528">
                  <c:v>4.2433597199999999</c:v>
                </c:pt>
                <c:pt idx="529">
                  <c:v>4.7484082875000002</c:v>
                </c:pt>
                <c:pt idx="530">
                  <c:v>5.540205855</c:v>
                </c:pt>
                <c:pt idx="531">
                  <c:v>6.2414679750000008</c:v>
                </c:pt>
                <c:pt idx="532">
                  <c:v>8.1210884174999993</c:v>
                </c:pt>
                <c:pt idx="533">
                  <c:v>7.9315441574999994</c:v>
                </c:pt>
                <c:pt idx="534">
                  <c:v>7.7939125650000003</c:v>
                </c:pt>
                <c:pt idx="535">
                  <c:v>8.4477591749999998</c:v>
                </c:pt>
                <c:pt idx="536">
                  <c:v>8.0924067224999998</c:v>
                </c:pt>
                <c:pt idx="537">
                  <c:v>10.4662852725</c:v>
                </c:pt>
                <c:pt idx="538">
                  <c:v>10.83179625</c:v>
                </c:pt>
                <c:pt idx="539">
                  <c:v>10.599164894999999</c:v>
                </c:pt>
                <c:pt idx="540">
                  <c:v>13.2295479</c:v>
                </c:pt>
                <c:pt idx="541">
                  <c:v>10.6913334075</c:v>
                </c:pt>
                <c:pt idx="542">
                  <c:v>9.5915468024999999</c:v>
                </c:pt>
                <c:pt idx="543">
                  <c:v>11.371477800000001</c:v>
                </c:pt>
                <c:pt idx="544">
                  <c:v>9.3947953124999994</c:v>
                </c:pt>
                <c:pt idx="545">
                  <c:v>8.5090251600000002</c:v>
                </c:pt>
                <c:pt idx="546">
                  <c:v>9.1168390425000005</c:v>
                </c:pt>
                <c:pt idx="547">
                  <c:v>7.6970430450000009</c:v>
                </c:pt>
                <c:pt idx="548">
                  <c:v>6.2462278725000004</c:v>
                </c:pt>
                <c:pt idx="549">
                  <c:v>6.7331587050000001</c:v>
                </c:pt>
                <c:pt idx="550">
                  <c:v>5.3314770449999997</c:v>
                </c:pt>
                <c:pt idx="551">
                  <c:v>4.3612461749999998</c:v>
                </c:pt>
                <c:pt idx="552">
                  <c:v>4.0162470374999995</c:v>
                </c:pt>
                <c:pt idx="553">
                  <c:v>3.5504384625000003</c:v>
                </c:pt>
                <c:pt idx="554">
                  <c:v>3.0308395350000001</c:v>
                </c:pt>
                <c:pt idx="555">
                  <c:v>2.4885034049999999</c:v>
                </c:pt>
                <c:pt idx="556">
                  <c:v>2.1785551425</c:v>
                </c:pt>
                <c:pt idx="557">
                  <c:v>1.9168049475</c:v>
                </c:pt>
                <c:pt idx="558">
                  <c:v>1.6622642475</c:v>
                </c:pt>
                <c:pt idx="559">
                  <c:v>1.3526976374999999</c:v>
                </c:pt>
                <c:pt idx="560">
                  <c:v>0.97771986600000005</c:v>
                </c:pt>
                <c:pt idx="561">
                  <c:v>0.68503169625000004</c:v>
                </c:pt>
                <c:pt idx="562">
                  <c:v>0.44910295425000002</c:v>
                </c:pt>
                <c:pt idx="563">
                  <c:v>0.31342322549999996</c:v>
                </c:pt>
                <c:pt idx="564">
                  <c:v>0.19986620475000003</c:v>
                </c:pt>
                <c:pt idx="565">
                  <c:v>0.48076176524999997</c:v>
                </c:pt>
                <c:pt idx="566">
                  <c:v>0.83856268275000001</c:v>
                </c:pt>
                <c:pt idx="567">
                  <c:v>1.1572530525</c:v>
                </c:pt>
                <c:pt idx="568">
                  <c:v>1.4238356249999999</c:v>
                </c:pt>
                <c:pt idx="569">
                  <c:v>1.6001602125000001</c:v>
                </c:pt>
                <c:pt idx="570">
                  <c:v>1.8582456374999998</c:v>
                </c:pt>
                <c:pt idx="571">
                  <c:v>2.1623162250000001</c:v>
                </c:pt>
                <c:pt idx="572">
                  <c:v>2.7198686249999997</c:v>
                </c:pt>
                <c:pt idx="573">
                  <c:v>3.2625014700000001</c:v>
                </c:pt>
                <c:pt idx="574">
                  <c:v>3.7736610074999999</c:v>
                </c:pt>
                <c:pt idx="575">
                  <c:v>4.2667945424999996</c:v>
                </c:pt>
                <c:pt idx="576">
                  <c:v>5.1844536300000001</c:v>
                </c:pt>
                <c:pt idx="577">
                  <c:v>7.3814662575000005</c:v>
                </c:pt>
                <c:pt idx="578">
                  <c:v>7.5111227849999995</c:v>
                </c:pt>
                <c:pt idx="579">
                  <c:v>6.9399701924999997</c:v>
                </c:pt>
                <c:pt idx="580">
                  <c:v>7.6820317574999999</c:v>
                </c:pt>
                <c:pt idx="581">
                  <c:v>8.6619590925000001</c:v>
                </c:pt>
                <c:pt idx="582">
                  <c:v>9.5122525499999995</c:v>
                </c:pt>
                <c:pt idx="583">
                  <c:v>8.5950702450000005</c:v>
                </c:pt>
                <c:pt idx="584">
                  <c:v>10.5958251525</c:v>
                </c:pt>
                <c:pt idx="585">
                  <c:v>11.07449553</c:v>
                </c:pt>
                <c:pt idx="586">
                  <c:v>11.178239325</c:v>
                </c:pt>
                <c:pt idx="587">
                  <c:v>12.807272625</c:v>
                </c:pt>
                <c:pt idx="588">
                  <c:v>11.356245675</c:v>
                </c:pt>
                <c:pt idx="589">
                  <c:v>10.193915625000001</c:v>
                </c:pt>
                <c:pt idx="590">
                  <c:v>8.5664157299999992</c:v>
                </c:pt>
                <c:pt idx="591">
                  <c:v>7.7957630700000005</c:v>
                </c:pt>
                <c:pt idx="592">
                  <c:v>8.0619719175000011</c:v>
                </c:pt>
                <c:pt idx="593">
                  <c:v>7.4227107750000005</c:v>
                </c:pt>
                <c:pt idx="594">
                  <c:v>6.6076788375000008</c:v>
                </c:pt>
                <c:pt idx="595">
                  <c:v>6.6825812549999997</c:v>
                </c:pt>
                <c:pt idx="596">
                  <c:v>6.0469395825000003</c:v>
                </c:pt>
                <c:pt idx="597">
                  <c:v>5.0190452099999998</c:v>
                </c:pt>
                <c:pt idx="598">
                  <c:v>4.5230724975000003</c:v>
                </c:pt>
                <c:pt idx="599">
                  <c:v>3.8265159150000003</c:v>
                </c:pt>
                <c:pt idx="600">
                  <c:v>3.1972230374999997</c:v>
                </c:pt>
                <c:pt idx="601">
                  <c:v>2.6473059525</c:v>
                </c:pt>
                <c:pt idx="602">
                  <c:v>2.2481903025000003</c:v>
                </c:pt>
                <c:pt idx="603">
                  <c:v>1.8018947024999998</c:v>
                </c:pt>
                <c:pt idx="604">
                  <c:v>1.27853814</c:v>
                </c:pt>
                <c:pt idx="605">
                  <c:v>1.092774165</c:v>
                </c:pt>
                <c:pt idx="606">
                  <c:v>0.75564329775000005</c:v>
                </c:pt>
                <c:pt idx="607">
                  <c:v>0.24918839174999999</c:v>
                </c:pt>
                <c:pt idx="608">
                  <c:v>0.19230314325</c:v>
                </c:pt>
                <c:pt idx="609">
                  <c:v>0.58499276174999992</c:v>
                </c:pt>
                <c:pt idx="610">
                  <c:v>0.87454050900000002</c:v>
                </c:pt>
                <c:pt idx="611">
                  <c:v>1.3637010075</c:v>
                </c:pt>
                <c:pt idx="612">
                  <c:v>1.776441765</c:v>
                </c:pt>
                <c:pt idx="613">
                  <c:v>2.20249959</c:v>
                </c:pt>
                <c:pt idx="614">
                  <c:v>2.67056637</c:v>
                </c:pt>
                <c:pt idx="615">
                  <c:v>3.0214692300000001</c:v>
                </c:pt>
                <c:pt idx="616">
                  <c:v>3.4981917074999997</c:v>
                </c:pt>
                <c:pt idx="617">
                  <c:v>4.0900248824999998</c:v>
                </c:pt>
                <c:pt idx="618">
                  <c:v>5.6615611575000004</c:v>
                </c:pt>
                <c:pt idx="619">
                  <c:v>6.2721598574999993</c:v>
                </c:pt>
                <c:pt idx="620">
                  <c:v>6.1835428649999997</c:v>
                </c:pt>
                <c:pt idx="621">
                  <c:v>6.1835428649999997</c:v>
                </c:pt>
                <c:pt idx="622">
                  <c:v>7.9569710474999997</c:v>
                </c:pt>
                <c:pt idx="623">
                  <c:v>8.2978331624999999</c:v>
                </c:pt>
                <c:pt idx="624">
                  <c:v>7.8308501849999992</c:v>
                </c:pt>
                <c:pt idx="625">
                  <c:v>10.05711642</c:v>
                </c:pt>
                <c:pt idx="626">
                  <c:v>9.5644302225000004</c:v>
                </c:pt>
                <c:pt idx="627">
                  <c:v>8.449466984999999</c:v>
                </c:pt>
                <c:pt idx="628">
                  <c:v>10.72905585</c:v>
                </c:pt>
                <c:pt idx="629">
                  <c:v>12.467024324999999</c:v>
                </c:pt>
                <c:pt idx="630">
                  <c:v>9.5915468024999999</c:v>
                </c:pt>
                <c:pt idx="631">
                  <c:v>9.4551881400000006</c:v>
                </c:pt>
                <c:pt idx="632">
                  <c:v>10.88526384</c:v>
                </c:pt>
                <c:pt idx="633">
                  <c:v>9.2020030424999995</c:v>
                </c:pt>
                <c:pt idx="634">
                  <c:v>7.6763953049999998</c:v>
                </c:pt>
                <c:pt idx="635">
                  <c:v>8.3710028549999986</c:v>
                </c:pt>
                <c:pt idx="636">
                  <c:v>8.5361134275000001</c:v>
                </c:pt>
                <c:pt idx="637">
                  <c:v>6.1835428649999997</c:v>
                </c:pt>
                <c:pt idx="638">
                  <c:v>4.6397958749999999</c:v>
                </c:pt>
                <c:pt idx="639">
                  <c:v>2.449894215</c:v>
                </c:pt>
                <c:pt idx="640">
                  <c:v>4.5136908675000003</c:v>
                </c:pt>
                <c:pt idx="641">
                  <c:v>6.6647557050000001</c:v>
                </c:pt>
                <c:pt idx="642">
                  <c:v>3.5661292499999999</c:v>
                </c:pt>
                <c:pt idx="643">
                  <c:v>3.2495162249999998</c:v>
                </c:pt>
                <c:pt idx="644">
                  <c:v>2.7714766499999999</c:v>
                </c:pt>
                <c:pt idx="645">
                  <c:v>2.1086142075000001</c:v>
                </c:pt>
                <c:pt idx="646">
                  <c:v>1.7159923125000001</c:v>
                </c:pt>
                <c:pt idx="647">
                  <c:v>1.5758771475</c:v>
                </c:pt>
                <c:pt idx="648">
                  <c:v>1.2694475624999999</c:v>
                </c:pt>
                <c:pt idx="649">
                  <c:v>0.72411529050000001</c:v>
                </c:pt>
                <c:pt idx="650">
                  <c:v>0.52783854450000001</c:v>
                </c:pt>
                <c:pt idx="651">
                  <c:v>0.22431484125000001</c:v>
                </c:pt>
                <c:pt idx="652">
                  <c:v>0.32520213150000005</c:v>
                </c:pt>
                <c:pt idx="653">
                  <c:v>0.45101812500000005</c:v>
                </c:pt>
                <c:pt idx="654">
                  <c:v>0.72287542950000006</c:v>
                </c:pt>
                <c:pt idx="655">
                  <c:v>1.1486279324999999</c:v>
                </c:pt>
                <c:pt idx="656">
                  <c:v>1.2866004074999999</c:v>
                </c:pt>
                <c:pt idx="657">
                  <c:v>1.8530202824999999</c:v>
                </c:pt>
                <c:pt idx="658">
                  <c:v>2.3204449350000003</c:v>
                </c:pt>
                <c:pt idx="659">
                  <c:v>2.0526075525</c:v>
                </c:pt>
                <c:pt idx="660">
                  <c:v>2.6515131900000002</c:v>
                </c:pt>
                <c:pt idx="661">
                  <c:v>3.4268702549999999</c:v>
                </c:pt>
                <c:pt idx="662">
                  <c:v>4.0027363124999997</c:v>
                </c:pt>
                <c:pt idx="663">
                  <c:v>4.3528067849999994</c:v>
                </c:pt>
                <c:pt idx="664">
                  <c:v>5.1575692124999994</c:v>
                </c:pt>
                <c:pt idx="665">
                  <c:v>5.5463598599999999</c:v>
                </c:pt>
                <c:pt idx="666">
                  <c:v>6.4574844225000003</c:v>
                </c:pt>
                <c:pt idx="667">
                  <c:v>8.0129878950000002</c:v>
                </c:pt>
                <c:pt idx="668">
                  <c:v>7.976892855</c:v>
                </c:pt>
                <c:pt idx="669">
                  <c:v>7.7577608999999992</c:v>
                </c:pt>
                <c:pt idx="670">
                  <c:v>8.5928018475000005</c:v>
                </c:pt>
                <c:pt idx="671">
                  <c:v>10.31778168</c:v>
                </c:pt>
                <c:pt idx="672">
                  <c:v>11.174878065</c:v>
                </c:pt>
                <c:pt idx="673">
                  <c:v>10.82011791</c:v>
                </c:pt>
                <c:pt idx="674">
                  <c:v>12.050354925000001</c:v>
                </c:pt>
                <c:pt idx="675">
                  <c:v>12.208565175</c:v>
                </c:pt>
                <c:pt idx="676">
                  <c:v>10.4289965775</c:v>
                </c:pt>
                <c:pt idx="677">
                  <c:v>8.8628521350000007</c:v>
                </c:pt>
                <c:pt idx="678">
                  <c:v>7.3751831475000005</c:v>
                </c:pt>
                <c:pt idx="679">
                  <c:v>6.8394472275</c:v>
                </c:pt>
                <c:pt idx="680">
                  <c:v>7.3063962299999998</c:v>
                </c:pt>
                <c:pt idx="681">
                  <c:v>7.6970430450000009</c:v>
                </c:pt>
                <c:pt idx="682">
                  <c:v>6.1390480724999996</c:v>
                </c:pt>
                <c:pt idx="683">
                  <c:v>4.9990611149999999</c:v>
                </c:pt>
                <c:pt idx="684">
                  <c:v>5.1103869975</c:v>
                </c:pt>
                <c:pt idx="685">
                  <c:v>4.860787395</c:v>
                </c:pt>
                <c:pt idx="686">
                  <c:v>4.1112932324999996</c:v>
                </c:pt>
                <c:pt idx="687">
                  <c:v>3.4763865525000002</c:v>
                </c:pt>
                <c:pt idx="688">
                  <c:v>2.9996663399999997</c:v>
                </c:pt>
                <c:pt idx="689">
                  <c:v>2.5198136325</c:v>
                </c:pt>
                <c:pt idx="690">
                  <c:v>2.0233765950000002</c:v>
                </c:pt>
                <c:pt idx="691">
                  <c:v>1.6082338049999998</c:v>
                </c:pt>
                <c:pt idx="692">
                  <c:v>1.1637921075</c:v>
                </c:pt>
                <c:pt idx="693">
                  <c:v>0.79876459425000002</c:v>
                </c:pt>
                <c:pt idx="694">
                  <c:v>0.43220039175000002</c:v>
                </c:pt>
                <c:pt idx="695">
                  <c:v>0.10419187995</c:v>
                </c:pt>
                <c:pt idx="696">
                  <c:v>0.51971965200000003</c:v>
                </c:pt>
                <c:pt idx="697">
                  <c:v>0.89449187475000003</c:v>
                </c:pt>
                <c:pt idx="698">
                  <c:v>1.187514585</c:v>
                </c:pt>
                <c:pt idx="699">
                  <c:v>1.6108034474999999</c:v>
                </c:pt>
                <c:pt idx="700">
                  <c:v>2.1330207150000002</c:v>
                </c:pt>
                <c:pt idx="701">
                  <c:v>2.6345177625000002</c:v>
                </c:pt>
                <c:pt idx="702">
                  <c:v>3.0869130075000002</c:v>
                </c:pt>
                <c:pt idx="703">
                  <c:v>3.5454554625000001</c:v>
                </c:pt>
                <c:pt idx="704">
                  <c:v>4.1354721075</c:v>
                </c:pt>
                <c:pt idx="705">
                  <c:v>4.9350624075000002</c:v>
                </c:pt>
                <c:pt idx="706">
                  <c:v>5.8969116450000003</c:v>
                </c:pt>
                <c:pt idx="707">
                  <c:v>6.6338305274999998</c:v>
                </c:pt>
                <c:pt idx="708">
                  <c:v>6.5020199850000004</c:v>
                </c:pt>
                <c:pt idx="709">
                  <c:v>6.3946148174999999</c:v>
                </c:pt>
                <c:pt idx="710">
                  <c:v>6.1022361600000004</c:v>
                </c:pt>
                <c:pt idx="711">
                  <c:v>6.5954478375000001</c:v>
                </c:pt>
                <c:pt idx="712">
                  <c:v>9.7212021975000003</c:v>
                </c:pt>
                <c:pt idx="713">
                  <c:v>10.5195105075</c:v>
                </c:pt>
                <c:pt idx="714">
                  <c:v>10.316323019999999</c:v>
                </c:pt>
                <c:pt idx="715">
                  <c:v>11.427174150000001</c:v>
                </c:pt>
                <c:pt idx="716">
                  <c:v>11.55274575</c:v>
                </c:pt>
                <c:pt idx="717">
                  <c:v>10.2207728625</c:v>
                </c:pt>
                <c:pt idx="718">
                  <c:v>9.8307591150000011</c:v>
                </c:pt>
                <c:pt idx="719">
                  <c:v>10.16878998</c:v>
                </c:pt>
                <c:pt idx="720">
                  <c:v>8.3000347424999994</c:v>
                </c:pt>
                <c:pt idx="721">
                  <c:v>6.5645181300000006</c:v>
                </c:pt>
                <c:pt idx="722">
                  <c:v>7.2475390724999995</c:v>
                </c:pt>
                <c:pt idx="723">
                  <c:v>7.8694491825000004</c:v>
                </c:pt>
                <c:pt idx="724">
                  <c:v>5.8056502650000006</c:v>
                </c:pt>
                <c:pt idx="725">
                  <c:v>4.6366848975000003</c:v>
                </c:pt>
                <c:pt idx="726">
                  <c:v>4.8052699800000003</c:v>
                </c:pt>
                <c:pt idx="727">
                  <c:v>4.7867388824999999</c:v>
                </c:pt>
                <c:pt idx="728">
                  <c:v>3.776948655</c:v>
                </c:pt>
                <c:pt idx="729">
                  <c:v>2.9897161949999997</c:v>
                </c:pt>
                <c:pt idx="730">
                  <c:v>2.6404452675000001</c:v>
                </c:pt>
                <c:pt idx="731">
                  <c:v>2.2140250424999999</c:v>
                </c:pt>
                <c:pt idx="732">
                  <c:v>1.8433328774999997</c:v>
                </c:pt>
                <c:pt idx="733">
                  <c:v>1.4486939999999999</c:v>
                </c:pt>
                <c:pt idx="734">
                  <c:v>1.09652126775</c:v>
                </c:pt>
                <c:pt idx="735">
                  <c:v>0.830415138</c:v>
                </c:pt>
                <c:pt idx="736">
                  <c:v>0.46733733675</c:v>
                </c:pt>
                <c:pt idx="737">
                  <c:v>0.31845786749999999</c:v>
                </c:pt>
                <c:pt idx="738">
                  <c:v>0.29744432999999998</c:v>
                </c:pt>
                <c:pt idx="739">
                  <c:v>0.50914198874999994</c:v>
                </c:pt>
                <c:pt idx="740">
                  <c:v>0.75929459099999996</c:v>
                </c:pt>
                <c:pt idx="741">
                  <c:v>1.1020151384999999</c:v>
                </c:pt>
                <c:pt idx="742">
                  <c:v>1.4214573749999999</c:v>
                </c:pt>
                <c:pt idx="743">
                  <c:v>1.8373974450000001</c:v>
                </c:pt>
                <c:pt idx="744">
                  <c:v>2.1967815975000002</c:v>
                </c:pt>
                <c:pt idx="745">
                  <c:v>2.57654169</c:v>
                </c:pt>
                <c:pt idx="746">
                  <c:v>3.0374612625000004</c:v>
                </c:pt>
                <c:pt idx="747">
                  <c:v>3.5806524299999998</c:v>
                </c:pt>
                <c:pt idx="748">
                  <c:v>4.7222180924999995</c:v>
                </c:pt>
                <c:pt idx="749">
                  <c:v>5.2156641975000007</c:v>
                </c:pt>
                <c:pt idx="750">
                  <c:v>5.6977807724999998</c:v>
                </c:pt>
                <c:pt idx="751">
                  <c:v>5.9261788425000006</c:v>
                </c:pt>
                <c:pt idx="752">
                  <c:v>6.7694711850000004</c:v>
                </c:pt>
                <c:pt idx="753">
                  <c:v>7.7623769699999992</c:v>
                </c:pt>
                <c:pt idx="754">
                  <c:v>7.3650948375000009</c:v>
                </c:pt>
                <c:pt idx="755">
                  <c:v>7.9906074299999998</c:v>
                </c:pt>
                <c:pt idx="756">
                  <c:v>8.6459025075000007</c:v>
                </c:pt>
                <c:pt idx="757">
                  <c:v>10.007328322500001</c:v>
                </c:pt>
                <c:pt idx="758">
                  <c:v>10.5828172575</c:v>
                </c:pt>
                <c:pt idx="759">
                  <c:v>11.866957875000001</c:v>
                </c:pt>
                <c:pt idx="760">
                  <c:v>12.19437495</c:v>
                </c:pt>
                <c:pt idx="761">
                  <c:v>9.4414441199999999</c:v>
                </c:pt>
                <c:pt idx="762">
                  <c:v>8.5090251600000002</c:v>
                </c:pt>
                <c:pt idx="763">
                  <c:v>7.9399767525000007</c:v>
                </c:pt>
                <c:pt idx="764">
                  <c:v>7.0372055099999997</c:v>
                </c:pt>
                <c:pt idx="765">
                  <c:v>7.2256319925000003</c:v>
                </c:pt>
                <c:pt idx="766">
                  <c:v>7.9280016975000001</c:v>
                </c:pt>
                <c:pt idx="767">
                  <c:v>6.5638612800000002</c:v>
                </c:pt>
                <c:pt idx="768">
                  <c:v>4.9028880825000005</c:v>
                </c:pt>
                <c:pt idx="769">
                  <c:v>4.9961732400000001</c:v>
                </c:pt>
                <c:pt idx="770">
                  <c:v>5.1113892600000002</c:v>
                </c:pt>
                <c:pt idx="771">
                  <c:v>4.2073088475000002</c:v>
                </c:pt>
                <c:pt idx="772">
                  <c:v>3.4219586024999997</c:v>
                </c:pt>
                <c:pt idx="773">
                  <c:v>2.8739599724999998</c:v>
                </c:pt>
                <c:pt idx="774">
                  <c:v>2.3305321124999998</c:v>
                </c:pt>
                <c:pt idx="775">
                  <c:v>1.8851719574999999</c:v>
                </c:pt>
                <c:pt idx="776">
                  <c:v>1.4573655525</c:v>
                </c:pt>
                <c:pt idx="777">
                  <c:v>1.016313654</c:v>
                </c:pt>
                <c:pt idx="778">
                  <c:v>0.64437811725000005</c:v>
                </c:pt>
                <c:pt idx="779">
                  <c:v>0.240344586</c:v>
                </c:pt>
                <c:pt idx="780">
                  <c:v>0.24295046850000002</c:v>
                </c:pt>
                <c:pt idx="781">
                  <c:v>0.68156579325</c:v>
                </c:pt>
                <c:pt idx="782">
                  <c:v>1.2156957150000001</c:v>
                </c:pt>
                <c:pt idx="783">
                  <c:v>1.60972191</c:v>
                </c:pt>
                <c:pt idx="784">
                  <c:v>1.8753577125000001</c:v>
                </c:pt>
                <c:pt idx="785">
                  <c:v>2.4081774449999998</c:v>
                </c:pt>
                <c:pt idx="786">
                  <c:v>3.0778983075000004</c:v>
                </c:pt>
                <c:pt idx="787">
                  <c:v>3.4040900175000002</c:v>
                </c:pt>
                <c:pt idx="788">
                  <c:v>4.8344862150000001</c:v>
                </c:pt>
                <c:pt idx="789">
                  <c:v>4.5783430274999999</c:v>
                </c:pt>
                <c:pt idx="790">
                  <c:v>5.2496154150000001</c:v>
                </c:pt>
                <c:pt idx="791">
                  <c:v>5.9046873900000003</c:v>
                </c:pt>
                <c:pt idx="792">
                  <c:v>6.2853750000000002</c:v>
                </c:pt>
                <c:pt idx="793">
                  <c:v>6.9114323249999998</c:v>
                </c:pt>
                <c:pt idx="794">
                  <c:v>6.7309956299999998</c:v>
                </c:pt>
                <c:pt idx="795">
                  <c:v>7.0071002625000007</c:v>
                </c:pt>
                <c:pt idx="796">
                  <c:v>7.6311507975000001</c:v>
                </c:pt>
                <c:pt idx="797">
                  <c:v>8.3265443025000003</c:v>
                </c:pt>
                <c:pt idx="798">
                  <c:v>10.384629757500001</c:v>
                </c:pt>
                <c:pt idx="799">
                  <c:v>10.6913334075</c:v>
                </c:pt>
                <c:pt idx="800">
                  <c:v>11.452394925</c:v>
                </c:pt>
                <c:pt idx="801">
                  <c:v>10.488319192500001</c:v>
                </c:pt>
                <c:pt idx="802">
                  <c:v>8.7084753974999991</c:v>
                </c:pt>
                <c:pt idx="803">
                  <c:v>9.840612997500001</c:v>
                </c:pt>
                <c:pt idx="804">
                  <c:v>8.3912055225</c:v>
                </c:pt>
                <c:pt idx="805">
                  <c:v>6.7585051875</c:v>
                </c:pt>
                <c:pt idx="806">
                  <c:v>6.7009175624999999</c:v>
                </c:pt>
                <c:pt idx="807">
                  <c:v>7.7493543524999993</c:v>
                </c:pt>
                <c:pt idx="808">
                  <c:v>6.9958805850000001</c:v>
                </c:pt>
                <c:pt idx="809">
                  <c:v>4.7837230349999995</c:v>
                </c:pt>
                <c:pt idx="810">
                  <c:v>4.4700862200000007</c:v>
                </c:pt>
                <c:pt idx="811">
                  <c:v>4.3409630999999997</c:v>
                </c:pt>
                <c:pt idx="812">
                  <c:v>3.4818927675000002</c:v>
                </c:pt>
                <c:pt idx="813">
                  <c:v>3.1349128874999996</c:v>
                </c:pt>
                <c:pt idx="814">
                  <c:v>2.6996954025000002</c:v>
                </c:pt>
                <c:pt idx="815">
                  <c:v>2.1742663650000003</c:v>
                </c:pt>
                <c:pt idx="816">
                  <c:v>1.8062140575000001</c:v>
                </c:pt>
                <c:pt idx="817">
                  <c:v>1.4577891074999998</c:v>
                </c:pt>
                <c:pt idx="818">
                  <c:v>1.08108461325</c:v>
                </c:pt>
                <c:pt idx="819">
                  <c:v>0.70835836500000005</c:v>
                </c:pt>
                <c:pt idx="820">
                  <c:v>0.41257314750000001</c:v>
                </c:pt>
                <c:pt idx="821">
                  <c:v>0.2227113345</c:v>
                </c:pt>
                <c:pt idx="822">
                  <c:v>0.18889748925000002</c:v>
                </c:pt>
                <c:pt idx="823">
                  <c:v>0.57563106374999995</c:v>
                </c:pt>
                <c:pt idx="824">
                  <c:v>0.88841725800000004</c:v>
                </c:pt>
                <c:pt idx="825">
                  <c:v>1.23348729</c:v>
                </c:pt>
                <c:pt idx="826">
                  <c:v>1.6730229974999999</c:v>
                </c:pt>
                <c:pt idx="827">
                  <c:v>2.0023494674999998</c:v>
                </c:pt>
                <c:pt idx="828">
                  <c:v>2.3751979125</c:v>
                </c:pt>
                <c:pt idx="829">
                  <c:v>2.852493435</c:v>
                </c:pt>
                <c:pt idx="830">
                  <c:v>3.3621671325000002</c:v>
                </c:pt>
                <c:pt idx="831">
                  <c:v>4.7292509174999999</c:v>
                </c:pt>
                <c:pt idx="832">
                  <c:v>5.3442958124999995</c:v>
                </c:pt>
                <c:pt idx="833">
                  <c:v>4.5740248050000005</c:v>
                </c:pt>
                <c:pt idx="834">
                  <c:v>6.0776325975000001</c:v>
                </c:pt>
                <c:pt idx="835">
                  <c:v>7.6065313800000007</c:v>
                </c:pt>
                <c:pt idx="836">
                  <c:v>6.8373373799999992</c:v>
                </c:pt>
                <c:pt idx="837">
                  <c:v>7.1428349174999992</c:v>
                </c:pt>
                <c:pt idx="838">
                  <c:v>7.8381366899999998</c:v>
                </c:pt>
                <c:pt idx="839">
                  <c:v>8.3912055225</c:v>
                </c:pt>
                <c:pt idx="840">
                  <c:v>9.5164620524999997</c:v>
                </c:pt>
                <c:pt idx="841">
                  <c:v>9.2687016300000007</c:v>
                </c:pt>
                <c:pt idx="842">
                  <c:v>11.178239325</c:v>
                </c:pt>
                <c:pt idx="843">
                  <c:v>12.071883750000001</c:v>
                </c:pt>
                <c:pt idx="844">
                  <c:v>8.9277353250000004</c:v>
                </c:pt>
                <c:pt idx="845">
                  <c:v>7.7623769699999992</c:v>
                </c:pt>
                <c:pt idx="846">
                  <c:v>8.2386849524999999</c:v>
                </c:pt>
                <c:pt idx="847">
                  <c:v>7.4645124825</c:v>
                </c:pt>
                <c:pt idx="848">
                  <c:v>6.2183695050000001</c:v>
                </c:pt>
                <c:pt idx="849">
                  <c:v>6.8614301850000006</c:v>
                </c:pt>
                <c:pt idx="850">
                  <c:v>6.468647475</c:v>
                </c:pt>
                <c:pt idx="851">
                  <c:v>5.1855011925000003</c:v>
                </c:pt>
                <c:pt idx="852">
                  <c:v>4.8644793450000003</c:v>
                </c:pt>
                <c:pt idx="853">
                  <c:v>4.5109026524999996</c:v>
                </c:pt>
                <c:pt idx="854">
                  <c:v>3.7941377399999996</c:v>
                </c:pt>
                <c:pt idx="855">
                  <c:v>3.7256498025</c:v>
                </c:pt>
                <c:pt idx="856">
                  <c:v>3.2122094099999998</c:v>
                </c:pt>
                <c:pt idx="857">
                  <c:v>2.1828926174999999</c:v>
                </c:pt>
                <c:pt idx="858">
                  <c:v>1.6574567850000002</c:v>
                </c:pt>
                <c:pt idx="859">
                  <c:v>1.3379162474999999</c:v>
                </c:pt>
                <c:pt idx="860">
                  <c:v>0.84144353625000001</c:v>
                </c:pt>
                <c:pt idx="861">
                  <c:v>0.43872415800000003</c:v>
                </c:pt>
                <c:pt idx="862">
                  <c:v>0.19829610674999998</c:v>
                </c:pt>
                <c:pt idx="863">
                  <c:v>0.4306030005</c:v>
                </c:pt>
                <c:pt idx="864">
                  <c:v>0.88882257975000012</c:v>
                </c:pt>
                <c:pt idx="865">
                  <c:v>1.2430942875</c:v>
                </c:pt>
                <c:pt idx="866">
                  <c:v>1.4597970299999998</c:v>
                </c:pt>
                <c:pt idx="867">
                  <c:v>2.0276155425</c:v>
                </c:pt>
                <c:pt idx="868">
                  <c:v>2.5955960024999998</c:v>
                </c:pt>
                <c:pt idx="869">
                  <c:v>4.0532639325000002</c:v>
                </c:pt>
                <c:pt idx="870">
                  <c:v>3.6672150674999999</c:v>
                </c:pt>
                <c:pt idx="871">
                  <c:v>4.0378823175000003</c:v>
                </c:pt>
                <c:pt idx="872">
                  <c:v>5.3987124374999995</c:v>
                </c:pt>
                <c:pt idx="873">
                  <c:v>4.6738784625000003</c:v>
                </c:pt>
                <c:pt idx="874">
                  <c:v>5.7104285324999999</c:v>
                </c:pt>
                <c:pt idx="875">
                  <c:v>6.6922992375000003</c:v>
                </c:pt>
                <c:pt idx="876">
                  <c:v>5.7491555024999998</c:v>
                </c:pt>
                <c:pt idx="877">
                  <c:v>6.7783850925000007</c:v>
                </c:pt>
                <c:pt idx="878">
                  <c:v>8.7289204199999997</c:v>
                </c:pt>
                <c:pt idx="879">
                  <c:v>10.273745549999999</c:v>
                </c:pt>
                <c:pt idx="880">
                  <c:v>10.57326915</c:v>
                </c:pt>
                <c:pt idx="881">
                  <c:v>8.4545881500000011</c:v>
                </c:pt>
                <c:pt idx="882">
                  <c:v>8.7084753974999991</c:v>
                </c:pt>
                <c:pt idx="883">
                  <c:v>10.127171737499999</c:v>
                </c:pt>
                <c:pt idx="884">
                  <c:v>10.00100784</c:v>
                </c:pt>
                <c:pt idx="885">
                  <c:v>9.3854068875000003</c:v>
                </c:pt>
                <c:pt idx="886">
                  <c:v>8.3871500399999999</c:v>
                </c:pt>
                <c:pt idx="887">
                  <c:v>6.6239789100000008</c:v>
                </c:pt>
                <c:pt idx="888">
                  <c:v>5.6189655675000001</c:v>
                </c:pt>
                <c:pt idx="889">
                  <c:v>6.7747044675000003</c:v>
                </c:pt>
                <c:pt idx="890">
                  <c:v>6.3128619075000003</c:v>
                </c:pt>
                <c:pt idx="891">
                  <c:v>5.0163487275000005</c:v>
                </c:pt>
                <c:pt idx="892">
                  <c:v>4.3542382650000002</c:v>
                </c:pt>
                <c:pt idx="893">
                  <c:v>3.8374966350000004</c:v>
                </c:pt>
                <c:pt idx="894">
                  <c:v>3.855503385</c:v>
                </c:pt>
                <c:pt idx="895">
                  <c:v>2.9721794324999999</c:v>
                </c:pt>
                <c:pt idx="896">
                  <c:v>2.4298365075000001</c:v>
                </c:pt>
                <c:pt idx="897">
                  <c:v>1.9770596100000002</c:v>
                </c:pt>
                <c:pt idx="898">
                  <c:v>1.5664558799999999</c:v>
                </c:pt>
                <c:pt idx="899">
                  <c:v>1.2680376</c:v>
                </c:pt>
                <c:pt idx="900">
                  <c:v>0.87639271275000008</c:v>
                </c:pt>
                <c:pt idx="901">
                  <c:v>0.55549091024999997</c:v>
                </c:pt>
                <c:pt idx="902">
                  <c:v>0.21815641949999998</c:v>
                </c:pt>
                <c:pt idx="903">
                  <c:v>0.32183905949999997</c:v>
                </c:pt>
                <c:pt idx="904">
                  <c:v>0.56031343499999997</c:v>
                </c:pt>
                <c:pt idx="905">
                  <c:v>0.89869865924999992</c:v>
                </c:pt>
                <c:pt idx="906">
                  <c:v>1.2598383</c:v>
                </c:pt>
                <c:pt idx="907">
                  <c:v>1.6705700024999999</c:v>
                </c:pt>
                <c:pt idx="908">
                  <c:v>1.9932011325000001</c:v>
                </c:pt>
                <c:pt idx="909">
                  <c:v>2.3999668199999999</c:v>
                </c:pt>
                <c:pt idx="910">
                  <c:v>2.9572349625000003</c:v>
                </c:pt>
                <c:pt idx="911">
                  <c:v>3.6594483825000004</c:v>
                </c:pt>
                <c:pt idx="912">
                  <c:v>4.6458015225000002</c:v>
                </c:pt>
                <c:pt idx="913">
                  <c:v>4.7903130525000002</c:v>
                </c:pt>
                <c:pt idx="914">
                  <c:v>5.2770728775000002</c:v>
                </c:pt>
                <c:pt idx="915">
                  <c:v>6.1578226575000006</c:v>
                </c:pt>
                <c:pt idx="916">
                  <c:v>5.7782471625000005</c:v>
                </c:pt>
                <c:pt idx="917">
                  <c:v>6.5550617549999997</c:v>
                </c:pt>
                <c:pt idx="918">
                  <c:v>7.3405660199999998</c:v>
                </c:pt>
                <c:pt idx="919">
                  <c:v>7.7643192074999998</c:v>
                </c:pt>
                <c:pt idx="920">
                  <c:v>8.3412441524999998</c:v>
                </c:pt>
                <c:pt idx="921">
                  <c:v>8.3950537575000013</c:v>
                </c:pt>
                <c:pt idx="922">
                  <c:v>10.15988853</c:v>
                </c:pt>
                <c:pt idx="923">
                  <c:v>11.877897825</c:v>
                </c:pt>
                <c:pt idx="924">
                  <c:v>10.26303663</c:v>
                </c:pt>
                <c:pt idx="925">
                  <c:v>8.9841236325000011</c:v>
                </c:pt>
                <c:pt idx="926">
                  <c:v>8.0757657675000001</c:v>
                </c:pt>
                <c:pt idx="927">
                  <c:v>7.3065921525000004</c:v>
                </c:pt>
                <c:pt idx="928">
                  <c:v>7.2979183349999994</c:v>
                </c:pt>
                <c:pt idx="929">
                  <c:v>6.3460532174999997</c:v>
                </c:pt>
                <c:pt idx="930">
                  <c:v>6.0180053400000002</c:v>
                </c:pt>
                <c:pt idx="931">
                  <c:v>5.8576093650000001</c:v>
                </c:pt>
                <c:pt idx="932">
                  <c:v>4.8047909324999996</c:v>
                </c:pt>
                <c:pt idx="933">
                  <c:v>4.6148502975000003</c:v>
                </c:pt>
                <c:pt idx="934">
                  <c:v>4.3309801124999998</c:v>
                </c:pt>
                <c:pt idx="935">
                  <c:v>3.6315130050000004</c:v>
                </c:pt>
                <c:pt idx="936">
                  <c:v>3.3137810700000001</c:v>
                </c:pt>
                <c:pt idx="937">
                  <c:v>1.4909690924999999</c:v>
                </c:pt>
                <c:pt idx="938">
                  <c:v>1.0817128110000001</c:v>
                </c:pt>
                <c:pt idx="939">
                  <c:v>2.0938713225000001</c:v>
                </c:pt>
                <c:pt idx="940">
                  <c:v>1.6903355250000001</c:v>
                </c:pt>
                <c:pt idx="941">
                  <c:v>1.02123244125</c:v>
                </c:pt>
                <c:pt idx="942">
                  <c:v>0.59367869699999998</c:v>
                </c:pt>
                <c:pt idx="943">
                  <c:v>0.20194037849999999</c:v>
                </c:pt>
                <c:pt idx="944">
                  <c:v>0.1930339455</c:v>
                </c:pt>
                <c:pt idx="945">
                  <c:v>0.81676432274999999</c:v>
                </c:pt>
                <c:pt idx="946">
                  <c:v>1.0983346267499998</c:v>
                </c:pt>
                <c:pt idx="947">
                  <c:v>1.4045661375</c:v>
                </c:pt>
                <c:pt idx="948">
                  <c:v>2.2039684424999999</c:v>
                </c:pt>
                <c:pt idx="949">
                  <c:v>2.9084876325000004</c:v>
                </c:pt>
                <c:pt idx="950">
                  <c:v>3.3737208975000001</c:v>
                </c:pt>
                <c:pt idx="951">
                  <c:v>4.6645647824999994</c:v>
                </c:pt>
                <c:pt idx="952">
                  <c:v>5.2331432025</c:v>
                </c:pt>
                <c:pt idx="953">
                  <c:v>4.5328301175000005</c:v>
                </c:pt>
                <c:pt idx="954">
                  <c:v>4.3008918525000004</c:v>
                </c:pt>
                <c:pt idx="955">
                  <c:v>5.5333372425</c:v>
                </c:pt>
                <c:pt idx="956">
                  <c:v>5.7682505850000005</c:v>
                </c:pt>
                <c:pt idx="957">
                  <c:v>5.8394553899999995</c:v>
                </c:pt>
                <c:pt idx="958">
                  <c:v>6.6911406900000001</c:v>
                </c:pt>
                <c:pt idx="959">
                  <c:v>8.4325938675000014</c:v>
                </c:pt>
                <c:pt idx="960">
                  <c:v>8.9911507950000011</c:v>
                </c:pt>
                <c:pt idx="961">
                  <c:v>8.8677354749999999</c:v>
                </c:pt>
                <c:pt idx="962">
                  <c:v>9.9923476124999997</c:v>
                </c:pt>
                <c:pt idx="963">
                  <c:v>10.877306895</c:v>
                </c:pt>
                <c:pt idx="964">
                  <c:v>8.8677354749999999</c:v>
                </c:pt>
                <c:pt idx="965">
                  <c:v>7.7363102174999998</c:v>
                </c:pt>
                <c:pt idx="966">
                  <c:v>8.3912055225</c:v>
                </c:pt>
                <c:pt idx="967">
                  <c:v>8.0615517600000004</c:v>
                </c:pt>
                <c:pt idx="968">
                  <c:v>6.7613851349999994</c:v>
                </c:pt>
                <c:pt idx="969">
                  <c:v>5.4795265049999999</c:v>
                </c:pt>
                <c:pt idx="970">
                  <c:v>5.9533214700000006</c:v>
                </c:pt>
                <c:pt idx="971">
                  <c:v>6.5616619649999999</c:v>
                </c:pt>
                <c:pt idx="972">
                  <c:v>5.0163487275000005</c:v>
                </c:pt>
                <c:pt idx="973">
                  <c:v>3.7411084275000004</c:v>
                </c:pt>
                <c:pt idx="974">
                  <c:v>4.0296331875</c:v>
                </c:pt>
                <c:pt idx="975">
                  <c:v>3.7101254925</c:v>
                </c:pt>
                <c:pt idx="976">
                  <c:v>3.0012144675000001</c:v>
                </c:pt>
                <c:pt idx="977">
                  <c:v>2.6219730600000002</c:v>
                </c:pt>
                <c:pt idx="978">
                  <c:v>1.9323564375</c:v>
                </c:pt>
                <c:pt idx="979">
                  <c:v>1.5035273849999999</c:v>
                </c:pt>
                <c:pt idx="980">
                  <c:v>1.19738772</c:v>
                </c:pt>
                <c:pt idx="981">
                  <c:v>0.69452385825000007</c:v>
                </c:pt>
                <c:pt idx="982">
                  <c:v>0.34946062124999999</c:v>
                </c:pt>
                <c:pt idx="983">
                  <c:v>0.10579852372500001</c:v>
                </c:pt>
                <c:pt idx="984">
                  <c:v>0.36750882075000002</c:v>
                </c:pt>
                <c:pt idx="985">
                  <c:v>0.6611963085</c:v>
                </c:pt>
                <c:pt idx="986">
                  <c:v>1.0362412372500001</c:v>
                </c:pt>
                <c:pt idx="987">
                  <c:v>1.446834435</c:v>
                </c:pt>
                <c:pt idx="988">
                  <c:v>1.8165028200000002</c:v>
                </c:pt>
                <c:pt idx="989">
                  <c:v>2.2011337950000001</c:v>
                </c:pt>
                <c:pt idx="990">
                  <c:v>2.822156025</c:v>
                </c:pt>
                <c:pt idx="991">
                  <c:v>4.0542027750000003</c:v>
                </c:pt>
                <c:pt idx="992">
                  <c:v>4.8055429125</c:v>
                </c:pt>
                <c:pt idx="993">
                  <c:v>4.8644793450000003</c:v>
                </c:pt>
                <c:pt idx="994">
                  <c:v>4.1087281200000003</c:v>
                </c:pt>
                <c:pt idx="995">
                  <c:v>4.5740248050000005</c:v>
                </c:pt>
                <c:pt idx="996">
                  <c:v>6.3833226600000001</c:v>
                </c:pt>
                <c:pt idx="997">
                  <c:v>6.8225491949999997</c:v>
                </c:pt>
                <c:pt idx="998">
                  <c:v>7.1043219900000008</c:v>
                </c:pt>
                <c:pt idx="999">
                  <c:v>7.0982551875000004</c:v>
                </c:pt>
                <c:pt idx="1000">
                  <c:v>7.8662691225000003</c:v>
                </c:pt>
                <c:pt idx="1001">
                  <c:v>8.4545881500000011</c:v>
                </c:pt>
                <c:pt idx="1002">
                  <c:v>10.3344894525</c:v>
                </c:pt>
                <c:pt idx="1003">
                  <c:v>11.264390864999999</c:v>
                </c:pt>
                <c:pt idx="1004">
                  <c:v>9.1936746374999991</c:v>
                </c:pt>
                <c:pt idx="1005">
                  <c:v>8.4340842375000005</c:v>
                </c:pt>
                <c:pt idx="1006">
                  <c:v>9.1480484774999997</c:v>
                </c:pt>
                <c:pt idx="1007">
                  <c:v>8.4172575525000006</c:v>
                </c:pt>
                <c:pt idx="1008">
                  <c:v>6.6262246574999999</c:v>
                </c:pt>
                <c:pt idx="1009">
                  <c:v>5.75489388</c:v>
                </c:pt>
                <c:pt idx="1010">
                  <c:v>5.3114216025000003</c:v>
                </c:pt>
                <c:pt idx="1011">
                  <c:v>4.8103367850000005</c:v>
                </c:pt>
                <c:pt idx="1012">
                  <c:v>4.4848291050000002</c:v>
                </c:pt>
                <c:pt idx="1013">
                  <c:v>4.1783723399999992</c:v>
                </c:pt>
                <c:pt idx="1014">
                  <c:v>3.9511917075</c:v>
                </c:pt>
                <c:pt idx="1015">
                  <c:v>3.2231516250000003</c:v>
                </c:pt>
                <c:pt idx="1016">
                  <c:v>1.69875</c:v>
                </c:pt>
                <c:pt idx="1017">
                  <c:v>1.8592082624999999</c:v>
                </c:pt>
                <c:pt idx="1018">
                  <c:v>2.2083750000000002</c:v>
                </c:pt>
                <c:pt idx="1019">
                  <c:v>1.4552964749999999</c:v>
                </c:pt>
                <c:pt idx="1020">
                  <c:v>0.84296584275000008</c:v>
                </c:pt>
                <c:pt idx="1021">
                  <c:v>0.32685071175000002</c:v>
                </c:pt>
                <c:pt idx="1022">
                  <c:v>2.1014602050000001E-2</c:v>
                </c:pt>
                <c:pt idx="1023">
                  <c:v>0.42350471700000003</c:v>
                </c:pt>
                <c:pt idx="1024">
                  <c:v>1.1111293852500002</c:v>
                </c:pt>
                <c:pt idx="1025">
                  <c:v>2.9611545449999999</c:v>
                </c:pt>
                <c:pt idx="1026">
                  <c:v>1.768355715</c:v>
                </c:pt>
                <c:pt idx="1027">
                  <c:v>1.8503589075</c:v>
                </c:pt>
                <c:pt idx="1028">
                  <c:v>3.1231133699999996</c:v>
                </c:pt>
                <c:pt idx="1029">
                  <c:v>3.2231516250000003</c:v>
                </c:pt>
                <c:pt idx="1030">
                  <c:v>3.5619299400000002</c:v>
                </c:pt>
                <c:pt idx="1031">
                  <c:v>4.0271484824999995</c:v>
                </c:pt>
                <c:pt idx="1032">
                  <c:v>4.7058795149999995</c:v>
                </c:pt>
                <c:pt idx="1033">
                  <c:v>5.8968889950000003</c:v>
                </c:pt>
                <c:pt idx="1034">
                  <c:v>5.3001113249999996</c:v>
                </c:pt>
                <c:pt idx="1035">
                  <c:v>5.1239283000000002</c:v>
                </c:pt>
                <c:pt idx="1036">
                  <c:v>7.5928790924999996</c:v>
                </c:pt>
                <c:pt idx="1037">
                  <c:v>8.9178497324999988</c:v>
                </c:pt>
                <c:pt idx="1038">
                  <c:v>7.6311507975000001</c:v>
                </c:pt>
                <c:pt idx="1039">
                  <c:v>8.7084753974999991</c:v>
                </c:pt>
                <c:pt idx="1040">
                  <c:v>9.6230846625000002</c:v>
                </c:pt>
                <c:pt idx="1041">
                  <c:v>9.5266409625000001</c:v>
                </c:pt>
                <c:pt idx="1042">
                  <c:v>8.0129878950000002</c:v>
                </c:pt>
                <c:pt idx="1043">
                  <c:v>8.2051561575000012</c:v>
                </c:pt>
                <c:pt idx="1044">
                  <c:v>9.9416795624999992</c:v>
                </c:pt>
                <c:pt idx="1045">
                  <c:v>7.5506232525000003</c:v>
                </c:pt>
                <c:pt idx="1046">
                  <c:v>6.2660420925000002</c:v>
                </c:pt>
                <c:pt idx="1047">
                  <c:v>5.000710035</c:v>
                </c:pt>
                <c:pt idx="1048">
                  <c:v>5.2082361299999995</c:v>
                </c:pt>
                <c:pt idx="1049">
                  <c:v>6.914977050000001</c:v>
                </c:pt>
                <c:pt idx="1050">
                  <c:v>5.6977807724999998</c:v>
                </c:pt>
                <c:pt idx="1051">
                  <c:v>3.5995866974999999</c:v>
                </c:pt>
                <c:pt idx="1052">
                  <c:v>3.118490505</c:v>
                </c:pt>
                <c:pt idx="1053">
                  <c:v>2.9167288349999998</c:v>
                </c:pt>
                <c:pt idx="1054">
                  <c:v>2.9028251325000003</c:v>
                </c:pt>
                <c:pt idx="1055">
                  <c:v>2.3655592049999998</c:v>
                </c:pt>
                <c:pt idx="1056">
                  <c:v>1.68090633</c:v>
                </c:pt>
                <c:pt idx="1057">
                  <c:v>1.31629116</c:v>
                </c:pt>
                <c:pt idx="1058">
                  <c:v>0.87493008899999991</c:v>
                </c:pt>
                <c:pt idx="1059">
                  <c:v>0.52189586399999999</c:v>
                </c:pt>
                <c:pt idx="1060">
                  <c:v>0.1802339775</c:v>
                </c:pt>
                <c:pt idx="1061">
                  <c:v>0.25062440175</c:v>
                </c:pt>
                <c:pt idx="1062">
                  <c:v>0.57853966349999997</c:v>
                </c:pt>
                <c:pt idx="1063">
                  <c:v>0.97776550574999999</c:v>
                </c:pt>
                <c:pt idx="1064">
                  <c:v>1.3674303299999999</c:v>
                </c:pt>
                <c:pt idx="1065">
                  <c:v>1.8573</c:v>
                </c:pt>
                <c:pt idx="1066">
                  <c:v>2.353436925</c:v>
                </c:pt>
                <c:pt idx="1067">
                  <c:v>2.8321593974999999</c:v>
                </c:pt>
                <c:pt idx="1068">
                  <c:v>3.5432153774999997</c:v>
                </c:pt>
                <c:pt idx="1069">
                  <c:v>3.9108158175000001</c:v>
                </c:pt>
                <c:pt idx="1070">
                  <c:v>3.1948266675000001</c:v>
                </c:pt>
                <c:pt idx="1071">
                  <c:v>5.7981893549999999</c:v>
                </c:pt>
                <c:pt idx="1072">
                  <c:v>7.9859324699999998</c:v>
                </c:pt>
                <c:pt idx="1073">
                  <c:v>5.4703974225000005</c:v>
                </c:pt>
                <c:pt idx="1074">
                  <c:v>5.2690547775000001</c:v>
                </c:pt>
                <c:pt idx="1075">
                  <c:v>6.7577532074999995</c:v>
                </c:pt>
                <c:pt idx="1076">
                  <c:v>6.6213718949999993</c:v>
                </c:pt>
                <c:pt idx="1077">
                  <c:v>7.9114751250000008</c:v>
                </c:pt>
                <c:pt idx="1078">
                  <c:v>10.062853665</c:v>
                </c:pt>
                <c:pt idx="1079">
                  <c:v>11.534002875000001</c:v>
                </c:pt>
                <c:pt idx="1080">
                  <c:v>10.270169115</c:v>
                </c:pt>
                <c:pt idx="1081">
                  <c:v>7.9023834150000001</c:v>
                </c:pt>
                <c:pt idx="1082">
                  <c:v>7.1597420100000004</c:v>
                </c:pt>
                <c:pt idx="1083">
                  <c:v>7.4995531650000009</c:v>
                </c:pt>
                <c:pt idx="1084">
                  <c:v>7.1307047099999998</c:v>
                </c:pt>
                <c:pt idx="1085">
                  <c:v>6.0663562950000003</c:v>
                </c:pt>
                <c:pt idx="1086">
                  <c:v>5.5457698275</c:v>
                </c:pt>
                <c:pt idx="1087">
                  <c:v>5.2878973125000002</c:v>
                </c:pt>
                <c:pt idx="1088">
                  <c:v>6.1032486149999992</c:v>
                </c:pt>
                <c:pt idx="1089">
                  <c:v>3.94022118</c:v>
                </c:pt>
                <c:pt idx="1090">
                  <c:v>3.1323398474999999</c:v>
                </c:pt>
                <c:pt idx="1091">
                  <c:v>3.5691937949999999</c:v>
                </c:pt>
                <c:pt idx="1092">
                  <c:v>2.7233034974999999</c:v>
                </c:pt>
                <c:pt idx="1093">
                  <c:v>2.6811144749999998</c:v>
                </c:pt>
                <c:pt idx="1094">
                  <c:v>1.0743838372500001</c:v>
                </c:pt>
                <c:pt idx="1095">
                  <c:v>0.14890902749999999</c:v>
                </c:pt>
                <c:pt idx="1096">
                  <c:v>2.4322396725000002</c:v>
                </c:pt>
                <c:pt idx="1097">
                  <c:v>2.3841707099999998</c:v>
                </c:pt>
                <c:pt idx="1098">
                  <c:v>4.8472426950000001E-2</c:v>
                </c:pt>
                <c:pt idx="1099">
                  <c:v>0.26192686500000001</c:v>
                </c:pt>
                <c:pt idx="1100">
                  <c:v>0.51581014874999997</c:v>
                </c:pt>
                <c:pt idx="1101">
                  <c:v>1.6452439049999998</c:v>
                </c:pt>
                <c:pt idx="1102">
                  <c:v>2.2019673150000001</c:v>
                </c:pt>
                <c:pt idx="1103">
                  <c:v>2.1285280874999999</c:v>
                </c:pt>
                <c:pt idx="1104">
                  <c:v>3.0765676200000001</c:v>
                </c:pt>
                <c:pt idx="1105">
                  <c:v>3.7271311125</c:v>
                </c:pt>
                <c:pt idx="1106">
                  <c:v>3.5714168924999998</c:v>
                </c:pt>
                <c:pt idx="1107">
                  <c:v>3.5961099225000002</c:v>
                </c:pt>
                <c:pt idx="1108">
                  <c:v>3.94022118</c:v>
                </c:pt>
                <c:pt idx="1109">
                  <c:v>3.9181646100000003</c:v>
                </c:pt>
                <c:pt idx="1110">
                  <c:v>4.5438278250000002</c:v>
                </c:pt>
                <c:pt idx="1111">
                  <c:v>5.7751973400000001</c:v>
                </c:pt>
                <c:pt idx="1112">
                  <c:v>7.7257428599999995</c:v>
                </c:pt>
                <c:pt idx="1113">
                  <c:v>9.4314826499999995</c:v>
                </c:pt>
                <c:pt idx="1114">
                  <c:v>8.2960936425000007</c:v>
                </c:pt>
                <c:pt idx="1115">
                  <c:v>7.3753926599999993</c:v>
                </c:pt>
                <c:pt idx="1116">
                  <c:v>9.5674472025000004</c:v>
                </c:pt>
                <c:pt idx="1117">
                  <c:v>10.64128257</c:v>
                </c:pt>
                <c:pt idx="1118">
                  <c:v>8.2734527025000002</c:v>
                </c:pt>
                <c:pt idx="1119">
                  <c:v>7.5398475150000008</c:v>
                </c:pt>
                <c:pt idx="1120">
                  <c:v>8.5487374050000007</c:v>
                </c:pt>
                <c:pt idx="1121">
                  <c:v>6.6076788375000008</c:v>
                </c:pt>
                <c:pt idx="1122">
                  <c:v>5.0930948550000004</c:v>
                </c:pt>
                <c:pt idx="1123">
                  <c:v>5.3314770449999997</c:v>
                </c:pt>
                <c:pt idx="1124">
                  <c:v>5.5183599299999999</c:v>
                </c:pt>
                <c:pt idx="1125">
                  <c:v>5.3960386050000002</c:v>
                </c:pt>
                <c:pt idx="1126">
                  <c:v>4.7321693700000003</c:v>
                </c:pt>
                <c:pt idx="1127">
                  <c:v>3.7985205149999999</c:v>
                </c:pt>
                <c:pt idx="1128">
                  <c:v>3.3847355925000002</c:v>
                </c:pt>
                <c:pt idx="1129">
                  <c:v>3.3429882449999999</c:v>
                </c:pt>
                <c:pt idx="1130">
                  <c:v>2.6560794300000001</c:v>
                </c:pt>
                <c:pt idx="1131">
                  <c:v>1.9579769850000002</c:v>
                </c:pt>
                <c:pt idx="1132">
                  <c:v>1.4631152549999999</c:v>
                </c:pt>
                <c:pt idx="1133">
                  <c:v>1.1590242825000001</c:v>
                </c:pt>
                <c:pt idx="1134">
                  <c:v>0.67733080949999991</c:v>
                </c:pt>
                <c:pt idx="1135">
                  <c:v>0.24080494725000001</c:v>
                </c:pt>
                <c:pt idx="1136">
                  <c:v>0.22300227375000001</c:v>
                </c:pt>
                <c:pt idx="1137">
                  <c:v>0.47040505275</c:v>
                </c:pt>
                <c:pt idx="1138">
                  <c:v>0.91753111499999995</c:v>
                </c:pt>
                <c:pt idx="1139">
                  <c:v>1.3675062075</c:v>
                </c:pt>
                <c:pt idx="1140">
                  <c:v>1.6868723400000001</c:v>
                </c:pt>
                <c:pt idx="1141">
                  <c:v>2.1447602099999998</c:v>
                </c:pt>
                <c:pt idx="1142">
                  <c:v>3.2429488574999996</c:v>
                </c:pt>
                <c:pt idx="1143">
                  <c:v>3.5168983424999998</c:v>
                </c:pt>
                <c:pt idx="1144">
                  <c:v>3.4186686899999996</c:v>
                </c:pt>
                <c:pt idx="1145">
                  <c:v>4.4297975325000003</c:v>
                </c:pt>
                <c:pt idx="1146">
                  <c:v>4.4167500000000004</c:v>
                </c:pt>
                <c:pt idx="1147">
                  <c:v>5.5878286125000001</c:v>
                </c:pt>
                <c:pt idx="1148">
                  <c:v>5.5333372425</c:v>
                </c:pt>
                <c:pt idx="1149">
                  <c:v>5.4819194775</c:v>
                </c:pt>
                <c:pt idx="1150">
                  <c:v>3.1496535074999996</c:v>
                </c:pt>
                <c:pt idx="1151">
                  <c:v>5.3895856200000002E-2</c:v>
                </c:pt>
                <c:pt idx="1152">
                  <c:v>12.44606175</c:v>
                </c:pt>
                <c:pt idx="1153">
                  <c:v>14.766588225</c:v>
                </c:pt>
                <c:pt idx="1154">
                  <c:v>8.2839102075</c:v>
                </c:pt>
                <c:pt idx="1155">
                  <c:v>11.33616645</c:v>
                </c:pt>
                <c:pt idx="1156">
                  <c:v>9.5084484825000004</c:v>
                </c:pt>
                <c:pt idx="1157">
                  <c:v>7.5761203575000007</c:v>
                </c:pt>
                <c:pt idx="1158">
                  <c:v>6.3470543474999994</c:v>
                </c:pt>
                <c:pt idx="1159">
                  <c:v>6.6620456324999999</c:v>
                </c:pt>
                <c:pt idx="1160">
                  <c:v>6.6775495574999999</c:v>
                </c:pt>
                <c:pt idx="1161">
                  <c:v>5.1477175949999996</c:v>
                </c:pt>
                <c:pt idx="1162">
                  <c:v>4.3479393000000002</c:v>
                </c:pt>
                <c:pt idx="1163">
                  <c:v>4.7616143700000002</c:v>
                </c:pt>
                <c:pt idx="1164">
                  <c:v>4.4069391524999997</c:v>
                </c:pt>
                <c:pt idx="1165">
                  <c:v>3.4397071425000001</c:v>
                </c:pt>
                <c:pt idx="1166">
                  <c:v>3.1559739900000001</c:v>
                </c:pt>
                <c:pt idx="1167">
                  <c:v>2.9028251325000003</c:v>
                </c:pt>
                <c:pt idx="1168">
                  <c:v>2.2343058524999999</c:v>
                </c:pt>
                <c:pt idx="1169">
                  <c:v>1.3695764175</c:v>
                </c:pt>
                <c:pt idx="1170">
                  <c:v>1.6195010474999998</c:v>
                </c:pt>
                <c:pt idx="1171">
                  <c:v>0.17265755250000001</c:v>
                </c:pt>
                <c:pt idx="1172">
                  <c:v>0.46375557899999997</c:v>
                </c:pt>
                <c:pt idx="1173">
                  <c:v>0.63689342474999999</c:v>
                </c:pt>
                <c:pt idx="1174">
                  <c:v>1.128620961</c:v>
                </c:pt>
                <c:pt idx="1175">
                  <c:v>0.20557989375000002</c:v>
                </c:pt>
                <c:pt idx="1176">
                  <c:v>1.0009713367500002</c:v>
                </c:pt>
                <c:pt idx="1177">
                  <c:v>2.5537807050000003</c:v>
                </c:pt>
                <c:pt idx="1178">
                  <c:v>2.3024608349999998</c:v>
                </c:pt>
                <c:pt idx="1179">
                  <c:v>2.4322396725000002</c:v>
                </c:pt>
                <c:pt idx="1180">
                  <c:v>3.1543726349999996</c:v>
                </c:pt>
                <c:pt idx="1181">
                  <c:v>5.1103869975</c:v>
                </c:pt>
                <c:pt idx="1182">
                  <c:v>5.2331432025</c:v>
                </c:pt>
                <c:pt idx="1183">
                  <c:v>3.6293329424999996</c:v>
                </c:pt>
                <c:pt idx="1184">
                  <c:v>4.0454055149999997</c:v>
                </c:pt>
                <c:pt idx="1185">
                  <c:v>6.3294722850000005</c:v>
                </c:pt>
                <c:pt idx="1186">
                  <c:v>7.3717380825000003</c:v>
                </c:pt>
                <c:pt idx="1187">
                  <c:v>8.457206489999999</c:v>
                </c:pt>
                <c:pt idx="1188">
                  <c:v>8.9002178399999998</c:v>
                </c:pt>
                <c:pt idx="1189">
                  <c:v>7.065656175</c:v>
                </c:pt>
                <c:pt idx="1190">
                  <c:v>8.4937500000000004</c:v>
                </c:pt>
                <c:pt idx="1191">
                  <c:v>9.7304422650000006</c:v>
                </c:pt>
                <c:pt idx="1192">
                  <c:v>7.5970410299999998</c:v>
                </c:pt>
                <c:pt idx="1193">
                  <c:v>7.296719017500001</c:v>
                </c:pt>
                <c:pt idx="1194">
                  <c:v>7.7939125650000003</c:v>
                </c:pt>
                <c:pt idx="1195">
                  <c:v>7.0576165575000003</c:v>
                </c:pt>
                <c:pt idx="1196">
                  <c:v>5.9484166125</c:v>
                </c:pt>
                <c:pt idx="1197">
                  <c:v>5.1513268724999994</c:v>
                </c:pt>
                <c:pt idx="1198">
                  <c:v>4.9283229000000004</c:v>
                </c:pt>
                <c:pt idx="1199">
                  <c:v>4.7741035800000002</c:v>
                </c:pt>
                <c:pt idx="1200">
                  <c:v>3.8737456949999998</c:v>
                </c:pt>
                <c:pt idx="1201">
                  <c:v>3.4397071425000001</c:v>
                </c:pt>
                <c:pt idx="1202">
                  <c:v>3.118490505</c:v>
                </c:pt>
                <c:pt idx="1203">
                  <c:v>1.2833909025000001</c:v>
                </c:pt>
                <c:pt idx="1204">
                  <c:v>2.3843088749999999</c:v>
                </c:pt>
                <c:pt idx="1205">
                  <c:v>1.7343875100000001</c:v>
                </c:pt>
                <c:pt idx="1206">
                  <c:v>0.90434768250000008</c:v>
                </c:pt>
                <c:pt idx="1207">
                  <c:v>0.64047710775</c:v>
                </c:pt>
                <c:pt idx="1208">
                  <c:v>0.41364585149999999</c:v>
                </c:pt>
                <c:pt idx="1209">
                  <c:v>0.23405015099999998</c:v>
                </c:pt>
                <c:pt idx="1210">
                  <c:v>0.22346501324999998</c:v>
                </c:pt>
                <c:pt idx="1211">
                  <c:v>0.71003163375</c:v>
                </c:pt>
                <c:pt idx="1212">
                  <c:v>0.20716392149999999</c:v>
                </c:pt>
                <c:pt idx="1213">
                  <c:v>0.9360164594999999</c:v>
                </c:pt>
                <c:pt idx="1214">
                  <c:v>2.3117892374999998</c:v>
                </c:pt>
                <c:pt idx="1215">
                  <c:v>1.9289204324999998</c:v>
                </c:pt>
                <c:pt idx="1216">
                  <c:v>2.3693825250000002</c:v>
                </c:pt>
                <c:pt idx="1217">
                  <c:v>4.2570550425000002</c:v>
                </c:pt>
                <c:pt idx="1218">
                  <c:v>4.4167500000000004</c:v>
                </c:pt>
                <c:pt idx="1219">
                  <c:v>4.4297975325000003</c:v>
                </c:pt>
                <c:pt idx="1220">
                  <c:v>5.5645410149999996</c:v>
                </c:pt>
                <c:pt idx="1221">
                  <c:v>5.7617477700000004</c:v>
                </c:pt>
                <c:pt idx="1222">
                  <c:v>6.0441649574999996</c:v>
                </c:pt>
                <c:pt idx="1223">
                  <c:v>6.1081681950000002</c:v>
                </c:pt>
                <c:pt idx="1224">
                  <c:v>5.8083161699999994</c:v>
                </c:pt>
                <c:pt idx="1225">
                  <c:v>6.2362312950000005</c:v>
                </c:pt>
                <c:pt idx="1226">
                  <c:v>6.5435985900000002</c:v>
                </c:pt>
                <c:pt idx="1227">
                  <c:v>9.7792541474999997</c:v>
                </c:pt>
                <c:pt idx="1228">
                  <c:v>10.307360415</c:v>
                </c:pt>
                <c:pt idx="1229">
                  <c:v>8.5698528674999999</c:v>
                </c:pt>
                <c:pt idx="1230">
                  <c:v>8.2369929974999998</c:v>
                </c:pt>
                <c:pt idx="1231">
                  <c:v>6.5616619649999999</c:v>
                </c:pt>
                <c:pt idx="1232">
                  <c:v>6.7694711850000004</c:v>
                </c:pt>
                <c:pt idx="1233">
                  <c:v>6.4853575125000003</c:v>
                </c:pt>
                <c:pt idx="1234">
                  <c:v>5.2053097499999996</c:v>
                </c:pt>
                <c:pt idx="1235">
                  <c:v>4.0550544149999999</c:v>
                </c:pt>
                <c:pt idx="1236">
                  <c:v>4.3999074600000005</c:v>
                </c:pt>
                <c:pt idx="1237">
                  <c:v>4.1384222700000004</c:v>
                </c:pt>
                <c:pt idx="1238">
                  <c:v>3.2231516250000003</c:v>
                </c:pt>
                <c:pt idx="1239">
                  <c:v>2.4734173725000002</c:v>
                </c:pt>
                <c:pt idx="1240">
                  <c:v>1.0583127562500001</c:v>
                </c:pt>
                <c:pt idx="1241">
                  <c:v>1.5790617375</c:v>
                </c:pt>
                <c:pt idx="1242">
                  <c:v>1.4389941375000002</c:v>
                </c:pt>
                <c:pt idx="1243">
                  <c:v>1.1525509125</c:v>
                </c:pt>
                <c:pt idx="1244">
                  <c:v>0.65764999800000001</c:v>
                </c:pt>
                <c:pt idx="1245">
                  <c:v>0.13221258</c:v>
                </c:pt>
                <c:pt idx="1246">
                  <c:v>0.26353829925</c:v>
                </c:pt>
                <c:pt idx="1247">
                  <c:v>1.1304516472499999</c:v>
                </c:pt>
                <c:pt idx="1248">
                  <c:v>1.6485587325</c:v>
                </c:pt>
                <c:pt idx="1249">
                  <c:v>1.6535858999999999</c:v>
                </c:pt>
                <c:pt idx="1250">
                  <c:v>1.26143739</c:v>
                </c:pt>
                <c:pt idx="1251">
                  <c:v>1.9864185899999998</c:v>
                </c:pt>
                <c:pt idx="1252">
                  <c:v>3.9218690174999997</c:v>
                </c:pt>
                <c:pt idx="1253">
                  <c:v>4.1645365874999998</c:v>
                </c:pt>
                <c:pt idx="1254">
                  <c:v>3.1787259150000002</c:v>
                </c:pt>
                <c:pt idx="1255">
                  <c:v>3.3829167975000005</c:v>
                </c:pt>
                <c:pt idx="1256">
                  <c:v>4.6788071025000004</c:v>
                </c:pt>
                <c:pt idx="1257">
                  <c:v>7.0480424025000001</c:v>
                </c:pt>
                <c:pt idx="1258">
                  <c:v>7.8601989225000004</c:v>
                </c:pt>
                <c:pt idx="1259">
                  <c:v>5.6469066075000001</c:v>
                </c:pt>
                <c:pt idx="1260">
                  <c:v>6.8836067999999999</c:v>
                </c:pt>
                <c:pt idx="1261">
                  <c:v>9.2312645774999993</c:v>
                </c:pt>
                <c:pt idx="1262">
                  <c:v>9.805776165000001</c:v>
                </c:pt>
                <c:pt idx="1263">
                  <c:v>7.6763953049999998</c:v>
                </c:pt>
                <c:pt idx="1264">
                  <c:v>6.468647475</c:v>
                </c:pt>
                <c:pt idx="1265">
                  <c:v>6.9896903400000001</c:v>
                </c:pt>
                <c:pt idx="1266">
                  <c:v>7.1428349174999992</c:v>
                </c:pt>
                <c:pt idx="1267">
                  <c:v>7.151168985</c:v>
                </c:pt>
                <c:pt idx="1268">
                  <c:v>5.5930539675000004</c:v>
                </c:pt>
                <c:pt idx="1269">
                  <c:v>5.2487241375</c:v>
                </c:pt>
                <c:pt idx="1270">
                  <c:v>5.0176703549999999</c:v>
                </c:pt>
                <c:pt idx="1271">
                  <c:v>3.94486443</c:v>
                </c:pt>
                <c:pt idx="1272">
                  <c:v>3.5995866974999999</c:v>
                </c:pt>
                <c:pt idx="1273">
                  <c:v>4.1627325150000001</c:v>
                </c:pt>
                <c:pt idx="1274">
                  <c:v>2.7391517025000001</c:v>
                </c:pt>
                <c:pt idx="1275">
                  <c:v>0.85869151124999998</c:v>
                </c:pt>
                <c:pt idx="1276">
                  <c:v>2.4734173725000002</c:v>
                </c:pt>
                <c:pt idx="1277">
                  <c:v>2.9207627999999999</c:v>
                </c:pt>
                <c:pt idx="1278">
                  <c:v>0.97830389625000003</c:v>
                </c:pt>
                <c:pt idx="1279">
                  <c:v>1.0010724689999999</c:v>
                </c:pt>
                <c:pt idx="1280">
                  <c:v>0.69695114550000004</c:v>
                </c:pt>
                <c:pt idx="1281">
                  <c:v>0.16890943050000001</c:v>
                </c:pt>
                <c:pt idx="1282">
                  <c:v>0.65558726249999999</c:v>
                </c:pt>
                <c:pt idx="1283">
                  <c:v>1.5314378475000001</c:v>
                </c:pt>
                <c:pt idx="1284">
                  <c:v>1.8869658374999998</c:v>
                </c:pt>
                <c:pt idx="1285">
                  <c:v>1.8987608250000001</c:v>
                </c:pt>
                <c:pt idx="1286">
                  <c:v>2.3913145200000003</c:v>
                </c:pt>
                <c:pt idx="1287">
                  <c:v>3.2676113099999999</c:v>
                </c:pt>
                <c:pt idx="1288">
                  <c:v>3.4979402925</c:v>
                </c:pt>
                <c:pt idx="1289">
                  <c:v>3.8811884849999996</c:v>
                </c:pt>
                <c:pt idx="1290">
                  <c:v>3.9766718250000004</c:v>
                </c:pt>
                <c:pt idx="1291">
                  <c:v>3.9329833724999999</c:v>
                </c:pt>
                <c:pt idx="1292">
                  <c:v>5.7757500000000004</c:v>
                </c:pt>
                <c:pt idx="1293">
                  <c:v>6.4894197900000004</c:v>
                </c:pt>
                <c:pt idx="1294">
                  <c:v>5.9650077374999997</c:v>
                </c:pt>
                <c:pt idx="1295">
                  <c:v>6.9970028925000003</c:v>
                </c:pt>
                <c:pt idx="1296">
                  <c:v>7.3184392349999996</c:v>
                </c:pt>
                <c:pt idx="1297">
                  <c:v>7.5398475150000008</c:v>
                </c:pt>
                <c:pt idx="1298">
                  <c:v>8.5900328849999994</c:v>
                </c:pt>
                <c:pt idx="1299">
                  <c:v>9.4046944949999993</c:v>
                </c:pt>
                <c:pt idx="1300">
                  <c:v>8.8285985399999998</c:v>
                </c:pt>
                <c:pt idx="1301">
                  <c:v>6.7030704450000007</c:v>
                </c:pt>
                <c:pt idx="1302">
                  <c:v>5.9746758900000003</c:v>
                </c:pt>
                <c:pt idx="1303">
                  <c:v>6.0059883825</c:v>
                </c:pt>
                <c:pt idx="1304">
                  <c:v>5.7103934249999995</c:v>
                </c:pt>
                <c:pt idx="1305">
                  <c:v>4.8484272900000001</c:v>
                </c:pt>
                <c:pt idx="1306">
                  <c:v>3.6765083625000003</c:v>
                </c:pt>
                <c:pt idx="1307">
                  <c:v>3.7666157250000003</c:v>
                </c:pt>
                <c:pt idx="1308">
                  <c:v>2.6867407349999999</c:v>
                </c:pt>
                <c:pt idx="1309">
                  <c:v>2.8476236849999998</c:v>
                </c:pt>
                <c:pt idx="1310">
                  <c:v>4.1942069550000003</c:v>
                </c:pt>
                <c:pt idx="1311">
                  <c:v>2.3599793774999998</c:v>
                </c:pt>
                <c:pt idx="1312">
                  <c:v>1.4810144175</c:v>
                </c:pt>
                <c:pt idx="1313">
                  <c:v>0.99610770225</c:v>
                </c:pt>
                <c:pt idx="1314">
                  <c:v>1.0145708497500001</c:v>
                </c:pt>
                <c:pt idx="1315">
                  <c:v>0.267913713</c:v>
                </c:pt>
                <c:pt idx="1316">
                  <c:v>0.50040928125000006</c:v>
                </c:pt>
                <c:pt idx="1317">
                  <c:v>0.81263081100000012</c:v>
                </c:pt>
                <c:pt idx="1318">
                  <c:v>1.5414185699999998</c:v>
                </c:pt>
                <c:pt idx="1319">
                  <c:v>2.3731005225000001</c:v>
                </c:pt>
                <c:pt idx="1320">
                  <c:v>2.4322396725000002</c:v>
                </c:pt>
                <c:pt idx="1321">
                  <c:v>3.0765676200000001</c:v>
                </c:pt>
                <c:pt idx="1322">
                  <c:v>2.8016498475000002</c:v>
                </c:pt>
                <c:pt idx="1323">
                  <c:v>2.6337023624999998</c:v>
                </c:pt>
                <c:pt idx="1324">
                  <c:v>3.8737456949999998</c:v>
                </c:pt>
                <c:pt idx="1325">
                  <c:v>4.6273836749999999</c:v>
                </c:pt>
                <c:pt idx="1326">
                  <c:v>5.2064728274999998</c:v>
                </c:pt>
                <c:pt idx="1327">
                  <c:v>5.7565450650000001</c:v>
                </c:pt>
                <c:pt idx="1328">
                  <c:v>6.1020345750000002</c:v>
                </c:pt>
                <c:pt idx="1329">
                  <c:v>6.7202685899999999</c:v>
                </c:pt>
                <c:pt idx="1330">
                  <c:v>7.6820317574999999</c:v>
                </c:pt>
                <c:pt idx="1331">
                  <c:v>8.3290731749999996</c:v>
                </c:pt>
                <c:pt idx="1332">
                  <c:v>10.012542352500001</c:v>
                </c:pt>
                <c:pt idx="1333">
                  <c:v>8.7084753974999991</c:v>
                </c:pt>
                <c:pt idx="1334">
                  <c:v>2.9071818599999997</c:v>
                </c:pt>
                <c:pt idx="1335">
                  <c:v>4.1342195625000001E-2</c:v>
                </c:pt>
                <c:pt idx="1336">
                  <c:v>8.6610191175000004</c:v>
                </c:pt>
                <c:pt idx="1337">
                  <c:v>11.424490125</c:v>
                </c:pt>
                <c:pt idx="1338">
                  <c:v>5.3020875375000003</c:v>
                </c:pt>
                <c:pt idx="1339">
                  <c:v>4.7648182125000007</c:v>
                </c:pt>
                <c:pt idx="1340">
                  <c:v>4.3604296424999998</c:v>
                </c:pt>
                <c:pt idx="1341">
                  <c:v>3.8710684649999996</c:v>
                </c:pt>
                <c:pt idx="1342">
                  <c:v>3.6473714024999997</c:v>
                </c:pt>
                <c:pt idx="1343">
                  <c:v>3.1735266074999999</c:v>
                </c:pt>
                <c:pt idx="1344">
                  <c:v>3.4397071425000001</c:v>
                </c:pt>
                <c:pt idx="1345">
                  <c:v>2.88287388</c:v>
                </c:pt>
                <c:pt idx="1346">
                  <c:v>0.44844610424999998</c:v>
                </c:pt>
                <c:pt idx="1347">
                  <c:v>0.69648387599999995</c:v>
                </c:pt>
                <c:pt idx="1348">
                  <c:v>0.58305697950000002</c:v>
                </c:pt>
                <c:pt idx="1349">
                  <c:v>0.16740898125000001</c:v>
                </c:pt>
                <c:pt idx="1350">
                  <c:v>8.3718884699999996E-2</c:v>
                </c:pt>
                <c:pt idx="1351">
                  <c:v>0.402090954</c:v>
                </c:pt>
                <c:pt idx="1352">
                  <c:v>0.58647078750000003</c:v>
                </c:pt>
                <c:pt idx="1353">
                  <c:v>0.61593911700000004</c:v>
                </c:pt>
                <c:pt idx="1354">
                  <c:v>1.303029585</c:v>
                </c:pt>
                <c:pt idx="1355">
                  <c:v>3.5561281424999995</c:v>
                </c:pt>
                <c:pt idx="1356">
                  <c:v>2.6859593100000003</c:v>
                </c:pt>
                <c:pt idx="1357">
                  <c:v>2.8272839849999998</c:v>
                </c:pt>
                <c:pt idx="1358">
                  <c:v>3.6749579699999999</c:v>
                </c:pt>
                <c:pt idx="1359">
                  <c:v>3.9511917075</c:v>
                </c:pt>
                <c:pt idx="1360">
                  <c:v>4.6454119425</c:v>
                </c:pt>
                <c:pt idx="1361">
                  <c:v>4.9743907350000001</c:v>
                </c:pt>
                <c:pt idx="1362">
                  <c:v>5.8740226875000001</c:v>
                </c:pt>
                <c:pt idx="1363">
                  <c:v>6.1942042200000005</c:v>
                </c:pt>
                <c:pt idx="1364">
                  <c:v>7.7821742024999994</c:v>
                </c:pt>
                <c:pt idx="1365">
                  <c:v>7.5970410299999998</c:v>
                </c:pt>
                <c:pt idx="1366">
                  <c:v>5.7482042025000002</c:v>
                </c:pt>
                <c:pt idx="1367">
                  <c:v>7.7939125650000003</c:v>
                </c:pt>
                <c:pt idx="1368">
                  <c:v>9.0289796925000001</c:v>
                </c:pt>
                <c:pt idx="1369">
                  <c:v>7.5398475150000008</c:v>
                </c:pt>
                <c:pt idx="1370">
                  <c:v>7.0982551875000004</c:v>
                </c:pt>
                <c:pt idx="1371">
                  <c:v>7.6651099425000009</c:v>
                </c:pt>
                <c:pt idx="1372">
                  <c:v>7.0785621449999994</c:v>
                </c:pt>
                <c:pt idx="1373">
                  <c:v>5.2303391325000002</c:v>
                </c:pt>
                <c:pt idx="1374">
                  <c:v>4.206089145</c:v>
                </c:pt>
                <c:pt idx="1375">
                  <c:v>3.7744435649999999</c:v>
                </c:pt>
                <c:pt idx="1376">
                  <c:v>3.2657743950000002</c:v>
                </c:pt>
                <c:pt idx="1377">
                  <c:v>2.361237585</c:v>
                </c:pt>
                <c:pt idx="1378">
                  <c:v>0.81866511074999992</c:v>
                </c:pt>
                <c:pt idx="1379">
                  <c:v>1.9810663949999998</c:v>
                </c:pt>
                <c:pt idx="1380">
                  <c:v>3.5796841425000001</c:v>
                </c:pt>
                <c:pt idx="1381">
                  <c:v>0.71470885875000001</c:v>
                </c:pt>
                <c:pt idx="1382">
                  <c:v>0.65313641924999999</c:v>
                </c:pt>
                <c:pt idx="1383">
                  <c:v>0.46207596824999997</c:v>
                </c:pt>
                <c:pt idx="1384">
                  <c:v>0.63713090999999999</c:v>
                </c:pt>
                <c:pt idx="1385">
                  <c:v>0.37184980649999999</c:v>
                </c:pt>
                <c:pt idx="1386">
                  <c:v>2.0909053049999997</c:v>
                </c:pt>
                <c:pt idx="1387">
                  <c:v>1.6642766999999998</c:v>
                </c:pt>
                <c:pt idx="1388">
                  <c:v>2.2343568149999999</c:v>
                </c:pt>
                <c:pt idx="1389">
                  <c:v>2.4009702150000001</c:v>
                </c:pt>
                <c:pt idx="1390">
                  <c:v>1.90319796</c:v>
                </c:pt>
                <c:pt idx="1391">
                  <c:v>3.1626376199999999</c:v>
                </c:pt>
                <c:pt idx="1392">
                  <c:v>3.9822108825000004</c:v>
                </c:pt>
                <c:pt idx="1393">
                  <c:v>4.6376599799999996</c:v>
                </c:pt>
                <c:pt idx="1394">
                  <c:v>6.2358609674999999</c:v>
                </c:pt>
                <c:pt idx="1395">
                  <c:v>6.8470134600000003</c:v>
                </c:pt>
                <c:pt idx="1396">
                  <c:v>6.2646808274999994</c:v>
                </c:pt>
                <c:pt idx="1397">
                  <c:v>7.4202521174999996</c:v>
                </c:pt>
                <c:pt idx="1398">
                  <c:v>7.9115079674999995</c:v>
                </c:pt>
                <c:pt idx="1399">
                  <c:v>6.5020199850000004</c:v>
                </c:pt>
                <c:pt idx="1400">
                  <c:v>7.9859324699999998</c:v>
                </c:pt>
                <c:pt idx="1401">
                  <c:v>7.8969043800000005</c:v>
                </c:pt>
                <c:pt idx="1402">
                  <c:v>6.2462278725000004</c:v>
                </c:pt>
                <c:pt idx="1403">
                  <c:v>5.7104285324999999</c:v>
                </c:pt>
                <c:pt idx="1404">
                  <c:v>4.6840018800000003</c:v>
                </c:pt>
                <c:pt idx="1405">
                  <c:v>5.0036364149999999</c:v>
                </c:pt>
                <c:pt idx="1406">
                  <c:v>4.8091918274999994</c:v>
                </c:pt>
                <c:pt idx="1407">
                  <c:v>4.2232431224999996</c:v>
                </c:pt>
                <c:pt idx="1408">
                  <c:v>4.3718327849999996</c:v>
                </c:pt>
                <c:pt idx="1409">
                  <c:v>3.6866646224999999</c:v>
                </c:pt>
                <c:pt idx="1410">
                  <c:v>2.6589639075</c:v>
                </c:pt>
                <c:pt idx="1411">
                  <c:v>3.1735266074999999</c:v>
                </c:pt>
                <c:pt idx="1412">
                  <c:v>2.1903308775000001</c:v>
                </c:pt>
                <c:pt idx="1413">
                  <c:v>1.6730750925</c:v>
                </c:pt>
                <c:pt idx="1414">
                  <c:v>1.4125174199999999</c:v>
                </c:pt>
                <c:pt idx="1415">
                  <c:v>0.77590213725000001</c:v>
                </c:pt>
                <c:pt idx="1416">
                  <c:v>0.93704057924999995</c:v>
                </c:pt>
                <c:pt idx="1417">
                  <c:v>0.25996492199999999</c:v>
                </c:pt>
                <c:pt idx="1418">
                  <c:v>0.73475241000000002</c:v>
                </c:pt>
                <c:pt idx="1419">
                  <c:v>0.32256703050000002</c:v>
                </c:pt>
                <c:pt idx="1420">
                  <c:v>0.83979846675000003</c:v>
                </c:pt>
                <c:pt idx="1421">
                  <c:v>2.4734173725000002</c:v>
                </c:pt>
                <c:pt idx="1422">
                  <c:v>2.9445101925000001</c:v>
                </c:pt>
                <c:pt idx="1423">
                  <c:v>2.9226404850000001</c:v>
                </c:pt>
                <c:pt idx="1424">
                  <c:v>3.5055348374999995</c:v>
                </c:pt>
                <c:pt idx="1425">
                  <c:v>3.5020625924999997</c:v>
                </c:pt>
                <c:pt idx="1426">
                  <c:v>3.9227761500000002</c:v>
                </c:pt>
                <c:pt idx="1427">
                  <c:v>4.6408105950000005</c:v>
                </c:pt>
                <c:pt idx="1428">
                  <c:v>5.4453261375000004</c:v>
                </c:pt>
                <c:pt idx="1429">
                  <c:v>5.3162154749999999</c:v>
                </c:pt>
                <c:pt idx="1430">
                  <c:v>6.3211291575000006</c:v>
                </c:pt>
                <c:pt idx="1431">
                  <c:v>6.8373373799999992</c:v>
                </c:pt>
                <c:pt idx="1432">
                  <c:v>6.6620456324999999</c:v>
                </c:pt>
                <c:pt idx="1433">
                  <c:v>9.0289796925000001</c:v>
                </c:pt>
                <c:pt idx="1434">
                  <c:v>9.0803668799999997</c:v>
                </c:pt>
                <c:pt idx="1435">
                  <c:v>6.5616619649999999</c:v>
                </c:pt>
                <c:pt idx="1436">
                  <c:v>5.4733373924999995</c:v>
                </c:pt>
                <c:pt idx="1437">
                  <c:v>6.0323563800000004</c:v>
                </c:pt>
                <c:pt idx="1438">
                  <c:v>6.3037135724999995</c:v>
                </c:pt>
                <c:pt idx="1439">
                  <c:v>4.8644793450000003</c:v>
                </c:pt>
                <c:pt idx="1440">
                  <c:v>3.8315612025000001</c:v>
                </c:pt>
                <c:pt idx="1441">
                  <c:v>3.1177996799999996</c:v>
                </c:pt>
                <c:pt idx="1442">
                  <c:v>2.7596793974999998</c:v>
                </c:pt>
                <c:pt idx="1443">
                  <c:v>2.89529061</c:v>
                </c:pt>
                <c:pt idx="1444">
                  <c:v>3.4528509375000001</c:v>
                </c:pt>
                <c:pt idx="1445">
                  <c:v>1.9991342999999999</c:v>
                </c:pt>
                <c:pt idx="1446">
                  <c:v>0.59804471100000001</c:v>
                </c:pt>
                <c:pt idx="1447">
                  <c:v>0.72206807024999997</c:v>
                </c:pt>
                <c:pt idx="1448">
                  <c:v>0.52913321850000006</c:v>
                </c:pt>
                <c:pt idx="1449">
                  <c:v>4.4261542799999998E-2</c:v>
                </c:pt>
                <c:pt idx="1450">
                  <c:v>0.37618263825000003</c:v>
                </c:pt>
                <c:pt idx="1451">
                  <c:v>0.43460423625</c:v>
                </c:pt>
                <c:pt idx="1452">
                  <c:v>0.76939184775000002</c:v>
                </c:pt>
                <c:pt idx="1453">
                  <c:v>0.80947634550000003</c:v>
                </c:pt>
                <c:pt idx="1454">
                  <c:v>2.8235976974999999</c:v>
                </c:pt>
                <c:pt idx="1455">
                  <c:v>2.9593685925000002</c:v>
                </c:pt>
                <c:pt idx="1456">
                  <c:v>2.7688096125000001</c:v>
                </c:pt>
                <c:pt idx="1457">
                  <c:v>3.5166480600000001</c:v>
                </c:pt>
                <c:pt idx="1458">
                  <c:v>4.4425891200000001</c:v>
                </c:pt>
                <c:pt idx="1459">
                  <c:v>5.2091783700000001</c:v>
                </c:pt>
                <c:pt idx="1460">
                  <c:v>4.9303908449999998</c:v>
                </c:pt>
                <c:pt idx="1461">
                  <c:v>5.8056502650000006</c:v>
                </c:pt>
                <c:pt idx="1462">
                  <c:v>7.0041251849999995</c:v>
                </c:pt>
                <c:pt idx="1463">
                  <c:v>6.7694711850000004</c:v>
                </c:pt>
                <c:pt idx="1464">
                  <c:v>6.8225491949999997</c:v>
                </c:pt>
                <c:pt idx="1465">
                  <c:v>7.7939125650000003</c:v>
                </c:pt>
                <c:pt idx="1466">
                  <c:v>6.1301772000000003</c:v>
                </c:pt>
                <c:pt idx="1467">
                  <c:v>5.8576093650000001</c:v>
                </c:pt>
                <c:pt idx="1468">
                  <c:v>7.7427382875000008</c:v>
                </c:pt>
                <c:pt idx="1469">
                  <c:v>6.8374551599999993</c:v>
                </c:pt>
                <c:pt idx="1470">
                  <c:v>5.5798943175</c:v>
                </c:pt>
                <c:pt idx="1471">
                  <c:v>4.7754614475000006</c:v>
                </c:pt>
                <c:pt idx="1472">
                  <c:v>4.0997643825000001</c:v>
                </c:pt>
                <c:pt idx="1473">
                  <c:v>3.379712955</c:v>
                </c:pt>
                <c:pt idx="1474">
                  <c:v>2.9136303150000002</c:v>
                </c:pt>
                <c:pt idx="1475">
                  <c:v>2.4356892674999999</c:v>
                </c:pt>
                <c:pt idx="1476">
                  <c:v>2.07888042</c:v>
                </c:pt>
                <c:pt idx="1477">
                  <c:v>1.72486545</c:v>
                </c:pt>
                <c:pt idx="1478">
                  <c:v>1.8597495974999998</c:v>
                </c:pt>
                <c:pt idx="1479">
                  <c:v>0.96095807325000004</c:v>
                </c:pt>
                <c:pt idx="1480">
                  <c:v>0.74788725825000002</c:v>
                </c:pt>
                <c:pt idx="1481">
                  <c:v>5.9826679424999994E-2</c:v>
                </c:pt>
                <c:pt idx="1482">
                  <c:v>0.33225149099999995</c:v>
                </c:pt>
                <c:pt idx="1483">
                  <c:v>0.39760455524999999</c:v>
                </c:pt>
                <c:pt idx="1484">
                  <c:v>1.2718563899999999</c:v>
                </c:pt>
                <c:pt idx="1485">
                  <c:v>1.6231884674999999</c:v>
                </c:pt>
                <c:pt idx="1486">
                  <c:v>1.6025973525000001</c:v>
                </c:pt>
                <c:pt idx="1487">
                  <c:v>2.5143821625</c:v>
                </c:pt>
                <c:pt idx="1488">
                  <c:v>2.6405007600000001</c:v>
                </c:pt>
                <c:pt idx="1489">
                  <c:v>2.9577049500000001</c:v>
                </c:pt>
                <c:pt idx="1490">
                  <c:v>4.3872132675</c:v>
                </c:pt>
                <c:pt idx="1491">
                  <c:v>4.9660827149999998</c:v>
                </c:pt>
                <c:pt idx="1492">
                  <c:v>4.7882451074999999</c:v>
                </c:pt>
                <c:pt idx="1493">
                  <c:v>4.9672469249999995</c:v>
                </c:pt>
                <c:pt idx="1494">
                  <c:v>6.3219717375000002</c:v>
                </c:pt>
                <c:pt idx="1495">
                  <c:v>6.4103905425000001</c:v>
                </c:pt>
                <c:pt idx="1496">
                  <c:v>6.3128619075000003</c:v>
                </c:pt>
                <c:pt idx="1497">
                  <c:v>8.2664742375000007</c:v>
                </c:pt>
                <c:pt idx="1498">
                  <c:v>7.3597256550000001</c:v>
                </c:pt>
                <c:pt idx="1499">
                  <c:v>6.9170631149999995</c:v>
                </c:pt>
                <c:pt idx="1500">
                  <c:v>6.7694711850000004</c:v>
                </c:pt>
                <c:pt idx="1501">
                  <c:v>5.6469066075000001</c:v>
                </c:pt>
                <c:pt idx="1502">
                  <c:v>5.6058750000000002</c:v>
                </c:pt>
                <c:pt idx="1503">
                  <c:v>5.0678582250000002</c:v>
                </c:pt>
                <c:pt idx="1504">
                  <c:v>4.3736991449999998</c:v>
                </c:pt>
                <c:pt idx="1505">
                  <c:v>3.9415530000000003</c:v>
                </c:pt>
                <c:pt idx="1506">
                  <c:v>3.4190605349999998</c:v>
                </c:pt>
                <c:pt idx="1507">
                  <c:v>2.6592357075000002</c:v>
                </c:pt>
                <c:pt idx="1508">
                  <c:v>2.1480727724999999</c:v>
                </c:pt>
                <c:pt idx="1509">
                  <c:v>1.3757304225</c:v>
                </c:pt>
                <c:pt idx="1510">
                  <c:v>1.1824398524999999</c:v>
                </c:pt>
                <c:pt idx="1511">
                  <c:v>0.61874533875000004</c:v>
                </c:pt>
                <c:pt idx="1512">
                  <c:v>0.396940344</c:v>
                </c:pt>
                <c:pt idx="1513">
                  <c:v>5.4253499699999999E-2</c:v>
                </c:pt>
                <c:pt idx="1514">
                  <c:v>0.44747407949999995</c:v>
                </c:pt>
                <c:pt idx="1515">
                  <c:v>1.04074586925</c:v>
                </c:pt>
                <c:pt idx="1516">
                  <c:v>0.61343448</c:v>
                </c:pt>
                <c:pt idx="1517">
                  <c:v>0.99476568975000002</c:v>
                </c:pt>
                <c:pt idx="1518">
                  <c:v>2.0902495875000002</c:v>
                </c:pt>
                <c:pt idx="1519">
                  <c:v>2.5850252475</c:v>
                </c:pt>
                <c:pt idx="1520">
                  <c:v>3.1285199250000004</c:v>
                </c:pt>
                <c:pt idx="1521">
                  <c:v>4.0883374574999998</c:v>
                </c:pt>
                <c:pt idx="1522">
                  <c:v>5.1994649175000003</c:v>
                </c:pt>
                <c:pt idx="1523">
                  <c:v>5.6288794724999995</c:v>
                </c:pt>
                <c:pt idx="1524">
                  <c:v>6.0203858549999998</c:v>
                </c:pt>
                <c:pt idx="1525">
                  <c:v>6.3946148174999999</c:v>
                </c:pt>
                <c:pt idx="1526">
                  <c:v>6.8710190624999994</c:v>
                </c:pt>
                <c:pt idx="1527">
                  <c:v>6.0633710250000004</c:v>
                </c:pt>
                <c:pt idx="1528">
                  <c:v>6.2853750000000002</c:v>
                </c:pt>
                <c:pt idx="1529">
                  <c:v>7.8969043800000005</c:v>
                </c:pt>
                <c:pt idx="1530">
                  <c:v>6.5020199850000004</c:v>
                </c:pt>
                <c:pt idx="1531">
                  <c:v>5.3987124374999995</c:v>
                </c:pt>
                <c:pt idx="1532">
                  <c:v>5.8141315574999997</c:v>
                </c:pt>
                <c:pt idx="1533">
                  <c:v>5.5489940549999996</c:v>
                </c:pt>
                <c:pt idx="1534">
                  <c:v>4.7294038049999996</c:v>
                </c:pt>
                <c:pt idx="1535">
                  <c:v>4.0467407325</c:v>
                </c:pt>
                <c:pt idx="1536">
                  <c:v>3.4049858249999998</c:v>
                </c:pt>
                <c:pt idx="1537">
                  <c:v>2.8584458549999998</c:v>
                </c:pt>
                <c:pt idx="1538">
                  <c:v>2.3411979974999997</c:v>
                </c:pt>
                <c:pt idx="1539">
                  <c:v>1.8358606424999999</c:v>
                </c:pt>
                <c:pt idx="1540">
                  <c:v>1.136234985</c:v>
                </c:pt>
                <c:pt idx="1541">
                  <c:v>1.2031713975</c:v>
                </c:pt>
                <c:pt idx="1542">
                  <c:v>0.80744203574999995</c:v>
                </c:pt>
                <c:pt idx="1543">
                  <c:v>0.20054547825000002</c:v>
                </c:pt>
                <c:pt idx="1544">
                  <c:v>4.0396501500000001E-2</c:v>
                </c:pt>
                <c:pt idx="1545">
                  <c:v>0.60927276900000005</c:v>
                </c:pt>
                <c:pt idx="1546">
                  <c:v>0.76187861624999997</c:v>
                </c:pt>
                <c:pt idx="1547">
                  <c:v>1.06103551275</c:v>
                </c:pt>
                <c:pt idx="1548">
                  <c:v>2.0637298350000002</c:v>
                </c:pt>
                <c:pt idx="1549">
                  <c:v>2.8214165025</c:v>
                </c:pt>
                <c:pt idx="1550">
                  <c:v>3.0114330149999997</c:v>
                </c:pt>
                <c:pt idx="1551">
                  <c:v>3.3171638474999998</c:v>
                </c:pt>
                <c:pt idx="1552">
                  <c:v>3.3926664899999999</c:v>
                </c:pt>
                <c:pt idx="1553">
                  <c:v>3.7690109625000003</c:v>
                </c:pt>
                <c:pt idx="1554">
                  <c:v>4.3390333200000004</c:v>
                </c:pt>
                <c:pt idx="1555">
                  <c:v>4.4996048325000002</c:v>
                </c:pt>
                <c:pt idx="1556">
                  <c:v>5.1187946775000004</c:v>
                </c:pt>
                <c:pt idx="1557">
                  <c:v>6.1578226575000006</c:v>
                </c:pt>
                <c:pt idx="1558">
                  <c:v>6.23698101</c:v>
                </c:pt>
                <c:pt idx="1559">
                  <c:v>7.0472541824999997</c:v>
                </c:pt>
                <c:pt idx="1560">
                  <c:v>6.9648750000000001</c:v>
                </c:pt>
                <c:pt idx="1561">
                  <c:v>6.1835428649999997</c:v>
                </c:pt>
                <c:pt idx="1562">
                  <c:v>7.5436742325000008</c:v>
                </c:pt>
                <c:pt idx="1563">
                  <c:v>6.9295670475</c:v>
                </c:pt>
                <c:pt idx="1564">
                  <c:v>4.8674453624999998</c:v>
                </c:pt>
                <c:pt idx="1565">
                  <c:v>3.8737456949999998</c:v>
                </c:pt>
                <c:pt idx="1566">
                  <c:v>4.4322811049999995</c:v>
                </c:pt>
                <c:pt idx="1567">
                  <c:v>4.2640595550000002</c:v>
                </c:pt>
                <c:pt idx="1568">
                  <c:v>3.2632149450000001</c:v>
                </c:pt>
                <c:pt idx="1569">
                  <c:v>2.4819926625000002</c:v>
                </c:pt>
                <c:pt idx="1570">
                  <c:v>2.05097562</c:v>
                </c:pt>
                <c:pt idx="1571">
                  <c:v>1.7074408050000001</c:v>
                </c:pt>
                <c:pt idx="1572">
                  <c:v>1.0945318050000001</c:v>
                </c:pt>
                <c:pt idx="1573">
                  <c:v>0.67175630474999992</c:v>
                </c:pt>
                <c:pt idx="1574">
                  <c:v>0.21763909350000002</c:v>
                </c:pt>
                <c:pt idx="1575">
                  <c:v>0.25738361474999999</c:v>
                </c:pt>
                <c:pt idx="1576">
                  <c:v>0.76596705449999991</c:v>
                </c:pt>
                <c:pt idx="1577">
                  <c:v>1.2042540675</c:v>
                </c:pt>
                <c:pt idx="1578">
                  <c:v>1.5388387349999999</c:v>
                </c:pt>
                <c:pt idx="1579">
                  <c:v>2.0567185275000002</c:v>
                </c:pt>
                <c:pt idx="1580">
                  <c:v>2.5494319050000001</c:v>
                </c:pt>
                <c:pt idx="1581">
                  <c:v>3.1157691075000002</c:v>
                </c:pt>
                <c:pt idx="1582">
                  <c:v>3.8618748299999996</c:v>
                </c:pt>
                <c:pt idx="1583">
                  <c:v>4.9254984449999997</c:v>
                </c:pt>
                <c:pt idx="1584">
                  <c:v>5.5326996450000001</c:v>
                </c:pt>
                <c:pt idx="1585">
                  <c:v>4.9526648550000001</c:v>
                </c:pt>
                <c:pt idx="1586">
                  <c:v>5.8056502650000006</c:v>
                </c:pt>
                <c:pt idx="1587">
                  <c:v>6.3037135724999995</c:v>
                </c:pt>
                <c:pt idx="1588">
                  <c:v>5.9462014424999996</c:v>
                </c:pt>
                <c:pt idx="1589">
                  <c:v>8.6502909450000001</c:v>
                </c:pt>
                <c:pt idx="1590">
                  <c:v>7.5406198799999995</c:v>
                </c:pt>
                <c:pt idx="1591">
                  <c:v>4.6397958749999999</c:v>
                </c:pt>
                <c:pt idx="1592">
                  <c:v>5.7782471625000005</c:v>
                </c:pt>
                <c:pt idx="1593">
                  <c:v>5.3055235425000005</c:v>
                </c:pt>
                <c:pt idx="1594">
                  <c:v>4.5582241650000004</c:v>
                </c:pt>
                <c:pt idx="1595">
                  <c:v>3.5526230550000002</c:v>
                </c:pt>
                <c:pt idx="1596">
                  <c:v>3.2676113099999999</c:v>
                </c:pt>
                <c:pt idx="1597">
                  <c:v>3.8013721499999997</c:v>
                </c:pt>
                <c:pt idx="1598">
                  <c:v>2.9293177049999999</c:v>
                </c:pt>
                <c:pt idx="1599">
                  <c:v>2.3452138424999998</c:v>
                </c:pt>
                <c:pt idx="1600">
                  <c:v>1.9810222275</c:v>
                </c:pt>
                <c:pt idx="1601">
                  <c:v>1.5376869824999999</c:v>
                </c:pt>
                <c:pt idx="1602">
                  <c:v>1.1381568375</c:v>
                </c:pt>
                <c:pt idx="1603">
                  <c:v>0.68899510649999995</c:v>
                </c:pt>
                <c:pt idx="1604">
                  <c:v>0.17507362800000001</c:v>
                </c:pt>
                <c:pt idx="1605">
                  <c:v>1.4735455800000002E-2</c:v>
                </c:pt>
                <c:pt idx="1606">
                  <c:v>0.71400421724999996</c:v>
                </c:pt>
                <c:pt idx="1607">
                  <c:v>1.209032085</c:v>
                </c:pt>
                <c:pt idx="1608">
                  <c:v>1.7322300975</c:v>
                </c:pt>
                <c:pt idx="1609">
                  <c:v>2.2283398425000001</c:v>
                </c:pt>
                <c:pt idx="1610">
                  <c:v>2.1587431875000003</c:v>
                </c:pt>
                <c:pt idx="1611">
                  <c:v>2.7544608374999999</c:v>
                </c:pt>
                <c:pt idx="1612">
                  <c:v>3.0880704225</c:v>
                </c:pt>
                <c:pt idx="1613">
                  <c:v>3.3065772375</c:v>
                </c:pt>
                <c:pt idx="1614">
                  <c:v>4.1052151050000001</c:v>
                </c:pt>
                <c:pt idx="1615">
                  <c:v>5.3179289474999996</c:v>
                </c:pt>
                <c:pt idx="1616">
                  <c:v>5.4201914325000002</c:v>
                </c:pt>
                <c:pt idx="1617">
                  <c:v>4.4167500000000004</c:v>
                </c:pt>
                <c:pt idx="1618">
                  <c:v>6.1274444775000001</c:v>
                </c:pt>
                <c:pt idx="1619">
                  <c:v>7.3341945749999997</c:v>
                </c:pt>
                <c:pt idx="1620">
                  <c:v>6.4737210749999994</c:v>
                </c:pt>
                <c:pt idx="1621">
                  <c:v>6.0705069075000004</c:v>
                </c:pt>
                <c:pt idx="1622">
                  <c:v>6.3562083449999998</c:v>
                </c:pt>
                <c:pt idx="1623">
                  <c:v>6.468647475</c:v>
                </c:pt>
                <c:pt idx="1624">
                  <c:v>5.2907262975</c:v>
                </c:pt>
                <c:pt idx="1625">
                  <c:v>4.6366848975000003</c:v>
                </c:pt>
                <c:pt idx="1626">
                  <c:v>4.258981425</c:v>
                </c:pt>
                <c:pt idx="1627">
                  <c:v>2.718</c:v>
                </c:pt>
                <c:pt idx="1628">
                  <c:v>2.2077306074999998</c:v>
                </c:pt>
                <c:pt idx="1629">
                  <c:v>2.5361306925</c:v>
                </c:pt>
                <c:pt idx="1630">
                  <c:v>1.8640145924999998</c:v>
                </c:pt>
                <c:pt idx="1631">
                  <c:v>1.420528725</c:v>
                </c:pt>
                <c:pt idx="1632">
                  <c:v>0.98595676499999996</c:v>
                </c:pt>
                <c:pt idx="1633">
                  <c:v>0.59546442300000002</c:v>
                </c:pt>
                <c:pt idx="1634">
                  <c:v>0.123733326</c:v>
                </c:pt>
                <c:pt idx="1635">
                  <c:v>0.39574261199999994</c:v>
                </c:pt>
                <c:pt idx="1636">
                  <c:v>0.9877585725000001</c:v>
                </c:pt>
                <c:pt idx="1637">
                  <c:v>1.4553293174999999</c:v>
                </c:pt>
                <c:pt idx="1638">
                  <c:v>1.78664559</c:v>
                </c:pt>
                <c:pt idx="1639">
                  <c:v>2.3996723700000002</c:v>
                </c:pt>
                <c:pt idx="1640">
                  <c:v>2.8998545849999999</c:v>
                </c:pt>
                <c:pt idx="1641">
                  <c:v>3.9639538499999998</c:v>
                </c:pt>
                <c:pt idx="1642">
                  <c:v>4.8695393549999997</c:v>
                </c:pt>
                <c:pt idx="1643">
                  <c:v>4.3309801124999998</c:v>
                </c:pt>
                <c:pt idx="1644">
                  <c:v>4.6148502975000003</c:v>
                </c:pt>
                <c:pt idx="1645">
                  <c:v>6.1742031375000002</c:v>
                </c:pt>
                <c:pt idx="1646">
                  <c:v>6.0633710250000004</c:v>
                </c:pt>
                <c:pt idx="1647">
                  <c:v>5.9746758900000003</c:v>
                </c:pt>
                <c:pt idx="1648">
                  <c:v>7.2570633974999996</c:v>
                </c:pt>
                <c:pt idx="1649">
                  <c:v>6.468647475</c:v>
                </c:pt>
                <c:pt idx="1650">
                  <c:v>5.2621635150000001</c:v>
                </c:pt>
                <c:pt idx="1651">
                  <c:v>4.4358326249999998</c:v>
                </c:pt>
                <c:pt idx="1652">
                  <c:v>5.3211780900000001</c:v>
                </c:pt>
                <c:pt idx="1653">
                  <c:v>5.02097952</c:v>
                </c:pt>
                <c:pt idx="1654">
                  <c:v>3.0624645974999996</c:v>
                </c:pt>
                <c:pt idx="1655">
                  <c:v>3.4979402925</c:v>
                </c:pt>
                <c:pt idx="1656">
                  <c:v>3.3038252624999997</c:v>
                </c:pt>
                <c:pt idx="1657">
                  <c:v>2.5092643950000002</c:v>
                </c:pt>
                <c:pt idx="1658">
                  <c:v>2.1879379050000001</c:v>
                </c:pt>
                <c:pt idx="1659">
                  <c:v>1.7733987375</c:v>
                </c:pt>
                <c:pt idx="1660">
                  <c:v>1.0324189365000001</c:v>
                </c:pt>
                <c:pt idx="1661">
                  <c:v>0.76164305624999995</c:v>
                </c:pt>
                <c:pt idx="1662">
                  <c:v>0.64975522725000001</c:v>
                </c:pt>
                <c:pt idx="1663">
                  <c:v>0.42202442625000003</c:v>
                </c:pt>
                <c:pt idx="1664">
                  <c:v>0.29426687475000002</c:v>
                </c:pt>
                <c:pt idx="1665">
                  <c:v>0.80714384849999998</c:v>
                </c:pt>
                <c:pt idx="1666">
                  <c:v>1.4492568525</c:v>
                </c:pt>
                <c:pt idx="1667">
                  <c:v>1.7919468224999999</c:v>
                </c:pt>
                <c:pt idx="1668">
                  <c:v>2.0552995049999998</c:v>
                </c:pt>
                <c:pt idx="1669">
                  <c:v>3.0044318999999997</c:v>
                </c:pt>
                <c:pt idx="1670">
                  <c:v>3.6054858900000002</c:v>
                </c:pt>
                <c:pt idx="1671">
                  <c:v>3.1330386000000003</c:v>
                </c:pt>
                <c:pt idx="1672">
                  <c:v>4.5309263849999999</c:v>
                </c:pt>
                <c:pt idx="1673">
                  <c:v>3.0480795824999998</c:v>
                </c:pt>
                <c:pt idx="1674">
                  <c:v>1.5663550874999998E-2</c:v>
                </c:pt>
                <c:pt idx="1675">
                  <c:v>6.7055596799999995</c:v>
                </c:pt>
                <c:pt idx="1676">
                  <c:v>10.0497676275</c:v>
                </c:pt>
                <c:pt idx="1677">
                  <c:v>6.0203858549999998</c:v>
                </c:pt>
                <c:pt idx="1678">
                  <c:v>6.3674801175000004</c:v>
                </c:pt>
                <c:pt idx="1679">
                  <c:v>6.2300365200000005</c:v>
                </c:pt>
                <c:pt idx="1680">
                  <c:v>6.6338305274999998</c:v>
                </c:pt>
                <c:pt idx="1681">
                  <c:v>6.1835428649999997</c:v>
                </c:pt>
                <c:pt idx="1682">
                  <c:v>4.0378823175000003</c:v>
                </c:pt>
                <c:pt idx="1683">
                  <c:v>4.077</c:v>
                </c:pt>
                <c:pt idx="1684">
                  <c:v>2.04622818</c:v>
                </c:pt>
                <c:pt idx="1685">
                  <c:v>3.2231516250000003</c:v>
                </c:pt>
                <c:pt idx="1686">
                  <c:v>4.9928312325000004</c:v>
                </c:pt>
                <c:pt idx="1687">
                  <c:v>2.1029539724999999</c:v>
                </c:pt>
                <c:pt idx="1688">
                  <c:v>1.59261663</c:v>
                </c:pt>
                <c:pt idx="1689">
                  <c:v>1.0735301587500001</c:v>
                </c:pt>
                <c:pt idx="1690">
                  <c:v>0.5903693055</c:v>
                </c:pt>
                <c:pt idx="1691">
                  <c:v>0.21663411300000002</c:v>
                </c:pt>
                <c:pt idx="1692">
                  <c:v>0.35045393699999999</c:v>
                </c:pt>
                <c:pt idx="1693">
                  <c:v>0.68862579825000003</c:v>
                </c:pt>
                <c:pt idx="1694">
                  <c:v>1.1994579300000001</c:v>
                </c:pt>
                <c:pt idx="1695">
                  <c:v>1.8422637975</c:v>
                </c:pt>
                <c:pt idx="1696">
                  <c:v>2.5710637875</c:v>
                </c:pt>
                <c:pt idx="1697">
                  <c:v>3.2985353549999998</c:v>
                </c:pt>
                <c:pt idx="1698">
                  <c:v>3.8874693300000001</c:v>
                </c:pt>
                <c:pt idx="1699">
                  <c:v>3.7411084275000004</c:v>
                </c:pt>
                <c:pt idx="1700">
                  <c:v>4.5328301175000005</c:v>
                </c:pt>
                <c:pt idx="1701">
                  <c:v>5.6977807724999998</c:v>
                </c:pt>
                <c:pt idx="1702">
                  <c:v>5.9553237299999999</c:v>
                </c:pt>
                <c:pt idx="1703">
                  <c:v>5.8576093650000001</c:v>
                </c:pt>
                <c:pt idx="1704">
                  <c:v>2.7461256375</c:v>
                </c:pt>
                <c:pt idx="1705">
                  <c:v>5.8502152724999998</c:v>
                </c:pt>
                <c:pt idx="1706">
                  <c:v>8.7683903100000009</c:v>
                </c:pt>
                <c:pt idx="1707">
                  <c:v>2.9417253749999999</c:v>
                </c:pt>
                <c:pt idx="1708">
                  <c:v>1.7211802950000001</c:v>
                </c:pt>
                <c:pt idx="1709">
                  <c:v>4.1304540000000003</c:v>
                </c:pt>
                <c:pt idx="1710">
                  <c:v>4.7971182450000001</c:v>
                </c:pt>
                <c:pt idx="1711">
                  <c:v>4.3409630999999997</c:v>
                </c:pt>
                <c:pt idx="1712">
                  <c:v>3.8811884849999996</c:v>
                </c:pt>
                <c:pt idx="1713">
                  <c:v>3.4724012850000001</c:v>
                </c:pt>
                <c:pt idx="1714">
                  <c:v>2.8520642174999997</c:v>
                </c:pt>
                <c:pt idx="1715">
                  <c:v>2.39776977</c:v>
                </c:pt>
                <c:pt idx="1716">
                  <c:v>1.9225421924999999</c:v>
                </c:pt>
                <c:pt idx="1717">
                  <c:v>1.457357625</c:v>
                </c:pt>
                <c:pt idx="1718">
                  <c:v>1.014622605</c:v>
                </c:pt>
                <c:pt idx="1719">
                  <c:v>0.59401776750000002</c:v>
                </c:pt>
                <c:pt idx="1720">
                  <c:v>0.20700061499999997</c:v>
                </c:pt>
                <c:pt idx="1721">
                  <c:v>0.33562033874999997</c:v>
                </c:pt>
                <c:pt idx="1722">
                  <c:v>0.81068653499999999</c:v>
                </c:pt>
                <c:pt idx="1723">
                  <c:v>1.3112164275</c:v>
                </c:pt>
                <c:pt idx="1724">
                  <c:v>1.7713443824999999</c:v>
                </c:pt>
                <c:pt idx="1725">
                  <c:v>2.1774011249999998</c:v>
                </c:pt>
                <c:pt idx="1726">
                  <c:v>2.5817953574999999</c:v>
                </c:pt>
                <c:pt idx="1727">
                  <c:v>3.8450390850000002</c:v>
                </c:pt>
                <c:pt idx="1728">
                  <c:v>4.1432648400000005</c:v>
                </c:pt>
                <c:pt idx="1729">
                  <c:v>3.3847355925000002</c:v>
                </c:pt>
                <c:pt idx="1730">
                  <c:v>4.4297975325000003</c:v>
                </c:pt>
                <c:pt idx="1731">
                  <c:v>5.5541593874999995</c:v>
                </c:pt>
                <c:pt idx="1732">
                  <c:v>5.6246156100000002</c:v>
                </c:pt>
                <c:pt idx="1733">
                  <c:v>4.9899365625000005</c:v>
                </c:pt>
                <c:pt idx="1734">
                  <c:v>4.9660861125000002</c:v>
                </c:pt>
                <c:pt idx="1735">
                  <c:v>5.5678898175000002</c:v>
                </c:pt>
                <c:pt idx="1736">
                  <c:v>5.7306062850000004</c:v>
                </c:pt>
                <c:pt idx="1737">
                  <c:v>5.4783045374999997</c:v>
                </c:pt>
                <c:pt idx="1738">
                  <c:v>4.9730158800000002</c:v>
                </c:pt>
                <c:pt idx="1739">
                  <c:v>5.7981893549999999</c:v>
                </c:pt>
                <c:pt idx="1740">
                  <c:v>4.2773426474999994</c:v>
                </c:pt>
                <c:pt idx="1741">
                  <c:v>2.5537807050000003</c:v>
                </c:pt>
                <c:pt idx="1742">
                  <c:v>1.3695764175</c:v>
                </c:pt>
                <c:pt idx="1743">
                  <c:v>0.18022038750000002</c:v>
                </c:pt>
                <c:pt idx="1744">
                  <c:v>0.93543412800000003</c:v>
                </c:pt>
                <c:pt idx="1745">
                  <c:v>1.0186301827499999</c:v>
                </c:pt>
                <c:pt idx="1746">
                  <c:v>0.65003461500000004</c:v>
                </c:pt>
                <c:pt idx="1747">
                  <c:v>0.32505230174999999</c:v>
                </c:pt>
                <c:pt idx="1748">
                  <c:v>0.40680487199999998</c:v>
                </c:pt>
                <c:pt idx="1749">
                  <c:v>0.72284145450000004</c:v>
                </c:pt>
                <c:pt idx="1750">
                  <c:v>0.87005116574999997</c:v>
                </c:pt>
                <c:pt idx="1751">
                  <c:v>1.2243989774999999</c:v>
                </c:pt>
                <c:pt idx="1752">
                  <c:v>0.58082085825000007</c:v>
                </c:pt>
                <c:pt idx="1753">
                  <c:v>1.8432196274999999</c:v>
                </c:pt>
                <c:pt idx="1754">
                  <c:v>3.9642505649999999</c:v>
                </c:pt>
                <c:pt idx="1755">
                  <c:v>5.5845568199999995</c:v>
                </c:pt>
                <c:pt idx="1756">
                  <c:v>3.94022118</c:v>
                </c:pt>
                <c:pt idx="1757">
                  <c:v>3.9218690174999997</c:v>
                </c:pt>
                <c:pt idx="1758">
                  <c:v>5.7306062850000004</c:v>
                </c:pt>
                <c:pt idx="1759">
                  <c:v>6.342505094999999</c:v>
                </c:pt>
                <c:pt idx="1760">
                  <c:v>5.6469066075000001</c:v>
                </c:pt>
                <c:pt idx="1761">
                  <c:v>5.8250477249999992</c:v>
                </c:pt>
                <c:pt idx="1762">
                  <c:v>5.5530008400000002</c:v>
                </c:pt>
                <c:pt idx="1763">
                  <c:v>3.6785593200000002</c:v>
                </c:pt>
                <c:pt idx="1764">
                  <c:v>4.300938285</c:v>
                </c:pt>
                <c:pt idx="1765">
                  <c:v>4.5582241650000004</c:v>
                </c:pt>
                <c:pt idx="1766">
                  <c:v>3.4186686899999996</c:v>
                </c:pt>
                <c:pt idx="1767">
                  <c:v>3.2051947050000003</c:v>
                </c:pt>
                <c:pt idx="1768">
                  <c:v>2.9688034500000002</c:v>
                </c:pt>
                <c:pt idx="1769">
                  <c:v>2.44824756</c:v>
                </c:pt>
                <c:pt idx="1770">
                  <c:v>1.1793050925000002</c:v>
                </c:pt>
                <c:pt idx="1771">
                  <c:v>0.80537624250000006</c:v>
                </c:pt>
                <c:pt idx="1772">
                  <c:v>1.0719975465</c:v>
                </c:pt>
                <c:pt idx="1773">
                  <c:v>0.58502390549999994</c:v>
                </c:pt>
                <c:pt idx="1774">
                  <c:v>0.21097670925000001</c:v>
                </c:pt>
                <c:pt idx="1775">
                  <c:v>0.34100650874999999</c:v>
                </c:pt>
                <c:pt idx="1776">
                  <c:v>0.44318530200000006</c:v>
                </c:pt>
                <c:pt idx="1777">
                  <c:v>1.0061691720000001</c:v>
                </c:pt>
                <c:pt idx="1778">
                  <c:v>1.5624615525000001</c:v>
                </c:pt>
                <c:pt idx="1779">
                  <c:v>1.9698206699999998</c:v>
                </c:pt>
                <c:pt idx="1780">
                  <c:v>2.3569725899999998</c:v>
                </c:pt>
                <c:pt idx="1781">
                  <c:v>2.5948813950000003</c:v>
                </c:pt>
                <c:pt idx="1782">
                  <c:v>2.9118183149999997</c:v>
                </c:pt>
                <c:pt idx="1783">
                  <c:v>3.9770104425000001</c:v>
                </c:pt>
                <c:pt idx="1784">
                  <c:v>5.0507472824999997</c:v>
                </c:pt>
                <c:pt idx="1785">
                  <c:v>4.5740248050000005</c:v>
                </c:pt>
                <c:pt idx="1786">
                  <c:v>4.9040262449999998</c:v>
                </c:pt>
                <c:pt idx="1787">
                  <c:v>5.2110379350000002</c:v>
                </c:pt>
                <c:pt idx="1788">
                  <c:v>5.7279403799999997</c:v>
                </c:pt>
                <c:pt idx="1789">
                  <c:v>5.7306062850000004</c:v>
                </c:pt>
                <c:pt idx="1790">
                  <c:v>4.5328301175000005</c:v>
                </c:pt>
                <c:pt idx="1791">
                  <c:v>4.9380771225000002</c:v>
                </c:pt>
                <c:pt idx="1792">
                  <c:v>5.3987124374999995</c:v>
                </c:pt>
                <c:pt idx="1793">
                  <c:v>3.8325544049999998</c:v>
                </c:pt>
                <c:pt idx="1794">
                  <c:v>2.3843088749999999</c:v>
                </c:pt>
                <c:pt idx="1795">
                  <c:v>2.9667389025000004</c:v>
                </c:pt>
                <c:pt idx="1796">
                  <c:v>2.8878750000000002</c:v>
                </c:pt>
                <c:pt idx="1797">
                  <c:v>1.6246425975000001</c:v>
                </c:pt>
                <c:pt idx="1798">
                  <c:v>1.4278639275</c:v>
                </c:pt>
                <c:pt idx="1799">
                  <c:v>0.84366878550000002</c:v>
                </c:pt>
                <c:pt idx="1800">
                  <c:v>0.28887436275</c:v>
                </c:pt>
                <c:pt idx="1801">
                  <c:v>0.13594484699999998</c:v>
                </c:pt>
                <c:pt idx="1802">
                  <c:v>0.65144582325</c:v>
                </c:pt>
                <c:pt idx="1803">
                  <c:v>1.1409291975</c:v>
                </c:pt>
                <c:pt idx="1804">
                  <c:v>1.7950883774999999</c:v>
                </c:pt>
                <c:pt idx="1805">
                  <c:v>2.6837588625</c:v>
                </c:pt>
                <c:pt idx="1806">
                  <c:v>2.5481250000000002</c:v>
                </c:pt>
                <c:pt idx="1807">
                  <c:v>3.6035934825</c:v>
                </c:pt>
                <c:pt idx="1808">
                  <c:v>3.4647840899999998</c:v>
                </c:pt>
                <c:pt idx="1809">
                  <c:v>4.4460545700000003</c:v>
                </c:pt>
                <c:pt idx="1810">
                  <c:v>5.8649943975000003</c:v>
                </c:pt>
                <c:pt idx="1811">
                  <c:v>4.3309801124999998</c:v>
                </c:pt>
                <c:pt idx="1812">
                  <c:v>5.0192241449999999</c:v>
                </c:pt>
                <c:pt idx="1813">
                  <c:v>6.5647333050000007</c:v>
                </c:pt>
                <c:pt idx="1814">
                  <c:v>5.7796174875000004</c:v>
                </c:pt>
                <c:pt idx="1815">
                  <c:v>4.0172968650000005</c:v>
                </c:pt>
                <c:pt idx="1816">
                  <c:v>3.7879814700000001</c:v>
                </c:pt>
                <c:pt idx="1817">
                  <c:v>4.263629205</c:v>
                </c:pt>
                <c:pt idx="1818">
                  <c:v>3.4397071425000001</c:v>
                </c:pt>
                <c:pt idx="1819">
                  <c:v>3.1323398474999999</c:v>
                </c:pt>
                <c:pt idx="1820">
                  <c:v>2.9796935699999998</c:v>
                </c:pt>
                <c:pt idx="1821">
                  <c:v>2.6894519400000001</c:v>
                </c:pt>
                <c:pt idx="1822">
                  <c:v>2.3290179600000003</c:v>
                </c:pt>
                <c:pt idx="1823">
                  <c:v>1.35094113</c:v>
                </c:pt>
                <c:pt idx="1824">
                  <c:v>1.0784599312500001</c:v>
                </c:pt>
                <c:pt idx="1825">
                  <c:v>0.53589571575000006</c:v>
                </c:pt>
                <c:pt idx="1826">
                  <c:v>0.18522433875000002</c:v>
                </c:pt>
                <c:pt idx="1827">
                  <c:v>0.37164459750000001</c:v>
                </c:pt>
                <c:pt idx="1828">
                  <c:v>0.76058020500000001</c:v>
                </c:pt>
                <c:pt idx="1829">
                  <c:v>1.2535801049999999</c:v>
                </c:pt>
                <c:pt idx="1830">
                  <c:v>1.6483480874999998</c:v>
                </c:pt>
                <c:pt idx="1831">
                  <c:v>2.3196986175000003</c:v>
                </c:pt>
                <c:pt idx="1832">
                  <c:v>2.6621439675</c:v>
                </c:pt>
                <c:pt idx="1833">
                  <c:v>3.1833521775000002</c:v>
                </c:pt>
                <c:pt idx="1834">
                  <c:v>3.2231516250000003</c:v>
                </c:pt>
                <c:pt idx="1835">
                  <c:v>4.3542382650000002</c:v>
                </c:pt>
                <c:pt idx="1836">
                  <c:v>4.8644793450000003</c:v>
                </c:pt>
                <c:pt idx="1837">
                  <c:v>3.2580881175000003</c:v>
                </c:pt>
                <c:pt idx="1838">
                  <c:v>3.8365838400000003</c:v>
                </c:pt>
                <c:pt idx="1839">
                  <c:v>6.4038831974999999</c:v>
                </c:pt>
                <c:pt idx="1840">
                  <c:v>6.7370318549999997</c:v>
                </c:pt>
                <c:pt idx="1841">
                  <c:v>5.2331432025</c:v>
                </c:pt>
                <c:pt idx="1842">
                  <c:v>4.7565</c:v>
                </c:pt>
                <c:pt idx="1843">
                  <c:v>3.7526610599999999</c:v>
                </c:pt>
                <c:pt idx="1844">
                  <c:v>3.5714168924999998</c:v>
                </c:pt>
                <c:pt idx="1845">
                  <c:v>3.2454573449999997</c:v>
                </c:pt>
                <c:pt idx="1846">
                  <c:v>2.4023949</c:v>
                </c:pt>
                <c:pt idx="1847">
                  <c:v>2.9324966324999995</c:v>
                </c:pt>
                <c:pt idx="1848">
                  <c:v>0.69840425625000002</c:v>
                </c:pt>
                <c:pt idx="1849">
                  <c:v>1.6335825525000001</c:v>
                </c:pt>
                <c:pt idx="1850">
                  <c:v>0.34281647025</c:v>
                </c:pt>
                <c:pt idx="1851">
                  <c:v>0.26109255225</c:v>
                </c:pt>
                <c:pt idx="1852">
                  <c:v>0.15632588325000002</c:v>
                </c:pt>
                <c:pt idx="1853">
                  <c:v>0.32534879025000002</c:v>
                </c:pt>
                <c:pt idx="1854">
                  <c:v>1.1506528425</c:v>
                </c:pt>
                <c:pt idx="1855">
                  <c:v>1.3545005775000001</c:v>
                </c:pt>
                <c:pt idx="1856">
                  <c:v>3.0456175274999997</c:v>
                </c:pt>
                <c:pt idx="1857">
                  <c:v>2.718</c:v>
                </c:pt>
                <c:pt idx="1858">
                  <c:v>3.0999276975000005</c:v>
                </c:pt>
                <c:pt idx="1859">
                  <c:v>4.5328301175000005</c:v>
                </c:pt>
                <c:pt idx="1860">
                  <c:v>3.9071250000000002</c:v>
                </c:pt>
                <c:pt idx="1861">
                  <c:v>4.091131335</c:v>
                </c:pt>
                <c:pt idx="1862">
                  <c:v>5.1581615099999993</c:v>
                </c:pt>
                <c:pt idx="1863">
                  <c:v>5.4386534475000001</c:v>
                </c:pt>
                <c:pt idx="1864">
                  <c:v>5.3918710050000005</c:v>
                </c:pt>
                <c:pt idx="1865">
                  <c:v>4.3300276799999997</c:v>
                </c:pt>
                <c:pt idx="1866">
                  <c:v>4.5498493275000005</c:v>
                </c:pt>
                <c:pt idx="1867">
                  <c:v>4.3410276525000002</c:v>
                </c:pt>
                <c:pt idx="1868">
                  <c:v>2.6535324375</c:v>
                </c:pt>
                <c:pt idx="1869">
                  <c:v>3.8737456949999998</c:v>
                </c:pt>
                <c:pt idx="1870">
                  <c:v>4.0339049774999998</c:v>
                </c:pt>
                <c:pt idx="1871">
                  <c:v>1.53828381</c:v>
                </c:pt>
                <c:pt idx="1872">
                  <c:v>0.89776944300000006</c:v>
                </c:pt>
                <c:pt idx="1873">
                  <c:v>1.3310170575</c:v>
                </c:pt>
                <c:pt idx="1874">
                  <c:v>1.036505223</c:v>
                </c:pt>
                <c:pt idx="1875">
                  <c:v>0.28214017799999996</c:v>
                </c:pt>
                <c:pt idx="1876">
                  <c:v>8.4133504275000007E-2</c:v>
                </c:pt>
                <c:pt idx="1877">
                  <c:v>0.30315994424999998</c:v>
                </c:pt>
                <c:pt idx="1878">
                  <c:v>0.95151268350000007</c:v>
                </c:pt>
                <c:pt idx="1879">
                  <c:v>1.3771222649999999</c:v>
                </c:pt>
                <c:pt idx="1880">
                  <c:v>1.7323988400000001</c:v>
                </c:pt>
                <c:pt idx="1881">
                  <c:v>2.1201770325</c:v>
                </c:pt>
                <c:pt idx="1882">
                  <c:v>2.8047494999999998</c:v>
                </c:pt>
                <c:pt idx="1883">
                  <c:v>2.9715984600000001</c:v>
                </c:pt>
                <c:pt idx="1884">
                  <c:v>3.7256498025</c:v>
                </c:pt>
                <c:pt idx="1885">
                  <c:v>3.9766718250000004</c:v>
                </c:pt>
                <c:pt idx="1886">
                  <c:v>2.989467045</c:v>
                </c:pt>
                <c:pt idx="1887">
                  <c:v>3.7493836049999998</c:v>
                </c:pt>
                <c:pt idx="1888">
                  <c:v>5.350539285</c:v>
                </c:pt>
                <c:pt idx="1889">
                  <c:v>5.8793941350000001</c:v>
                </c:pt>
                <c:pt idx="1890">
                  <c:v>5.0759057700000003</c:v>
                </c:pt>
                <c:pt idx="1891">
                  <c:v>4.4687136299999999</c:v>
                </c:pt>
                <c:pt idx="1892">
                  <c:v>3.8737456949999998</c:v>
                </c:pt>
                <c:pt idx="1893">
                  <c:v>3.9657715124999999</c:v>
                </c:pt>
                <c:pt idx="1894">
                  <c:v>3.4355089649999999</c:v>
                </c:pt>
                <c:pt idx="1895">
                  <c:v>2.2791120825000002</c:v>
                </c:pt>
                <c:pt idx="1896">
                  <c:v>2.5253730750000001</c:v>
                </c:pt>
                <c:pt idx="1897">
                  <c:v>1.7072222324999999</c:v>
                </c:pt>
                <c:pt idx="1898">
                  <c:v>1.7510454525000001</c:v>
                </c:pt>
                <c:pt idx="1899">
                  <c:v>1.6377569474999998</c:v>
                </c:pt>
                <c:pt idx="1900">
                  <c:v>6.8730824774999991E-2</c:v>
                </c:pt>
                <c:pt idx="1901">
                  <c:v>0.33951930975</c:v>
                </c:pt>
                <c:pt idx="1902">
                  <c:v>1.8877314074999998</c:v>
                </c:pt>
                <c:pt idx="1903">
                  <c:v>0.74893108350000004</c:v>
                </c:pt>
                <c:pt idx="1904">
                  <c:v>2.696203905</c:v>
                </c:pt>
                <c:pt idx="1905">
                  <c:v>2.3105502824999999</c:v>
                </c:pt>
                <c:pt idx="1906">
                  <c:v>3.0624645974999996</c:v>
                </c:pt>
                <c:pt idx="1907">
                  <c:v>2.8878750000000002</c:v>
                </c:pt>
                <c:pt idx="1908">
                  <c:v>3.2276250000000002</c:v>
                </c:pt>
                <c:pt idx="1909">
                  <c:v>4.2773426474999994</c:v>
                </c:pt>
                <c:pt idx="1910">
                  <c:v>5.4598368600000002</c:v>
                </c:pt>
                <c:pt idx="1911">
                  <c:v>5.5019568000000003</c:v>
                </c:pt>
                <c:pt idx="1912">
                  <c:v>5.0402003099999995</c:v>
                </c:pt>
                <c:pt idx="1913">
                  <c:v>3.9052643024999996</c:v>
                </c:pt>
                <c:pt idx="1914">
                  <c:v>3.5295925349999999</c:v>
                </c:pt>
                <c:pt idx="1915">
                  <c:v>3.6018528299999999</c:v>
                </c:pt>
                <c:pt idx="1916">
                  <c:v>3.7256498025</c:v>
                </c:pt>
                <c:pt idx="1917">
                  <c:v>3.2051947050000003</c:v>
                </c:pt>
                <c:pt idx="1918">
                  <c:v>1.9368728474999999</c:v>
                </c:pt>
                <c:pt idx="1919">
                  <c:v>1.6789912725</c:v>
                </c:pt>
                <c:pt idx="1920">
                  <c:v>1.3267656525</c:v>
                </c:pt>
                <c:pt idx="1921">
                  <c:v>0.94550816849999997</c:v>
                </c:pt>
                <c:pt idx="1922">
                  <c:v>0.44558303100000002</c:v>
                </c:pt>
                <c:pt idx="1923">
                  <c:v>0.19426655850000002</c:v>
                </c:pt>
                <c:pt idx="1924">
                  <c:v>0.16515927</c:v>
                </c:pt>
                <c:pt idx="1925">
                  <c:v>0.38160346275000001</c:v>
                </c:pt>
                <c:pt idx="1926">
                  <c:v>0.99013501050000008</c:v>
                </c:pt>
                <c:pt idx="1927">
                  <c:v>1.722865455</c:v>
                </c:pt>
                <c:pt idx="1928">
                  <c:v>2.4649779824999998</c:v>
                </c:pt>
                <c:pt idx="1929">
                  <c:v>1.84685382</c:v>
                </c:pt>
                <c:pt idx="1930">
                  <c:v>2.8272839849999998</c:v>
                </c:pt>
                <c:pt idx="1931">
                  <c:v>3.2808309824999999</c:v>
                </c:pt>
                <c:pt idx="1932">
                  <c:v>3.0624645974999996</c:v>
                </c:pt>
                <c:pt idx="1933">
                  <c:v>5.3533965825000003</c:v>
                </c:pt>
                <c:pt idx="1934">
                  <c:v>4.2605748524999996</c:v>
                </c:pt>
                <c:pt idx="1935">
                  <c:v>3.5840646524999999</c:v>
                </c:pt>
                <c:pt idx="1936">
                  <c:v>5.1451909875000004</c:v>
                </c:pt>
                <c:pt idx="1937">
                  <c:v>5.1581615099999993</c:v>
                </c:pt>
                <c:pt idx="1938">
                  <c:v>3.6035934825</c:v>
                </c:pt>
                <c:pt idx="1939">
                  <c:v>2.8878750000000002</c:v>
                </c:pt>
                <c:pt idx="1940">
                  <c:v>2.9324966324999995</c:v>
                </c:pt>
                <c:pt idx="1941">
                  <c:v>3.2320927125000001</c:v>
                </c:pt>
                <c:pt idx="1942">
                  <c:v>2.5537807050000003</c:v>
                </c:pt>
                <c:pt idx="1943">
                  <c:v>0.86619590925000012</c:v>
                </c:pt>
                <c:pt idx="1944">
                  <c:v>1.20119745</c:v>
                </c:pt>
                <c:pt idx="1945">
                  <c:v>0.7242611565</c:v>
                </c:pt>
                <c:pt idx="1946">
                  <c:v>1.6679811074999999</c:v>
                </c:pt>
                <c:pt idx="1947">
                  <c:v>1.713488355</c:v>
                </c:pt>
                <c:pt idx="1948">
                  <c:v>1.3311053925</c:v>
                </c:pt>
                <c:pt idx="1949">
                  <c:v>1.8540429300000001</c:v>
                </c:pt>
                <c:pt idx="1950">
                  <c:v>2.5706753399999998</c:v>
                </c:pt>
                <c:pt idx="1951">
                  <c:v>1.8763305299999999</c:v>
                </c:pt>
                <c:pt idx="1952">
                  <c:v>3.4355089649999999</c:v>
                </c:pt>
                <c:pt idx="1953">
                  <c:v>3.7411084275000004</c:v>
                </c:pt>
                <c:pt idx="1954">
                  <c:v>3.4355089649999999</c:v>
                </c:pt>
                <c:pt idx="1955">
                  <c:v>3.6592196174999998</c:v>
                </c:pt>
                <c:pt idx="1956">
                  <c:v>4.7957728350000002</c:v>
                </c:pt>
                <c:pt idx="1957">
                  <c:v>5.9572184024999997</c:v>
                </c:pt>
                <c:pt idx="1958">
                  <c:v>4.7717230649999998</c:v>
                </c:pt>
                <c:pt idx="1959">
                  <c:v>3.6637643399999997</c:v>
                </c:pt>
                <c:pt idx="1960">
                  <c:v>2.5033221674999999</c:v>
                </c:pt>
                <c:pt idx="1961">
                  <c:v>1.8150101850000002</c:v>
                </c:pt>
                <c:pt idx="1962">
                  <c:v>3.2231516250000003</c:v>
                </c:pt>
                <c:pt idx="1963">
                  <c:v>3.0624645974999996</c:v>
                </c:pt>
                <c:pt idx="1964">
                  <c:v>1.7489707125000002</c:v>
                </c:pt>
                <c:pt idx="1965">
                  <c:v>1.7485528200000002</c:v>
                </c:pt>
                <c:pt idx="1966">
                  <c:v>1.2367081200000001</c:v>
                </c:pt>
                <c:pt idx="1967">
                  <c:v>0.7486545269999999</c:v>
                </c:pt>
                <c:pt idx="1968">
                  <c:v>0.32285298675000002</c:v>
                </c:pt>
                <c:pt idx="1969">
                  <c:v>0.12535178175</c:v>
                </c:pt>
                <c:pt idx="1970">
                  <c:v>0.31303523099999997</c:v>
                </c:pt>
                <c:pt idx="1971">
                  <c:v>1.3684031475</c:v>
                </c:pt>
                <c:pt idx="1972">
                  <c:v>1.7215098525000001</c:v>
                </c:pt>
                <c:pt idx="1973">
                  <c:v>1.9362205275000002</c:v>
                </c:pt>
                <c:pt idx="1974">
                  <c:v>1.8992602574999999</c:v>
                </c:pt>
                <c:pt idx="1975">
                  <c:v>2.4322396725000002</c:v>
                </c:pt>
                <c:pt idx="1976">
                  <c:v>3.1231133699999996</c:v>
                </c:pt>
                <c:pt idx="1977">
                  <c:v>2.6408676899999999</c:v>
                </c:pt>
                <c:pt idx="1978">
                  <c:v>2.768611425</c:v>
                </c:pt>
                <c:pt idx="1979">
                  <c:v>4.0662967424999996</c:v>
                </c:pt>
                <c:pt idx="1980">
                  <c:v>6.5129225625</c:v>
                </c:pt>
                <c:pt idx="1981">
                  <c:v>5.5506520350000006</c:v>
                </c:pt>
                <c:pt idx="1982">
                  <c:v>3.9071250000000002</c:v>
                </c:pt>
                <c:pt idx="1983">
                  <c:v>3.6670972874999999</c:v>
                </c:pt>
                <c:pt idx="1984">
                  <c:v>2.7747733575</c:v>
                </c:pt>
                <c:pt idx="1985">
                  <c:v>2.3843088749999999</c:v>
                </c:pt>
                <c:pt idx="1986">
                  <c:v>2.2156286624999999</c:v>
                </c:pt>
                <c:pt idx="1987">
                  <c:v>1.7265732599999999</c:v>
                </c:pt>
                <c:pt idx="1988">
                  <c:v>0.97510367775000006</c:v>
                </c:pt>
                <c:pt idx="1989">
                  <c:v>0.9075217402500001</c:v>
                </c:pt>
                <c:pt idx="1990">
                  <c:v>6.7079605799999997E-2</c:v>
                </c:pt>
                <c:pt idx="1991">
                  <c:v>0.11289083895000002</c:v>
                </c:pt>
                <c:pt idx="1992">
                  <c:v>0.233772915</c:v>
                </c:pt>
                <c:pt idx="1993">
                  <c:v>0.98989118325000003</c:v>
                </c:pt>
                <c:pt idx="1994">
                  <c:v>2.5706753399999998</c:v>
                </c:pt>
                <c:pt idx="1995">
                  <c:v>3.0204329925</c:v>
                </c:pt>
                <c:pt idx="1996">
                  <c:v>2.3777460375000001</c:v>
                </c:pt>
                <c:pt idx="1997">
                  <c:v>2.5893117599999997</c:v>
                </c:pt>
                <c:pt idx="1998">
                  <c:v>3.8965723649999999</c:v>
                </c:pt>
                <c:pt idx="1999">
                  <c:v>3.2676113099999999</c:v>
                </c:pt>
                <c:pt idx="2000">
                  <c:v>3.9657715124999999</c:v>
                </c:pt>
                <c:pt idx="2001">
                  <c:v>5.4645310724999998</c:v>
                </c:pt>
                <c:pt idx="2002">
                  <c:v>4.1042547450000004</c:v>
                </c:pt>
                <c:pt idx="2003">
                  <c:v>2.7620214075000002</c:v>
                </c:pt>
                <c:pt idx="2004">
                  <c:v>2.8219782224999999</c:v>
                </c:pt>
                <c:pt idx="2005">
                  <c:v>2.84874939</c:v>
                </c:pt>
                <c:pt idx="2006">
                  <c:v>2.9324966324999995</c:v>
                </c:pt>
                <c:pt idx="2007">
                  <c:v>2.7653645474999999</c:v>
                </c:pt>
                <c:pt idx="2008">
                  <c:v>2.0735882475</c:v>
                </c:pt>
                <c:pt idx="2009">
                  <c:v>1.3695764175</c:v>
                </c:pt>
                <c:pt idx="2010">
                  <c:v>1.4751197549999999</c:v>
                </c:pt>
                <c:pt idx="2011">
                  <c:v>0.37966473599999995</c:v>
                </c:pt>
                <c:pt idx="2012">
                  <c:v>0.10873229895</c:v>
                </c:pt>
                <c:pt idx="2013">
                  <c:v>0.79993990275000004</c:v>
                </c:pt>
                <c:pt idx="2014">
                  <c:v>1.5948555824999999</c:v>
                </c:pt>
                <c:pt idx="2015">
                  <c:v>2.5537807050000003</c:v>
                </c:pt>
                <c:pt idx="2016">
                  <c:v>1.7072222324999999</c:v>
                </c:pt>
                <c:pt idx="2017">
                  <c:v>2.6859593100000003</c:v>
                </c:pt>
                <c:pt idx="2018">
                  <c:v>3.0624645974999996</c:v>
                </c:pt>
                <c:pt idx="2019">
                  <c:v>1.35895017</c:v>
                </c:pt>
                <c:pt idx="2020">
                  <c:v>2.2312005374999999</c:v>
                </c:pt>
                <c:pt idx="2021">
                  <c:v>3.5617645949999996</c:v>
                </c:pt>
                <c:pt idx="2022">
                  <c:v>4.4745629925000001</c:v>
                </c:pt>
                <c:pt idx="2023">
                  <c:v>4.6909735499999998</c:v>
                </c:pt>
                <c:pt idx="2024">
                  <c:v>4.3435452000000003</c:v>
                </c:pt>
                <c:pt idx="2025">
                  <c:v>4.2468750000000002</c:v>
                </c:pt>
                <c:pt idx="2026">
                  <c:v>3.2320927125000001</c:v>
                </c:pt>
                <c:pt idx="2027">
                  <c:v>2.2117509824999999</c:v>
                </c:pt>
                <c:pt idx="2028">
                  <c:v>2.1487681275000003</c:v>
                </c:pt>
                <c:pt idx="2029">
                  <c:v>1.6266369299999999</c:v>
                </c:pt>
                <c:pt idx="2030">
                  <c:v>1.2417409500000001</c:v>
                </c:pt>
                <c:pt idx="2031">
                  <c:v>0.51879054899999999</c:v>
                </c:pt>
                <c:pt idx="2032">
                  <c:v>0.26563342425000003</c:v>
                </c:pt>
                <c:pt idx="2033">
                  <c:v>0.38281082100000002</c:v>
                </c:pt>
                <c:pt idx="2034">
                  <c:v>0.84613389824999996</c:v>
                </c:pt>
                <c:pt idx="2035">
                  <c:v>1.18454064</c:v>
                </c:pt>
                <c:pt idx="2036">
                  <c:v>2.3101210649999997</c:v>
                </c:pt>
                <c:pt idx="2037">
                  <c:v>2.8441197300000001</c:v>
                </c:pt>
                <c:pt idx="2038">
                  <c:v>2.9234037900000001</c:v>
                </c:pt>
                <c:pt idx="2039">
                  <c:v>3.7526610599999999</c:v>
                </c:pt>
                <c:pt idx="2040">
                  <c:v>4.4200161300000005</c:v>
                </c:pt>
                <c:pt idx="2041">
                  <c:v>3.9657715124999999</c:v>
                </c:pt>
                <c:pt idx="2042">
                  <c:v>3.9720976575</c:v>
                </c:pt>
                <c:pt idx="2043">
                  <c:v>3.6443193149999997</c:v>
                </c:pt>
                <c:pt idx="2044">
                  <c:v>2.5477252275</c:v>
                </c:pt>
                <c:pt idx="2045">
                  <c:v>2.4949235475</c:v>
                </c:pt>
                <c:pt idx="2046">
                  <c:v>2.5499585174999999</c:v>
                </c:pt>
                <c:pt idx="2047">
                  <c:v>2.8016498475000002</c:v>
                </c:pt>
                <c:pt idx="2048">
                  <c:v>2.2148993324999999</c:v>
                </c:pt>
                <c:pt idx="2049">
                  <c:v>1.20119745</c:v>
                </c:pt>
                <c:pt idx="2050">
                  <c:v>0.86619590925000012</c:v>
                </c:pt>
                <c:pt idx="2051">
                  <c:v>0.50926916850000004</c:v>
                </c:pt>
                <c:pt idx="2052">
                  <c:v>0.15491716650000001</c:v>
                </c:pt>
                <c:pt idx="2053">
                  <c:v>1.236982185</c:v>
                </c:pt>
                <c:pt idx="2054">
                  <c:v>1.5730696799999999</c:v>
                </c:pt>
                <c:pt idx="2055">
                  <c:v>1.9464560625</c:v>
                </c:pt>
                <c:pt idx="2056">
                  <c:v>1.8763305299999999</c:v>
                </c:pt>
                <c:pt idx="2057">
                  <c:v>2.5985880675000002</c:v>
                </c:pt>
                <c:pt idx="2058">
                  <c:v>1.04654608125</c:v>
                </c:pt>
                <c:pt idx="2059">
                  <c:v>1.6266471224999999</c:v>
                </c:pt>
                <c:pt idx="2060">
                  <c:v>2.8671377924999999</c:v>
                </c:pt>
                <c:pt idx="2061">
                  <c:v>3.4792110075</c:v>
                </c:pt>
                <c:pt idx="2062">
                  <c:v>4.2454503149999994</c:v>
                </c:pt>
                <c:pt idx="2063">
                  <c:v>4.7041139474999998</c:v>
                </c:pt>
                <c:pt idx="2064">
                  <c:v>4.4774486025</c:v>
                </c:pt>
                <c:pt idx="2065">
                  <c:v>3.3975</c:v>
                </c:pt>
                <c:pt idx="2066">
                  <c:v>2.5481250000000002</c:v>
                </c:pt>
                <c:pt idx="2067">
                  <c:v>1.415432475</c:v>
                </c:pt>
                <c:pt idx="2068">
                  <c:v>0.8379463762499999</c:v>
                </c:pt>
                <c:pt idx="2069">
                  <c:v>1.999286055</c:v>
                </c:pt>
                <c:pt idx="2070">
                  <c:v>1.7491756949999999</c:v>
                </c:pt>
                <c:pt idx="2071">
                  <c:v>0.27915071775</c:v>
                </c:pt>
                <c:pt idx="2072">
                  <c:v>0.23101561725</c:v>
                </c:pt>
                <c:pt idx="2073">
                  <c:v>0.82815681975</c:v>
                </c:pt>
                <c:pt idx="2074">
                  <c:v>1.3574881125</c:v>
                </c:pt>
                <c:pt idx="2075">
                  <c:v>1.7896308599999999</c:v>
                </c:pt>
                <c:pt idx="2076">
                  <c:v>2.4794705850000001</c:v>
                </c:pt>
                <c:pt idx="2077">
                  <c:v>3.0420592125000003</c:v>
                </c:pt>
                <c:pt idx="2078">
                  <c:v>3.9108158175000001</c:v>
                </c:pt>
                <c:pt idx="2079">
                  <c:v>3.6035934825</c:v>
                </c:pt>
                <c:pt idx="2080">
                  <c:v>1.8207066599999999</c:v>
                </c:pt>
                <c:pt idx="2081">
                  <c:v>2.1157229100000001</c:v>
                </c:pt>
                <c:pt idx="2082">
                  <c:v>2.9945417774999998</c:v>
                </c:pt>
                <c:pt idx="2083">
                  <c:v>2.9779755674999997</c:v>
                </c:pt>
                <c:pt idx="2084">
                  <c:v>3.2040350249999996</c:v>
                </c:pt>
                <c:pt idx="2085">
                  <c:v>3.2192671499999999</c:v>
                </c:pt>
                <c:pt idx="2086">
                  <c:v>3.4569562500000002</c:v>
                </c:pt>
                <c:pt idx="2087">
                  <c:v>0.58825458824999999</c:v>
                </c:pt>
                <c:pt idx="2088">
                  <c:v>0.75970410300000002</c:v>
                </c:pt>
                <c:pt idx="2089">
                  <c:v>1.9902645600000002</c:v>
                </c:pt>
                <c:pt idx="2090">
                  <c:v>1.9411820099999998E-2</c:v>
                </c:pt>
                <c:pt idx="2091">
                  <c:v>0.17022007274999998</c:v>
                </c:pt>
                <c:pt idx="2092">
                  <c:v>1.35287997</c:v>
                </c:pt>
                <c:pt idx="2093">
                  <c:v>1.9240563449999999</c:v>
                </c:pt>
                <c:pt idx="2094">
                  <c:v>1.6115758125000001</c:v>
                </c:pt>
                <c:pt idx="2095">
                  <c:v>2.0599235024999998</c:v>
                </c:pt>
                <c:pt idx="2096">
                  <c:v>2.4734173725000002</c:v>
                </c:pt>
                <c:pt idx="2097">
                  <c:v>4.2570448500000007</c:v>
                </c:pt>
                <c:pt idx="2098">
                  <c:v>3.4400706750000003</c:v>
                </c:pt>
                <c:pt idx="2099">
                  <c:v>2.4842338799999997</c:v>
                </c:pt>
                <c:pt idx="2100">
                  <c:v>3.0830183400000002</c:v>
                </c:pt>
                <c:pt idx="2101">
                  <c:v>4.0679807700000001</c:v>
                </c:pt>
                <c:pt idx="2102">
                  <c:v>3.5835165225000001</c:v>
                </c:pt>
                <c:pt idx="2103">
                  <c:v>3.2454573449999997</c:v>
                </c:pt>
                <c:pt idx="2104">
                  <c:v>2.0455656675</c:v>
                </c:pt>
                <c:pt idx="2105">
                  <c:v>0.61599211799999998</c:v>
                </c:pt>
                <c:pt idx="2106">
                  <c:v>0.67949999999999999</c:v>
                </c:pt>
                <c:pt idx="2107">
                  <c:v>0.73686463574999994</c:v>
                </c:pt>
                <c:pt idx="2108">
                  <c:v>0.22032413775000001</c:v>
                </c:pt>
                <c:pt idx="2109">
                  <c:v>0.19443518774999999</c:v>
                </c:pt>
                <c:pt idx="2110">
                  <c:v>0.40978198799999999</c:v>
                </c:pt>
                <c:pt idx="2111">
                  <c:v>0.94788415349999999</c:v>
                </c:pt>
                <c:pt idx="2112">
                  <c:v>2.0579552175</c:v>
                </c:pt>
                <c:pt idx="2113">
                  <c:v>2.5038102749999998</c:v>
                </c:pt>
                <c:pt idx="2114">
                  <c:v>2.2148993324999999</c:v>
                </c:pt>
                <c:pt idx="2115">
                  <c:v>2.8878750000000002</c:v>
                </c:pt>
                <c:pt idx="2116">
                  <c:v>3.4144455975000003</c:v>
                </c:pt>
                <c:pt idx="2117">
                  <c:v>2.620792995</c:v>
                </c:pt>
                <c:pt idx="2118">
                  <c:v>2.2904982375</c:v>
                </c:pt>
                <c:pt idx="2119">
                  <c:v>2.7456284700000002</c:v>
                </c:pt>
                <c:pt idx="2120">
                  <c:v>3.6042458024999999</c:v>
                </c:pt>
                <c:pt idx="2121">
                  <c:v>2.9959675950000002</c:v>
                </c:pt>
                <c:pt idx="2122">
                  <c:v>2.1836479949999998</c:v>
                </c:pt>
                <c:pt idx="2123">
                  <c:v>1.3285504725000001</c:v>
                </c:pt>
                <c:pt idx="2124">
                  <c:v>0.70041251850000008</c:v>
                </c:pt>
                <c:pt idx="2125">
                  <c:v>0.82182195449999995</c:v>
                </c:pt>
                <c:pt idx="2126">
                  <c:v>0.79250957025000002</c:v>
                </c:pt>
                <c:pt idx="2127">
                  <c:v>0.82572907949999996</c:v>
                </c:pt>
                <c:pt idx="2128">
                  <c:v>1.2835721025</c:v>
                </c:pt>
                <c:pt idx="2129">
                  <c:v>1.0150763977499999</c:v>
                </c:pt>
                <c:pt idx="2130">
                  <c:v>2.3381572350000002</c:v>
                </c:pt>
                <c:pt idx="2131">
                  <c:v>1.9746700349999999</c:v>
                </c:pt>
                <c:pt idx="2132">
                  <c:v>1.3571744100000001</c:v>
                </c:pt>
                <c:pt idx="2133">
                  <c:v>2.3703757274999999</c:v>
                </c:pt>
                <c:pt idx="2134">
                  <c:v>2.8313496599999999</c:v>
                </c:pt>
                <c:pt idx="2135">
                  <c:v>3.5075121824999997</c:v>
                </c:pt>
                <c:pt idx="2136">
                  <c:v>5.0331403049999999</c:v>
                </c:pt>
                <c:pt idx="2137">
                  <c:v>4.0781551499999997</c:v>
                </c:pt>
                <c:pt idx="2138">
                  <c:v>2.3105502824999999</c:v>
                </c:pt>
                <c:pt idx="2139">
                  <c:v>2.0666188425000001</c:v>
                </c:pt>
                <c:pt idx="2140">
                  <c:v>1.8992602574999999</c:v>
                </c:pt>
                <c:pt idx="2141">
                  <c:v>1.4134245525</c:v>
                </c:pt>
                <c:pt idx="2142">
                  <c:v>0.84937499999999999</c:v>
                </c:pt>
                <c:pt idx="2143">
                  <c:v>0.50464766249999993</c:v>
                </c:pt>
                <c:pt idx="2144">
                  <c:v>1.9501717950000001E-2</c:v>
                </c:pt>
                <c:pt idx="2145">
                  <c:v>0.1155496545</c:v>
                </c:pt>
                <c:pt idx="2146">
                  <c:v>0.83063121900000003</c:v>
                </c:pt>
                <c:pt idx="2147">
                  <c:v>1.9403281050000001</c:v>
                </c:pt>
                <c:pt idx="2148">
                  <c:v>1.9368728474999999</c:v>
                </c:pt>
                <c:pt idx="2149">
                  <c:v>2.266415625</c:v>
                </c:pt>
                <c:pt idx="2150">
                  <c:v>3.0765676200000001</c:v>
                </c:pt>
                <c:pt idx="2151">
                  <c:v>1.475287365</c:v>
                </c:pt>
                <c:pt idx="2152">
                  <c:v>3.4017446099999997</c:v>
                </c:pt>
                <c:pt idx="2153">
                  <c:v>4.9967383574999999</c:v>
                </c:pt>
                <c:pt idx="2154">
                  <c:v>2.6915685825</c:v>
                </c:pt>
                <c:pt idx="2155">
                  <c:v>2.027711805</c:v>
                </c:pt>
                <c:pt idx="2156">
                  <c:v>1.6091080949999998</c:v>
                </c:pt>
                <c:pt idx="2157">
                  <c:v>1.5183676650000002</c:v>
                </c:pt>
                <c:pt idx="2158">
                  <c:v>2.0412383850000002</c:v>
                </c:pt>
                <c:pt idx="2159">
                  <c:v>1.0491376942499999</c:v>
                </c:pt>
                <c:pt idx="2160">
                  <c:v>0.68598175049999999</c:v>
                </c:pt>
                <c:pt idx="2161">
                  <c:v>0.95347349399999992</c:v>
                </c:pt>
                <c:pt idx="2162">
                  <c:v>0.67695232799999994</c:v>
                </c:pt>
                <c:pt idx="2163">
                  <c:v>0.63825729450000002</c:v>
                </c:pt>
                <c:pt idx="2164">
                  <c:v>1.132787655</c:v>
                </c:pt>
                <c:pt idx="2165">
                  <c:v>1.1510514825</c:v>
                </c:pt>
                <c:pt idx="2166">
                  <c:v>1.4158956675000001</c:v>
                </c:pt>
                <c:pt idx="2167">
                  <c:v>2.0650865700000001</c:v>
                </c:pt>
                <c:pt idx="2168">
                  <c:v>2.5797115575</c:v>
                </c:pt>
                <c:pt idx="2169">
                  <c:v>3.1399026824999998</c:v>
                </c:pt>
                <c:pt idx="2170">
                  <c:v>3.6108267599999997</c:v>
                </c:pt>
                <c:pt idx="2171">
                  <c:v>4.4830420200000001</c:v>
                </c:pt>
                <c:pt idx="2172">
                  <c:v>3.3985600199999997</c:v>
                </c:pt>
                <c:pt idx="2173">
                  <c:v>2.718</c:v>
                </c:pt>
                <c:pt idx="2174">
                  <c:v>1.3099491599999999</c:v>
                </c:pt>
                <c:pt idx="2175">
                  <c:v>0.84937499999999999</c:v>
                </c:pt>
                <c:pt idx="2176">
                  <c:v>1.7726671425000002</c:v>
                </c:pt>
                <c:pt idx="2177">
                  <c:v>0.31363262474999998</c:v>
                </c:pt>
                <c:pt idx="2178">
                  <c:v>0.1907961255</c:v>
                </c:pt>
                <c:pt idx="2179">
                  <c:v>0.85053150899999996</c:v>
                </c:pt>
                <c:pt idx="2180">
                  <c:v>1.473257925</c:v>
                </c:pt>
                <c:pt idx="2181">
                  <c:v>2.0666188425000001</c:v>
                </c:pt>
                <c:pt idx="2182">
                  <c:v>1.8763305299999999</c:v>
                </c:pt>
                <c:pt idx="2183">
                  <c:v>2.0526075525</c:v>
                </c:pt>
                <c:pt idx="2184">
                  <c:v>3.0624645974999996</c:v>
                </c:pt>
                <c:pt idx="2185">
                  <c:v>2.1423219374999998</c:v>
                </c:pt>
                <c:pt idx="2186">
                  <c:v>1.9337335575000001</c:v>
                </c:pt>
                <c:pt idx="2187">
                  <c:v>2.6496819375</c:v>
                </c:pt>
                <c:pt idx="2188">
                  <c:v>2.3260530749999999</c:v>
                </c:pt>
                <c:pt idx="2189">
                  <c:v>2.2753940849999998</c:v>
                </c:pt>
                <c:pt idx="2190">
                  <c:v>1.9094323725</c:v>
                </c:pt>
                <c:pt idx="2191">
                  <c:v>1.4653723274999999</c:v>
                </c:pt>
                <c:pt idx="2192">
                  <c:v>0.61563266250000004</c:v>
                </c:pt>
                <c:pt idx="2193">
                  <c:v>3.2676373575000001E-2</c:v>
                </c:pt>
                <c:pt idx="2194">
                  <c:v>0.210804456</c:v>
                </c:pt>
                <c:pt idx="2195">
                  <c:v>0.76162063275000003</c:v>
                </c:pt>
                <c:pt idx="2196">
                  <c:v>1.1785780275000002</c:v>
                </c:pt>
                <c:pt idx="2197">
                  <c:v>0.87706383224999995</c:v>
                </c:pt>
                <c:pt idx="2198">
                  <c:v>2.14045671</c:v>
                </c:pt>
                <c:pt idx="2199">
                  <c:v>3.6108596024999997</c:v>
                </c:pt>
                <c:pt idx="2200">
                  <c:v>2.3589465375000001</c:v>
                </c:pt>
                <c:pt idx="2201">
                  <c:v>1.3032311699999999</c:v>
                </c:pt>
                <c:pt idx="2202">
                  <c:v>2.2148970674999999</c:v>
                </c:pt>
                <c:pt idx="2203">
                  <c:v>2.386116345</c:v>
                </c:pt>
                <c:pt idx="2204">
                  <c:v>2.4734173725000002</c:v>
                </c:pt>
                <c:pt idx="2205">
                  <c:v>1.3335765074999999</c:v>
                </c:pt>
                <c:pt idx="2206">
                  <c:v>0.75970410300000002</c:v>
                </c:pt>
                <c:pt idx="2207">
                  <c:v>1.38389235</c:v>
                </c:pt>
                <c:pt idx="2208">
                  <c:v>0.35243173500000002</c:v>
                </c:pt>
                <c:pt idx="2209">
                  <c:v>0.14772862275000001</c:v>
                </c:pt>
                <c:pt idx="2210">
                  <c:v>0.91647211424999997</c:v>
                </c:pt>
                <c:pt idx="2211">
                  <c:v>0.52095690825000007</c:v>
                </c:pt>
                <c:pt idx="2212">
                  <c:v>2.8915760100000001</c:v>
                </c:pt>
                <c:pt idx="2213">
                  <c:v>0.84151828125000006</c:v>
                </c:pt>
                <c:pt idx="2214">
                  <c:v>1.6115758125000001</c:v>
                </c:pt>
                <c:pt idx="2215">
                  <c:v>2.7903633525</c:v>
                </c:pt>
                <c:pt idx="2216">
                  <c:v>3.7411084275000004</c:v>
                </c:pt>
                <c:pt idx="2217">
                  <c:v>4.4554781024999999</c:v>
                </c:pt>
                <c:pt idx="2218">
                  <c:v>1.965836535</c:v>
                </c:pt>
                <c:pt idx="2219">
                  <c:v>1.6207819049999999</c:v>
                </c:pt>
                <c:pt idx="2220">
                  <c:v>1.1235634424999998</c:v>
                </c:pt>
                <c:pt idx="2221">
                  <c:v>0.77488367999999996</c:v>
                </c:pt>
                <c:pt idx="2222">
                  <c:v>0.46427177250000001</c:v>
                </c:pt>
                <c:pt idx="2223">
                  <c:v>2.5211590425000003E-2</c:v>
                </c:pt>
                <c:pt idx="2224">
                  <c:v>0.32944900650000003</c:v>
                </c:pt>
                <c:pt idx="2225">
                  <c:v>0.67770408149999994</c:v>
                </c:pt>
                <c:pt idx="2226">
                  <c:v>1.0012071232499999</c:v>
                </c:pt>
                <c:pt idx="2227">
                  <c:v>1.3895650424999999</c:v>
                </c:pt>
                <c:pt idx="2228">
                  <c:v>1.7475698100000001</c:v>
                </c:pt>
                <c:pt idx="2229">
                  <c:v>2.3192988450000001</c:v>
                </c:pt>
                <c:pt idx="2230">
                  <c:v>2.7056591475</c:v>
                </c:pt>
                <c:pt idx="2231">
                  <c:v>3.7652386050000004</c:v>
                </c:pt>
                <c:pt idx="2232">
                  <c:v>2.2873770675</c:v>
                </c:pt>
                <c:pt idx="2233">
                  <c:v>1.69875</c:v>
                </c:pt>
                <c:pt idx="2234">
                  <c:v>1.4299375350000001</c:v>
                </c:pt>
                <c:pt idx="2235">
                  <c:v>0.77254721924999992</c:v>
                </c:pt>
                <c:pt idx="2236">
                  <c:v>0.18776000624999997</c:v>
                </c:pt>
                <c:pt idx="2237">
                  <c:v>0.29478352125000001</c:v>
                </c:pt>
                <c:pt idx="2238">
                  <c:v>1.3950961725</c:v>
                </c:pt>
                <c:pt idx="2239">
                  <c:v>1.1487389175</c:v>
                </c:pt>
                <c:pt idx="2240">
                  <c:v>1.8331924724999999</c:v>
                </c:pt>
                <c:pt idx="2241">
                  <c:v>1.8529138274999999</c:v>
                </c:pt>
                <c:pt idx="2242">
                  <c:v>1.3936714875</c:v>
                </c:pt>
                <c:pt idx="2243">
                  <c:v>3.3041366999999995</c:v>
                </c:pt>
                <c:pt idx="2244">
                  <c:v>3.0541067474999997</c:v>
                </c:pt>
                <c:pt idx="2245">
                  <c:v>1.82013588</c:v>
                </c:pt>
                <c:pt idx="2246">
                  <c:v>1.5165545325000001</c:v>
                </c:pt>
                <c:pt idx="2247">
                  <c:v>0.89650761150000002</c:v>
                </c:pt>
                <c:pt idx="2248">
                  <c:v>0.7688995500000001</c:v>
                </c:pt>
                <c:pt idx="2249">
                  <c:v>0.25347547050000002</c:v>
                </c:pt>
                <c:pt idx="2250">
                  <c:v>0.39699187275000003</c:v>
                </c:pt>
                <c:pt idx="2251">
                  <c:v>0.84467036849999999</c:v>
                </c:pt>
                <c:pt idx="2252">
                  <c:v>1.0216792125</c:v>
                </c:pt>
                <c:pt idx="2253">
                  <c:v>1.3743872774999999</c:v>
                </c:pt>
                <c:pt idx="2254">
                  <c:v>1.4945568524999999</c:v>
                </c:pt>
                <c:pt idx="2255">
                  <c:v>1.3765797975</c:v>
                </c:pt>
                <c:pt idx="2256">
                  <c:v>1.5361365899999999</c:v>
                </c:pt>
                <c:pt idx="2257">
                  <c:v>3.1620068175</c:v>
                </c:pt>
                <c:pt idx="2258">
                  <c:v>1.39239969</c:v>
                </c:pt>
                <c:pt idx="2259">
                  <c:v>0.24023949</c:v>
                </c:pt>
                <c:pt idx="2260">
                  <c:v>0.89986864500000008</c:v>
                </c:pt>
                <c:pt idx="2261">
                  <c:v>0.36466466024999999</c:v>
                </c:pt>
                <c:pt idx="2262">
                  <c:v>7.1998755449999993E-2</c:v>
                </c:pt>
                <c:pt idx="2263">
                  <c:v>0.90891935849999994</c:v>
                </c:pt>
                <c:pt idx="2264">
                  <c:v>0.82748592674999999</c:v>
                </c:pt>
                <c:pt idx="2265">
                  <c:v>2.4248512424999999</c:v>
                </c:pt>
                <c:pt idx="2266">
                  <c:v>2.2186841474999999</c:v>
                </c:pt>
                <c:pt idx="2267">
                  <c:v>1.69875</c:v>
                </c:pt>
                <c:pt idx="2268">
                  <c:v>2.4803482725000001</c:v>
                </c:pt>
                <c:pt idx="2269">
                  <c:v>1.265747685</c:v>
                </c:pt>
                <c:pt idx="2270">
                  <c:v>1.3017793049999999</c:v>
                </c:pt>
                <c:pt idx="2271">
                  <c:v>1.264882455</c:v>
                </c:pt>
                <c:pt idx="2272">
                  <c:v>0.90670905825000003</c:v>
                </c:pt>
                <c:pt idx="2273">
                  <c:v>0.57686152499999999</c:v>
                </c:pt>
                <c:pt idx="2274">
                  <c:v>0.11569404824999999</c:v>
                </c:pt>
                <c:pt idx="2275">
                  <c:v>0.32581628624999998</c:v>
                </c:pt>
                <c:pt idx="2276">
                  <c:v>0.55388128800000003</c:v>
                </c:pt>
                <c:pt idx="2277">
                  <c:v>1.1028266879999999</c:v>
                </c:pt>
                <c:pt idx="2278">
                  <c:v>1.4871480374999999</c:v>
                </c:pt>
                <c:pt idx="2279">
                  <c:v>1.4265321074999999</c:v>
                </c:pt>
                <c:pt idx="2280">
                  <c:v>1.2922980150000001</c:v>
                </c:pt>
                <c:pt idx="2281">
                  <c:v>1.7438676675</c:v>
                </c:pt>
                <c:pt idx="2282">
                  <c:v>3.0203050199999999</c:v>
                </c:pt>
                <c:pt idx="2283">
                  <c:v>1.2550976549999999</c:v>
                </c:pt>
                <c:pt idx="2284">
                  <c:v>0.92216134124999993</c:v>
                </c:pt>
                <c:pt idx="2285">
                  <c:v>0.66689561475000003</c:v>
                </c:pt>
                <c:pt idx="2286">
                  <c:v>0.14442126975</c:v>
                </c:pt>
                <c:pt idx="2287">
                  <c:v>0.14743757025000001</c:v>
                </c:pt>
                <c:pt idx="2288">
                  <c:v>0.37300303125000001</c:v>
                </c:pt>
                <c:pt idx="2289">
                  <c:v>0.91840076174999996</c:v>
                </c:pt>
                <c:pt idx="2290">
                  <c:v>1.0197365219999999</c:v>
                </c:pt>
                <c:pt idx="2291">
                  <c:v>2.3426996924999997</c:v>
                </c:pt>
                <c:pt idx="2292">
                  <c:v>2.3706078900000001</c:v>
                </c:pt>
                <c:pt idx="2293">
                  <c:v>1.30691859</c:v>
                </c:pt>
                <c:pt idx="2294">
                  <c:v>1.8368640375</c:v>
                </c:pt>
                <c:pt idx="2295">
                  <c:v>1.6795280774999999</c:v>
                </c:pt>
                <c:pt idx="2296">
                  <c:v>1.402630695</c:v>
                </c:pt>
                <c:pt idx="2297">
                  <c:v>0.93035192099999997</c:v>
                </c:pt>
                <c:pt idx="2298">
                  <c:v>0.56150607075000003</c:v>
                </c:pt>
                <c:pt idx="2299">
                  <c:v>0.24794162249999999</c:v>
                </c:pt>
                <c:pt idx="2300">
                  <c:v>8.6566997625000003E-2</c:v>
                </c:pt>
                <c:pt idx="2301">
                  <c:v>0.56534796374999996</c:v>
                </c:pt>
                <c:pt idx="2302">
                  <c:v>0.98570308500000003</c:v>
                </c:pt>
                <c:pt idx="2303">
                  <c:v>1.4151719999999999</c:v>
                </c:pt>
                <c:pt idx="2304">
                  <c:v>1.76104656</c:v>
                </c:pt>
                <c:pt idx="2305">
                  <c:v>1.3521223275000001</c:v>
                </c:pt>
                <c:pt idx="2306">
                  <c:v>1.2752561550000001</c:v>
                </c:pt>
                <c:pt idx="2307">
                  <c:v>2.2531461225</c:v>
                </c:pt>
                <c:pt idx="2308">
                  <c:v>1.4749917824999998</c:v>
                </c:pt>
                <c:pt idx="2309">
                  <c:v>0.50295027150000005</c:v>
                </c:pt>
                <c:pt idx="2310">
                  <c:v>0.43585508249999999</c:v>
                </c:pt>
                <c:pt idx="2311">
                  <c:v>0.16785620549999999</c:v>
                </c:pt>
                <c:pt idx="2312">
                  <c:v>9.8743875450000004E-2</c:v>
                </c:pt>
                <c:pt idx="2313">
                  <c:v>0.69951365325000003</c:v>
                </c:pt>
                <c:pt idx="2314">
                  <c:v>1.152166995</c:v>
                </c:pt>
                <c:pt idx="2315">
                  <c:v>0.79356041700000002</c:v>
                </c:pt>
                <c:pt idx="2316">
                  <c:v>2.3810937075000003</c:v>
                </c:pt>
                <c:pt idx="2317">
                  <c:v>2.4409712474999998</c:v>
                </c:pt>
                <c:pt idx="2318">
                  <c:v>1.385892345</c:v>
                </c:pt>
                <c:pt idx="2319">
                  <c:v>1.3913521275</c:v>
                </c:pt>
                <c:pt idx="2320">
                  <c:v>1.474875135</c:v>
                </c:pt>
                <c:pt idx="2321">
                  <c:v>1.0507468635000001</c:v>
                </c:pt>
                <c:pt idx="2322">
                  <c:v>0.70557241500000001</c:v>
                </c:pt>
                <c:pt idx="2323">
                  <c:v>0.32330111700000003</c:v>
                </c:pt>
                <c:pt idx="2324">
                  <c:v>0.32181040724999999</c:v>
                </c:pt>
                <c:pt idx="2325">
                  <c:v>0.51128094150000003</c:v>
                </c:pt>
                <c:pt idx="2326">
                  <c:v>0.91997969324999995</c:v>
                </c:pt>
                <c:pt idx="2327">
                  <c:v>1.5091808250000001</c:v>
                </c:pt>
                <c:pt idx="2328">
                  <c:v>1.63548402</c:v>
                </c:pt>
                <c:pt idx="2329">
                  <c:v>1.2406582799999999</c:v>
                </c:pt>
                <c:pt idx="2330">
                  <c:v>0.35461949850000002</c:v>
                </c:pt>
                <c:pt idx="2331">
                  <c:v>1.9695873749999999</c:v>
                </c:pt>
                <c:pt idx="2332">
                  <c:v>1.5518432325</c:v>
                </c:pt>
                <c:pt idx="2333">
                  <c:v>0.32682738225000002</c:v>
                </c:pt>
                <c:pt idx="2334">
                  <c:v>0.37221515100000002</c:v>
                </c:pt>
                <c:pt idx="2335">
                  <c:v>8.7519532050000001E-2</c:v>
                </c:pt>
                <c:pt idx="2336">
                  <c:v>0.42612543525000002</c:v>
                </c:pt>
                <c:pt idx="2337">
                  <c:v>0.88359495975000002</c:v>
                </c:pt>
                <c:pt idx="2338">
                  <c:v>0.56991884699999995</c:v>
                </c:pt>
                <c:pt idx="2339">
                  <c:v>1.31820735</c:v>
                </c:pt>
                <c:pt idx="2340">
                  <c:v>1.4786656124999999</c:v>
                </c:pt>
                <c:pt idx="2341">
                  <c:v>1.49228166</c:v>
                </c:pt>
                <c:pt idx="2342">
                  <c:v>1.1015240865</c:v>
                </c:pt>
                <c:pt idx="2343">
                  <c:v>0.78965589674999992</c:v>
                </c:pt>
                <c:pt idx="2344">
                  <c:v>0.76439876849999999</c:v>
                </c:pt>
                <c:pt idx="2345">
                  <c:v>0.45646975349999996</c:v>
                </c:pt>
                <c:pt idx="2346">
                  <c:v>9.5644143675000001E-2</c:v>
                </c:pt>
                <c:pt idx="2347">
                  <c:v>0.41086194000000004</c:v>
                </c:pt>
                <c:pt idx="2348">
                  <c:v>0.67985152799999993</c:v>
                </c:pt>
                <c:pt idx="2349">
                  <c:v>1.02363084975</c:v>
                </c:pt>
                <c:pt idx="2350">
                  <c:v>1.7784462900000002</c:v>
                </c:pt>
                <c:pt idx="2351">
                  <c:v>1.663359375</c:v>
                </c:pt>
                <c:pt idx="2352">
                  <c:v>0.67730510175000003</c:v>
                </c:pt>
                <c:pt idx="2353">
                  <c:v>1.4205898800000001</c:v>
                </c:pt>
                <c:pt idx="2354">
                  <c:v>1.2320965799999999</c:v>
                </c:pt>
                <c:pt idx="2355">
                  <c:v>0.31244961524999998</c:v>
                </c:pt>
                <c:pt idx="2356">
                  <c:v>0.10134488820000001</c:v>
                </c:pt>
                <c:pt idx="2357">
                  <c:v>0.2282161905</c:v>
                </c:pt>
                <c:pt idx="2358">
                  <c:v>0.75238283024999997</c:v>
                </c:pt>
                <c:pt idx="2359">
                  <c:v>0.73685433000000011</c:v>
                </c:pt>
                <c:pt idx="2360">
                  <c:v>0.47085239024999997</c:v>
                </c:pt>
                <c:pt idx="2361">
                  <c:v>1.207333335</c:v>
                </c:pt>
                <c:pt idx="2362">
                  <c:v>1.4278503375</c:v>
                </c:pt>
                <c:pt idx="2363">
                  <c:v>1.4310881549999999</c:v>
                </c:pt>
                <c:pt idx="2364">
                  <c:v>1.2418768499999999</c:v>
                </c:pt>
                <c:pt idx="2365">
                  <c:v>1.1418397275000001</c:v>
                </c:pt>
                <c:pt idx="2366">
                  <c:v>0.85897429650000012</c:v>
                </c:pt>
                <c:pt idx="2367">
                  <c:v>0.46106453250000001</c:v>
                </c:pt>
                <c:pt idx="2368">
                  <c:v>0.15900696375000001</c:v>
                </c:pt>
                <c:pt idx="2369">
                  <c:v>0.36785445975000003</c:v>
                </c:pt>
                <c:pt idx="2370">
                  <c:v>1.1224769219999999</c:v>
                </c:pt>
                <c:pt idx="2371">
                  <c:v>1.4319647100000001</c:v>
                </c:pt>
                <c:pt idx="2372">
                  <c:v>1.4160202424999999</c:v>
                </c:pt>
                <c:pt idx="2373">
                  <c:v>1.4357891625000001</c:v>
                </c:pt>
                <c:pt idx="2374">
                  <c:v>1.358626275</c:v>
                </c:pt>
                <c:pt idx="2375">
                  <c:v>0.73231277850000009</c:v>
                </c:pt>
                <c:pt idx="2376">
                  <c:v>1.0502584162499999</c:v>
                </c:pt>
                <c:pt idx="2377">
                  <c:v>1.4035514174999999</c:v>
                </c:pt>
                <c:pt idx="2378">
                  <c:v>0.41813587424999998</c:v>
                </c:pt>
                <c:pt idx="2379">
                  <c:v>0.151295658</c:v>
                </c:pt>
                <c:pt idx="2380">
                  <c:v>0.47110437149999995</c:v>
                </c:pt>
                <c:pt idx="2381">
                  <c:v>1.0280156632500002</c:v>
                </c:pt>
                <c:pt idx="2382">
                  <c:v>0.86507575349999999</c:v>
                </c:pt>
                <c:pt idx="2383">
                  <c:v>1.3125607050000001</c:v>
                </c:pt>
                <c:pt idx="2384">
                  <c:v>1.8627688425</c:v>
                </c:pt>
                <c:pt idx="2385">
                  <c:v>1.3720214850000001</c:v>
                </c:pt>
                <c:pt idx="2386">
                  <c:v>0.68477167425000007</c:v>
                </c:pt>
                <c:pt idx="2387">
                  <c:v>0.67504938825000005</c:v>
                </c:pt>
                <c:pt idx="2388">
                  <c:v>0.38682179625000002</c:v>
                </c:pt>
                <c:pt idx="2389">
                  <c:v>2.8497505199999999E-2</c:v>
                </c:pt>
                <c:pt idx="2390">
                  <c:v>0.39645699300000004</c:v>
                </c:pt>
                <c:pt idx="2391">
                  <c:v>0.67934575349999993</c:v>
                </c:pt>
                <c:pt idx="2392">
                  <c:v>0.74894070975000004</c:v>
                </c:pt>
                <c:pt idx="2393">
                  <c:v>1.3768017674999999</c:v>
                </c:pt>
                <c:pt idx="2394">
                  <c:v>1.3479615225000001</c:v>
                </c:pt>
                <c:pt idx="2395">
                  <c:v>0.68860597950000002</c:v>
                </c:pt>
                <c:pt idx="2396">
                  <c:v>0.36278448374999994</c:v>
                </c:pt>
                <c:pt idx="2397">
                  <c:v>1.518091335</c:v>
                </c:pt>
                <c:pt idx="2398">
                  <c:v>1.1297906070000001</c:v>
                </c:pt>
                <c:pt idx="2399">
                  <c:v>0.192553539</c:v>
                </c:pt>
                <c:pt idx="2400">
                  <c:v>1.0227806820000001</c:v>
                </c:pt>
                <c:pt idx="2401">
                  <c:v>0.82838365950000004</c:v>
                </c:pt>
                <c:pt idx="2402">
                  <c:v>0.65063721824999998</c:v>
                </c:pt>
                <c:pt idx="2403">
                  <c:v>1.44059436</c:v>
                </c:pt>
                <c:pt idx="2404">
                  <c:v>1.5039271574999999</c:v>
                </c:pt>
                <c:pt idx="2405">
                  <c:v>1.1900751675000001</c:v>
                </c:pt>
                <c:pt idx="2406">
                  <c:v>0.69598557599999999</c:v>
                </c:pt>
                <c:pt idx="2407">
                  <c:v>0.59716226699999997</c:v>
                </c:pt>
                <c:pt idx="2408">
                  <c:v>0.44956376849999996</c:v>
                </c:pt>
                <c:pt idx="2409">
                  <c:v>0.14507574149999999</c:v>
                </c:pt>
                <c:pt idx="2410">
                  <c:v>0.36384110624999993</c:v>
                </c:pt>
                <c:pt idx="2411">
                  <c:v>0.93896990624999999</c:v>
                </c:pt>
                <c:pt idx="2412">
                  <c:v>1.4111233125</c:v>
                </c:pt>
                <c:pt idx="2413">
                  <c:v>1.3502706900000001</c:v>
                </c:pt>
                <c:pt idx="2414">
                  <c:v>1.064437203</c:v>
                </c:pt>
                <c:pt idx="2415">
                  <c:v>0.39116221574999999</c:v>
                </c:pt>
                <c:pt idx="2416">
                  <c:v>0.94553999174999992</c:v>
                </c:pt>
                <c:pt idx="2417">
                  <c:v>0.79642315050000012</c:v>
                </c:pt>
                <c:pt idx="2418">
                  <c:v>0.12390003000000001</c:v>
                </c:pt>
                <c:pt idx="2419">
                  <c:v>9.1522749675000001E-2</c:v>
                </c:pt>
                <c:pt idx="2420">
                  <c:v>0.75037989074999989</c:v>
                </c:pt>
                <c:pt idx="2421">
                  <c:v>0.66438656100000004</c:v>
                </c:pt>
                <c:pt idx="2422">
                  <c:v>0.75387478575000011</c:v>
                </c:pt>
                <c:pt idx="2423">
                  <c:v>0.92754954974999992</c:v>
                </c:pt>
                <c:pt idx="2424">
                  <c:v>1.2702199275000001</c:v>
                </c:pt>
                <c:pt idx="2425">
                  <c:v>1.1704512075</c:v>
                </c:pt>
                <c:pt idx="2426">
                  <c:v>0.85854621149999999</c:v>
                </c:pt>
                <c:pt idx="2427">
                  <c:v>0.44884134674999998</c:v>
                </c:pt>
                <c:pt idx="2428">
                  <c:v>0.102374704425</c:v>
                </c:pt>
                <c:pt idx="2429">
                  <c:v>6.4587596174999998E-2</c:v>
                </c:pt>
                <c:pt idx="2430">
                  <c:v>0.38655781049999999</c:v>
                </c:pt>
                <c:pt idx="2431">
                  <c:v>0.80481384300000003</c:v>
                </c:pt>
                <c:pt idx="2432">
                  <c:v>0.98810930775000005</c:v>
                </c:pt>
                <c:pt idx="2433">
                  <c:v>0.99581789550000011</c:v>
                </c:pt>
                <c:pt idx="2434">
                  <c:v>1.2207602550000001</c:v>
                </c:pt>
                <c:pt idx="2435">
                  <c:v>1.5223823775000001</c:v>
                </c:pt>
                <c:pt idx="2436">
                  <c:v>0.45031189799999999</c:v>
                </c:pt>
                <c:pt idx="2437">
                  <c:v>0.12866196599999999</c:v>
                </c:pt>
                <c:pt idx="2438">
                  <c:v>0.42852588224999999</c:v>
                </c:pt>
                <c:pt idx="2439">
                  <c:v>1.0249061580000001</c:v>
                </c:pt>
                <c:pt idx="2440">
                  <c:v>0.70105147499999998</c:v>
                </c:pt>
                <c:pt idx="2441">
                  <c:v>0.90282254475000001</c:v>
                </c:pt>
                <c:pt idx="2442">
                  <c:v>1.0332235777499998</c:v>
                </c:pt>
                <c:pt idx="2443">
                  <c:v>1.0086473084999998</c:v>
                </c:pt>
                <c:pt idx="2444">
                  <c:v>0.79005600899999995</c:v>
                </c:pt>
                <c:pt idx="2445">
                  <c:v>0.65450674424999999</c:v>
                </c:pt>
                <c:pt idx="2446">
                  <c:v>0.46030847549999998</c:v>
                </c:pt>
                <c:pt idx="2447">
                  <c:v>0.173709645</c:v>
                </c:pt>
                <c:pt idx="2448">
                  <c:v>0.3244211595</c:v>
                </c:pt>
                <c:pt idx="2449">
                  <c:v>0.91330349250000009</c:v>
                </c:pt>
                <c:pt idx="2450">
                  <c:v>1.1319268417499999</c:v>
                </c:pt>
                <c:pt idx="2451">
                  <c:v>1.283251605</c:v>
                </c:pt>
                <c:pt idx="2452">
                  <c:v>0.77520632924999999</c:v>
                </c:pt>
                <c:pt idx="2453">
                  <c:v>0.21776921774999999</c:v>
                </c:pt>
                <c:pt idx="2454">
                  <c:v>0.46623858525</c:v>
                </c:pt>
                <c:pt idx="2455">
                  <c:v>0.45043726575000004</c:v>
                </c:pt>
                <c:pt idx="2456">
                  <c:v>0.23312682374999999</c:v>
                </c:pt>
                <c:pt idx="2457">
                  <c:v>0.38743821600000006</c:v>
                </c:pt>
                <c:pt idx="2458">
                  <c:v>0.23781208950000002</c:v>
                </c:pt>
                <c:pt idx="2459">
                  <c:v>0.83218670775000003</c:v>
                </c:pt>
                <c:pt idx="2460">
                  <c:v>1.0521089212499999</c:v>
                </c:pt>
                <c:pt idx="2461">
                  <c:v>0.99656319375000002</c:v>
                </c:pt>
                <c:pt idx="2462">
                  <c:v>0.78508897725000004</c:v>
                </c:pt>
                <c:pt idx="2463">
                  <c:v>0.69113326649999995</c:v>
                </c:pt>
                <c:pt idx="2464">
                  <c:v>0.409961829</c:v>
                </c:pt>
                <c:pt idx="2465">
                  <c:v>9.2713731975000005E-2</c:v>
                </c:pt>
                <c:pt idx="2466">
                  <c:v>0.35243864325000002</c:v>
                </c:pt>
                <c:pt idx="2467">
                  <c:v>0.70529483925000003</c:v>
                </c:pt>
                <c:pt idx="2468">
                  <c:v>1.020300054</c:v>
                </c:pt>
                <c:pt idx="2469">
                  <c:v>1.047514029</c:v>
                </c:pt>
                <c:pt idx="2470">
                  <c:v>0.83791432650000008</c:v>
                </c:pt>
                <c:pt idx="2471">
                  <c:v>0.78210744450000003</c:v>
                </c:pt>
                <c:pt idx="2472">
                  <c:v>0.15329508675</c:v>
                </c:pt>
                <c:pt idx="2473">
                  <c:v>0.173107608</c:v>
                </c:pt>
                <c:pt idx="2474">
                  <c:v>0.36332661150000001</c:v>
                </c:pt>
                <c:pt idx="2475">
                  <c:v>0.6204983355</c:v>
                </c:pt>
                <c:pt idx="2476">
                  <c:v>0.13502129324999998</c:v>
                </c:pt>
                <c:pt idx="2477">
                  <c:v>0.81479898224999991</c:v>
                </c:pt>
                <c:pt idx="2478">
                  <c:v>0.79660910699999998</c:v>
                </c:pt>
                <c:pt idx="2479">
                  <c:v>0.86346182775000002</c:v>
                </c:pt>
                <c:pt idx="2480">
                  <c:v>0.86173510499999995</c:v>
                </c:pt>
                <c:pt idx="2481">
                  <c:v>0.87128830874999996</c:v>
                </c:pt>
                <c:pt idx="2482">
                  <c:v>0.40875809474999997</c:v>
                </c:pt>
                <c:pt idx="2483">
                  <c:v>2.8233825225000002E-2</c:v>
                </c:pt>
                <c:pt idx="2484">
                  <c:v>0.29245646024999999</c:v>
                </c:pt>
                <c:pt idx="2485">
                  <c:v>0.73584266775000007</c:v>
                </c:pt>
                <c:pt idx="2486">
                  <c:v>0.69513472875000004</c:v>
                </c:pt>
                <c:pt idx="2487">
                  <c:v>0.80143083900000001</c:v>
                </c:pt>
                <c:pt idx="2488">
                  <c:v>0.86407428374999995</c:v>
                </c:pt>
                <c:pt idx="2489">
                  <c:v>0.48191532975000001</c:v>
                </c:pt>
                <c:pt idx="2490">
                  <c:v>0.37198672575000002</c:v>
                </c:pt>
                <c:pt idx="2491">
                  <c:v>0.30576401475000003</c:v>
                </c:pt>
                <c:pt idx="2492">
                  <c:v>2.4597299774999998E-2</c:v>
                </c:pt>
                <c:pt idx="2493">
                  <c:v>6.3632457000000003E-2</c:v>
                </c:pt>
                <c:pt idx="2494">
                  <c:v>0.50798593274999992</c:v>
                </c:pt>
                <c:pt idx="2495">
                  <c:v>1.1404308974999999</c:v>
                </c:pt>
                <c:pt idx="2496">
                  <c:v>1.0187091180000001</c:v>
                </c:pt>
                <c:pt idx="2497">
                  <c:v>0.72755525924999997</c:v>
                </c:pt>
                <c:pt idx="2498">
                  <c:v>0.7454997217499999</c:v>
                </c:pt>
                <c:pt idx="2499">
                  <c:v>0.76943114550000002</c:v>
                </c:pt>
                <c:pt idx="2500">
                  <c:v>0.36327259125</c:v>
                </c:pt>
                <c:pt idx="2501">
                  <c:v>0.43383323024999998</c:v>
                </c:pt>
                <c:pt idx="2502">
                  <c:v>0.33315443324999999</c:v>
                </c:pt>
                <c:pt idx="2503">
                  <c:v>0.64630098899999999</c:v>
                </c:pt>
                <c:pt idx="2504">
                  <c:v>1.0863369217500001</c:v>
                </c:pt>
                <c:pt idx="2505">
                  <c:v>1.0771259595</c:v>
                </c:pt>
                <c:pt idx="2506">
                  <c:v>0.69611796525000003</c:v>
                </c:pt>
                <c:pt idx="2507">
                  <c:v>0.18619036125000002</c:v>
                </c:pt>
                <c:pt idx="2508">
                  <c:v>3.2099081700000004E-2</c:v>
                </c:pt>
                <c:pt idx="2509">
                  <c:v>0.15297628799999999</c:v>
                </c:pt>
                <c:pt idx="2510">
                  <c:v>0.15538160475000001</c:v>
                </c:pt>
                <c:pt idx="2511">
                  <c:v>0.290678775</c:v>
                </c:pt>
                <c:pt idx="2512">
                  <c:v>0.67460782649999995</c:v>
                </c:pt>
                <c:pt idx="2513">
                  <c:v>1.10525374875</c:v>
                </c:pt>
                <c:pt idx="2514">
                  <c:v>0.75203447324999995</c:v>
                </c:pt>
                <c:pt idx="2515">
                  <c:v>0.41231086049999999</c:v>
                </c:pt>
                <c:pt idx="2516">
                  <c:v>0.20259213224999997</c:v>
                </c:pt>
                <c:pt idx="2517">
                  <c:v>0.34588894274999998</c:v>
                </c:pt>
                <c:pt idx="2518">
                  <c:v>1.166975565</c:v>
                </c:pt>
                <c:pt idx="2519">
                  <c:v>1.22999013</c:v>
                </c:pt>
                <c:pt idx="2520">
                  <c:v>0.15317855250000001</c:v>
                </c:pt>
                <c:pt idx="2521">
                  <c:v>1.1191375192499999</c:v>
                </c:pt>
                <c:pt idx="2522">
                  <c:v>1.2932798925</c:v>
                </c:pt>
                <c:pt idx="2523">
                  <c:v>0.81297543075000001</c:v>
                </c:pt>
                <c:pt idx="2524">
                  <c:v>0.53891280900000005</c:v>
                </c:pt>
                <c:pt idx="2525">
                  <c:v>0.37267732425000005</c:v>
                </c:pt>
                <c:pt idx="2526">
                  <c:v>0.15074107275000001</c:v>
                </c:pt>
                <c:pt idx="2527">
                  <c:v>0.37801389074999997</c:v>
                </c:pt>
                <c:pt idx="2528">
                  <c:v>0.17173026149999998</c:v>
                </c:pt>
                <c:pt idx="2529">
                  <c:v>0.48358973099999997</c:v>
                </c:pt>
                <c:pt idx="2530">
                  <c:v>0.13899104549999999</c:v>
                </c:pt>
                <c:pt idx="2531">
                  <c:v>0.47638533224999996</c:v>
                </c:pt>
                <c:pt idx="2532">
                  <c:v>9.3036041475000001E-3</c:v>
                </c:pt>
                <c:pt idx="2533">
                  <c:v>0.36535129499999996</c:v>
                </c:pt>
                <c:pt idx="2534">
                  <c:v>0.17539650375000002</c:v>
                </c:pt>
                <c:pt idx="2535">
                  <c:v>0.60010676699999999</c:v>
                </c:pt>
                <c:pt idx="2536">
                  <c:v>0.24715453499999998</c:v>
                </c:pt>
                <c:pt idx="2537">
                  <c:v>0.46759452749999997</c:v>
                </c:pt>
                <c:pt idx="2538">
                  <c:v>0.28414798725000001</c:v>
                </c:pt>
                <c:pt idx="2539">
                  <c:v>0.33944977425</c:v>
                </c:pt>
                <c:pt idx="2540">
                  <c:v>0.40665968550000003</c:v>
                </c:pt>
                <c:pt idx="2541">
                  <c:v>0.2457287175</c:v>
                </c:pt>
                <c:pt idx="2542">
                  <c:v>0.28096996574999999</c:v>
                </c:pt>
                <c:pt idx="2543">
                  <c:v>0.10687551990000001</c:v>
                </c:pt>
                <c:pt idx="2544">
                  <c:v>0.24108988425</c:v>
                </c:pt>
                <c:pt idx="2545">
                  <c:v>0.22005664124999999</c:v>
                </c:pt>
                <c:pt idx="2546">
                  <c:v>0.218065593</c:v>
                </c:pt>
                <c:pt idx="2547">
                  <c:v>5.1338535299999995E-2</c:v>
                </c:pt>
                <c:pt idx="2548">
                  <c:v>0.28684458299999999</c:v>
                </c:pt>
                <c:pt idx="2549">
                  <c:v>9.1411538175000001E-2</c:v>
                </c:pt>
                <c:pt idx="2550">
                  <c:v>0.21774883275000001</c:v>
                </c:pt>
                <c:pt idx="2551">
                  <c:v>8.6218232924999989E-3</c:v>
                </c:pt>
                <c:pt idx="2552">
                  <c:v>4.2661829924999999E-2</c:v>
                </c:pt>
                <c:pt idx="2553">
                  <c:v>2.6980147725E-2</c:v>
                </c:pt>
                <c:pt idx="2554">
                  <c:v>0.10342224427499999</c:v>
                </c:pt>
                <c:pt idx="2555">
                  <c:v>0.11385939825000001</c:v>
                </c:pt>
                <c:pt idx="2556">
                  <c:v>0.15019588724999999</c:v>
                </c:pt>
                <c:pt idx="2557">
                  <c:v>0.16229461125</c:v>
                </c:pt>
                <c:pt idx="2558">
                  <c:v>0.14825999175000001</c:v>
                </c:pt>
                <c:pt idx="2559">
                  <c:v>0.16364375850000001</c:v>
                </c:pt>
                <c:pt idx="2560">
                  <c:v>0.129596505</c:v>
                </c:pt>
                <c:pt idx="2561">
                  <c:v>7.6264497900000006E-2</c:v>
                </c:pt>
                <c:pt idx="2562">
                  <c:v>0.16690309349999999</c:v>
                </c:pt>
                <c:pt idx="2563">
                  <c:v>0.12499300575000001</c:v>
                </c:pt>
                <c:pt idx="2564">
                  <c:v>5.1736054124999993E-2</c:v>
                </c:pt>
                <c:pt idx="2565">
                  <c:v>0.10756725090000001</c:v>
                </c:pt>
                <c:pt idx="2566">
                  <c:v>2.5415802825E-2</c:v>
                </c:pt>
                <c:pt idx="2567">
                  <c:v>0.1251817935</c:v>
                </c:pt>
                <c:pt idx="2568">
                  <c:v>8.4348645299999997E-2</c:v>
                </c:pt>
                <c:pt idx="2569">
                  <c:v>8.6896566450000004E-2</c:v>
                </c:pt>
                <c:pt idx="2570">
                  <c:v>0.117839796</c:v>
                </c:pt>
                <c:pt idx="2571">
                  <c:v>0.20337423674999999</c:v>
                </c:pt>
                <c:pt idx="2572">
                  <c:v>1.5926789175000001E-2</c:v>
                </c:pt>
                <c:pt idx="2573">
                  <c:v>7.8955453800000006E-2</c:v>
                </c:pt>
                <c:pt idx="2574">
                  <c:v>4.7631590999999994E-2</c:v>
                </c:pt>
                <c:pt idx="2575">
                  <c:v>0.11512530675</c:v>
                </c:pt>
                <c:pt idx="2576">
                  <c:v>0.14259205575</c:v>
                </c:pt>
                <c:pt idx="2577">
                  <c:v>3.8195872800000003E-2</c:v>
                </c:pt>
                <c:pt idx="2578">
                  <c:v>1.7139221025000002E-2</c:v>
                </c:pt>
                <c:pt idx="2579">
                  <c:v>0.19762634625</c:v>
                </c:pt>
                <c:pt idx="2580">
                  <c:v>0.15360108824999999</c:v>
                </c:pt>
                <c:pt idx="2581">
                  <c:v>9.9506433000000005E-2</c:v>
                </c:pt>
                <c:pt idx="2582">
                  <c:v>3.7145479049999999E-2</c:v>
                </c:pt>
                <c:pt idx="2583">
                  <c:v>0.16638429525000001</c:v>
                </c:pt>
                <c:pt idx="2584">
                  <c:v>0.35296536900000003</c:v>
                </c:pt>
                <c:pt idx="2585">
                  <c:v>0.14356691175</c:v>
                </c:pt>
                <c:pt idx="2586">
                  <c:v>6.2879661599999997E-2</c:v>
                </c:pt>
                <c:pt idx="2587">
                  <c:v>1.2112529175000001E-2</c:v>
                </c:pt>
                <c:pt idx="2588">
                  <c:v>0.45614982224999995</c:v>
                </c:pt>
                <c:pt idx="2589">
                  <c:v>0.42629791500000003</c:v>
                </c:pt>
                <c:pt idx="2590">
                  <c:v>0.371067702</c:v>
                </c:pt>
                <c:pt idx="2591">
                  <c:v>0.33062374875</c:v>
                </c:pt>
                <c:pt idx="2592">
                  <c:v>8.1680656500000004E-2</c:v>
                </c:pt>
                <c:pt idx="2593">
                  <c:v>0.14690065200000002</c:v>
                </c:pt>
                <c:pt idx="2594">
                  <c:v>0.11268458805000001</c:v>
                </c:pt>
                <c:pt idx="2595">
                  <c:v>0.16528384499999998</c:v>
                </c:pt>
                <c:pt idx="25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F-AA4D-9E67-FCD1D05FC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152880"/>
        <c:axId val="1119373536"/>
      </c:lineChart>
      <c:catAx>
        <c:axId val="108615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73536"/>
        <c:crosses val="autoZero"/>
        <c:auto val="1"/>
        <c:lblAlgn val="ctr"/>
        <c:lblOffset val="100"/>
        <c:noMultiLvlLbl val="0"/>
      </c:catAx>
      <c:valAx>
        <c:axId val="11193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Kinetic energy / J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5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'Trial 1'!$S$1</c:f>
              <c:strCache>
                <c:ptCount val="1"/>
                <c:pt idx="0">
                  <c:v>Kinetic energy / 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'Trial 1'!$A$1800:$A$2598</c:f>
              <c:numCache>
                <c:formatCode>0.00</c:formatCode>
                <c:ptCount val="799"/>
                <c:pt idx="0">
                  <c:v>62.933329999999998</c:v>
                </c:pt>
                <c:pt idx="1">
                  <c:v>62.966670000000001</c:v>
                </c:pt>
                <c:pt idx="2">
                  <c:v>63</c:v>
                </c:pt>
                <c:pt idx="3">
                  <c:v>63.033329999999999</c:v>
                </c:pt>
                <c:pt idx="4">
                  <c:v>63.066670000000002</c:v>
                </c:pt>
                <c:pt idx="5">
                  <c:v>63.1</c:v>
                </c:pt>
                <c:pt idx="6">
                  <c:v>63.133330000000001</c:v>
                </c:pt>
                <c:pt idx="7">
                  <c:v>63.166670000000003</c:v>
                </c:pt>
                <c:pt idx="8">
                  <c:v>63.2</c:v>
                </c:pt>
                <c:pt idx="9">
                  <c:v>63.233330000000002</c:v>
                </c:pt>
                <c:pt idx="10">
                  <c:v>63.266669999999998</c:v>
                </c:pt>
                <c:pt idx="11">
                  <c:v>63.3</c:v>
                </c:pt>
                <c:pt idx="12">
                  <c:v>63.333329999999997</c:v>
                </c:pt>
                <c:pt idx="13">
                  <c:v>63.366669999999999</c:v>
                </c:pt>
                <c:pt idx="14">
                  <c:v>63.4</c:v>
                </c:pt>
                <c:pt idx="15">
                  <c:v>63.433329999999998</c:v>
                </c:pt>
                <c:pt idx="16">
                  <c:v>63.466670000000001</c:v>
                </c:pt>
                <c:pt idx="17">
                  <c:v>63.5</c:v>
                </c:pt>
                <c:pt idx="18">
                  <c:v>63.533329999999999</c:v>
                </c:pt>
                <c:pt idx="19">
                  <c:v>63.566670000000002</c:v>
                </c:pt>
                <c:pt idx="20">
                  <c:v>63.6</c:v>
                </c:pt>
                <c:pt idx="21">
                  <c:v>63.633330000000001</c:v>
                </c:pt>
                <c:pt idx="22">
                  <c:v>63.666670000000003</c:v>
                </c:pt>
                <c:pt idx="23">
                  <c:v>63.7</c:v>
                </c:pt>
                <c:pt idx="24">
                  <c:v>63.733330000000002</c:v>
                </c:pt>
                <c:pt idx="25">
                  <c:v>63.766669999999998</c:v>
                </c:pt>
                <c:pt idx="26">
                  <c:v>63.8</c:v>
                </c:pt>
                <c:pt idx="27">
                  <c:v>63.833329999999997</c:v>
                </c:pt>
                <c:pt idx="28">
                  <c:v>63.866669999999999</c:v>
                </c:pt>
                <c:pt idx="29">
                  <c:v>63.9</c:v>
                </c:pt>
                <c:pt idx="30">
                  <c:v>63.933329999999998</c:v>
                </c:pt>
                <c:pt idx="31">
                  <c:v>63.966670000000001</c:v>
                </c:pt>
                <c:pt idx="32">
                  <c:v>64</c:v>
                </c:pt>
                <c:pt idx="33">
                  <c:v>64.033330000000007</c:v>
                </c:pt>
                <c:pt idx="34">
                  <c:v>64.066670000000002</c:v>
                </c:pt>
                <c:pt idx="35">
                  <c:v>64.099999999999994</c:v>
                </c:pt>
                <c:pt idx="36">
                  <c:v>64.133330000000001</c:v>
                </c:pt>
                <c:pt idx="37">
                  <c:v>64.166669999999996</c:v>
                </c:pt>
                <c:pt idx="38">
                  <c:v>64.2</c:v>
                </c:pt>
                <c:pt idx="39">
                  <c:v>64.233329999999995</c:v>
                </c:pt>
                <c:pt idx="40">
                  <c:v>64.266670000000005</c:v>
                </c:pt>
                <c:pt idx="41">
                  <c:v>64.3</c:v>
                </c:pt>
                <c:pt idx="42">
                  <c:v>64.333330000000004</c:v>
                </c:pt>
                <c:pt idx="43">
                  <c:v>64.366669999999999</c:v>
                </c:pt>
                <c:pt idx="44">
                  <c:v>64.400000000000006</c:v>
                </c:pt>
                <c:pt idx="45">
                  <c:v>64.433329999999998</c:v>
                </c:pt>
                <c:pt idx="46">
                  <c:v>64.466669999999993</c:v>
                </c:pt>
                <c:pt idx="47">
                  <c:v>64.5</c:v>
                </c:pt>
                <c:pt idx="48">
                  <c:v>64.533330000000007</c:v>
                </c:pt>
                <c:pt idx="49">
                  <c:v>64.566670000000002</c:v>
                </c:pt>
                <c:pt idx="50">
                  <c:v>64.599999999999994</c:v>
                </c:pt>
                <c:pt idx="51">
                  <c:v>64.633330000000001</c:v>
                </c:pt>
                <c:pt idx="52">
                  <c:v>64.666669999999996</c:v>
                </c:pt>
                <c:pt idx="53">
                  <c:v>64.7</c:v>
                </c:pt>
                <c:pt idx="54">
                  <c:v>64.733329999999995</c:v>
                </c:pt>
                <c:pt idx="55">
                  <c:v>64.766670000000005</c:v>
                </c:pt>
                <c:pt idx="56">
                  <c:v>64.8</c:v>
                </c:pt>
                <c:pt idx="57">
                  <c:v>64.833330000000004</c:v>
                </c:pt>
                <c:pt idx="58">
                  <c:v>64.866669999999999</c:v>
                </c:pt>
                <c:pt idx="59">
                  <c:v>64.900000000000006</c:v>
                </c:pt>
                <c:pt idx="60">
                  <c:v>64.933329999999998</c:v>
                </c:pt>
                <c:pt idx="61">
                  <c:v>64.966669999999993</c:v>
                </c:pt>
                <c:pt idx="62">
                  <c:v>65</c:v>
                </c:pt>
                <c:pt idx="63">
                  <c:v>65.033330000000007</c:v>
                </c:pt>
                <c:pt idx="64">
                  <c:v>65.066670000000002</c:v>
                </c:pt>
                <c:pt idx="65">
                  <c:v>65.099999999999994</c:v>
                </c:pt>
                <c:pt idx="66">
                  <c:v>65.133330000000001</c:v>
                </c:pt>
                <c:pt idx="67">
                  <c:v>65.166669999999996</c:v>
                </c:pt>
                <c:pt idx="68">
                  <c:v>65.2</c:v>
                </c:pt>
                <c:pt idx="69">
                  <c:v>65.233329999999995</c:v>
                </c:pt>
                <c:pt idx="70">
                  <c:v>65.266670000000005</c:v>
                </c:pt>
                <c:pt idx="71">
                  <c:v>65.3</c:v>
                </c:pt>
                <c:pt idx="72">
                  <c:v>65.333330000000004</c:v>
                </c:pt>
                <c:pt idx="73">
                  <c:v>65.366669999999999</c:v>
                </c:pt>
                <c:pt idx="74">
                  <c:v>65.400000000000006</c:v>
                </c:pt>
                <c:pt idx="75">
                  <c:v>65.433329999999998</c:v>
                </c:pt>
                <c:pt idx="76">
                  <c:v>65.466669999999993</c:v>
                </c:pt>
                <c:pt idx="77">
                  <c:v>65.5</c:v>
                </c:pt>
                <c:pt idx="78">
                  <c:v>65.533330000000007</c:v>
                </c:pt>
                <c:pt idx="79">
                  <c:v>65.566670000000002</c:v>
                </c:pt>
                <c:pt idx="80">
                  <c:v>65.599999999999994</c:v>
                </c:pt>
                <c:pt idx="81">
                  <c:v>65.633330000000001</c:v>
                </c:pt>
                <c:pt idx="82">
                  <c:v>65.666669999999996</c:v>
                </c:pt>
                <c:pt idx="83">
                  <c:v>65.7</c:v>
                </c:pt>
                <c:pt idx="84">
                  <c:v>65.733329999999995</c:v>
                </c:pt>
                <c:pt idx="85">
                  <c:v>65.766670000000005</c:v>
                </c:pt>
                <c:pt idx="86">
                  <c:v>65.8</c:v>
                </c:pt>
                <c:pt idx="87">
                  <c:v>65.833330000000004</c:v>
                </c:pt>
                <c:pt idx="88">
                  <c:v>65.866669999999999</c:v>
                </c:pt>
                <c:pt idx="89">
                  <c:v>65.900000000000006</c:v>
                </c:pt>
                <c:pt idx="90">
                  <c:v>65.933329999999998</c:v>
                </c:pt>
                <c:pt idx="91">
                  <c:v>65.966669999999993</c:v>
                </c:pt>
                <c:pt idx="92">
                  <c:v>66</c:v>
                </c:pt>
                <c:pt idx="93">
                  <c:v>66.033330000000007</c:v>
                </c:pt>
                <c:pt idx="94">
                  <c:v>66.066670000000002</c:v>
                </c:pt>
                <c:pt idx="95">
                  <c:v>66.099999999999994</c:v>
                </c:pt>
                <c:pt idx="96">
                  <c:v>66.133330000000001</c:v>
                </c:pt>
                <c:pt idx="97">
                  <c:v>66.166669999999996</c:v>
                </c:pt>
                <c:pt idx="98">
                  <c:v>66.2</c:v>
                </c:pt>
                <c:pt idx="99">
                  <c:v>66.233329999999995</c:v>
                </c:pt>
                <c:pt idx="100">
                  <c:v>66.266670000000005</c:v>
                </c:pt>
                <c:pt idx="101">
                  <c:v>66.3</c:v>
                </c:pt>
                <c:pt idx="102">
                  <c:v>66.333330000000004</c:v>
                </c:pt>
                <c:pt idx="103">
                  <c:v>66.366669999999999</c:v>
                </c:pt>
                <c:pt idx="104">
                  <c:v>66.400000000000006</c:v>
                </c:pt>
                <c:pt idx="105">
                  <c:v>66.433329999999998</c:v>
                </c:pt>
                <c:pt idx="106">
                  <c:v>66.466669999999993</c:v>
                </c:pt>
                <c:pt idx="107">
                  <c:v>66.5</c:v>
                </c:pt>
                <c:pt idx="108">
                  <c:v>66.533330000000007</c:v>
                </c:pt>
                <c:pt idx="109">
                  <c:v>66.566670000000002</c:v>
                </c:pt>
                <c:pt idx="110">
                  <c:v>66.599999999999994</c:v>
                </c:pt>
                <c:pt idx="111">
                  <c:v>66.633330000000001</c:v>
                </c:pt>
                <c:pt idx="112">
                  <c:v>66.666669999999996</c:v>
                </c:pt>
                <c:pt idx="113">
                  <c:v>66.7</c:v>
                </c:pt>
                <c:pt idx="114">
                  <c:v>66.733329999999995</c:v>
                </c:pt>
                <c:pt idx="115">
                  <c:v>66.766670000000005</c:v>
                </c:pt>
                <c:pt idx="116">
                  <c:v>66.8</c:v>
                </c:pt>
                <c:pt idx="117">
                  <c:v>66.833330000000004</c:v>
                </c:pt>
                <c:pt idx="118">
                  <c:v>66.866669999999999</c:v>
                </c:pt>
                <c:pt idx="119">
                  <c:v>66.900000000000006</c:v>
                </c:pt>
                <c:pt idx="120">
                  <c:v>66.933329999999998</c:v>
                </c:pt>
                <c:pt idx="121">
                  <c:v>66.966669999999993</c:v>
                </c:pt>
                <c:pt idx="122">
                  <c:v>67</c:v>
                </c:pt>
                <c:pt idx="123">
                  <c:v>67.033330000000007</c:v>
                </c:pt>
                <c:pt idx="124">
                  <c:v>67.066670000000002</c:v>
                </c:pt>
                <c:pt idx="125">
                  <c:v>67.099999999999994</c:v>
                </c:pt>
                <c:pt idx="126">
                  <c:v>67.133330000000001</c:v>
                </c:pt>
                <c:pt idx="127">
                  <c:v>67.166669999999996</c:v>
                </c:pt>
                <c:pt idx="128">
                  <c:v>67.2</c:v>
                </c:pt>
                <c:pt idx="129">
                  <c:v>67.233329999999995</c:v>
                </c:pt>
                <c:pt idx="130">
                  <c:v>67.266670000000005</c:v>
                </c:pt>
                <c:pt idx="131">
                  <c:v>67.3</c:v>
                </c:pt>
                <c:pt idx="132">
                  <c:v>67.333330000000004</c:v>
                </c:pt>
                <c:pt idx="133">
                  <c:v>67.366669999999999</c:v>
                </c:pt>
                <c:pt idx="134">
                  <c:v>67.400000000000006</c:v>
                </c:pt>
                <c:pt idx="135">
                  <c:v>67.433329999999998</c:v>
                </c:pt>
                <c:pt idx="136">
                  <c:v>67.466669999999993</c:v>
                </c:pt>
                <c:pt idx="137">
                  <c:v>67.5</c:v>
                </c:pt>
                <c:pt idx="138">
                  <c:v>67.533330000000007</c:v>
                </c:pt>
                <c:pt idx="139">
                  <c:v>67.566670000000002</c:v>
                </c:pt>
                <c:pt idx="140">
                  <c:v>67.599999999999994</c:v>
                </c:pt>
                <c:pt idx="141">
                  <c:v>67.633330000000001</c:v>
                </c:pt>
                <c:pt idx="142">
                  <c:v>67.666669999999996</c:v>
                </c:pt>
                <c:pt idx="143">
                  <c:v>67.7</c:v>
                </c:pt>
                <c:pt idx="144">
                  <c:v>67.733329999999995</c:v>
                </c:pt>
                <c:pt idx="145">
                  <c:v>67.766670000000005</c:v>
                </c:pt>
                <c:pt idx="146">
                  <c:v>67.8</c:v>
                </c:pt>
                <c:pt idx="147">
                  <c:v>67.833330000000004</c:v>
                </c:pt>
                <c:pt idx="148">
                  <c:v>67.866669999999999</c:v>
                </c:pt>
                <c:pt idx="149">
                  <c:v>67.900000000000006</c:v>
                </c:pt>
                <c:pt idx="150">
                  <c:v>67.933329999999998</c:v>
                </c:pt>
                <c:pt idx="151">
                  <c:v>67.966669999999993</c:v>
                </c:pt>
                <c:pt idx="152">
                  <c:v>68</c:v>
                </c:pt>
                <c:pt idx="153">
                  <c:v>68.033330000000007</c:v>
                </c:pt>
                <c:pt idx="154">
                  <c:v>68.066670000000002</c:v>
                </c:pt>
                <c:pt idx="155">
                  <c:v>68.099999999999994</c:v>
                </c:pt>
                <c:pt idx="156">
                  <c:v>68.133330000000001</c:v>
                </c:pt>
                <c:pt idx="157">
                  <c:v>68.166669999999996</c:v>
                </c:pt>
                <c:pt idx="158">
                  <c:v>68.2</c:v>
                </c:pt>
                <c:pt idx="159">
                  <c:v>68.233329999999995</c:v>
                </c:pt>
                <c:pt idx="160">
                  <c:v>68.266670000000005</c:v>
                </c:pt>
                <c:pt idx="161">
                  <c:v>68.3</c:v>
                </c:pt>
                <c:pt idx="162">
                  <c:v>68.333330000000004</c:v>
                </c:pt>
                <c:pt idx="163">
                  <c:v>68.366669999999999</c:v>
                </c:pt>
                <c:pt idx="164">
                  <c:v>68.400000000000006</c:v>
                </c:pt>
                <c:pt idx="165">
                  <c:v>68.433329999999998</c:v>
                </c:pt>
                <c:pt idx="166">
                  <c:v>68.466669999999993</c:v>
                </c:pt>
                <c:pt idx="167">
                  <c:v>68.5</c:v>
                </c:pt>
                <c:pt idx="168">
                  <c:v>68.533330000000007</c:v>
                </c:pt>
                <c:pt idx="169">
                  <c:v>68.566670000000002</c:v>
                </c:pt>
                <c:pt idx="170">
                  <c:v>68.599999999999994</c:v>
                </c:pt>
                <c:pt idx="171">
                  <c:v>68.633330000000001</c:v>
                </c:pt>
                <c:pt idx="172">
                  <c:v>68.666669999999996</c:v>
                </c:pt>
                <c:pt idx="173">
                  <c:v>68.7</c:v>
                </c:pt>
                <c:pt idx="174">
                  <c:v>68.733329999999995</c:v>
                </c:pt>
                <c:pt idx="175">
                  <c:v>68.766670000000005</c:v>
                </c:pt>
                <c:pt idx="176">
                  <c:v>68.8</c:v>
                </c:pt>
                <c:pt idx="177">
                  <c:v>68.833330000000004</c:v>
                </c:pt>
                <c:pt idx="178">
                  <c:v>68.866669999999999</c:v>
                </c:pt>
                <c:pt idx="179">
                  <c:v>68.900000000000006</c:v>
                </c:pt>
                <c:pt idx="180">
                  <c:v>68.933329999999998</c:v>
                </c:pt>
                <c:pt idx="181">
                  <c:v>68.966669999999993</c:v>
                </c:pt>
                <c:pt idx="182">
                  <c:v>69</c:v>
                </c:pt>
                <c:pt idx="183">
                  <c:v>69.033330000000007</c:v>
                </c:pt>
                <c:pt idx="184">
                  <c:v>69.066670000000002</c:v>
                </c:pt>
                <c:pt idx="185">
                  <c:v>69.099999999999994</c:v>
                </c:pt>
                <c:pt idx="186">
                  <c:v>69.133330000000001</c:v>
                </c:pt>
                <c:pt idx="187">
                  <c:v>69.166669999999996</c:v>
                </c:pt>
                <c:pt idx="188">
                  <c:v>69.2</c:v>
                </c:pt>
                <c:pt idx="189">
                  <c:v>69.233329999999995</c:v>
                </c:pt>
                <c:pt idx="190">
                  <c:v>69.266670000000005</c:v>
                </c:pt>
                <c:pt idx="191">
                  <c:v>69.3</c:v>
                </c:pt>
                <c:pt idx="192">
                  <c:v>69.333330000000004</c:v>
                </c:pt>
                <c:pt idx="193">
                  <c:v>69.366669999999999</c:v>
                </c:pt>
                <c:pt idx="194">
                  <c:v>69.400000000000006</c:v>
                </c:pt>
                <c:pt idx="195">
                  <c:v>69.433329999999998</c:v>
                </c:pt>
                <c:pt idx="196">
                  <c:v>69.466669999999993</c:v>
                </c:pt>
                <c:pt idx="197">
                  <c:v>69.5</c:v>
                </c:pt>
                <c:pt idx="198">
                  <c:v>69.533330000000007</c:v>
                </c:pt>
                <c:pt idx="199">
                  <c:v>69.566670000000002</c:v>
                </c:pt>
                <c:pt idx="200">
                  <c:v>69.599999999999994</c:v>
                </c:pt>
                <c:pt idx="201">
                  <c:v>69.633330000000001</c:v>
                </c:pt>
                <c:pt idx="202">
                  <c:v>69.666669999999996</c:v>
                </c:pt>
                <c:pt idx="203">
                  <c:v>69.7</c:v>
                </c:pt>
                <c:pt idx="204">
                  <c:v>69.733329999999995</c:v>
                </c:pt>
                <c:pt idx="205">
                  <c:v>69.766670000000005</c:v>
                </c:pt>
                <c:pt idx="206">
                  <c:v>69.8</c:v>
                </c:pt>
                <c:pt idx="207">
                  <c:v>69.833330000000004</c:v>
                </c:pt>
                <c:pt idx="208">
                  <c:v>69.866669999999999</c:v>
                </c:pt>
                <c:pt idx="209">
                  <c:v>69.900000000000006</c:v>
                </c:pt>
                <c:pt idx="210">
                  <c:v>69.933329999999998</c:v>
                </c:pt>
                <c:pt idx="211">
                  <c:v>69.966669999999993</c:v>
                </c:pt>
                <c:pt idx="212">
                  <c:v>70</c:v>
                </c:pt>
                <c:pt idx="213">
                  <c:v>70.033330000000007</c:v>
                </c:pt>
                <c:pt idx="214">
                  <c:v>70.066670000000002</c:v>
                </c:pt>
                <c:pt idx="215">
                  <c:v>70.099999999999994</c:v>
                </c:pt>
                <c:pt idx="216">
                  <c:v>70.133330000000001</c:v>
                </c:pt>
                <c:pt idx="217">
                  <c:v>70.166669999999996</c:v>
                </c:pt>
                <c:pt idx="218">
                  <c:v>70.2</c:v>
                </c:pt>
                <c:pt idx="219">
                  <c:v>70.233329999999995</c:v>
                </c:pt>
                <c:pt idx="220">
                  <c:v>70.266670000000005</c:v>
                </c:pt>
                <c:pt idx="221">
                  <c:v>70.3</c:v>
                </c:pt>
                <c:pt idx="222">
                  <c:v>70.333330000000004</c:v>
                </c:pt>
                <c:pt idx="223">
                  <c:v>70.366669999999999</c:v>
                </c:pt>
                <c:pt idx="224">
                  <c:v>70.400000000000006</c:v>
                </c:pt>
                <c:pt idx="225">
                  <c:v>70.433329999999998</c:v>
                </c:pt>
                <c:pt idx="226">
                  <c:v>70.466669999999993</c:v>
                </c:pt>
                <c:pt idx="227">
                  <c:v>70.5</c:v>
                </c:pt>
                <c:pt idx="228">
                  <c:v>70.533330000000007</c:v>
                </c:pt>
                <c:pt idx="229">
                  <c:v>70.566670000000002</c:v>
                </c:pt>
                <c:pt idx="230">
                  <c:v>70.599999999999994</c:v>
                </c:pt>
                <c:pt idx="231">
                  <c:v>70.633330000000001</c:v>
                </c:pt>
                <c:pt idx="232">
                  <c:v>70.666669999999996</c:v>
                </c:pt>
                <c:pt idx="233">
                  <c:v>70.7</c:v>
                </c:pt>
                <c:pt idx="234">
                  <c:v>70.733329999999995</c:v>
                </c:pt>
                <c:pt idx="235">
                  <c:v>70.766670000000005</c:v>
                </c:pt>
                <c:pt idx="236">
                  <c:v>70.8</c:v>
                </c:pt>
                <c:pt idx="237">
                  <c:v>70.833330000000004</c:v>
                </c:pt>
                <c:pt idx="238">
                  <c:v>70.866669999999999</c:v>
                </c:pt>
                <c:pt idx="239">
                  <c:v>70.900000000000006</c:v>
                </c:pt>
                <c:pt idx="240">
                  <c:v>70.933329999999998</c:v>
                </c:pt>
                <c:pt idx="241">
                  <c:v>70.966669999999993</c:v>
                </c:pt>
                <c:pt idx="242">
                  <c:v>71</c:v>
                </c:pt>
                <c:pt idx="243">
                  <c:v>71.033330000000007</c:v>
                </c:pt>
                <c:pt idx="244">
                  <c:v>71.066670000000002</c:v>
                </c:pt>
                <c:pt idx="245">
                  <c:v>71.099999999999994</c:v>
                </c:pt>
                <c:pt idx="246">
                  <c:v>71.133330000000001</c:v>
                </c:pt>
                <c:pt idx="247">
                  <c:v>71.166669999999996</c:v>
                </c:pt>
                <c:pt idx="248">
                  <c:v>71.2</c:v>
                </c:pt>
                <c:pt idx="249">
                  <c:v>71.233329999999995</c:v>
                </c:pt>
                <c:pt idx="250">
                  <c:v>71.266670000000005</c:v>
                </c:pt>
                <c:pt idx="251">
                  <c:v>71.3</c:v>
                </c:pt>
                <c:pt idx="252">
                  <c:v>71.333330000000004</c:v>
                </c:pt>
                <c:pt idx="253">
                  <c:v>71.366669999999999</c:v>
                </c:pt>
                <c:pt idx="254">
                  <c:v>71.400000000000006</c:v>
                </c:pt>
                <c:pt idx="255">
                  <c:v>71.433329999999998</c:v>
                </c:pt>
                <c:pt idx="256">
                  <c:v>71.466669999999993</c:v>
                </c:pt>
                <c:pt idx="257">
                  <c:v>71.5</c:v>
                </c:pt>
                <c:pt idx="258">
                  <c:v>71.533330000000007</c:v>
                </c:pt>
                <c:pt idx="259">
                  <c:v>71.566670000000002</c:v>
                </c:pt>
                <c:pt idx="260">
                  <c:v>71.599999999999994</c:v>
                </c:pt>
                <c:pt idx="261">
                  <c:v>71.633330000000001</c:v>
                </c:pt>
                <c:pt idx="262">
                  <c:v>71.666669999999996</c:v>
                </c:pt>
                <c:pt idx="263">
                  <c:v>71.7</c:v>
                </c:pt>
                <c:pt idx="264">
                  <c:v>71.733329999999995</c:v>
                </c:pt>
                <c:pt idx="265">
                  <c:v>71.766670000000005</c:v>
                </c:pt>
                <c:pt idx="266">
                  <c:v>71.8</c:v>
                </c:pt>
                <c:pt idx="267">
                  <c:v>71.833330000000004</c:v>
                </c:pt>
                <c:pt idx="268">
                  <c:v>71.866669999999999</c:v>
                </c:pt>
                <c:pt idx="269">
                  <c:v>71.900000000000006</c:v>
                </c:pt>
                <c:pt idx="270">
                  <c:v>71.933329999999998</c:v>
                </c:pt>
                <c:pt idx="271">
                  <c:v>71.966669999999993</c:v>
                </c:pt>
                <c:pt idx="272">
                  <c:v>72</c:v>
                </c:pt>
                <c:pt idx="273">
                  <c:v>72.033330000000007</c:v>
                </c:pt>
                <c:pt idx="274">
                  <c:v>72.066670000000002</c:v>
                </c:pt>
                <c:pt idx="275">
                  <c:v>72.099999999999994</c:v>
                </c:pt>
                <c:pt idx="276">
                  <c:v>72.133330000000001</c:v>
                </c:pt>
                <c:pt idx="277">
                  <c:v>72.166669999999996</c:v>
                </c:pt>
                <c:pt idx="278">
                  <c:v>72.2</c:v>
                </c:pt>
                <c:pt idx="279">
                  <c:v>72.233329999999995</c:v>
                </c:pt>
                <c:pt idx="280">
                  <c:v>72.266670000000005</c:v>
                </c:pt>
                <c:pt idx="281">
                  <c:v>72.3</c:v>
                </c:pt>
                <c:pt idx="282">
                  <c:v>72.333330000000004</c:v>
                </c:pt>
                <c:pt idx="283">
                  <c:v>72.366669999999999</c:v>
                </c:pt>
                <c:pt idx="284">
                  <c:v>72.400000000000006</c:v>
                </c:pt>
                <c:pt idx="285">
                  <c:v>72.433329999999998</c:v>
                </c:pt>
                <c:pt idx="286">
                  <c:v>72.466669999999993</c:v>
                </c:pt>
                <c:pt idx="287">
                  <c:v>72.5</c:v>
                </c:pt>
                <c:pt idx="288">
                  <c:v>72.533330000000007</c:v>
                </c:pt>
                <c:pt idx="289">
                  <c:v>72.566670000000002</c:v>
                </c:pt>
                <c:pt idx="290">
                  <c:v>72.599999999999994</c:v>
                </c:pt>
                <c:pt idx="291">
                  <c:v>72.633330000000001</c:v>
                </c:pt>
                <c:pt idx="292">
                  <c:v>72.666669999999996</c:v>
                </c:pt>
                <c:pt idx="293">
                  <c:v>72.7</c:v>
                </c:pt>
                <c:pt idx="294">
                  <c:v>72.733329999999995</c:v>
                </c:pt>
                <c:pt idx="295">
                  <c:v>72.766670000000005</c:v>
                </c:pt>
                <c:pt idx="296">
                  <c:v>72.8</c:v>
                </c:pt>
                <c:pt idx="297">
                  <c:v>72.833330000000004</c:v>
                </c:pt>
                <c:pt idx="298">
                  <c:v>72.866669999999999</c:v>
                </c:pt>
                <c:pt idx="299">
                  <c:v>72.900000000000006</c:v>
                </c:pt>
                <c:pt idx="300">
                  <c:v>72.933329999999998</c:v>
                </c:pt>
                <c:pt idx="301">
                  <c:v>72.966669999999993</c:v>
                </c:pt>
                <c:pt idx="302">
                  <c:v>73</c:v>
                </c:pt>
                <c:pt idx="303">
                  <c:v>73.033330000000007</c:v>
                </c:pt>
                <c:pt idx="304">
                  <c:v>73.066670000000002</c:v>
                </c:pt>
                <c:pt idx="305">
                  <c:v>73.099999999999994</c:v>
                </c:pt>
                <c:pt idx="306">
                  <c:v>73.133330000000001</c:v>
                </c:pt>
                <c:pt idx="307">
                  <c:v>73.166669999999996</c:v>
                </c:pt>
                <c:pt idx="308">
                  <c:v>73.2</c:v>
                </c:pt>
                <c:pt idx="309">
                  <c:v>73.233329999999995</c:v>
                </c:pt>
                <c:pt idx="310">
                  <c:v>73.266670000000005</c:v>
                </c:pt>
                <c:pt idx="311">
                  <c:v>73.3</c:v>
                </c:pt>
                <c:pt idx="312">
                  <c:v>73.333330000000004</c:v>
                </c:pt>
                <c:pt idx="313">
                  <c:v>73.366669999999999</c:v>
                </c:pt>
                <c:pt idx="314">
                  <c:v>73.400000000000006</c:v>
                </c:pt>
                <c:pt idx="315">
                  <c:v>73.433329999999998</c:v>
                </c:pt>
                <c:pt idx="316">
                  <c:v>73.466669999999993</c:v>
                </c:pt>
                <c:pt idx="317">
                  <c:v>73.5</c:v>
                </c:pt>
                <c:pt idx="318">
                  <c:v>73.533330000000007</c:v>
                </c:pt>
                <c:pt idx="319">
                  <c:v>73.566670000000002</c:v>
                </c:pt>
                <c:pt idx="320">
                  <c:v>73.599999999999994</c:v>
                </c:pt>
                <c:pt idx="321">
                  <c:v>73.633330000000001</c:v>
                </c:pt>
                <c:pt idx="322">
                  <c:v>73.666669999999996</c:v>
                </c:pt>
                <c:pt idx="323">
                  <c:v>73.7</c:v>
                </c:pt>
                <c:pt idx="324">
                  <c:v>73.733329999999995</c:v>
                </c:pt>
                <c:pt idx="325">
                  <c:v>73.766670000000005</c:v>
                </c:pt>
                <c:pt idx="326">
                  <c:v>73.8</c:v>
                </c:pt>
                <c:pt idx="327">
                  <c:v>73.833330000000004</c:v>
                </c:pt>
                <c:pt idx="328">
                  <c:v>73.866669999999999</c:v>
                </c:pt>
                <c:pt idx="329">
                  <c:v>73.900000000000006</c:v>
                </c:pt>
                <c:pt idx="330">
                  <c:v>73.933329999999998</c:v>
                </c:pt>
                <c:pt idx="331">
                  <c:v>73.966669999999993</c:v>
                </c:pt>
                <c:pt idx="332">
                  <c:v>74</c:v>
                </c:pt>
                <c:pt idx="333">
                  <c:v>74.033330000000007</c:v>
                </c:pt>
                <c:pt idx="334">
                  <c:v>74.066670000000002</c:v>
                </c:pt>
                <c:pt idx="335">
                  <c:v>74.099999999999994</c:v>
                </c:pt>
                <c:pt idx="336">
                  <c:v>74.133330000000001</c:v>
                </c:pt>
                <c:pt idx="337">
                  <c:v>74.166669999999996</c:v>
                </c:pt>
                <c:pt idx="338">
                  <c:v>74.2</c:v>
                </c:pt>
                <c:pt idx="339">
                  <c:v>74.233329999999995</c:v>
                </c:pt>
                <c:pt idx="340">
                  <c:v>74.266670000000005</c:v>
                </c:pt>
                <c:pt idx="341">
                  <c:v>74.3</c:v>
                </c:pt>
                <c:pt idx="342">
                  <c:v>74.333330000000004</c:v>
                </c:pt>
                <c:pt idx="343">
                  <c:v>74.366669999999999</c:v>
                </c:pt>
                <c:pt idx="344">
                  <c:v>74.400000000000006</c:v>
                </c:pt>
                <c:pt idx="345">
                  <c:v>74.433329999999998</c:v>
                </c:pt>
                <c:pt idx="346">
                  <c:v>74.466669999999993</c:v>
                </c:pt>
                <c:pt idx="347">
                  <c:v>74.5</c:v>
                </c:pt>
                <c:pt idx="348">
                  <c:v>74.533330000000007</c:v>
                </c:pt>
                <c:pt idx="349">
                  <c:v>74.566670000000002</c:v>
                </c:pt>
                <c:pt idx="350">
                  <c:v>74.599999999999994</c:v>
                </c:pt>
                <c:pt idx="351">
                  <c:v>74.633330000000001</c:v>
                </c:pt>
                <c:pt idx="352">
                  <c:v>74.666669999999996</c:v>
                </c:pt>
                <c:pt idx="353">
                  <c:v>74.7</c:v>
                </c:pt>
                <c:pt idx="354">
                  <c:v>74.733329999999995</c:v>
                </c:pt>
                <c:pt idx="355">
                  <c:v>74.766670000000005</c:v>
                </c:pt>
                <c:pt idx="356">
                  <c:v>74.8</c:v>
                </c:pt>
                <c:pt idx="357">
                  <c:v>74.833330000000004</c:v>
                </c:pt>
                <c:pt idx="358">
                  <c:v>74.866669999999999</c:v>
                </c:pt>
                <c:pt idx="359">
                  <c:v>74.900000000000006</c:v>
                </c:pt>
                <c:pt idx="360">
                  <c:v>74.933329999999998</c:v>
                </c:pt>
                <c:pt idx="361">
                  <c:v>74.966669999999993</c:v>
                </c:pt>
                <c:pt idx="362">
                  <c:v>75</c:v>
                </c:pt>
                <c:pt idx="363">
                  <c:v>75.033330000000007</c:v>
                </c:pt>
                <c:pt idx="364">
                  <c:v>75.066670000000002</c:v>
                </c:pt>
                <c:pt idx="365">
                  <c:v>75.099999999999994</c:v>
                </c:pt>
                <c:pt idx="366">
                  <c:v>75.133330000000001</c:v>
                </c:pt>
                <c:pt idx="367">
                  <c:v>75.166669999999996</c:v>
                </c:pt>
                <c:pt idx="368">
                  <c:v>75.2</c:v>
                </c:pt>
                <c:pt idx="369">
                  <c:v>75.233329999999995</c:v>
                </c:pt>
                <c:pt idx="370">
                  <c:v>75.266670000000005</c:v>
                </c:pt>
                <c:pt idx="371">
                  <c:v>75.3</c:v>
                </c:pt>
                <c:pt idx="372">
                  <c:v>75.333330000000004</c:v>
                </c:pt>
                <c:pt idx="373">
                  <c:v>75.366669999999999</c:v>
                </c:pt>
                <c:pt idx="374">
                  <c:v>75.400000000000006</c:v>
                </c:pt>
                <c:pt idx="375">
                  <c:v>75.433329999999998</c:v>
                </c:pt>
                <c:pt idx="376">
                  <c:v>75.466669999999993</c:v>
                </c:pt>
                <c:pt idx="377">
                  <c:v>75.5</c:v>
                </c:pt>
                <c:pt idx="378">
                  <c:v>75.533330000000007</c:v>
                </c:pt>
                <c:pt idx="379">
                  <c:v>75.566670000000002</c:v>
                </c:pt>
                <c:pt idx="380">
                  <c:v>75.599999999999994</c:v>
                </c:pt>
                <c:pt idx="381">
                  <c:v>75.633330000000001</c:v>
                </c:pt>
                <c:pt idx="382">
                  <c:v>75.666669999999996</c:v>
                </c:pt>
                <c:pt idx="383">
                  <c:v>75.7</c:v>
                </c:pt>
                <c:pt idx="384">
                  <c:v>75.733329999999995</c:v>
                </c:pt>
                <c:pt idx="385">
                  <c:v>75.766670000000005</c:v>
                </c:pt>
                <c:pt idx="386">
                  <c:v>75.8</c:v>
                </c:pt>
                <c:pt idx="387">
                  <c:v>75.833330000000004</c:v>
                </c:pt>
                <c:pt idx="388">
                  <c:v>75.866669999999999</c:v>
                </c:pt>
                <c:pt idx="389">
                  <c:v>75.900000000000006</c:v>
                </c:pt>
                <c:pt idx="390">
                  <c:v>75.933329999999998</c:v>
                </c:pt>
                <c:pt idx="391">
                  <c:v>75.966669999999993</c:v>
                </c:pt>
                <c:pt idx="392">
                  <c:v>76</c:v>
                </c:pt>
                <c:pt idx="393">
                  <c:v>76.033330000000007</c:v>
                </c:pt>
                <c:pt idx="394">
                  <c:v>76.066670000000002</c:v>
                </c:pt>
                <c:pt idx="395">
                  <c:v>76.099999999999994</c:v>
                </c:pt>
                <c:pt idx="396">
                  <c:v>76.133330000000001</c:v>
                </c:pt>
                <c:pt idx="397">
                  <c:v>76.166669999999996</c:v>
                </c:pt>
                <c:pt idx="398">
                  <c:v>76.2</c:v>
                </c:pt>
                <c:pt idx="399">
                  <c:v>76.233329999999995</c:v>
                </c:pt>
                <c:pt idx="400">
                  <c:v>76.266670000000005</c:v>
                </c:pt>
                <c:pt idx="401">
                  <c:v>76.3</c:v>
                </c:pt>
                <c:pt idx="402">
                  <c:v>76.333330000000004</c:v>
                </c:pt>
                <c:pt idx="403">
                  <c:v>76.366669999999999</c:v>
                </c:pt>
                <c:pt idx="404">
                  <c:v>76.400000000000006</c:v>
                </c:pt>
                <c:pt idx="405">
                  <c:v>76.433329999999998</c:v>
                </c:pt>
                <c:pt idx="406">
                  <c:v>76.466669999999993</c:v>
                </c:pt>
                <c:pt idx="407">
                  <c:v>76.5</c:v>
                </c:pt>
                <c:pt idx="408">
                  <c:v>76.533330000000007</c:v>
                </c:pt>
                <c:pt idx="409">
                  <c:v>76.566670000000002</c:v>
                </c:pt>
                <c:pt idx="410">
                  <c:v>76.599999999999994</c:v>
                </c:pt>
                <c:pt idx="411">
                  <c:v>76.633330000000001</c:v>
                </c:pt>
                <c:pt idx="412">
                  <c:v>76.666669999999996</c:v>
                </c:pt>
                <c:pt idx="413">
                  <c:v>76.7</c:v>
                </c:pt>
                <c:pt idx="414">
                  <c:v>76.733329999999995</c:v>
                </c:pt>
                <c:pt idx="415">
                  <c:v>76.766670000000005</c:v>
                </c:pt>
                <c:pt idx="416">
                  <c:v>76.8</c:v>
                </c:pt>
                <c:pt idx="417">
                  <c:v>76.833330000000004</c:v>
                </c:pt>
                <c:pt idx="418">
                  <c:v>76.866669999999999</c:v>
                </c:pt>
                <c:pt idx="419">
                  <c:v>76.900000000000006</c:v>
                </c:pt>
                <c:pt idx="420">
                  <c:v>76.933329999999998</c:v>
                </c:pt>
                <c:pt idx="421">
                  <c:v>76.966669999999993</c:v>
                </c:pt>
                <c:pt idx="422">
                  <c:v>77</c:v>
                </c:pt>
                <c:pt idx="423">
                  <c:v>77.033330000000007</c:v>
                </c:pt>
                <c:pt idx="424">
                  <c:v>77.066670000000002</c:v>
                </c:pt>
                <c:pt idx="425">
                  <c:v>77.099999999999994</c:v>
                </c:pt>
                <c:pt idx="426">
                  <c:v>77.133330000000001</c:v>
                </c:pt>
                <c:pt idx="427">
                  <c:v>77.166669999999996</c:v>
                </c:pt>
                <c:pt idx="428">
                  <c:v>77.2</c:v>
                </c:pt>
                <c:pt idx="429">
                  <c:v>77.233329999999995</c:v>
                </c:pt>
                <c:pt idx="430">
                  <c:v>77.266670000000005</c:v>
                </c:pt>
                <c:pt idx="431">
                  <c:v>77.3</c:v>
                </c:pt>
                <c:pt idx="432">
                  <c:v>77.333330000000004</c:v>
                </c:pt>
                <c:pt idx="433">
                  <c:v>77.366669999999999</c:v>
                </c:pt>
                <c:pt idx="434">
                  <c:v>77.400000000000006</c:v>
                </c:pt>
                <c:pt idx="435">
                  <c:v>77.433329999999998</c:v>
                </c:pt>
                <c:pt idx="436">
                  <c:v>77.466669999999993</c:v>
                </c:pt>
                <c:pt idx="437">
                  <c:v>77.5</c:v>
                </c:pt>
                <c:pt idx="438">
                  <c:v>77.533330000000007</c:v>
                </c:pt>
                <c:pt idx="439">
                  <c:v>77.566670000000002</c:v>
                </c:pt>
                <c:pt idx="440">
                  <c:v>77.599999999999994</c:v>
                </c:pt>
                <c:pt idx="441">
                  <c:v>77.633330000000001</c:v>
                </c:pt>
                <c:pt idx="442">
                  <c:v>77.666669999999996</c:v>
                </c:pt>
                <c:pt idx="443">
                  <c:v>77.7</c:v>
                </c:pt>
                <c:pt idx="444">
                  <c:v>77.733329999999995</c:v>
                </c:pt>
                <c:pt idx="445">
                  <c:v>77.766670000000005</c:v>
                </c:pt>
                <c:pt idx="446">
                  <c:v>77.8</c:v>
                </c:pt>
                <c:pt idx="447">
                  <c:v>77.833330000000004</c:v>
                </c:pt>
                <c:pt idx="448">
                  <c:v>77.866669999999999</c:v>
                </c:pt>
                <c:pt idx="449">
                  <c:v>77.900000000000006</c:v>
                </c:pt>
                <c:pt idx="450">
                  <c:v>77.933329999999998</c:v>
                </c:pt>
                <c:pt idx="451">
                  <c:v>77.966669999999993</c:v>
                </c:pt>
                <c:pt idx="452">
                  <c:v>78</c:v>
                </c:pt>
                <c:pt idx="453">
                  <c:v>78.033330000000007</c:v>
                </c:pt>
                <c:pt idx="454">
                  <c:v>78.066670000000002</c:v>
                </c:pt>
                <c:pt idx="455">
                  <c:v>78.099999999999994</c:v>
                </c:pt>
                <c:pt idx="456">
                  <c:v>78.133330000000001</c:v>
                </c:pt>
                <c:pt idx="457">
                  <c:v>78.166669999999996</c:v>
                </c:pt>
                <c:pt idx="458">
                  <c:v>78.2</c:v>
                </c:pt>
                <c:pt idx="459">
                  <c:v>78.233329999999995</c:v>
                </c:pt>
                <c:pt idx="460">
                  <c:v>78.266670000000005</c:v>
                </c:pt>
                <c:pt idx="461">
                  <c:v>78.3</c:v>
                </c:pt>
                <c:pt idx="462">
                  <c:v>78.333330000000004</c:v>
                </c:pt>
                <c:pt idx="463">
                  <c:v>78.366669999999999</c:v>
                </c:pt>
                <c:pt idx="464">
                  <c:v>78.400000000000006</c:v>
                </c:pt>
                <c:pt idx="465">
                  <c:v>78.433329999999998</c:v>
                </c:pt>
                <c:pt idx="466">
                  <c:v>78.466669999999993</c:v>
                </c:pt>
                <c:pt idx="467">
                  <c:v>78.5</c:v>
                </c:pt>
                <c:pt idx="468">
                  <c:v>78.533330000000007</c:v>
                </c:pt>
                <c:pt idx="469">
                  <c:v>78.566670000000002</c:v>
                </c:pt>
                <c:pt idx="470">
                  <c:v>78.599999999999994</c:v>
                </c:pt>
                <c:pt idx="471">
                  <c:v>78.633330000000001</c:v>
                </c:pt>
                <c:pt idx="472">
                  <c:v>78.666669999999996</c:v>
                </c:pt>
                <c:pt idx="473">
                  <c:v>78.7</c:v>
                </c:pt>
                <c:pt idx="474">
                  <c:v>78.733329999999995</c:v>
                </c:pt>
                <c:pt idx="475">
                  <c:v>78.766670000000005</c:v>
                </c:pt>
                <c:pt idx="476">
                  <c:v>78.8</c:v>
                </c:pt>
                <c:pt idx="477">
                  <c:v>78.833330000000004</c:v>
                </c:pt>
                <c:pt idx="478">
                  <c:v>78.866669999999999</c:v>
                </c:pt>
                <c:pt idx="479">
                  <c:v>78.900000000000006</c:v>
                </c:pt>
                <c:pt idx="480">
                  <c:v>78.933329999999998</c:v>
                </c:pt>
                <c:pt idx="481">
                  <c:v>78.966669999999993</c:v>
                </c:pt>
                <c:pt idx="482">
                  <c:v>79</c:v>
                </c:pt>
                <c:pt idx="483">
                  <c:v>79.033330000000007</c:v>
                </c:pt>
                <c:pt idx="484">
                  <c:v>79.066670000000002</c:v>
                </c:pt>
                <c:pt idx="485">
                  <c:v>79.099999999999994</c:v>
                </c:pt>
                <c:pt idx="486">
                  <c:v>79.133330000000001</c:v>
                </c:pt>
                <c:pt idx="487">
                  <c:v>79.166669999999996</c:v>
                </c:pt>
                <c:pt idx="488">
                  <c:v>79.2</c:v>
                </c:pt>
                <c:pt idx="489">
                  <c:v>79.233329999999995</c:v>
                </c:pt>
                <c:pt idx="490">
                  <c:v>79.266670000000005</c:v>
                </c:pt>
                <c:pt idx="491">
                  <c:v>79.3</c:v>
                </c:pt>
                <c:pt idx="492">
                  <c:v>79.333330000000004</c:v>
                </c:pt>
                <c:pt idx="493">
                  <c:v>79.366669999999999</c:v>
                </c:pt>
                <c:pt idx="494">
                  <c:v>79.400000000000006</c:v>
                </c:pt>
                <c:pt idx="495">
                  <c:v>79.433329999999998</c:v>
                </c:pt>
                <c:pt idx="496">
                  <c:v>79.466669999999993</c:v>
                </c:pt>
                <c:pt idx="497">
                  <c:v>79.5</c:v>
                </c:pt>
                <c:pt idx="498">
                  <c:v>79.533330000000007</c:v>
                </c:pt>
                <c:pt idx="499">
                  <c:v>79.566670000000002</c:v>
                </c:pt>
                <c:pt idx="500">
                  <c:v>79.599999999999994</c:v>
                </c:pt>
                <c:pt idx="501">
                  <c:v>79.633330000000001</c:v>
                </c:pt>
                <c:pt idx="502">
                  <c:v>79.666669999999996</c:v>
                </c:pt>
                <c:pt idx="503">
                  <c:v>79.7</c:v>
                </c:pt>
                <c:pt idx="504">
                  <c:v>79.733329999999995</c:v>
                </c:pt>
                <c:pt idx="505">
                  <c:v>79.766670000000005</c:v>
                </c:pt>
                <c:pt idx="506">
                  <c:v>79.8</c:v>
                </c:pt>
                <c:pt idx="507">
                  <c:v>79.833330000000004</c:v>
                </c:pt>
                <c:pt idx="508">
                  <c:v>79.866669999999999</c:v>
                </c:pt>
                <c:pt idx="509">
                  <c:v>79.900000000000006</c:v>
                </c:pt>
                <c:pt idx="510">
                  <c:v>79.933329999999998</c:v>
                </c:pt>
                <c:pt idx="511">
                  <c:v>79.966669999999993</c:v>
                </c:pt>
                <c:pt idx="512">
                  <c:v>80</c:v>
                </c:pt>
                <c:pt idx="513">
                  <c:v>80.033330000000007</c:v>
                </c:pt>
                <c:pt idx="514">
                  <c:v>80.066670000000002</c:v>
                </c:pt>
                <c:pt idx="515">
                  <c:v>80.099999999999994</c:v>
                </c:pt>
                <c:pt idx="516">
                  <c:v>80.133330000000001</c:v>
                </c:pt>
                <c:pt idx="517">
                  <c:v>80.166669999999996</c:v>
                </c:pt>
                <c:pt idx="518">
                  <c:v>80.2</c:v>
                </c:pt>
                <c:pt idx="519">
                  <c:v>80.233329999999995</c:v>
                </c:pt>
                <c:pt idx="520">
                  <c:v>80.266670000000005</c:v>
                </c:pt>
                <c:pt idx="521">
                  <c:v>80.3</c:v>
                </c:pt>
                <c:pt idx="522">
                  <c:v>80.333330000000004</c:v>
                </c:pt>
                <c:pt idx="523">
                  <c:v>80.366669999999999</c:v>
                </c:pt>
                <c:pt idx="524">
                  <c:v>80.400000000000006</c:v>
                </c:pt>
                <c:pt idx="525">
                  <c:v>80.433329999999998</c:v>
                </c:pt>
                <c:pt idx="526">
                  <c:v>80.466669999999993</c:v>
                </c:pt>
                <c:pt idx="527">
                  <c:v>80.5</c:v>
                </c:pt>
                <c:pt idx="528">
                  <c:v>80.533330000000007</c:v>
                </c:pt>
                <c:pt idx="529">
                  <c:v>80.566670000000002</c:v>
                </c:pt>
                <c:pt idx="530">
                  <c:v>80.599999999999994</c:v>
                </c:pt>
                <c:pt idx="531">
                  <c:v>80.633330000000001</c:v>
                </c:pt>
                <c:pt idx="532">
                  <c:v>80.666669999999996</c:v>
                </c:pt>
                <c:pt idx="533">
                  <c:v>80.7</c:v>
                </c:pt>
                <c:pt idx="534">
                  <c:v>80.733329999999995</c:v>
                </c:pt>
                <c:pt idx="535">
                  <c:v>80.766670000000005</c:v>
                </c:pt>
                <c:pt idx="536">
                  <c:v>80.8</c:v>
                </c:pt>
                <c:pt idx="537">
                  <c:v>80.833330000000004</c:v>
                </c:pt>
                <c:pt idx="538">
                  <c:v>80.866669999999999</c:v>
                </c:pt>
                <c:pt idx="539">
                  <c:v>80.900000000000006</c:v>
                </c:pt>
                <c:pt idx="540">
                  <c:v>80.933329999999998</c:v>
                </c:pt>
                <c:pt idx="541">
                  <c:v>80.966669999999993</c:v>
                </c:pt>
                <c:pt idx="542">
                  <c:v>81</c:v>
                </c:pt>
                <c:pt idx="543">
                  <c:v>81.033330000000007</c:v>
                </c:pt>
                <c:pt idx="544">
                  <c:v>81.066670000000002</c:v>
                </c:pt>
                <c:pt idx="545">
                  <c:v>81.099999999999994</c:v>
                </c:pt>
                <c:pt idx="546">
                  <c:v>81.133330000000001</c:v>
                </c:pt>
                <c:pt idx="547">
                  <c:v>81.166669999999996</c:v>
                </c:pt>
                <c:pt idx="548">
                  <c:v>81.2</c:v>
                </c:pt>
                <c:pt idx="549">
                  <c:v>81.233329999999995</c:v>
                </c:pt>
                <c:pt idx="550">
                  <c:v>81.266670000000005</c:v>
                </c:pt>
                <c:pt idx="551">
                  <c:v>81.3</c:v>
                </c:pt>
                <c:pt idx="552">
                  <c:v>81.333330000000004</c:v>
                </c:pt>
                <c:pt idx="553">
                  <c:v>81.366669999999999</c:v>
                </c:pt>
                <c:pt idx="554">
                  <c:v>81.400000000000006</c:v>
                </c:pt>
                <c:pt idx="555">
                  <c:v>81.433329999999998</c:v>
                </c:pt>
                <c:pt idx="556">
                  <c:v>81.466669999999993</c:v>
                </c:pt>
                <c:pt idx="557">
                  <c:v>81.5</c:v>
                </c:pt>
                <c:pt idx="558">
                  <c:v>81.533330000000007</c:v>
                </c:pt>
                <c:pt idx="559">
                  <c:v>81.566670000000002</c:v>
                </c:pt>
                <c:pt idx="560">
                  <c:v>81.599999999999994</c:v>
                </c:pt>
                <c:pt idx="561">
                  <c:v>81.633330000000001</c:v>
                </c:pt>
                <c:pt idx="562">
                  <c:v>81.666669999999996</c:v>
                </c:pt>
                <c:pt idx="563">
                  <c:v>81.7</c:v>
                </c:pt>
                <c:pt idx="564">
                  <c:v>81.733329999999995</c:v>
                </c:pt>
                <c:pt idx="565">
                  <c:v>81.766670000000005</c:v>
                </c:pt>
                <c:pt idx="566">
                  <c:v>81.8</c:v>
                </c:pt>
                <c:pt idx="567">
                  <c:v>81.833330000000004</c:v>
                </c:pt>
                <c:pt idx="568">
                  <c:v>81.866669999999999</c:v>
                </c:pt>
                <c:pt idx="569">
                  <c:v>81.900000000000006</c:v>
                </c:pt>
                <c:pt idx="570">
                  <c:v>81.933329999999998</c:v>
                </c:pt>
                <c:pt idx="571">
                  <c:v>81.966669999999993</c:v>
                </c:pt>
                <c:pt idx="572">
                  <c:v>82</c:v>
                </c:pt>
                <c:pt idx="573">
                  <c:v>82.033330000000007</c:v>
                </c:pt>
                <c:pt idx="574">
                  <c:v>82.066670000000002</c:v>
                </c:pt>
                <c:pt idx="575">
                  <c:v>82.1</c:v>
                </c:pt>
                <c:pt idx="576">
                  <c:v>82.133330000000001</c:v>
                </c:pt>
                <c:pt idx="577">
                  <c:v>82.166669999999996</c:v>
                </c:pt>
                <c:pt idx="578">
                  <c:v>82.2</c:v>
                </c:pt>
                <c:pt idx="579">
                  <c:v>82.233329999999995</c:v>
                </c:pt>
                <c:pt idx="580">
                  <c:v>82.266670000000005</c:v>
                </c:pt>
                <c:pt idx="581">
                  <c:v>82.3</c:v>
                </c:pt>
                <c:pt idx="582">
                  <c:v>82.333330000000004</c:v>
                </c:pt>
                <c:pt idx="583">
                  <c:v>82.366669999999999</c:v>
                </c:pt>
                <c:pt idx="584">
                  <c:v>82.4</c:v>
                </c:pt>
                <c:pt idx="585">
                  <c:v>82.433329999999998</c:v>
                </c:pt>
                <c:pt idx="586">
                  <c:v>82.466669999999993</c:v>
                </c:pt>
                <c:pt idx="587">
                  <c:v>82.5</c:v>
                </c:pt>
                <c:pt idx="588">
                  <c:v>82.533330000000007</c:v>
                </c:pt>
                <c:pt idx="589">
                  <c:v>82.566670000000002</c:v>
                </c:pt>
                <c:pt idx="590">
                  <c:v>82.6</c:v>
                </c:pt>
                <c:pt idx="591">
                  <c:v>82.633330000000001</c:v>
                </c:pt>
                <c:pt idx="592">
                  <c:v>82.666669999999996</c:v>
                </c:pt>
                <c:pt idx="593">
                  <c:v>82.7</c:v>
                </c:pt>
                <c:pt idx="594">
                  <c:v>82.733329999999995</c:v>
                </c:pt>
                <c:pt idx="595">
                  <c:v>82.766670000000005</c:v>
                </c:pt>
                <c:pt idx="596">
                  <c:v>82.8</c:v>
                </c:pt>
                <c:pt idx="597">
                  <c:v>82.833330000000004</c:v>
                </c:pt>
                <c:pt idx="598">
                  <c:v>82.866669999999999</c:v>
                </c:pt>
                <c:pt idx="599">
                  <c:v>82.9</c:v>
                </c:pt>
                <c:pt idx="600">
                  <c:v>82.933329999999998</c:v>
                </c:pt>
                <c:pt idx="601">
                  <c:v>82.966669999999993</c:v>
                </c:pt>
                <c:pt idx="602">
                  <c:v>83</c:v>
                </c:pt>
                <c:pt idx="603">
                  <c:v>83.033330000000007</c:v>
                </c:pt>
                <c:pt idx="604">
                  <c:v>83.066670000000002</c:v>
                </c:pt>
                <c:pt idx="605">
                  <c:v>83.1</c:v>
                </c:pt>
                <c:pt idx="606">
                  <c:v>83.133330000000001</c:v>
                </c:pt>
                <c:pt idx="607">
                  <c:v>83.166669999999996</c:v>
                </c:pt>
                <c:pt idx="608">
                  <c:v>83.2</c:v>
                </c:pt>
                <c:pt idx="609">
                  <c:v>83.233329999999995</c:v>
                </c:pt>
                <c:pt idx="610">
                  <c:v>83.266670000000005</c:v>
                </c:pt>
                <c:pt idx="611">
                  <c:v>83.3</c:v>
                </c:pt>
                <c:pt idx="612">
                  <c:v>83.333330000000004</c:v>
                </c:pt>
                <c:pt idx="613">
                  <c:v>83.366669999999999</c:v>
                </c:pt>
                <c:pt idx="614">
                  <c:v>83.4</c:v>
                </c:pt>
                <c:pt idx="615">
                  <c:v>83.433329999999998</c:v>
                </c:pt>
                <c:pt idx="616">
                  <c:v>83.466669999999993</c:v>
                </c:pt>
                <c:pt idx="617">
                  <c:v>83.5</c:v>
                </c:pt>
                <c:pt idx="618">
                  <c:v>83.533330000000007</c:v>
                </c:pt>
                <c:pt idx="619">
                  <c:v>83.566670000000002</c:v>
                </c:pt>
                <c:pt idx="620">
                  <c:v>83.6</c:v>
                </c:pt>
                <c:pt idx="621">
                  <c:v>83.633330000000001</c:v>
                </c:pt>
                <c:pt idx="622">
                  <c:v>83.666669999999996</c:v>
                </c:pt>
                <c:pt idx="623">
                  <c:v>83.7</c:v>
                </c:pt>
                <c:pt idx="624">
                  <c:v>83.733329999999995</c:v>
                </c:pt>
                <c:pt idx="625">
                  <c:v>83.766670000000005</c:v>
                </c:pt>
                <c:pt idx="626">
                  <c:v>83.8</c:v>
                </c:pt>
                <c:pt idx="627">
                  <c:v>83.833330000000004</c:v>
                </c:pt>
                <c:pt idx="628">
                  <c:v>83.866669999999999</c:v>
                </c:pt>
                <c:pt idx="629">
                  <c:v>83.9</c:v>
                </c:pt>
                <c:pt idx="630">
                  <c:v>83.933329999999998</c:v>
                </c:pt>
                <c:pt idx="631">
                  <c:v>83.966669999999993</c:v>
                </c:pt>
                <c:pt idx="632">
                  <c:v>84</c:v>
                </c:pt>
                <c:pt idx="633">
                  <c:v>84.033330000000007</c:v>
                </c:pt>
                <c:pt idx="634">
                  <c:v>84.066670000000002</c:v>
                </c:pt>
                <c:pt idx="635">
                  <c:v>84.1</c:v>
                </c:pt>
                <c:pt idx="636">
                  <c:v>84.133330000000001</c:v>
                </c:pt>
                <c:pt idx="637">
                  <c:v>84.166669999999996</c:v>
                </c:pt>
                <c:pt idx="638">
                  <c:v>84.2</c:v>
                </c:pt>
                <c:pt idx="639">
                  <c:v>84.233329999999995</c:v>
                </c:pt>
                <c:pt idx="640">
                  <c:v>84.266670000000005</c:v>
                </c:pt>
                <c:pt idx="641">
                  <c:v>84.3</c:v>
                </c:pt>
                <c:pt idx="642">
                  <c:v>84.333330000000004</c:v>
                </c:pt>
                <c:pt idx="643">
                  <c:v>84.366669999999999</c:v>
                </c:pt>
                <c:pt idx="644">
                  <c:v>84.4</c:v>
                </c:pt>
                <c:pt idx="645">
                  <c:v>84.433329999999998</c:v>
                </c:pt>
                <c:pt idx="646">
                  <c:v>84.466669999999993</c:v>
                </c:pt>
                <c:pt idx="647">
                  <c:v>84.5</c:v>
                </c:pt>
                <c:pt idx="648">
                  <c:v>84.533330000000007</c:v>
                </c:pt>
                <c:pt idx="649">
                  <c:v>84.566670000000002</c:v>
                </c:pt>
                <c:pt idx="650">
                  <c:v>84.6</c:v>
                </c:pt>
                <c:pt idx="651">
                  <c:v>84.633330000000001</c:v>
                </c:pt>
                <c:pt idx="652">
                  <c:v>84.666669999999996</c:v>
                </c:pt>
                <c:pt idx="653">
                  <c:v>84.7</c:v>
                </c:pt>
                <c:pt idx="654">
                  <c:v>84.733329999999995</c:v>
                </c:pt>
                <c:pt idx="655">
                  <c:v>84.766670000000005</c:v>
                </c:pt>
                <c:pt idx="656">
                  <c:v>84.8</c:v>
                </c:pt>
                <c:pt idx="657">
                  <c:v>84.833330000000004</c:v>
                </c:pt>
                <c:pt idx="658">
                  <c:v>84.866669999999999</c:v>
                </c:pt>
                <c:pt idx="659">
                  <c:v>84.9</c:v>
                </c:pt>
                <c:pt idx="660">
                  <c:v>84.933329999999998</c:v>
                </c:pt>
                <c:pt idx="661">
                  <c:v>84.966669999999993</c:v>
                </c:pt>
                <c:pt idx="662">
                  <c:v>85</c:v>
                </c:pt>
                <c:pt idx="663">
                  <c:v>85.033330000000007</c:v>
                </c:pt>
                <c:pt idx="664">
                  <c:v>85.066670000000002</c:v>
                </c:pt>
                <c:pt idx="665">
                  <c:v>85.1</c:v>
                </c:pt>
                <c:pt idx="666">
                  <c:v>85.133330000000001</c:v>
                </c:pt>
                <c:pt idx="667">
                  <c:v>85.166669999999996</c:v>
                </c:pt>
                <c:pt idx="668">
                  <c:v>85.2</c:v>
                </c:pt>
                <c:pt idx="669">
                  <c:v>85.233329999999995</c:v>
                </c:pt>
                <c:pt idx="670">
                  <c:v>85.266670000000005</c:v>
                </c:pt>
                <c:pt idx="671">
                  <c:v>85.3</c:v>
                </c:pt>
                <c:pt idx="672">
                  <c:v>85.333330000000004</c:v>
                </c:pt>
                <c:pt idx="673">
                  <c:v>85.366669999999999</c:v>
                </c:pt>
                <c:pt idx="674">
                  <c:v>85.4</c:v>
                </c:pt>
                <c:pt idx="675">
                  <c:v>85.433329999999998</c:v>
                </c:pt>
                <c:pt idx="676">
                  <c:v>85.466669999999993</c:v>
                </c:pt>
                <c:pt idx="677">
                  <c:v>85.5</c:v>
                </c:pt>
                <c:pt idx="678">
                  <c:v>85.533330000000007</c:v>
                </c:pt>
                <c:pt idx="679">
                  <c:v>85.566670000000002</c:v>
                </c:pt>
                <c:pt idx="680">
                  <c:v>85.6</c:v>
                </c:pt>
                <c:pt idx="681">
                  <c:v>85.633330000000001</c:v>
                </c:pt>
                <c:pt idx="682">
                  <c:v>85.666669999999996</c:v>
                </c:pt>
                <c:pt idx="683">
                  <c:v>85.7</c:v>
                </c:pt>
                <c:pt idx="684">
                  <c:v>85.733329999999995</c:v>
                </c:pt>
                <c:pt idx="685">
                  <c:v>85.766670000000005</c:v>
                </c:pt>
                <c:pt idx="686">
                  <c:v>85.8</c:v>
                </c:pt>
                <c:pt idx="687">
                  <c:v>85.833330000000004</c:v>
                </c:pt>
                <c:pt idx="688">
                  <c:v>85.866669999999999</c:v>
                </c:pt>
                <c:pt idx="689">
                  <c:v>85.9</c:v>
                </c:pt>
                <c:pt idx="690">
                  <c:v>85.933329999999998</c:v>
                </c:pt>
                <c:pt idx="691">
                  <c:v>85.966669999999993</c:v>
                </c:pt>
                <c:pt idx="692">
                  <c:v>86</c:v>
                </c:pt>
                <c:pt idx="693">
                  <c:v>86.033330000000007</c:v>
                </c:pt>
                <c:pt idx="694">
                  <c:v>86.066670000000002</c:v>
                </c:pt>
                <c:pt idx="695">
                  <c:v>86.1</c:v>
                </c:pt>
                <c:pt idx="696">
                  <c:v>86.133330000000001</c:v>
                </c:pt>
                <c:pt idx="697">
                  <c:v>86.166669999999996</c:v>
                </c:pt>
                <c:pt idx="698">
                  <c:v>86.2</c:v>
                </c:pt>
                <c:pt idx="699">
                  <c:v>86.233329999999995</c:v>
                </c:pt>
                <c:pt idx="700">
                  <c:v>86.266670000000005</c:v>
                </c:pt>
                <c:pt idx="701">
                  <c:v>86.3</c:v>
                </c:pt>
                <c:pt idx="702">
                  <c:v>86.333330000000004</c:v>
                </c:pt>
                <c:pt idx="703">
                  <c:v>86.366669999999999</c:v>
                </c:pt>
                <c:pt idx="704">
                  <c:v>86.4</c:v>
                </c:pt>
                <c:pt idx="705">
                  <c:v>86.433329999999998</c:v>
                </c:pt>
                <c:pt idx="706">
                  <c:v>86.466669999999993</c:v>
                </c:pt>
                <c:pt idx="707">
                  <c:v>86.5</c:v>
                </c:pt>
                <c:pt idx="708">
                  <c:v>86.533330000000007</c:v>
                </c:pt>
                <c:pt idx="709">
                  <c:v>86.566670000000002</c:v>
                </c:pt>
                <c:pt idx="710">
                  <c:v>86.6</c:v>
                </c:pt>
                <c:pt idx="711">
                  <c:v>86.633330000000001</c:v>
                </c:pt>
                <c:pt idx="712">
                  <c:v>86.666669999999996</c:v>
                </c:pt>
                <c:pt idx="713">
                  <c:v>86.7</c:v>
                </c:pt>
                <c:pt idx="714">
                  <c:v>86.733329999999995</c:v>
                </c:pt>
                <c:pt idx="715">
                  <c:v>86.766670000000005</c:v>
                </c:pt>
                <c:pt idx="716">
                  <c:v>86.8</c:v>
                </c:pt>
                <c:pt idx="717">
                  <c:v>86.833330000000004</c:v>
                </c:pt>
                <c:pt idx="718">
                  <c:v>86.866669999999999</c:v>
                </c:pt>
                <c:pt idx="719">
                  <c:v>86.9</c:v>
                </c:pt>
                <c:pt idx="720">
                  <c:v>86.933329999999998</c:v>
                </c:pt>
                <c:pt idx="721">
                  <c:v>86.966669999999993</c:v>
                </c:pt>
                <c:pt idx="722">
                  <c:v>87</c:v>
                </c:pt>
                <c:pt idx="723">
                  <c:v>87.033330000000007</c:v>
                </c:pt>
                <c:pt idx="724">
                  <c:v>87.066670000000002</c:v>
                </c:pt>
                <c:pt idx="725">
                  <c:v>87.1</c:v>
                </c:pt>
                <c:pt idx="726">
                  <c:v>87.133330000000001</c:v>
                </c:pt>
                <c:pt idx="727">
                  <c:v>87.166669999999996</c:v>
                </c:pt>
                <c:pt idx="728">
                  <c:v>87.2</c:v>
                </c:pt>
                <c:pt idx="729">
                  <c:v>87.233329999999995</c:v>
                </c:pt>
                <c:pt idx="730">
                  <c:v>87.266670000000005</c:v>
                </c:pt>
                <c:pt idx="731">
                  <c:v>87.3</c:v>
                </c:pt>
                <c:pt idx="732">
                  <c:v>87.333330000000004</c:v>
                </c:pt>
                <c:pt idx="733">
                  <c:v>87.366669999999999</c:v>
                </c:pt>
                <c:pt idx="734">
                  <c:v>87.4</c:v>
                </c:pt>
                <c:pt idx="735">
                  <c:v>87.433329999999998</c:v>
                </c:pt>
                <c:pt idx="736">
                  <c:v>87.466669999999993</c:v>
                </c:pt>
                <c:pt idx="737">
                  <c:v>87.5</c:v>
                </c:pt>
                <c:pt idx="738">
                  <c:v>87.533330000000007</c:v>
                </c:pt>
                <c:pt idx="739">
                  <c:v>87.566670000000002</c:v>
                </c:pt>
                <c:pt idx="740">
                  <c:v>87.6</c:v>
                </c:pt>
                <c:pt idx="741">
                  <c:v>87.633330000000001</c:v>
                </c:pt>
                <c:pt idx="742">
                  <c:v>87.666669999999996</c:v>
                </c:pt>
                <c:pt idx="743">
                  <c:v>87.7</c:v>
                </c:pt>
                <c:pt idx="744">
                  <c:v>87.733329999999995</c:v>
                </c:pt>
                <c:pt idx="745">
                  <c:v>87.766670000000005</c:v>
                </c:pt>
                <c:pt idx="746">
                  <c:v>87.8</c:v>
                </c:pt>
                <c:pt idx="747">
                  <c:v>87.833330000000004</c:v>
                </c:pt>
                <c:pt idx="748">
                  <c:v>87.866669999999999</c:v>
                </c:pt>
                <c:pt idx="749">
                  <c:v>87.9</c:v>
                </c:pt>
                <c:pt idx="750">
                  <c:v>87.933329999999998</c:v>
                </c:pt>
                <c:pt idx="751">
                  <c:v>87.966669999999993</c:v>
                </c:pt>
                <c:pt idx="752">
                  <c:v>88</c:v>
                </c:pt>
                <c:pt idx="753">
                  <c:v>88.033330000000007</c:v>
                </c:pt>
                <c:pt idx="754">
                  <c:v>88.066670000000002</c:v>
                </c:pt>
                <c:pt idx="755">
                  <c:v>88.1</c:v>
                </c:pt>
                <c:pt idx="756">
                  <c:v>88.133330000000001</c:v>
                </c:pt>
                <c:pt idx="757">
                  <c:v>88.166669999999996</c:v>
                </c:pt>
                <c:pt idx="758">
                  <c:v>88.2</c:v>
                </c:pt>
                <c:pt idx="759">
                  <c:v>88.233329999999995</c:v>
                </c:pt>
                <c:pt idx="760">
                  <c:v>88.266670000000005</c:v>
                </c:pt>
                <c:pt idx="761">
                  <c:v>88.3</c:v>
                </c:pt>
                <c:pt idx="762">
                  <c:v>88.333330000000004</c:v>
                </c:pt>
                <c:pt idx="763">
                  <c:v>88.366669999999999</c:v>
                </c:pt>
                <c:pt idx="764">
                  <c:v>88.4</c:v>
                </c:pt>
                <c:pt idx="765">
                  <c:v>88.433329999999998</c:v>
                </c:pt>
                <c:pt idx="766">
                  <c:v>88.466669999999993</c:v>
                </c:pt>
                <c:pt idx="767">
                  <c:v>88.5</c:v>
                </c:pt>
                <c:pt idx="768">
                  <c:v>88.533330000000007</c:v>
                </c:pt>
                <c:pt idx="769">
                  <c:v>88.566670000000002</c:v>
                </c:pt>
                <c:pt idx="770">
                  <c:v>88.6</c:v>
                </c:pt>
                <c:pt idx="771">
                  <c:v>88.633330000000001</c:v>
                </c:pt>
                <c:pt idx="772">
                  <c:v>88.666669999999996</c:v>
                </c:pt>
                <c:pt idx="773">
                  <c:v>88.7</c:v>
                </c:pt>
                <c:pt idx="774">
                  <c:v>88.733329999999995</c:v>
                </c:pt>
                <c:pt idx="775">
                  <c:v>88.766670000000005</c:v>
                </c:pt>
                <c:pt idx="776">
                  <c:v>88.8</c:v>
                </c:pt>
                <c:pt idx="777">
                  <c:v>88.833330000000004</c:v>
                </c:pt>
                <c:pt idx="778">
                  <c:v>88.866669999999999</c:v>
                </c:pt>
                <c:pt idx="779">
                  <c:v>88.9</c:v>
                </c:pt>
                <c:pt idx="780">
                  <c:v>88.933329999999998</c:v>
                </c:pt>
                <c:pt idx="781">
                  <c:v>88.966669999999993</c:v>
                </c:pt>
                <c:pt idx="782">
                  <c:v>89</c:v>
                </c:pt>
                <c:pt idx="783">
                  <c:v>89.033330000000007</c:v>
                </c:pt>
                <c:pt idx="784">
                  <c:v>89.066670000000002</c:v>
                </c:pt>
                <c:pt idx="785">
                  <c:v>89.1</c:v>
                </c:pt>
                <c:pt idx="786">
                  <c:v>89.133330000000001</c:v>
                </c:pt>
                <c:pt idx="787">
                  <c:v>89.166669999999996</c:v>
                </c:pt>
                <c:pt idx="788">
                  <c:v>89.2</c:v>
                </c:pt>
                <c:pt idx="789">
                  <c:v>89.233329999999995</c:v>
                </c:pt>
                <c:pt idx="790">
                  <c:v>89.266670000000005</c:v>
                </c:pt>
                <c:pt idx="791">
                  <c:v>89.3</c:v>
                </c:pt>
                <c:pt idx="792">
                  <c:v>89.333330000000004</c:v>
                </c:pt>
                <c:pt idx="793">
                  <c:v>89.366669999999999</c:v>
                </c:pt>
                <c:pt idx="794">
                  <c:v>89.4</c:v>
                </c:pt>
                <c:pt idx="795">
                  <c:v>89.433329999999998</c:v>
                </c:pt>
                <c:pt idx="796">
                  <c:v>89.466669999999993</c:v>
                </c:pt>
                <c:pt idx="797">
                  <c:v>89.5</c:v>
                </c:pt>
                <c:pt idx="798">
                  <c:v>89.533330000000007</c:v>
                </c:pt>
              </c:numCache>
            </c:numRef>
          </c:cat>
          <c:val>
            <c:numRef>
              <c:f>'Trial 1'!$S$1800:$S$2598</c:f>
              <c:numCache>
                <c:formatCode>0.0000000000000</c:formatCode>
                <c:ptCount val="799"/>
                <c:pt idx="0">
                  <c:v>1.4278639275</c:v>
                </c:pt>
                <c:pt idx="1">
                  <c:v>0.84366878550000002</c:v>
                </c:pt>
                <c:pt idx="2">
                  <c:v>0.28887436275</c:v>
                </c:pt>
                <c:pt idx="3">
                  <c:v>0.13594484699999998</c:v>
                </c:pt>
                <c:pt idx="4">
                  <c:v>0.65144582325</c:v>
                </c:pt>
                <c:pt idx="5">
                  <c:v>1.1409291975</c:v>
                </c:pt>
                <c:pt idx="6">
                  <c:v>1.7950883774999999</c:v>
                </c:pt>
                <c:pt idx="7">
                  <c:v>2.6837588625</c:v>
                </c:pt>
                <c:pt idx="8">
                  <c:v>2.5481250000000002</c:v>
                </c:pt>
                <c:pt idx="9">
                  <c:v>3.6035934825</c:v>
                </c:pt>
                <c:pt idx="10">
                  <c:v>3.4647840899999998</c:v>
                </c:pt>
                <c:pt idx="11">
                  <c:v>4.4460545700000003</c:v>
                </c:pt>
                <c:pt idx="12">
                  <c:v>5.8649943975000003</c:v>
                </c:pt>
                <c:pt idx="13">
                  <c:v>4.3309801124999998</c:v>
                </c:pt>
                <c:pt idx="14">
                  <c:v>5.0192241449999999</c:v>
                </c:pt>
                <c:pt idx="15">
                  <c:v>6.5647333050000007</c:v>
                </c:pt>
                <c:pt idx="16">
                  <c:v>5.7796174875000004</c:v>
                </c:pt>
                <c:pt idx="17">
                  <c:v>4.0172968650000005</c:v>
                </c:pt>
                <c:pt idx="18">
                  <c:v>3.7879814700000001</c:v>
                </c:pt>
                <c:pt idx="19">
                  <c:v>4.263629205</c:v>
                </c:pt>
                <c:pt idx="20">
                  <c:v>3.4397071425000001</c:v>
                </c:pt>
                <c:pt idx="21">
                  <c:v>3.1323398474999999</c:v>
                </c:pt>
                <c:pt idx="22">
                  <c:v>2.9796935699999998</c:v>
                </c:pt>
                <c:pt idx="23">
                  <c:v>2.6894519400000001</c:v>
                </c:pt>
                <c:pt idx="24">
                  <c:v>2.3290179600000003</c:v>
                </c:pt>
                <c:pt idx="25">
                  <c:v>1.35094113</c:v>
                </c:pt>
                <c:pt idx="26">
                  <c:v>1.0784599312500001</c:v>
                </c:pt>
                <c:pt idx="27">
                  <c:v>0.53589571575000006</c:v>
                </c:pt>
                <c:pt idx="28">
                  <c:v>0.18522433875000002</c:v>
                </c:pt>
                <c:pt idx="29">
                  <c:v>0.37164459750000001</c:v>
                </c:pt>
                <c:pt idx="30">
                  <c:v>0.76058020500000001</c:v>
                </c:pt>
                <c:pt idx="31">
                  <c:v>1.2535801049999999</c:v>
                </c:pt>
                <c:pt idx="32">
                  <c:v>1.6483480874999998</c:v>
                </c:pt>
                <c:pt idx="33">
                  <c:v>2.3196986175000003</c:v>
                </c:pt>
                <c:pt idx="34">
                  <c:v>2.6621439675</c:v>
                </c:pt>
                <c:pt idx="35">
                  <c:v>3.1833521775000002</c:v>
                </c:pt>
                <c:pt idx="36">
                  <c:v>3.2231516250000003</c:v>
                </c:pt>
                <c:pt idx="37">
                  <c:v>4.3542382650000002</c:v>
                </c:pt>
                <c:pt idx="38">
                  <c:v>4.8644793450000003</c:v>
                </c:pt>
                <c:pt idx="39">
                  <c:v>3.2580881175000003</c:v>
                </c:pt>
                <c:pt idx="40">
                  <c:v>3.8365838400000003</c:v>
                </c:pt>
                <c:pt idx="41">
                  <c:v>6.4038831974999999</c:v>
                </c:pt>
                <c:pt idx="42">
                  <c:v>6.7370318549999997</c:v>
                </c:pt>
                <c:pt idx="43">
                  <c:v>5.2331432025</c:v>
                </c:pt>
                <c:pt idx="44">
                  <c:v>4.7565</c:v>
                </c:pt>
                <c:pt idx="45">
                  <c:v>3.7526610599999999</c:v>
                </c:pt>
                <c:pt idx="46">
                  <c:v>3.5714168924999998</c:v>
                </c:pt>
                <c:pt idx="47">
                  <c:v>3.2454573449999997</c:v>
                </c:pt>
                <c:pt idx="48">
                  <c:v>2.4023949</c:v>
                </c:pt>
                <c:pt idx="49">
                  <c:v>2.9324966324999995</c:v>
                </c:pt>
                <c:pt idx="50">
                  <c:v>0.69840425625000002</c:v>
                </c:pt>
                <c:pt idx="51">
                  <c:v>1.6335825525000001</c:v>
                </c:pt>
                <c:pt idx="52">
                  <c:v>0.34281647025</c:v>
                </c:pt>
                <c:pt idx="53">
                  <c:v>0.26109255225</c:v>
                </c:pt>
                <c:pt idx="54">
                  <c:v>0.15632588325000002</c:v>
                </c:pt>
                <c:pt idx="55">
                  <c:v>0.32534879025000002</c:v>
                </c:pt>
                <c:pt idx="56">
                  <c:v>1.1506528425</c:v>
                </c:pt>
                <c:pt idx="57">
                  <c:v>1.3545005775000001</c:v>
                </c:pt>
                <c:pt idx="58">
                  <c:v>3.0456175274999997</c:v>
                </c:pt>
                <c:pt idx="59">
                  <c:v>2.718</c:v>
                </c:pt>
                <c:pt idx="60">
                  <c:v>3.0999276975000005</c:v>
                </c:pt>
                <c:pt idx="61">
                  <c:v>4.5328301175000005</c:v>
                </c:pt>
                <c:pt idx="62">
                  <c:v>3.9071250000000002</c:v>
                </c:pt>
                <c:pt idx="63">
                  <c:v>4.091131335</c:v>
                </c:pt>
                <c:pt idx="64">
                  <c:v>5.1581615099999993</c:v>
                </c:pt>
                <c:pt idx="65">
                  <c:v>5.4386534475000001</c:v>
                </c:pt>
                <c:pt idx="66">
                  <c:v>5.3918710050000005</c:v>
                </c:pt>
                <c:pt idx="67">
                  <c:v>4.3300276799999997</c:v>
                </c:pt>
                <c:pt idx="68">
                  <c:v>4.5498493275000005</c:v>
                </c:pt>
                <c:pt idx="69">
                  <c:v>4.3410276525000002</c:v>
                </c:pt>
                <c:pt idx="70">
                  <c:v>2.6535324375</c:v>
                </c:pt>
                <c:pt idx="71">
                  <c:v>3.8737456949999998</c:v>
                </c:pt>
                <c:pt idx="72">
                  <c:v>4.0339049774999998</c:v>
                </c:pt>
                <c:pt idx="73">
                  <c:v>1.53828381</c:v>
                </c:pt>
                <c:pt idx="74">
                  <c:v>0.89776944300000006</c:v>
                </c:pt>
                <c:pt idx="75">
                  <c:v>1.3310170575</c:v>
                </c:pt>
                <c:pt idx="76">
                  <c:v>1.036505223</c:v>
                </c:pt>
                <c:pt idx="77">
                  <c:v>0.28214017799999996</c:v>
                </c:pt>
                <c:pt idx="78">
                  <c:v>8.4133504275000007E-2</c:v>
                </c:pt>
                <c:pt idx="79">
                  <c:v>0.30315994424999998</c:v>
                </c:pt>
                <c:pt idx="80">
                  <c:v>0.95151268350000007</c:v>
                </c:pt>
                <c:pt idx="81">
                  <c:v>1.3771222649999999</c:v>
                </c:pt>
                <c:pt idx="82">
                  <c:v>1.7323988400000001</c:v>
                </c:pt>
                <c:pt idx="83">
                  <c:v>2.1201770325</c:v>
                </c:pt>
                <c:pt idx="84">
                  <c:v>2.8047494999999998</c:v>
                </c:pt>
                <c:pt idx="85">
                  <c:v>2.9715984600000001</c:v>
                </c:pt>
                <c:pt idx="86">
                  <c:v>3.7256498025</c:v>
                </c:pt>
                <c:pt idx="87">
                  <c:v>3.9766718250000004</c:v>
                </c:pt>
                <c:pt idx="88">
                  <c:v>2.989467045</c:v>
                </c:pt>
                <c:pt idx="89">
                  <c:v>3.7493836049999998</c:v>
                </c:pt>
                <c:pt idx="90">
                  <c:v>5.350539285</c:v>
                </c:pt>
                <c:pt idx="91">
                  <c:v>5.8793941350000001</c:v>
                </c:pt>
                <c:pt idx="92">
                  <c:v>5.0759057700000003</c:v>
                </c:pt>
                <c:pt idx="93">
                  <c:v>4.4687136299999999</c:v>
                </c:pt>
                <c:pt idx="94">
                  <c:v>3.8737456949999998</c:v>
                </c:pt>
                <c:pt idx="95">
                  <c:v>3.9657715124999999</c:v>
                </c:pt>
                <c:pt idx="96">
                  <c:v>3.4355089649999999</c:v>
                </c:pt>
                <c:pt idx="97">
                  <c:v>2.2791120825000002</c:v>
                </c:pt>
                <c:pt idx="98">
                  <c:v>2.5253730750000001</c:v>
                </c:pt>
                <c:pt idx="99">
                  <c:v>1.7072222324999999</c:v>
                </c:pt>
                <c:pt idx="100">
                  <c:v>1.7510454525000001</c:v>
                </c:pt>
                <c:pt idx="101">
                  <c:v>1.6377569474999998</c:v>
                </c:pt>
                <c:pt idx="102">
                  <c:v>6.8730824774999991E-2</c:v>
                </c:pt>
                <c:pt idx="103">
                  <c:v>0.33951930975</c:v>
                </c:pt>
                <c:pt idx="104">
                  <c:v>1.8877314074999998</c:v>
                </c:pt>
                <c:pt idx="105">
                  <c:v>0.74893108350000004</c:v>
                </c:pt>
                <c:pt idx="106">
                  <c:v>2.696203905</c:v>
                </c:pt>
                <c:pt idx="107">
                  <c:v>2.3105502824999999</c:v>
                </c:pt>
                <c:pt idx="108">
                  <c:v>3.0624645974999996</c:v>
                </c:pt>
                <c:pt idx="109">
                  <c:v>2.8878750000000002</c:v>
                </c:pt>
                <c:pt idx="110">
                  <c:v>3.2276250000000002</c:v>
                </c:pt>
                <c:pt idx="111">
                  <c:v>4.2773426474999994</c:v>
                </c:pt>
                <c:pt idx="112">
                  <c:v>5.4598368600000002</c:v>
                </c:pt>
                <c:pt idx="113">
                  <c:v>5.5019568000000003</c:v>
                </c:pt>
                <c:pt idx="114">
                  <c:v>5.0402003099999995</c:v>
                </c:pt>
                <c:pt idx="115">
                  <c:v>3.9052643024999996</c:v>
                </c:pt>
                <c:pt idx="116">
                  <c:v>3.5295925349999999</c:v>
                </c:pt>
                <c:pt idx="117">
                  <c:v>3.6018528299999999</c:v>
                </c:pt>
                <c:pt idx="118">
                  <c:v>3.7256498025</c:v>
                </c:pt>
                <c:pt idx="119">
                  <c:v>3.2051947050000003</c:v>
                </c:pt>
                <c:pt idx="120">
                  <c:v>1.9368728474999999</c:v>
                </c:pt>
                <c:pt idx="121">
                  <c:v>1.6789912725</c:v>
                </c:pt>
                <c:pt idx="122">
                  <c:v>1.3267656525</c:v>
                </c:pt>
                <c:pt idx="123">
                  <c:v>0.94550816849999997</c:v>
                </c:pt>
                <c:pt idx="124">
                  <c:v>0.44558303100000002</c:v>
                </c:pt>
                <c:pt idx="125">
                  <c:v>0.19426655850000002</c:v>
                </c:pt>
                <c:pt idx="126">
                  <c:v>0.16515927</c:v>
                </c:pt>
                <c:pt idx="127">
                  <c:v>0.38160346275000001</c:v>
                </c:pt>
                <c:pt idx="128">
                  <c:v>0.99013501050000008</c:v>
                </c:pt>
                <c:pt idx="129">
                  <c:v>1.722865455</c:v>
                </c:pt>
                <c:pt idx="130">
                  <c:v>2.4649779824999998</c:v>
                </c:pt>
                <c:pt idx="131">
                  <c:v>1.84685382</c:v>
                </c:pt>
                <c:pt idx="132">
                  <c:v>2.8272839849999998</c:v>
                </c:pt>
                <c:pt idx="133">
                  <c:v>3.2808309824999999</c:v>
                </c:pt>
                <c:pt idx="134">
                  <c:v>3.0624645974999996</c:v>
                </c:pt>
                <c:pt idx="135">
                  <c:v>5.3533965825000003</c:v>
                </c:pt>
                <c:pt idx="136">
                  <c:v>4.2605748524999996</c:v>
                </c:pt>
                <c:pt idx="137">
                  <c:v>3.5840646524999999</c:v>
                </c:pt>
                <c:pt idx="138">
                  <c:v>5.1451909875000004</c:v>
                </c:pt>
                <c:pt idx="139">
                  <c:v>5.1581615099999993</c:v>
                </c:pt>
                <c:pt idx="140">
                  <c:v>3.6035934825</c:v>
                </c:pt>
                <c:pt idx="141">
                  <c:v>2.8878750000000002</c:v>
                </c:pt>
                <c:pt idx="142">
                  <c:v>2.9324966324999995</c:v>
                </c:pt>
                <c:pt idx="143">
                  <c:v>3.2320927125000001</c:v>
                </c:pt>
                <c:pt idx="144">
                  <c:v>2.5537807050000003</c:v>
                </c:pt>
                <c:pt idx="145">
                  <c:v>0.86619590925000012</c:v>
                </c:pt>
                <c:pt idx="146">
                  <c:v>1.20119745</c:v>
                </c:pt>
                <c:pt idx="147">
                  <c:v>0.7242611565</c:v>
                </c:pt>
                <c:pt idx="148">
                  <c:v>1.6679811074999999</c:v>
                </c:pt>
                <c:pt idx="149">
                  <c:v>1.713488355</c:v>
                </c:pt>
                <c:pt idx="150">
                  <c:v>1.3311053925</c:v>
                </c:pt>
                <c:pt idx="151">
                  <c:v>1.8540429300000001</c:v>
                </c:pt>
                <c:pt idx="152">
                  <c:v>2.5706753399999998</c:v>
                </c:pt>
                <c:pt idx="153">
                  <c:v>1.8763305299999999</c:v>
                </c:pt>
                <c:pt idx="154">
                  <c:v>3.4355089649999999</c:v>
                </c:pt>
                <c:pt idx="155">
                  <c:v>3.7411084275000004</c:v>
                </c:pt>
                <c:pt idx="156">
                  <c:v>3.4355089649999999</c:v>
                </c:pt>
                <c:pt idx="157">
                  <c:v>3.6592196174999998</c:v>
                </c:pt>
                <c:pt idx="158">
                  <c:v>4.7957728350000002</c:v>
                </c:pt>
                <c:pt idx="159">
                  <c:v>5.9572184024999997</c:v>
                </c:pt>
                <c:pt idx="160">
                  <c:v>4.7717230649999998</c:v>
                </c:pt>
                <c:pt idx="161">
                  <c:v>3.6637643399999997</c:v>
                </c:pt>
                <c:pt idx="162">
                  <c:v>2.5033221674999999</c:v>
                </c:pt>
                <c:pt idx="163">
                  <c:v>1.8150101850000002</c:v>
                </c:pt>
                <c:pt idx="164">
                  <c:v>3.2231516250000003</c:v>
                </c:pt>
                <c:pt idx="165">
                  <c:v>3.0624645974999996</c:v>
                </c:pt>
                <c:pt idx="166">
                  <c:v>1.7489707125000002</c:v>
                </c:pt>
                <c:pt idx="167">
                  <c:v>1.7485528200000002</c:v>
                </c:pt>
                <c:pt idx="168">
                  <c:v>1.2367081200000001</c:v>
                </c:pt>
                <c:pt idx="169">
                  <c:v>0.7486545269999999</c:v>
                </c:pt>
                <c:pt idx="170">
                  <c:v>0.32285298675000002</c:v>
                </c:pt>
                <c:pt idx="171">
                  <c:v>0.12535178175</c:v>
                </c:pt>
                <c:pt idx="172">
                  <c:v>0.31303523099999997</c:v>
                </c:pt>
                <c:pt idx="173">
                  <c:v>1.3684031475</c:v>
                </c:pt>
                <c:pt idx="174">
                  <c:v>1.7215098525000001</c:v>
                </c:pt>
                <c:pt idx="175">
                  <c:v>1.9362205275000002</c:v>
                </c:pt>
                <c:pt idx="176">
                  <c:v>1.8992602574999999</c:v>
                </c:pt>
                <c:pt idx="177">
                  <c:v>2.4322396725000002</c:v>
                </c:pt>
                <c:pt idx="178">
                  <c:v>3.1231133699999996</c:v>
                </c:pt>
                <c:pt idx="179">
                  <c:v>2.6408676899999999</c:v>
                </c:pt>
                <c:pt idx="180">
                  <c:v>2.768611425</c:v>
                </c:pt>
                <c:pt idx="181">
                  <c:v>4.0662967424999996</c:v>
                </c:pt>
                <c:pt idx="182">
                  <c:v>6.5129225625</c:v>
                </c:pt>
                <c:pt idx="183">
                  <c:v>5.5506520350000006</c:v>
                </c:pt>
                <c:pt idx="184">
                  <c:v>3.9071250000000002</c:v>
                </c:pt>
                <c:pt idx="185">
                  <c:v>3.6670972874999999</c:v>
                </c:pt>
                <c:pt idx="186">
                  <c:v>2.7747733575</c:v>
                </c:pt>
                <c:pt idx="187">
                  <c:v>2.3843088749999999</c:v>
                </c:pt>
                <c:pt idx="188">
                  <c:v>2.2156286624999999</c:v>
                </c:pt>
                <c:pt idx="189">
                  <c:v>1.7265732599999999</c:v>
                </c:pt>
                <c:pt idx="190">
                  <c:v>0.97510367775000006</c:v>
                </c:pt>
                <c:pt idx="191">
                  <c:v>0.9075217402500001</c:v>
                </c:pt>
                <c:pt idx="192">
                  <c:v>6.7079605799999997E-2</c:v>
                </c:pt>
                <c:pt idx="193">
                  <c:v>0.11289083895000002</c:v>
                </c:pt>
                <c:pt idx="194">
                  <c:v>0.233772915</c:v>
                </c:pt>
                <c:pt idx="195">
                  <c:v>0.98989118325000003</c:v>
                </c:pt>
                <c:pt idx="196">
                  <c:v>2.5706753399999998</c:v>
                </c:pt>
                <c:pt idx="197">
                  <c:v>3.0204329925</c:v>
                </c:pt>
                <c:pt idx="198">
                  <c:v>2.3777460375000001</c:v>
                </c:pt>
                <c:pt idx="199">
                  <c:v>2.5893117599999997</c:v>
                </c:pt>
                <c:pt idx="200">
                  <c:v>3.8965723649999999</c:v>
                </c:pt>
                <c:pt idx="201">
                  <c:v>3.2676113099999999</c:v>
                </c:pt>
                <c:pt idx="202">
                  <c:v>3.9657715124999999</c:v>
                </c:pt>
                <c:pt idx="203">
                  <c:v>5.4645310724999998</c:v>
                </c:pt>
                <c:pt idx="204">
                  <c:v>4.1042547450000004</c:v>
                </c:pt>
                <c:pt idx="205">
                  <c:v>2.7620214075000002</c:v>
                </c:pt>
                <c:pt idx="206">
                  <c:v>2.8219782224999999</c:v>
                </c:pt>
                <c:pt idx="207">
                  <c:v>2.84874939</c:v>
                </c:pt>
                <c:pt idx="208">
                  <c:v>2.9324966324999995</c:v>
                </c:pt>
                <c:pt idx="209">
                  <c:v>2.7653645474999999</c:v>
                </c:pt>
                <c:pt idx="210">
                  <c:v>2.0735882475</c:v>
                </c:pt>
                <c:pt idx="211">
                  <c:v>1.3695764175</c:v>
                </c:pt>
                <c:pt idx="212">
                  <c:v>1.4751197549999999</c:v>
                </c:pt>
                <c:pt idx="213">
                  <c:v>0.37966473599999995</c:v>
                </c:pt>
                <c:pt idx="214">
                  <c:v>0.10873229895</c:v>
                </c:pt>
                <c:pt idx="215">
                  <c:v>0.79993990275000004</c:v>
                </c:pt>
                <c:pt idx="216">
                  <c:v>1.5948555824999999</c:v>
                </c:pt>
                <c:pt idx="217">
                  <c:v>2.5537807050000003</c:v>
                </c:pt>
                <c:pt idx="218">
                  <c:v>1.7072222324999999</c:v>
                </c:pt>
                <c:pt idx="219">
                  <c:v>2.6859593100000003</c:v>
                </c:pt>
                <c:pt idx="220">
                  <c:v>3.0624645974999996</c:v>
                </c:pt>
                <c:pt idx="221">
                  <c:v>1.35895017</c:v>
                </c:pt>
                <c:pt idx="222">
                  <c:v>2.2312005374999999</c:v>
                </c:pt>
                <c:pt idx="223">
                  <c:v>3.5617645949999996</c:v>
                </c:pt>
                <c:pt idx="224">
                  <c:v>4.4745629925000001</c:v>
                </c:pt>
                <c:pt idx="225">
                  <c:v>4.6909735499999998</c:v>
                </c:pt>
                <c:pt idx="226">
                  <c:v>4.3435452000000003</c:v>
                </c:pt>
                <c:pt idx="227">
                  <c:v>4.2468750000000002</c:v>
                </c:pt>
                <c:pt idx="228">
                  <c:v>3.2320927125000001</c:v>
                </c:pt>
                <c:pt idx="229">
                  <c:v>2.2117509824999999</c:v>
                </c:pt>
                <c:pt idx="230">
                  <c:v>2.1487681275000003</c:v>
                </c:pt>
                <c:pt idx="231">
                  <c:v>1.6266369299999999</c:v>
                </c:pt>
                <c:pt idx="232">
                  <c:v>1.2417409500000001</c:v>
                </c:pt>
                <c:pt idx="233">
                  <c:v>0.51879054899999999</c:v>
                </c:pt>
                <c:pt idx="234">
                  <c:v>0.26563342425000003</c:v>
                </c:pt>
                <c:pt idx="235">
                  <c:v>0.38281082100000002</c:v>
                </c:pt>
                <c:pt idx="236">
                  <c:v>0.84613389824999996</c:v>
                </c:pt>
                <c:pt idx="237">
                  <c:v>1.18454064</c:v>
                </c:pt>
                <c:pt idx="238">
                  <c:v>2.3101210649999997</c:v>
                </c:pt>
                <c:pt idx="239">
                  <c:v>2.8441197300000001</c:v>
                </c:pt>
                <c:pt idx="240">
                  <c:v>2.9234037900000001</c:v>
                </c:pt>
                <c:pt idx="241">
                  <c:v>3.7526610599999999</c:v>
                </c:pt>
                <c:pt idx="242">
                  <c:v>4.4200161300000005</c:v>
                </c:pt>
                <c:pt idx="243">
                  <c:v>3.9657715124999999</c:v>
                </c:pt>
                <c:pt idx="244">
                  <c:v>3.9720976575</c:v>
                </c:pt>
                <c:pt idx="245">
                  <c:v>3.6443193149999997</c:v>
                </c:pt>
                <c:pt idx="246">
                  <c:v>2.5477252275</c:v>
                </c:pt>
                <c:pt idx="247">
                  <c:v>2.4949235475</c:v>
                </c:pt>
                <c:pt idx="248">
                  <c:v>2.5499585174999999</c:v>
                </c:pt>
                <c:pt idx="249">
                  <c:v>2.8016498475000002</c:v>
                </c:pt>
                <c:pt idx="250">
                  <c:v>2.2148993324999999</c:v>
                </c:pt>
                <c:pt idx="251">
                  <c:v>1.20119745</c:v>
                </c:pt>
                <c:pt idx="252">
                  <c:v>0.86619590925000012</c:v>
                </c:pt>
                <c:pt idx="253">
                  <c:v>0.50926916850000004</c:v>
                </c:pt>
                <c:pt idx="254">
                  <c:v>0.15491716650000001</c:v>
                </c:pt>
                <c:pt idx="255">
                  <c:v>1.236982185</c:v>
                </c:pt>
                <c:pt idx="256">
                  <c:v>1.5730696799999999</c:v>
                </c:pt>
                <c:pt idx="257">
                  <c:v>1.9464560625</c:v>
                </c:pt>
                <c:pt idx="258">
                  <c:v>1.8763305299999999</c:v>
                </c:pt>
                <c:pt idx="259">
                  <c:v>2.5985880675000002</c:v>
                </c:pt>
                <c:pt idx="260">
                  <c:v>1.04654608125</c:v>
                </c:pt>
                <c:pt idx="261">
                  <c:v>1.6266471224999999</c:v>
                </c:pt>
                <c:pt idx="262">
                  <c:v>2.8671377924999999</c:v>
                </c:pt>
                <c:pt idx="263">
                  <c:v>3.4792110075</c:v>
                </c:pt>
                <c:pt idx="264">
                  <c:v>4.2454503149999994</c:v>
                </c:pt>
                <c:pt idx="265">
                  <c:v>4.7041139474999998</c:v>
                </c:pt>
                <c:pt idx="266">
                  <c:v>4.4774486025</c:v>
                </c:pt>
                <c:pt idx="267">
                  <c:v>3.3975</c:v>
                </c:pt>
                <c:pt idx="268">
                  <c:v>2.5481250000000002</c:v>
                </c:pt>
                <c:pt idx="269">
                  <c:v>1.415432475</c:v>
                </c:pt>
                <c:pt idx="270">
                  <c:v>0.8379463762499999</c:v>
                </c:pt>
                <c:pt idx="271">
                  <c:v>1.999286055</c:v>
                </c:pt>
                <c:pt idx="272">
                  <c:v>1.7491756949999999</c:v>
                </c:pt>
                <c:pt idx="273">
                  <c:v>0.27915071775</c:v>
                </c:pt>
                <c:pt idx="274">
                  <c:v>0.23101561725</c:v>
                </c:pt>
                <c:pt idx="275">
                  <c:v>0.82815681975</c:v>
                </c:pt>
                <c:pt idx="276">
                  <c:v>1.3574881125</c:v>
                </c:pt>
                <c:pt idx="277">
                  <c:v>1.7896308599999999</c:v>
                </c:pt>
                <c:pt idx="278">
                  <c:v>2.4794705850000001</c:v>
                </c:pt>
                <c:pt idx="279">
                  <c:v>3.0420592125000003</c:v>
                </c:pt>
                <c:pt idx="280">
                  <c:v>3.9108158175000001</c:v>
                </c:pt>
                <c:pt idx="281">
                  <c:v>3.6035934825</c:v>
                </c:pt>
                <c:pt idx="282">
                  <c:v>1.8207066599999999</c:v>
                </c:pt>
                <c:pt idx="283">
                  <c:v>2.1157229100000001</c:v>
                </c:pt>
                <c:pt idx="284">
                  <c:v>2.9945417774999998</c:v>
                </c:pt>
                <c:pt idx="285">
                  <c:v>2.9779755674999997</c:v>
                </c:pt>
                <c:pt idx="286">
                  <c:v>3.2040350249999996</c:v>
                </c:pt>
                <c:pt idx="287">
                  <c:v>3.2192671499999999</c:v>
                </c:pt>
                <c:pt idx="288">
                  <c:v>3.4569562500000002</c:v>
                </c:pt>
                <c:pt idx="289">
                  <c:v>0.58825458824999999</c:v>
                </c:pt>
                <c:pt idx="290">
                  <c:v>0.75970410300000002</c:v>
                </c:pt>
                <c:pt idx="291">
                  <c:v>1.9902645600000002</c:v>
                </c:pt>
                <c:pt idx="292">
                  <c:v>1.9411820099999998E-2</c:v>
                </c:pt>
                <c:pt idx="293">
                  <c:v>0.17022007274999998</c:v>
                </c:pt>
                <c:pt idx="294">
                  <c:v>1.35287997</c:v>
                </c:pt>
                <c:pt idx="295">
                  <c:v>1.9240563449999999</c:v>
                </c:pt>
                <c:pt idx="296">
                  <c:v>1.6115758125000001</c:v>
                </c:pt>
                <c:pt idx="297">
                  <c:v>2.0599235024999998</c:v>
                </c:pt>
                <c:pt idx="298">
                  <c:v>2.4734173725000002</c:v>
                </c:pt>
                <c:pt idx="299">
                  <c:v>4.2570448500000007</c:v>
                </c:pt>
                <c:pt idx="300">
                  <c:v>3.4400706750000003</c:v>
                </c:pt>
                <c:pt idx="301">
                  <c:v>2.4842338799999997</c:v>
                </c:pt>
                <c:pt idx="302">
                  <c:v>3.0830183400000002</c:v>
                </c:pt>
                <c:pt idx="303">
                  <c:v>4.0679807700000001</c:v>
                </c:pt>
                <c:pt idx="304">
                  <c:v>3.5835165225000001</c:v>
                </c:pt>
                <c:pt idx="305">
                  <c:v>3.2454573449999997</c:v>
                </c:pt>
                <c:pt idx="306">
                  <c:v>2.0455656675</c:v>
                </c:pt>
                <c:pt idx="307">
                  <c:v>0.61599211799999998</c:v>
                </c:pt>
                <c:pt idx="308">
                  <c:v>0.67949999999999999</c:v>
                </c:pt>
                <c:pt idx="309">
                  <c:v>0.73686463574999994</c:v>
                </c:pt>
                <c:pt idx="310">
                  <c:v>0.22032413775000001</c:v>
                </c:pt>
                <c:pt idx="311">
                  <c:v>0.19443518774999999</c:v>
                </c:pt>
                <c:pt idx="312">
                  <c:v>0.40978198799999999</c:v>
                </c:pt>
                <c:pt idx="313">
                  <c:v>0.94788415349999999</c:v>
                </c:pt>
                <c:pt idx="314">
                  <c:v>2.0579552175</c:v>
                </c:pt>
                <c:pt idx="315">
                  <c:v>2.5038102749999998</c:v>
                </c:pt>
                <c:pt idx="316">
                  <c:v>2.2148993324999999</c:v>
                </c:pt>
                <c:pt idx="317">
                  <c:v>2.8878750000000002</c:v>
                </c:pt>
                <c:pt idx="318">
                  <c:v>3.4144455975000003</c:v>
                </c:pt>
                <c:pt idx="319">
                  <c:v>2.620792995</c:v>
                </c:pt>
                <c:pt idx="320">
                  <c:v>2.2904982375</c:v>
                </c:pt>
                <c:pt idx="321">
                  <c:v>2.7456284700000002</c:v>
                </c:pt>
                <c:pt idx="322">
                  <c:v>3.6042458024999999</c:v>
                </c:pt>
                <c:pt idx="323">
                  <c:v>2.9959675950000002</c:v>
                </c:pt>
                <c:pt idx="324">
                  <c:v>2.1836479949999998</c:v>
                </c:pt>
                <c:pt idx="325">
                  <c:v>1.3285504725000001</c:v>
                </c:pt>
                <c:pt idx="326">
                  <c:v>0.70041251850000008</c:v>
                </c:pt>
                <c:pt idx="327">
                  <c:v>0.82182195449999995</c:v>
                </c:pt>
                <c:pt idx="328">
                  <c:v>0.79250957025000002</c:v>
                </c:pt>
                <c:pt idx="329">
                  <c:v>0.82572907949999996</c:v>
                </c:pt>
                <c:pt idx="330">
                  <c:v>1.2835721025</c:v>
                </c:pt>
                <c:pt idx="331">
                  <c:v>1.0150763977499999</c:v>
                </c:pt>
                <c:pt idx="332">
                  <c:v>2.3381572350000002</c:v>
                </c:pt>
                <c:pt idx="333">
                  <c:v>1.9746700349999999</c:v>
                </c:pt>
                <c:pt idx="334">
                  <c:v>1.3571744100000001</c:v>
                </c:pt>
                <c:pt idx="335">
                  <c:v>2.3703757274999999</c:v>
                </c:pt>
                <c:pt idx="336">
                  <c:v>2.8313496599999999</c:v>
                </c:pt>
                <c:pt idx="337">
                  <c:v>3.5075121824999997</c:v>
                </c:pt>
                <c:pt idx="338">
                  <c:v>5.0331403049999999</c:v>
                </c:pt>
                <c:pt idx="339">
                  <c:v>4.0781551499999997</c:v>
                </c:pt>
                <c:pt idx="340">
                  <c:v>2.3105502824999999</c:v>
                </c:pt>
                <c:pt idx="341">
                  <c:v>2.0666188425000001</c:v>
                </c:pt>
                <c:pt idx="342">
                  <c:v>1.8992602574999999</c:v>
                </c:pt>
                <c:pt idx="343">
                  <c:v>1.4134245525</c:v>
                </c:pt>
                <c:pt idx="344">
                  <c:v>0.84937499999999999</c:v>
                </c:pt>
                <c:pt idx="345">
                  <c:v>0.50464766249999993</c:v>
                </c:pt>
                <c:pt idx="346">
                  <c:v>1.9501717950000001E-2</c:v>
                </c:pt>
                <c:pt idx="347">
                  <c:v>0.1155496545</c:v>
                </c:pt>
                <c:pt idx="348">
                  <c:v>0.83063121900000003</c:v>
                </c:pt>
                <c:pt idx="349">
                  <c:v>1.9403281050000001</c:v>
                </c:pt>
                <c:pt idx="350">
                  <c:v>1.9368728474999999</c:v>
                </c:pt>
                <c:pt idx="351">
                  <c:v>2.266415625</c:v>
                </c:pt>
                <c:pt idx="352">
                  <c:v>3.0765676200000001</c:v>
                </c:pt>
                <c:pt idx="353">
                  <c:v>1.475287365</c:v>
                </c:pt>
                <c:pt idx="354">
                  <c:v>3.4017446099999997</c:v>
                </c:pt>
                <c:pt idx="355">
                  <c:v>4.9967383574999999</c:v>
                </c:pt>
                <c:pt idx="356">
                  <c:v>2.6915685825</c:v>
                </c:pt>
                <c:pt idx="357">
                  <c:v>2.027711805</c:v>
                </c:pt>
                <c:pt idx="358">
                  <c:v>1.6091080949999998</c:v>
                </c:pt>
                <c:pt idx="359">
                  <c:v>1.5183676650000002</c:v>
                </c:pt>
                <c:pt idx="360">
                  <c:v>2.0412383850000002</c:v>
                </c:pt>
                <c:pt idx="361">
                  <c:v>1.0491376942499999</c:v>
                </c:pt>
                <c:pt idx="362">
                  <c:v>0.68598175049999999</c:v>
                </c:pt>
                <c:pt idx="363">
                  <c:v>0.95347349399999992</c:v>
                </c:pt>
                <c:pt idx="364">
                  <c:v>0.67695232799999994</c:v>
                </c:pt>
                <c:pt idx="365">
                  <c:v>0.63825729450000002</c:v>
                </c:pt>
                <c:pt idx="366">
                  <c:v>1.132787655</c:v>
                </c:pt>
                <c:pt idx="367">
                  <c:v>1.1510514825</c:v>
                </c:pt>
                <c:pt idx="368">
                  <c:v>1.4158956675000001</c:v>
                </c:pt>
                <c:pt idx="369">
                  <c:v>2.0650865700000001</c:v>
                </c:pt>
                <c:pt idx="370">
                  <c:v>2.5797115575</c:v>
                </c:pt>
                <c:pt idx="371">
                  <c:v>3.1399026824999998</c:v>
                </c:pt>
                <c:pt idx="372">
                  <c:v>3.6108267599999997</c:v>
                </c:pt>
                <c:pt idx="373">
                  <c:v>4.4830420200000001</c:v>
                </c:pt>
                <c:pt idx="374">
                  <c:v>3.3985600199999997</c:v>
                </c:pt>
                <c:pt idx="375">
                  <c:v>2.718</c:v>
                </c:pt>
                <c:pt idx="376">
                  <c:v>1.3099491599999999</c:v>
                </c:pt>
                <c:pt idx="377">
                  <c:v>0.84937499999999999</c:v>
                </c:pt>
                <c:pt idx="378">
                  <c:v>1.7726671425000002</c:v>
                </c:pt>
                <c:pt idx="379">
                  <c:v>0.31363262474999998</c:v>
                </c:pt>
                <c:pt idx="380">
                  <c:v>0.1907961255</c:v>
                </c:pt>
                <c:pt idx="381">
                  <c:v>0.85053150899999996</c:v>
                </c:pt>
                <c:pt idx="382">
                  <c:v>1.473257925</c:v>
                </c:pt>
                <c:pt idx="383">
                  <c:v>2.0666188425000001</c:v>
                </c:pt>
                <c:pt idx="384">
                  <c:v>1.8763305299999999</c:v>
                </c:pt>
                <c:pt idx="385">
                  <c:v>2.0526075525</c:v>
                </c:pt>
                <c:pt idx="386">
                  <c:v>3.0624645974999996</c:v>
                </c:pt>
                <c:pt idx="387">
                  <c:v>2.1423219374999998</c:v>
                </c:pt>
                <c:pt idx="388">
                  <c:v>1.9337335575000001</c:v>
                </c:pt>
                <c:pt idx="389">
                  <c:v>2.6496819375</c:v>
                </c:pt>
                <c:pt idx="390">
                  <c:v>2.3260530749999999</c:v>
                </c:pt>
                <c:pt idx="391">
                  <c:v>2.2753940849999998</c:v>
                </c:pt>
                <c:pt idx="392">
                  <c:v>1.9094323725</c:v>
                </c:pt>
                <c:pt idx="393">
                  <c:v>1.4653723274999999</c:v>
                </c:pt>
                <c:pt idx="394">
                  <c:v>0.61563266250000004</c:v>
                </c:pt>
                <c:pt idx="395">
                  <c:v>3.2676373575000001E-2</c:v>
                </c:pt>
                <c:pt idx="396">
                  <c:v>0.210804456</c:v>
                </c:pt>
                <c:pt idx="397">
                  <c:v>0.76162063275000003</c:v>
                </c:pt>
                <c:pt idx="398">
                  <c:v>1.1785780275000002</c:v>
                </c:pt>
                <c:pt idx="399">
                  <c:v>0.87706383224999995</c:v>
                </c:pt>
                <c:pt idx="400">
                  <c:v>2.14045671</c:v>
                </c:pt>
                <c:pt idx="401">
                  <c:v>3.6108596024999997</c:v>
                </c:pt>
                <c:pt idx="402">
                  <c:v>2.3589465375000001</c:v>
                </c:pt>
                <c:pt idx="403">
                  <c:v>1.3032311699999999</c:v>
                </c:pt>
                <c:pt idx="404">
                  <c:v>2.2148970674999999</c:v>
                </c:pt>
                <c:pt idx="405">
                  <c:v>2.386116345</c:v>
                </c:pt>
                <c:pt idx="406">
                  <c:v>2.4734173725000002</c:v>
                </c:pt>
                <c:pt idx="407">
                  <c:v>1.3335765074999999</c:v>
                </c:pt>
                <c:pt idx="408">
                  <c:v>0.75970410300000002</c:v>
                </c:pt>
                <c:pt idx="409">
                  <c:v>1.38389235</c:v>
                </c:pt>
                <c:pt idx="410">
                  <c:v>0.35243173500000002</c:v>
                </c:pt>
                <c:pt idx="411">
                  <c:v>0.14772862275000001</c:v>
                </c:pt>
                <c:pt idx="412">
                  <c:v>0.91647211424999997</c:v>
                </c:pt>
                <c:pt idx="413">
                  <c:v>0.52095690825000007</c:v>
                </c:pt>
                <c:pt idx="414">
                  <c:v>2.8915760100000001</c:v>
                </c:pt>
                <c:pt idx="415">
                  <c:v>0.84151828125000006</c:v>
                </c:pt>
                <c:pt idx="416">
                  <c:v>1.6115758125000001</c:v>
                </c:pt>
                <c:pt idx="417">
                  <c:v>2.7903633525</c:v>
                </c:pt>
                <c:pt idx="418">
                  <c:v>3.7411084275000004</c:v>
                </c:pt>
                <c:pt idx="419">
                  <c:v>4.4554781024999999</c:v>
                </c:pt>
                <c:pt idx="420">
                  <c:v>1.965836535</c:v>
                </c:pt>
                <c:pt idx="421">
                  <c:v>1.6207819049999999</c:v>
                </c:pt>
                <c:pt idx="422">
                  <c:v>1.1235634424999998</c:v>
                </c:pt>
                <c:pt idx="423">
                  <c:v>0.77488367999999996</c:v>
                </c:pt>
                <c:pt idx="424">
                  <c:v>0.46427177250000001</c:v>
                </c:pt>
                <c:pt idx="425">
                  <c:v>2.5211590425000003E-2</c:v>
                </c:pt>
                <c:pt idx="426">
                  <c:v>0.32944900650000003</c:v>
                </c:pt>
                <c:pt idx="427">
                  <c:v>0.67770408149999994</c:v>
                </c:pt>
                <c:pt idx="428">
                  <c:v>1.0012071232499999</c:v>
                </c:pt>
                <c:pt idx="429">
                  <c:v>1.3895650424999999</c:v>
                </c:pt>
                <c:pt idx="430">
                  <c:v>1.7475698100000001</c:v>
                </c:pt>
                <c:pt idx="431">
                  <c:v>2.3192988450000001</c:v>
                </c:pt>
                <c:pt idx="432">
                  <c:v>2.7056591475</c:v>
                </c:pt>
                <c:pt idx="433">
                  <c:v>3.7652386050000004</c:v>
                </c:pt>
                <c:pt idx="434">
                  <c:v>2.2873770675</c:v>
                </c:pt>
                <c:pt idx="435">
                  <c:v>1.69875</c:v>
                </c:pt>
                <c:pt idx="436">
                  <c:v>1.4299375350000001</c:v>
                </c:pt>
                <c:pt idx="437">
                  <c:v>0.77254721924999992</c:v>
                </c:pt>
                <c:pt idx="438">
                  <c:v>0.18776000624999997</c:v>
                </c:pt>
                <c:pt idx="439">
                  <c:v>0.29478352125000001</c:v>
                </c:pt>
                <c:pt idx="440">
                  <c:v>1.3950961725</c:v>
                </c:pt>
                <c:pt idx="441">
                  <c:v>1.1487389175</c:v>
                </c:pt>
                <c:pt idx="442">
                  <c:v>1.8331924724999999</c:v>
                </c:pt>
                <c:pt idx="443">
                  <c:v>1.8529138274999999</c:v>
                </c:pt>
                <c:pt idx="444">
                  <c:v>1.3936714875</c:v>
                </c:pt>
                <c:pt idx="445">
                  <c:v>3.3041366999999995</c:v>
                </c:pt>
                <c:pt idx="446">
                  <c:v>3.0541067474999997</c:v>
                </c:pt>
                <c:pt idx="447">
                  <c:v>1.82013588</c:v>
                </c:pt>
                <c:pt idx="448">
                  <c:v>1.5165545325000001</c:v>
                </c:pt>
                <c:pt idx="449">
                  <c:v>0.89650761150000002</c:v>
                </c:pt>
                <c:pt idx="450">
                  <c:v>0.7688995500000001</c:v>
                </c:pt>
                <c:pt idx="451">
                  <c:v>0.25347547050000002</c:v>
                </c:pt>
                <c:pt idx="452">
                  <c:v>0.39699187275000003</c:v>
                </c:pt>
                <c:pt idx="453">
                  <c:v>0.84467036849999999</c:v>
                </c:pt>
                <c:pt idx="454">
                  <c:v>1.0216792125</c:v>
                </c:pt>
                <c:pt idx="455">
                  <c:v>1.3743872774999999</c:v>
                </c:pt>
                <c:pt idx="456">
                  <c:v>1.4945568524999999</c:v>
                </c:pt>
                <c:pt idx="457">
                  <c:v>1.3765797975</c:v>
                </c:pt>
                <c:pt idx="458">
                  <c:v>1.5361365899999999</c:v>
                </c:pt>
                <c:pt idx="459">
                  <c:v>3.1620068175</c:v>
                </c:pt>
                <c:pt idx="460">
                  <c:v>1.39239969</c:v>
                </c:pt>
                <c:pt idx="461">
                  <c:v>0.24023949</c:v>
                </c:pt>
                <c:pt idx="462">
                  <c:v>0.89986864500000008</c:v>
                </c:pt>
                <c:pt idx="463">
                  <c:v>0.36466466024999999</c:v>
                </c:pt>
                <c:pt idx="464">
                  <c:v>7.1998755449999993E-2</c:v>
                </c:pt>
                <c:pt idx="465">
                  <c:v>0.90891935849999994</c:v>
                </c:pt>
                <c:pt idx="466">
                  <c:v>0.82748592674999999</c:v>
                </c:pt>
                <c:pt idx="467">
                  <c:v>2.4248512424999999</c:v>
                </c:pt>
                <c:pt idx="468">
                  <c:v>2.2186841474999999</c:v>
                </c:pt>
                <c:pt idx="469">
                  <c:v>1.69875</c:v>
                </c:pt>
                <c:pt idx="470">
                  <c:v>2.4803482725000001</c:v>
                </c:pt>
                <c:pt idx="471">
                  <c:v>1.265747685</c:v>
                </c:pt>
                <c:pt idx="472">
                  <c:v>1.3017793049999999</c:v>
                </c:pt>
                <c:pt idx="473">
                  <c:v>1.264882455</c:v>
                </c:pt>
                <c:pt idx="474">
                  <c:v>0.90670905825000003</c:v>
                </c:pt>
                <c:pt idx="475">
                  <c:v>0.57686152499999999</c:v>
                </c:pt>
                <c:pt idx="476">
                  <c:v>0.11569404824999999</c:v>
                </c:pt>
                <c:pt idx="477">
                  <c:v>0.32581628624999998</c:v>
                </c:pt>
                <c:pt idx="478">
                  <c:v>0.55388128800000003</c:v>
                </c:pt>
                <c:pt idx="479">
                  <c:v>1.1028266879999999</c:v>
                </c:pt>
                <c:pt idx="480">
                  <c:v>1.4871480374999999</c:v>
                </c:pt>
                <c:pt idx="481">
                  <c:v>1.4265321074999999</c:v>
                </c:pt>
                <c:pt idx="482">
                  <c:v>1.2922980150000001</c:v>
                </c:pt>
                <c:pt idx="483">
                  <c:v>1.7438676675</c:v>
                </c:pt>
                <c:pt idx="484">
                  <c:v>3.0203050199999999</c:v>
                </c:pt>
                <c:pt idx="485">
                  <c:v>1.2550976549999999</c:v>
                </c:pt>
                <c:pt idx="486">
                  <c:v>0.92216134124999993</c:v>
                </c:pt>
                <c:pt idx="487">
                  <c:v>0.66689561475000003</c:v>
                </c:pt>
                <c:pt idx="488">
                  <c:v>0.14442126975</c:v>
                </c:pt>
                <c:pt idx="489">
                  <c:v>0.14743757025000001</c:v>
                </c:pt>
                <c:pt idx="490">
                  <c:v>0.37300303125000001</c:v>
                </c:pt>
                <c:pt idx="491">
                  <c:v>0.91840076174999996</c:v>
                </c:pt>
                <c:pt idx="492">
                  <c:v>1.0197365219999999</c:v>
                </c:pt>
                <c:pt idx="493">
                  <c:v>2.3426996924999997</c:v>
                </c:pt>
                <c:pt idx="494">
                  <c:v>2.3706078900000001</c:v>
                </c:pt>
                <c:pt idx="495">
                  <c:v>1.30691859</c:v>
                </c:pt>
                <c:pt idx="496">
                  <c:v>1.8368640375</c:v>
                </c:pt>
                <c:pt idx="497">
                  <c:v>1.6795280774999999</c:v>
                </c:pt>
                <c:pt idx="498">
                  <c:v>1.402630695</c:v>
                </c:pt>
                <c:pt idx="499">
                  <c:v>0.93035192099999997</c:v>
                </c:pt>
                <c:pt idx="500">
                  <c:v>0.56150607075000003</c:v>
                </c:pt>
                <c:pt idx="501">
                  <c:v>0.24794162249999999</c:v>
                </c:pt>
                <c:pt idx="502">
                  <c:v>8.6566997625000003E-2</c:v>
                </c:pt>
                <c:pt idx="503">
                  <c:v>0.56534796374999996</c:v>
                </c:pt>
                <c:pt idx="504">
                  <c:v>0.98570308500000003</c:v>
                </c:pt>
                <c:pt idx="505">
                  <c:v>1.4151719999999999</c:v>
                </c:pt>
                <c:pt idx="506">
                  <c:v>1.76104656</c:v>
                </c:pt>
                <c:pt idx="507">
                  <c:v>1.3521223275000001</c:v>
                </c:pt>
                <c:pt idx="508">
                  <c:v>1.2752561550000001</c:v>
                </c:pt>
                <c:pt idx="509">
                  <c:v>2.2531461225</c:v>
                </c:pt>
                <c:pt idx="510">
                  <c:v>1.4749917824999998</c:v>
                </c:pt>
                <c:pt idx="511">
                  <c:v>0.50295027150000005</c:v>
                </c:pt>
                <c:pt idx="512">
                  <c:v>0.43585508249999999</c:v>
                </c:pt>
                <c:pt idx="513">
                  <c:v>0.16785620549999999</c:v>
                </c:pt>
                <c:pt idx="514">
                  <c:v>9.8743875450000004E-2</c:v>
                </c:pt>
                <c:pt idx="515">
                  <c:v>0.69951365325000003</c:v>
                </c:pt>
                <c:pt idx="516">
                  <c:v>1.152166995</c:v>
                </c:pt>
                <c:pt idx="517">
                  <c:v>0.79356041700000002</c:v>
                </c:pt>
                <c:pt idx="518">
                  <c:v>2.3810937075000003</c:v>
                </c:pt>
                <c:pt idx="519">
                  <c:v>2.4409712474999998</c:v>
                </c:pt>
                <c:pt idx="520">
                  <c:v>1.385892345</c:v>
                </c:pt>
                <c:pt idx="521">
                  <c:v>1.3913521275</c:v>
                </c:pt>
                <c:pt idx="522">
                  <c:v>1.474875135</c:v>
                </c:pt>
                <c:pt idx="523">
                  <c:v>1.0507468635000001</c:v>
                </c:pt>
                <c:pt idx="524">
                  <c:v>0.70557241500000001</c:v>
                </c:pt>
                <c:pt idx="525">
                  <c:v>0.32330111700000003</c:v>
                </c:pt>
                <c:pt idx="526">
                  <c:v>0.32181040724999999</c:v>
                </c:pt>
                <c:pt idx="527">
                  <c:v>0.51128094150000003</c:v>
                </c:pt>
                <c:pt idx="528">
                  <c:v>0.91997969324999995</c:v>
                </c:pt>
                <c:pt idx="529">
                  <c:v>1.5091808250000001</c:v>
                </c:pt>
                <c:pt idx="530">
                  <c:v>1.63548402</c:v>
                </c:pt>
                <c:pt idx="531">
                  <c:v>1.2406582799999999</c:v>
                </c:pt>
                <c:pt idx="532">
                  <c:v>0.35461949850000002</c:v>
                </c:pt>
                <c:pt idx="533">
                  <c:v>1.9695873749999999</c:v>
                </c:pt>
                <c:pt idx="534">
                  <c:v>1.5518432325</c:v>
                </c:pt>
                <c:pt idx="535">
                  <c:v>0.32682738225000002</c:v>
                </c:pt>
                <c:pt idx="536">
                  <c:v>0.37221515100000002</c:v>
                </c:pt>
                <c:pt idx="537">
                  <c:v>8.7519532050000001E-2</c:v>
                </c:pt>
                <c:pt idx="538">
                  <c:v>0.42612543525000002</c:v>
                </c:pt>
                <c:pt idx="539">
                  <c:v>0.88359495975000002</c:v>
                </c:pt>
                <c:pt idx="540">
                  <c:v>0.56991884699999995</c:v>
                </c:pt>
                <c:pt idx="541">
                  <c:v>1.31820735</c:v>
                </c:pt>
                <c:pt idx="542">
                  <c:v>1.4786656124999999</c:v>
                </c:pt>
                <c:pt idx="543">
                  <c:v>1.49228166</c:v>
                </c:pt>
                <c:pt idx="544">
                  <c:v>1.1015240865</c:v>
                </c:pt>
                <c:pt idx="545">
                  <c:v>0.78965589674999992</c:v>
                </c:pt>
                <c:pt idx="546">
                  <c:v>0.76439876849999999</c:v>
                </c:pt>
                <c:pt idx="547">
                  <c:v>0.45646975349999996</c:v>
                </c:pt>
                <c:pt idx="548">
                  <c:v>9.5644143675000001E-2</c:v>
                </c:pt>
                <c:pt idx="549">
                  <c:v>0.41086194000000004</c:v>
                </c:pt>
                <c:pt idx="550">
                  <c:v>0.67985152799999993</c:v>
                </c:pt>
                <c:pt idx="551">
                  <c:v>1.02363084975</c:v>
                </c:pt>
                <c:pt idx="552">
                  <c:v>1.7784462900000002</c:v>
                </c:pt>
                <c:pt idx="553">
                  <c:v>1.663359375</c:v>
                </c:pt>
                <c:pt idx="554">
                  <c:v>0.67730510175000003</c:v>
                </c:pt>
                <c:pt idx="555">
                  <c:v>1.4205898800000001</c:v>
                </c:pt>
                <c:pt idx="556">
                  <c:v>1.2320965799999999</c:v>
                </c:pt>
                <c:pt idx="557">
                  <c:v>0.31244961524999998</c:v>
                </c:pt>
                <c:pt idx="558">
                  <c:v>0.10134488820000001</c:v>
                </c:pt>
                <c:pt idx="559">
                  <c:v>0.2282161905</c:v>
                </c:pt>
                <c:pt idx="560">
                  <c:v>0.75238283024999997</c:v>
                </c:pt>
                <c:pt idx="561">
                  <c:v>0.73685433000000011</c:v>
                </c:pt>
                <c:pt idx="562">
                  <c:v>0.47085239024999997</c:v>
                </c:pt>
                <c:pt idx="563">
                  <c:v>1.207333335</c:v>
                </c:pt>
                <c:pt idx="564">
                  <c:v>1.4278503375</c:v>
                </c:pt>
                <c:pt idx="565">
                  <c:v>1.4310881549999999</c:v>
                </c:pt>
                <c:pt idx="566">
                  <c:v>1.2418768499999999</c:v>
                </c:pt>
                <c:pt idx="567">
                  <c:v>1.1418397275000001</c:v>
                </c:pt>
                <c:pt idx="568">
                  <c:v>0.85897429650000012</c:v>
                </c:pt>
                <c:pt idx="569">
                  <c:v>0.46106453250000001</c:v>
                </c:pt>
                <c:pt idx="570">
                  <c:v>0.15900696375000001</c:v>
                </c:pt>
                <c:pt idx="571">
                  <c:v>0.36785445975000003</c:v>
                </c:pt>
                <c:pt idx="572">
                  <c:v>1.1224769219999999</c:v>
                </c:pt>
                <c:pt idx="573">
                  <c:v>1.4319647100000001</c:v>
                </c:pt>
                <c:pt idx="574">
                  <c:v>1.4160202424999999</c:v>
                </c:pt>
                <c:pt idx="575">
                  <c:v>1.4357891625000001</c:v>
                </c:pt>
                <c:pt idx="576">
                  <c:v>1.358626275</c:v>
                </c:pt>
                <c:pt idx="577">
                  <c:v>0.73231277850000009</c:v>
                </c:pt>
                <c:pt idx="578">
                  <c:v>1.0502584162499999</c:v>
                </c:pt>
                <c:pt idx="579">
                  <c:v>1.4035514174999999</c:v>
                </c:pt>
                <c:pt idx="580">
                  <c:v>0.41813587424999998</c:v>
                </c:pt>
                <c:pt idx="581">
                  <c:v>0.151295658</c:v>
                </c:pt>
                <c:pt idx="582">
                  <c:v>0.47110437149999995</c:v>
                </c:pt>
                <c:pt idx="583">
                  <c:v>1.0280156632500002</c:v>
                </c:pt>
                <c:pt idx="584">
                  <c:v>0.86507575349999999</c:v>
                </c:pt>
                <c:pt idx="585">
                  <c:v>1.3125607050000001</c:v>
                </c:pt>
                <c:pt idx="586">
                  <c:v>1.8627688425</c:v>
                </c:pt>
                <c:pt idx="587">
                  <c:v>1.3720214850000001</c:v>
                </c:pt>
                <c:pt idx="588">
                  <c:v>0.68477167425000007</c:v>
                </c:pt>
                <c:pt idx="589">
                  <c:v>0.67504938825000005</c:v>
                </c:pt>
                <c:pt idx="590">
                  <c:v>0.38682179625000002</c:v>
                </c:pt>
                <c:pt idx="591">
                  <c:v>2.8497505199999999E-2</c:v>
                </c:pt>
                <c:pt idx="592">
                  <c:v>0.39645699300000004</c:v>
                </c:pt>
                <c:pt idx="593">
                  <c:v>0.67934575349999993</c:v>
                </c:pt>
                <c:pt idx="594">
                  <c:v>0.74894070975000004</c:v>
                </c:pt>
                <c:pt idx="595">
                  <c:v>1.3768017674999999</c:v>
                </c:pt>
                <c:pt idx="596">
                  <c:v>1.3479615225000001</c:v>
                </c:pt>
                <c:pt idx="597">
                  <c:v>0.68860597950000002</c:v>
                </c:pt>
                <c:pt idx="598">
                  <c:v>0.36278448374999994</c:v>
                </c:pt>
                <c:pt idx="599">
                  <c:v>1.518091335</c:v>
                </c:pt>
                <c:pt idx="600">
                  <c:v>1.1297906070000001</c:v>
                </c:pt>
                <c:pt idx="601">
                  <c:v>0.192553539</c:v>
                </c:pt>
                <c:pt idx="602">
                  <c:v>1.0227806820000001</c:v>
                </c:pt>
                <c:pt idx="603">
                  <c:v>0.82838365950000004</c:v>
                </c:pt>
                <c:pt idx="604">
                  <c:v>0.65063721824999998</c:v>
                </c:pt>
                <c:pt idx="605">
                  <c:v>1.44059436</c:v>
                </c:pt>
                <c:pt idx="606">
                  <c:v>1.5039271574999999</c:v>
                </c:pt>
                <c:pt idx="607">
                  <c:v>1.1900751675000001</c:v>
                </c:pt>
                <c:pt idx="608">
                  <c:v>0.69598557599999999</c:v>
                </c:pt>
                <c:pt idx="609">
                  <c:v>0.59716226699999997</c:v>
                </c:pt>
                <c:pt idx="610">
                  <c:v>0.44956376849999996</c:v>
                </c:pt>
                <c:pt idx="611">
                  <c:v>0.14507574149999999</c:v>
                </c:pt>
                <c:pt idx="612">
                  <c:v>0.36384110624999993</c:v>
                </c:pt>
                <c:pt idx="613">
                  <c:v>0.93896990624999999</c:v>
                </c:pt>
                <c:pt idx="614">
                  <c:v>1.4111233125</c:v>
                </c:pt>
                <c:pt idx="615">
                  <c:v>1.3502706900000001</c:v>
                </c:pt>
                <c:pt idx="616">
                  <c:v>1.064437203</c:v>
                </c:pt>
                <c:pt idx="617">
                  <c:v>0.39116221574999999</c:v>
                </c:pt>
                <c:pt idx="618">
                  <c:v>0.94553999174999992</c:v>
                </c:pt>
                <c:pt idx="619">
                  <c:v>0.79642315050000012</c:v>
                </c:pt>
                <c:pt idx="620">
                  <c:v>0.12390003000000001</c:v>
                </c:pt>
                <c:pt idx="621">
                  <c:v>9.1522749675000001E-2</c:v>
                </c:pt>
                <c:pt idx="622">
                  <c:v>0.75037989074999989</c:v>
                </c:pt>
                <c:pt idx="623">
                  <c:v>0.66438656100000004</c:v>
                </c:pt>
                <c:pt idx="624">
                  <c:v>0.75387478575000011</c:v>
                </c:pt>
                <c:pt idx="625">
                  <c:v>0.92754954974999992</c:v>
                </c:pt>
                <c:pt idx="626">
                  <c:v>1.2702199275000001</c:v>
                </c:pt>
                <c:pt idx="627">
                  <c:v>1.1704512075</c:v>
                </c:pt>
                <c:pt idx="628">
                  <c:v>0.85854621149999999</c:v>
                </c:pt>
                <c:pt idx="629">
                  <c:v>0.44884134674999998</c:v>
                </c:pt>
                <c:pt idx="630">
                  <c:v>0.102374704425</c:v>
                </c:pt>
                <c:pt idx="631">
                  <c:v>6.4587596174999998E-2</c:v>
                </c:pt>
                <c:pt idx="632">
                  <c:v>0.38655781049999999</c:v>
                </c:pt>
                <c:pt idx="633">
                  <c:v>0.80481384300000003</c:v>
                </c:pt>
                <c:pt idx="634">
                  <c:v>0.98810930775000005</c:v>
                </c:pt>
                <c:pt idx="635">
                  <c:v>0.99581789550000011</c:v>
                </c:pt>
                <c:pt idx="636">
                  <c:v>1.2207602550000001</c:v>
                </c:pt>
                <c:pt idx="637">
                  <c:v>1.5223823775000001</c:v>
                </c:pt>
                <c:pt idx="638">
                  <c:v>0.45031189799999999</c:v>
                </c:pt>
                <c:pt idx="639">
                  <c:v>0.12866196599999999</c:v>
                </c:pt>
                <c:pt idx="640">
                  <c:v>0.42852588224999999</c:v>
                </c:pt>
                <c:pt idx="641">
                  <c:v>1.0249061580000001</c:v>
                </c:pt>
                <c:pt idx="642">
                  <c:v>0.70105147499999998</c:v>
                </c:pt>
                <c:pt idx="643">
                  <c:v>0.90282254475000001</c:v>
                </c:pt>
                <c:pt idx="644">
                  <c:v>1.0332235777499998</c:v>
                </c:pt>
                <c:pt idx="645">
                  <c:v>1.0086473084999998</c:v>
                </c:pt>
                <c:pt idx="646">
                  <c:v>0.79005600899999995</c:v>
                </c:pt>
                <c:pt idx="647">
                  <c:v>0.65450674424999999</c:v>
                </c:pt>
                <c:pt idx="648">
                  <c:v>0.46030847549999998</c:v>
                </c:pt>
                <c:pt idx="649">
                  <c:v>0.173709645</c:v>
                </c:pt>
                <c:pt idx="650">
                  <c:v>0.3244211595</c:v>
                </c:pt>
                <c:pt idx="651">
                  <c:v>0.91330349250000009</c:v>
                </c:pt>
                <c:pt idx="652">
                  <c:v>1.1319268417499999</c:v>
                </c:pt>
                <c:pt idx="653">
                  <c:v>1.283251605</c:v>
                </c:pt>
                <c:pt idx="654">
                  <c:v>0.77520632924999999</c:v>
                </c:pt>
                <c:pt idx="655">
                  <c:v>0.21776921774999999</c:v>
                </c:pt>
                <c:pt idx="656">
                  <c:v>0.46623858525</c:v>
                </c:pt>
                <c:pt idx="657">
                  <c:v>0.45043726575000004</c:v>
                </c:pt>
                <c:pt idx="658">
                  <c:v>0.23312682374999999</c:v>
                </c:pt>
                <c:pt idx="659">
                  <c:v>0.38743821600000006</c:v>
                </c:pt>
                <c:pt idx="660">
                  <c:v>0.23781208950000002</c:v>
                </c:pt>
                <c:pt idx="661">
                  <c:v>0.83218670775000003</c:v>
                </c:pt>
                <c:pt idx="662">
                  <c:v>1.0521089212499999</c:v>
                </c:pt>
                <c:pt idx="663">
                  <c:v>0.99656319375000002</c:v>
                </c:pt>
                <c:pt idx="664">
                  <c:v>0.78508897725000004</c:v>
                </c:pt>
                <c:pt idx="665">
                  <c:v>0.69113326649999995</c:v>
                </c:pt>
                <c:pt idx="666">
                  <c:v>0.409961829</c:v>
                </c:pt>
                <c:pt idx="667">
                  <c:v>9.2713731975000005E-2</c:v>
                </c:pt>
                <c:pt idx="668">
                  <c:v>0.35243864325000002</c:v>
                </c:pt>
                <c:pt idx="669">
                  <c:v>0.70529483925000003</c:v>
                </c:pt>
                <c:pt idx="670">
                  <c:v>1.020300054</c:v>
                </c:pt>
                <c:pt idx="671">
                  <c:v>1.047514029</c:v>
                </c:pt>
                <c:pt idx="672">
                  <c:v>0.83791432650000008</c:v>
                </c:pt>
                <c:pt idx="673">
                  <c:v>0.78210744450000003</c:v>
                </c:pt>
                <c:pt idx="674">
                  <c:v>0.15329508675</c:v>
                </c:pt>
                <c:pt idx="675">
                  <c:v>0.173107608</c:v>
                </c:pt>
                <c:pt idx="676">
                  <c:v>0.36332661150000001</c:v>
                </c:pt>
                <c:pt idx="677">
                  <c:v>0.6204983355</c:v>
                </c:pt>
                <c:pt idx="678">
                  <c:v>0.13502129324999998</c:v>
                </c:pt>
                <c:pt idx="679">
                  <c:v>0.81479898224999991</c:v>
                </c:pt>
                <c:pt idx="680">
                  <c:v>0.79660910699999998</c:v>
                </c:pt>
                <c:pt idx="681">
                  <c:v>0.86346182775000002</c:v>
                </c:pt>
                <c:pt idx="682">
                  <c:v>0.86173510499999995</c:v>
                </c:pt>
                <c:pt idx="683">
                  <c:v>0.87128830874999996</c:v>
                </c:pt>
                <c:pt idx="684">
                  <c:v>0.40875809474999997</c:v>
                </c:pt>
                <c:pt idx="685">
                  <c:v>2.8233825225000002E-2</c:v>
                </c:pt>
                <c:pt idx="686">
                  <c:v>0.29245646024999999</c:v>
                </c:pt>
                <c:pt idx="687">
                  <c:v>0.73584266775000007</c:v>
                </c:pt>
                <c:pt idx="688">
                  <c:v>0.69513472875000004</c:v>
                </c:pt>
                <c:pt idx="689">
                  <c:v>0.80143083900000001</c:v>
                </c:pt>
                <c:pt idx="690">
                  <c:v>0.86407428374999995</c:v>
                </c:pt>
                <c:pt idx="691">
                  <c:v>0.48191532975000001</c:v>
                </c:pt>
                <c:pt idx="692">
                  <c:v>0.37198672575000002</c:v>
                </c:pt>
                <c:pt idx="693">
                  <c:v>0.30576401475000003</c:v>
                </c:pt>
                <c:pt idx="694">
                  <c:v>2.4597299774999998E-2</c:v>
                </c:pt>
                <c:pt idx="695">
                  <c:v>6.3632457000000003E-2</c:v>
                </c:pt>
                <c:pt idx="696">
                  <c:v>0.50798593274999992</c:v>
                </c:pt>
                <c:pt idx="697">
                  <c:v>1.1404308974999999</c:v>
                </c:pt>
                <c:pt idx="698">
                  <c:v>1.0187091180000001</c:v>
                </c:pt>
                <c:pt idx="699">
                  <c:v>0.72755525924999997</c:v>
                </c:pt>
                <c:pt idx="700">
                  <c:v>0.7454997217499999</c:v>
                </c:pt>
                <c:pt idx="701">
                  <c:v>0.76943114550000002</c:v>
                </c:pt>
                <c:pt idx="702">
                  <c:v>0.36327259125</c:v>
                </c:pt>
                <c:pt idx="703">
                  <c:v>0.43383323024999998</c:v>
                </c:pt>
                <c:pt idx="704">
                  <c:v>0.33315443324999999</c:v>
                </c:pt>
                <c:pt idx="705">
                  <c:v>0.64630098899999999</c:v>
                </c:pt>
                <c:pt idx="706">
                  <c:v>1.0863369217500001</c:v>
                </c:pt>
                <c:pt idx="707">
                  <c:v>1.0771259595</c:v>
                </c:pt>
                <c:pt idx="708">
                  <c:v>0.69611796525000003</c:v>
                </c:pt>
                <c:pt idx="709">
                  <c:v>0.18619036125000002</c:v>
                </c:pt>
                <c:pt idx="710">
                  <c:v>3.2099081700000004E-2</c:v>
                </c:pt>
                <c:pt idx="711">
                  <c:v>0.15297628799999999</c:v>
                </c:pt>
                <c:pt idx="712">
                  <c:v>0.15538160475000001</c:v>
                </c:pt>
                <c:pt idx="713">
                  <c:v>0.290678775</c:v>
                </c:pt>
                <c:pt idx="714">
                  <c:v>0.67460782649999995</c:v>
                </c:pt>
                <c:pt idx="715">
                  <c:v>1.10525374875</c:v>
                </c:pt>
                <c:pt idx="716">
                  <c:v>0.75203447324999995</c:v>
                </c:pt>
                <c:pt idx="717">
                  <c:v>0.41231086049999999</c:v>
                </c:pt>
                <c:pt idx="718">
                  <c:v>0.20259213224999997</c:v>
                </c:pt>
                <c:pt idx="719">
                  <c:v>0.34588894274999998</c:v>
                </c:pt>
                <c:pt idx="720">
                  <c:v>1.166975565</c:v>
                </c:pt>
                <c:pt idx="721">
                  <c:v>1.22999013</c:v>
                </c:pt>
                <c:pt idx="722">
                  <c:v>0.15317855250000001</c:v>
                </c:pt>
                <c:pt idx="723">
                  <c:v>1.1191375192499999</c:v>
                </c:pt>
                <c:pt idx="724">
                  <c:v>1.2932798925</c:v>
                </c:pt>
                <c:pt idx="725">
                  <c:v>0.81297543075000001</c:v>
                </c:pt>
                <c:pt idx="726">
                  <c:v>0.53891280900000005</c:v>
                </c:pt>
                <c:pt idx="727">
                  <c:v>0.37267732425000005</c:v>
                </c:pt>
                <c:pt idx="728">
                  <c:v>0.15074107275000001</c:v>
                </c:pt>
                <c:pt idx="729">
                  <c:v>0.37801389074999997</c:v>
                </c:pt>
                <c:pt idx="730">
                  <c:v>0.17173026149999998</c:v>
                </c:pt>
                <c:pt idx="731">
                  <c:v>0.48358973099999997</c:v>
                </c:pt>
                <c:pt idx="732">
                  <c:v>0.13899104549999999</c:v>
                </c:pt>
                <c:pt idx="733">
                  <c:v>0.47638533224999996</c:v>
                </c:pt>
                <c:pt idx="734">
                  <c:v>9.3036041475000001E-3</c:v>
                </c:pt>
                <c:pt idx="735">
                  <c:v>0.36535129499999996</c:v>
                </c:pt>
                <c:pt idx="736">
                  <c:v>0.17539650375000002</c:v>
                </c:pt>
                <c:pt idx="737">
                  <c:v>0.60010676699999999</c:v>
                </c:pt>
                <c:pt idx="738">
                  <c:v>0.24715453499999998</c:v>
                </c:pt>
                <c:pt idx="739">
                  <c:v>0.46759452749999997</c:v>
                </c:pt>
                <c:pt idx="740">
                  <c:v>0.28414798725000001</c:v>
                </c:pt>
                <c:pt idx="741">
                  <c:v>0.33944977425</c:v>
                </c:pt>
                <c:pt idx="742">
                  <c:v>0.40665968550000003</c:v>
                </c:pt>
                <c:pt idx="743">
                  <c:v>0.2457287175</c:v>
                </c:pt>
                <c:pt idx="744">
                  <c:v>0.28096996574999999</c:v>
                </c:pt>
                <c:pt idx="745">
                  <c:v>0.10687551990000001</c:v>
                </c:pt>
                <c:pt idx="746">
                  <c:v>0.24108988425</c:v>
                </c:pt>
                <c:pt idx="747">
                  <c:v>0.22005664124999999</c:v>
                </c:pt>
                <c:pt idx="748">
                  <c:v>0.218065593</c:v>
                </c:pt>
                <c:pt idx="749">
                  <c:v>5.1338535299999995E-2</c:v>
                </c:pt>
                <c:pt idx="750">
                  <c:v>0.28684458299999999</c:v>
                </c:pt>
                <c:pt idx="751">
                  <c:v>9.1411538175000001E-2</c:v>
                </c:pt>
                <c:pt idx="752">
                  <c:v>0.21774883275000001</c:v>
                </c:pt>
                <c:pt idx="753">
                  <c:v>8.6218232924999989E-3</c:v>
                </c:pt>
                <c:pt idx="754">
                  <c:v>4.2661829924999999E-2</c:v>
                </c:pt>
                <c:pt idx="755">
                  <c:v>2.6980147725E-2</c:v>
                </c:pt>
                <c:pt idx="756">
                  <c:v>0.10342224427499999</c:v>
                </c:pt>
                <c:pt idx="757">
                  <c:v>0.11385939825000001</c:v>
                </c:pt>
                <c:pt idx="758">
                  <c:v>0.15019588724999999</c:v>
                </c:pt>
                <c:pt idx="759">
                  <c:v>0.16229461125</c:v>
                </c:pt>
                <c:pt idx="760">
                  <c:v>0.14825999175000001</c:v>
                </c:pt>
                <c:pt idx="761">
                  <c:v>0.16364375850000001</c:v>
                </c:pt>
                <c:pt idx="762">
                  <c:v>0.129596505</c:v>
                </c:pt>
                <c:pt idx="763">
                  <c:v>7.6264497900000006E-2</c:v>
                </c:pt>
                <c:pt idx="764">
                  <c:v>0.16690309349999999</c:v>
                </c:pt>
                <c:pt idx="765">
                  <c:v>0.12499300575000001</c:v>
                </c:pt>
                <c:pt idx="766">
                  <c:v>5.1736054124999993E-2</c:v>
                </c:pt>
                <c:pt idx="767">
                  <c:v>0.10756725090000001</c:v>
                </c:pt>
                <c:pt idx="768">
                  <c:v>2.5415802825E-2</c:v>
                </c:pt>
                <c:pt idx="769">
                  <c:v>0.1251817935</c:v>
                </c:pt>
                <c:pt idx="770">
                  <c:v>8.4348645299999997E-2</c:v>
                </c:pt>
                <c:pt idx="771">
                  <c:v>8.6896566450000004E-2</c:v>
                </c:pt>
                <c:pt idx="772">
                  <c:v>0.117839796</c:v>
                </c:pt>
                <c:pt idx="773">
                  <c:v>0.20337423674999999</c:v>
                </c:pt>
                <c:pt idx="774">
                  <c:v>1.5926789175000001E-2</c:v>
                </c:pt>
                <c:pt idx="775">
                  <c:v>7.8955453800000006E-2</c:v>
                </c:pt>
                <c:pt idx="776">
                  <c:v>4.7631590999999994E-2</c:v>
                </c:pt>
                <c:pt idx="777">
                  <c:v>0.11512530675</c:v>
                </c:pt>
                <c:pt idx="778">
                  <c:v>0.14259205575</c:v>
                </c:pt>
                <c:pt idx="779">
                  <c:v>3.8195872800000003E-2</c:v>
                </c:pt>
                <c:pt idx="780">
                  <c:v>1.7139221025000002E-2</c:v>
                </c:pt>
                <c:pt idx="781">
                  <c:v>0.19762634625</c:v>
                </c:pt>
                <c:pt idx="782">
                  <c:v>0.15360108824999999</c:v>
                </c:pt>
                <c:pt idx="783">
                  <c:v>9.9506433000000005E-2</c:v>
                </c:pt>
                <c:pt idx="784">
                  <c:v>3.7145479049999999E-2</c:v>
                </c:pt>
                <c:pt idx="785">
                  <c:v>0.16638429525000001</c:v>
                </c:pt>
                <c:pt idx="786">
                  <c:v>0.35296536900000003</c:v>
                </c:pt>
                <c:pt idx="787">
                  <c:v>0.14356691175</c:v>
                </c:pt>
                <c:pt idx="788">
                  <c:v>6.2879661599999997E-2</c:v>
                </c:pt>
                <c:pt idx="789">
                  <c:v>1.2112529175000001E-2</c:v>
                </c:pt>
                <c:pt idx="790">
                  <c:v>0.45614982224999995</c:v>
                </c:pt>
                <c:pt idx="791">
                  <c:v>0.42629791500000003</c:v>
                </c:pt>
                <c:pt idx="792">
                  <c:v>0.371067702</c:v>
                </c:pt>
                <c:pt idx="793">
                  <c:v>0.33062374875</c:v>
                </c:pt>
                <c:pt idx="794">
                  <c:v>8.1680656500000004E-2</c:v>
                </c:pt>
                <c:pt idx="795">
                  <c:v>0.14690065200000002</c:v>
                </c:pt>
                <c:pt idx="796">
                  <c:v>0.11268458805000001</c:v>
                </c:pt>
                <c:pt idx="797">
                  <c:v>0.16528384499999998</c:v>
                </c:pt>
                <c:pt idx="7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7-0D46-BF0F-331990361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152880"/>
        <c:axId val="1119373536"/>
      </c:lineChart>
      <c:catAx>
        <c:axId val="108615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373536"/>
        <c:crosses val="autoZero"/>
        <c:auto val="1"/>
        <c:lblAlgn val="ctr"/>
        <c:lblOffset val="100"/>
        <c:noMultiLvlLbl val="0"/>
      </c:catAx>
      <c:valAx>
        <c:axId val="11193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aseline="0"/>
                  <a:t>Kinetic energy / J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15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2'!$K$1</c:f>
              <c:strCache>
                <c:ptCount val="1"/>
                <c:pt idx="0">
                  <c:v>True distance / unit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2'!$A$2:$A$1551</c:f>
              <c:numCache>
                <c:formatCode>0.00</c:formatCode>
                <c:ptCount val="1550"/>
                <c:pt idx="0">
                  <c:v>13.76667</c:v>
                </c:pt>
                <c:pt idx="1">
                  <c:v>13.8</c:v>
                </c:pt>
                <c:pt idx="2">
                  <c:v>13.83333</c:v>
                </c:pt>
                <c:pt idx="3">
                  <c:v>13.866669999999999</c:v>
                </c:pt>
                <c:pt idx="4">
                  <c:v>13.9</c:v>
                </c:pt>
                <c:pt idx="5">
                  <c:v>13.93333</c:v>
                </c:pt>
                <c:pt idx="6">
                  <c:v>13.966670000000001</c:v>
                </c:pt>
                <c:pt idx="7">
                  <c:v>14</c:v>
                </c:pt>
                <c:pt idx="8">
                  <c:v>14.033329999999999</c:v>
                </c:pt>
                <c:pt idx="9">
                  <c:v>14.06667</c:v>
                </c:pt>
                <c:pt idx="10">
                  <c:v>14.1</c:v>
                </c:pt>
                <c:pt idx="11">
                  <c:v>14.133330000000001</c:v>
                </c:pt>
                <c:pt idx="12">
                  <c:v>14.16667</c:v>
                </c:pt>
                <c:pt idx="13">
                  <c:v>14.2</c:v>
                </c:pt>
                <c:pt idx="14">
                  <c:v>14.23333</c:v>
                </c:pt>
                <c:pt idx="15">
                  <c:v>14.26667</c:v>
                </c:pt>
                <c:pt idx="16">
                  <c:v>14.3</c:v>
                </c:pt>
                <c:pt idx="17">
                  <c:v>14.33333</c:v>
                </c:pt>
                <c:pt idx="18">
                  <c:v>14.366669999999999</c:v>
                </c:pt>
                <c:pt idx="19">
                  <c:v>14.4</c:v>
                </c:pt>
                <c:pt idx="20">
                  <c:v>14.43333</c:v>
                </c:pt>
                <c:pt idx="21">
                  <c:v>14.466670000000001</c:v>
                </c:pt>
                <c:pt idx="22">
                  <c:v>14.5</c:v>
                </c:pt>
                <c:pt idx="23">
                  <c:v>14.533329999999999</c:v>
                </c:pt>
                <c:pt idx="24">
                  <c:v>14.56667</c:v>
                </c:pt>
                <c:pt idx="25">
                  <c:v>14.6</c:v>
                </c:pt>
                <c:pt idx="26">
                  <c:v>14.633330000000001</c:v>
                </c:pt>
                <c:pt idx="27">
                  <c:v>14.66667</c:v>
                </c:pt>
                <c:pt idx="28">
                  <c:v>14.7</c:v>
                </c:pt>
                <c:pt idx="29">
                  <c:v>14.73333</c:v>
                </c:pt>
                <c:pt idx="30">
                  <c:v>14.76667</c:v>
                </c:pt>
                <c:pt idx="31">
                  <c:v>14.8</c:v>
                </c:pt>
                <c:pt idx="32">
                  <c:v>14.83333</c:v>
                </c:pt>
                <c:pt idx="33">
                  <c:v>14.866669999999999</c:v>
                </c:pt>
                <c:pt idx="34">
                  <c:v>14.9</c:v>
                </c:pt>
                <c:pt idx="35">
                  <c:v>14.93333</c:v>
                </c:pt>
                <c:pt idx="36">
                  <c:v>14.966670000000001</c:v>
                </c:pt>
                <c:pt idx="37">
                  <c:v>15</c:v>
                </c:pt>
                <c:pt idx="38">
                  <c:v>15.033329999999999</c:v>
                </c:pt>
                <c:pt idx="39">
                  <c:v>15.06667</c:v>
                </c:pt>
                <c:pt idx="40">
                  <c:v>15.1</c:v>
                </c:pt>
                <c:pt idx="41">
                  <c:v>15.133330000000001</c:v>
                </c:pt>
                <c:pt idx="42">
                  <c:v>15.16667</c:v>
                </c:pt>
                <c:pt idx="43">
                  <c:v>15.2</c:v>
                </c:pt>
                <c:pt idx="44">
                  <c:v>15.23333</c:v>
                </c:pt>
                <c:pt idx="45">
                  <c:v>15.26667</c:v>
                </c:pt>
                <c:pt idx="46">
                  <c:v>15.3</c:v>
                </c:pt>
                <c:pt idx="47">
                  <c:v>15.33333</c:v>
                </c:pt>
                <c:pt idx="48">
                  <c:v>15.366669999999999</c:v>
                </c:pt>
                <c:pt idx="49">
                  <c:v>15.4</c:v>
                </c:pt>
                <c:pt idx="50">
                  <c:v>15.43333</c:v>
                </c:pt>
                <c:pt idx="51">
                  <c:v>15.466670000000001</c:v>
                </c:pt>
                <c:pt idx="52">
                  <c:v>15.5</c:v>
                </c:pt>
                <c:pt idx="53">
                  <c:v>15.533329999999999</c:v>
                </c:pt>
                <c:pt idx="54">
                  <c:v>15.56667</c:v>
                </c:pt>
                <c:pt idx="55">
                  <c:v>15.6</c:v>
                </c:pt>
                <c:pt idx="56">
                  <c:v>15.633330000000001</c:v>
                </c:pt>
                <c:pt idx="57">
                  <c:v>15.66667</c:v>
                </c:pt>
                <c:pt idx="58">
                  <c:v>15.7</c:v>
                </c:pt>
                <c:pt idx="59">
                  <c:v>15.73333</c:v>
                </c:pt>
                <c:pt idx="60">
                  <c:v>15.76667</c:v>
                </c:pt>
                <c:pt idx="61">
                  <c:v>15.8</c:v>
                </c:pt>
                <c:pt idx="62">
                  <c:v>15.83333</c:v>
                </c:pt>
                <c:pt idx="63">
                  <c:v>15.866669999999999</c:v>
                </c:pt>
                <c:pt idx="64">
                  <c:v>15.9</c:v>
                </c:pt>
                <c:pt idx="65">
                  <c:v>15.93333</c:v>
                </c:pt>
                <c:pt idx="66">
                  <c:v>15.966670000000001</c:v>
                </c:pt>
                <c:pt idx="67">
                  <c:v>16</c:v>
                </c:pt>
                <c:pt idx="68">
                  <c:v>16.033329999999999</c:v>
                </c:pt>
                <c:pt idx="69">
                  <c:v>16.066669999999998</c:v>
                </c:pt>
                <c:pt idx="70">
                  <c:v>16.100000000000001</c:v>
                </c:pt>
                <c:pt idx="71">
                  <c:v>16.133330000000001</c:v>
                </c:pt>
                <c:pt idx="72">
                  <c:v>16.16667</c:v>
                </c:pt>
                <c:pt idx="73">
                  <c:v>16.2</c:v>
                </c:pt>
                <c:pt idx="74">
                  <c:v>16.233329999999999</c:v>
                </c:pt>
                <c:pt idx="75">
                  <c:v>16.266670000000001</c:v>
                </c:pt>
                <c:pt idx="76">
                  <c:v>16.3</c:v>
                </c:pt>
                <c:pt idx="77">
                  <c:v>16.33333</c:v>
                </c:pt>
                <c:pt idx="78">
                  <c:v>16.366669999999999</c:v>
                </c:pt>
                <c:pt idx="79">
                  <c:v>16.399999999999999</c:v>
                </c:pt>
                <c:pt idx="80">
                  <c:v>16.433330000000002</c:v>
                </c:pt>
                <c:pt idx="81">
                  <c:v>16.466670000000001</c:v>
                </c:pt>
                <c:pt idx="82">
                  <c:v>16.5</c:v>
                </c:pt>
                <c:pt idx="83">
                  <c:v>16.533329999999999</c:v>
                </c:pt>
                <c:pt idx="84">
                  <c:v>16.566669999999998</c:v>
                </c:pt>
                <c:pt idx="85">
                  <c:v>16.600000000000001</c:v>
                </c:pt>
                <c:pt idx="86">
                  <c:v>16.633330000000001</c:v>
                </c:pt>
                <c:pt idx="87">
                  <c:v>16.66667</c:v>
                </c:pt>
                <c:pt idx="88">
                  <c:v>16.7</c:v>
                </c:pt>
                <c:pt idx="89">
                  <c:v>16.733329999999999</c:v>
                </c:pt>
                <c:pt idx="90">
                  <c:v>16.766670000000001</c:v>
                </c:pt>
                <c:pt idx="91">
                  <c:v>16.8</c:v>
                </c:pt>
                <c:pt idx="92">
                  <c:v>16.83333</c:v>
                </c:pt>
                <c:pt idx="93">
                  <c:v>16.866669999999999</c:v>
                </c:pt>
                <c:pt idx="94">
                  <c:v>16.899999999999999</c:v>
                </c:pt>
                <c:pt idx="95">
                  <c:v>16.933330000000002</c:v>
                </c:pt>
                <c:pt idx="96">
                  <c:v>16.966670000000001</c:v>
                </c:pt>
                <c:pt idx="97">
                  <c:v>17</c:v>
                </c:pt>
                <c:pt idx="98">
                  <c:v>17.033329999999999</c:v>
                </c:pt>
                <c:pt idx="99">
                  <c:v>17.066669999999998</c:v>
                </c:pt>
                <c:pt idx="100">
                  <c:v>17.100000000000001</c:v>
                </c:pt>
                <c:pt idx="101">
                  <c:v>17.133330000000001</c:v>
                </c:pt>
                <c:pt idx="102">
                  <c:v>17.16667</c:v>
                </c:pt>
                <c:pt idx="103">
                  <c:v>17.2</c:v>
                </c:pt>
                <c:pt idx="104">
                  <c:v>17.233329999999999</c:v>
                </c:pt>
                <c:pt idx="105">
                  <c:v>17.266670000000001</c:v>
                </c:pt>
                <c:pt idx="106">
                  <c:v>17.3</c:v>
                </c:pt>
                <c:pt idx="107">
                  <c:v>17.33333</c:v>
                </c:pt>
                <c:pt idx="108">
                  <c:v>17.366669999999999</c:v>
                </c:pt>
                <c:pt idx="109">
                  <c:v>17.399999999999999</c:v>
                </c:pt>
                <c:pt idx="110">
                  <c:v>17.433330000000002</c:v>
                </c:pt>
                <c:pt idx="111">
                  <c:v>17.466670000000001</c:v>
                </c:pt>
                <c:pt idx="112">
                  <c:v>17.5</c:v>
                </c:pt>
                <c:pt idx="113">
                  <c:v>17.533329999999999</c:v>
                </c:pt>
                <c:pt idx="114">
                  <c:v>17.566669999999998</c:v>
                </c:pt>
                <c:pt idx="115">
                  <c:v>17.600000000000001</c:v>
                </c:pt>
                <c:pt idx="116">
                  <c:v>17.633330000000001</c:v>
                </c:pt>
                <c:pt idx="117">
                  <c:v>17.66667</c:v>
                </c:pt>
                <c:pt idx="118">
                  <c:v>17.7</c:v>
                </c:pt>
                <c:pt idx="119">
                  <c:v>17.733329999999999</c:v>
                </c:pt>
                <c:pt idx="120">
                  <c:v>17.766670000000001</c:v>
                </c:pt>
                <c:pt idx="121">
                  <c:v>17.8</c:v>
                </c:pt>
                <c:pt idx="122">
                  <c:v>17.83333</c:v>
                </c:pt>
                <c:pt idx="123">
                  <c:v>17.866669999999999</c:v>
                </c:pt>
                <c:pt idx="124">
                  <c:v>17.899999999999999</c:v>
                </c:pt>
                <c:pt idx="125">
                  <c:v>17.933330000000002</c:v>
                </c:pt>
                <c:pt idx="126">
                  <c:v>17.966670000000001</c:v>
                </c:pt>
                <c:pt idx="127">
                  <c:v>18</c:v>
                </c:pt>
                <c:pt idx="128">
                  <c:v>18.033329999999999</c:v>
                </c:pt>
                <c:pt idx="129">
                  <c:v>18.066669999999998</c:v>
                </c:pt>
                <c:pt idx="130">
                  <c:v>18.100000000000001</c:v>
                </c:pt>
                <c:pt idx="131">
                  <c:v>18.133330000000001</c:v>
                </c:pt>
                <c:pt idx="132">
                  <c:v>18.16667</c:v>
                </c:pt>
                <c:pt idx="133">
                  <c:v>18.2</c:v>
                </c:pt>
                <c:pt idx="134">
                  <c:v>18.233329999999999</c:v>
                </c:pt>
                <c:pt idx="135">
                  <c:v>18.266670000000001</c:v>
                </c:pt>
                <c:pt idx="136">
                  <c:v>18.3</c:v>
                </c:pt>
                <c:pt idx="137">
                  <c:v>18.33333</c:v>
                </c:pt>
                <c:pt idx="138">
                  <c:v>18.366669999999999</c:v>
                </c:pt>
                <c:pt idx="139">
                  <c:v>18.399999999999999</c:v>
                </c:pt>
                <c:pt idx="140">
                  <c:v>18.433330000000002</c:v>
                </c:pt>
                <c:pt idx="141">
                  <c:v>18.466670000000001</c:v>
                </c:pt>
                <c:pt idx="142">
                  <c:v>18.5</c:v>
                </c:pt>
                <c:pt idx="143">
                  <c:v>18.533329999999999</c:v>
                </c:pt>
                <c:pt idx="144">
                  <c:v>18.566669999999998</c:v>
                </c:pt>
                <c:pt idx="145">
                  <c:v>18.600000000000001</c:v>
                </c:pt>
                <c:pt idx="146">
                  <c:v>18.633330000000001</c:v>
                </c:pt>
                <c:pt idx="147">
                  <c:v>18.66667</c:v>
                </c:pt>
                <c:pt idx="148">
                  <c:v>18.7</c:v>
                </c:pt>
                <c:pt idx="149">
                  <c:v>18.733329999999999</c:v>
                </c:pt>
                <c:pt idx="150">
                  <c:v>18.766670000000001</c:v>
                </c:pt>
                <c:pt idx="151">
                  <c:v>18.8</c:v>
                </c:pt>
                <c:pt idx="152">
                  <c:v>18.83333</c:v>
                </c:pt>
                <c:pt idx="153">
                  <c:v>18.866669999999999</c:v>
                </c:pt>
                <c:pt idx="154">
                  <c:v>18.899999999999999</c:v>
                </c:pt>
                <c:pt idx="155">
                  <c:v>18.933330000000002</c:v>
                </c:pt>
                <c:pt idx="156">
                  <c:v>18.966670000000001</c:v>
                </c:pt>
                <c:pt idx="157">
                  <c:v>19</c:v>
                </c:pt>
                <c:pt idx="158">
                  <c:v>19.033329999999999</c:v>
                </c:pt>
                <c:pt idx="159">
                  <c:v>19.066669999999998</c:v>
                </c:pt>
                <c:pt idx="160">
                  <c:v>19.100000000000001</c:v>
                </c:pt>
                <c:pt idx="161">
                  <c:v>19.133330000000001</c:v>
                </c:pt>
                <c:pt idx="162">
                  <c:v>19.16667</c:v>
                </c:pt>
                <c:pt idx="163">
                  <c:v>19.2</c:v>
                </c:pt>
                <c:pt idx="164">
                  <c:v>19.233329999999999</c:v>
                </c:pt>
                <c:pt idx="165">
                  <c:v>19.266670000000001</c:v>
                </c:pt>
                <c:pt idx="166">
                  <c:v>19.3</c:v>
                </c:pt>
                <c:pt idx="167">
                  <c:v>19.33333</c:v>
                </c:pt>
                <c:pt idx="168">
                  <c:v>19.366669999999999</c:v>
                </c:pt>
                <c:pt idx="169">
                  <c:v>19.399999999999999</c:v>
                </c:pt>
                <c:pt idx="170">
                  <c:v>19.433330000000002</c:v>
                </c:pt>
                <c:pt idx="171">
                  <c:v>19.466670000000001</c:v>
                </c:pt>
                <c:pt idx="172">
                  <c:v>19.5</c:v>
                </c:pt>
                <c:pt idx="173">
                  <c:v>19.533329999999999</c:v>
                </c:pt>
                <c:pt idx="174">
                  <c:v>19.566669999999998</c:v>
                </c:pt>
                <c:pt idx="175">
                  <c:v>19.600000000000001</c:v>
                </c:pt>
                <c:pt idx="176">
                  <c:v>19.633330000000001</c:v>
                </c:pt>
                <c:pt idx="177">
                  <c:v>19.66667</c:v>
                </c:pt>
                <c:pt idx="178">
                  <c:v>19.7</c:v>
                </c:pt>
                <c:pt idx="179">
                  <c:v>19.733329999999999</c:v>
                </c:pt>
                <c:pt idx="180">
                  <c:v>19.766670000000001</c:v>
                </c:pt>
                <c:pt idx="181">
                  <c:v>19.8</c:v>
                </c:pt>
                <c:pt idx="182">
                  <c:v>19.83333</c:v>
                </c:pt>
                <c:pt idx="183">
                  <c:v>19.866669999999999</c:v>
                </c:pt>
                <c:pt idx="184">
                  <c:v>19.899999999999999</c:v>
                </c:pt>
                <c:pt idx="185">
                  <c:v>19.933330000000002</c:v>
                </c:pt>
                <c:pt idx="186">
                  <c:v>19.966670000000001</c:v>
                </c:pt>
                <c:pt idx="187">
                  <c:v>20</c:v>
                </c:pt>
                <c:pt idx="188">
                  <c:v>20.033329999999999</c:v>
                </c:pt>
                <c:pt idx="189">
                  <c:v>20.066669999999998</c:v>
                </c:pt>
                <c:pt idx="190">
                  <c:v>20.100000000000001</c:v>
                </c:pt>
                <c:pt idx="191">
                  <c:v>20.133330000000001</c:v>
                </c:pt>
                <c:pt idx="192">
                  <c:v>20.16667</c:v>
                </c:pt>
                <c:pt idx="193">
                  <c:v>20.2</c:v>
                </c:pt>
                <c:pt idx="194">
                  <c:v>20.233329999999999</c:v>
                </c:pt>
                <c:pt idx="195">
                  <c:v>20.266670000000001</c:v>
                </c:pt>
                <c:pt idx="196">
                  <c:v>20.3</c:v>
                </c:pt>
                <c:pt idx="197">
                  <c:v>20.33333</c:v>
                </c:pt>
                <c:pt idx="198">
                  <c:v>20.366669999999999</c:v>
                </c:pt>
                <c:pt idx="199">
                  <c:v>20.399999999999999</c:v>
                </c:pt>
                <c:pt idx="200">
                  <c:v>20.433330000000002</c:v>
                </c:pt>
                <c:pt idx="201">
                  <c:v>20.466670000000001</c:v>
                </c:pt>
                <c:pt idx="202">
                  <c:v>20.5</c:v>
                </c:pt>
                <c:pt idx="203">
                  <c:v>20.533329999999999</c:v>
                </c:pt>
                <c:pt idx="204">
                  <c:v>20.566669999999998</c:v>
                </c:pt>
                <c:pt idx="205">
                  <c:v>20.6</c:v>
                </c:pt>
                <c:pt idx="206">
                  <c:v>20.633330000000001</c:v>
                </c:pt>
                <c:pt idx="207">
                  <c:v>20.66667</c:v>
                </c:pt>
                <c:pt idx="208">
                  <c:v>20.7</c:v>
                </c:pt>
                <c:pt idx="209">
                  <c:v>20.733329999999999</c:v>
                </c:pt>
                <c:pt idx="210">
                  <c:v>20.766670000000001</c:v>
                </c:pt>
                <c:pt idx="211">
                  <c:v>20.8</c:v>
                </c:pt>
                <c:pt idx="212">
                  <c:v>20.83333</c:v>
                </c:pt>
                <c:pt idx="213">
                  <c:v>20.866669999999999</c:v>
                </c:pt>
                <c:pt idx="214">
                  <c:v>20.9</c:v>
                </c:pt>
                <c:pt idx="215">
                  <c:v>20.933330000000002</c:v>
                </c:pt>
                <c:pt idx="216">
                  <c:v>20.966670000000001</c:v>
                </c:pt>
                <c:pt idx="217">
                  <c:v>21</c:v>
                </c:pt>
                <c:pt idx="218">
                  <c:v>21.033329999999999</c:v>
                </c:pt>
                <c:pt idx="219">
                  <c:v>21.066669999999998</c:v>
                </c:pt>
                <c:pt idx="220">
                  <c:v>21.1</c:v>
                </c:pt>
                <c:pt idx="221">
                  <c:v>21.133330000000001</c:v>
                </c:pt>
                <c:pt idx="222">
                  <c:v>21.16667</c:v>
                </c:pt>
                <c:pt idx="223">
                  <c:v>21.2</c:v>
                </c:pt>
                <c:pt idx="224">
                  <c:v>21.233329999999999</c:v>
                </c:pt>
                <c:pt idx="225">
                  <c:v>21.266670000000001</c:v>
                </c:pt>
                <c:pt idx="226">
                  <c:v>21.3</c:v>
                </c:pt>
                <c:pt idx="227">
                  <c:v>21.33333</c:v>
                </c:pt>
                <c:pt idx="228">
                  <c:v>21.366669999999999</c:v>
                </c:pt>
                <c:pt idx="229">
                  <c:v>21.4</c:v>
                </c:pt>
                <c:pt idx="230">
                  <c:v>21.433330000000002</c:v>
                </c:pt>
                <c:pt idx="231">
                  <c:v>21.466670000000001</c:v>
                </c:pt>
                <c:pt idx="232">
                  <c:v>21.5</c:v>
                </c:pt>
                <c:pt idx="233">
                  <c:v>21.533329999999999</c:v>
                </c:pt>
                <c:pt idx="234">
                  <c:v>21.566669999999998</c:v>
                </c:pt>
                <c:pt idx="235">
                  <c:v>21.6</c:v>
                </c:pt>
                <c:pt idx="236">
                  <c:v>21.633330000000001</c:v>
                </c:pt>
                <c:pt idx="237">
                  <c:v>21.66667</c:v>
                </c:pt>
                <c:pt idx="238">
                  <c:v>21.7</c:v>
                </c:pt>
                <c:pt idx="239">
                  <c:v>21.733329999999999</c:v>
                </c:pt>
                <c:pt idx="240">
                  <c:v>21.766670000000001</c:v>
                </c:pt>
                <c:pt idx="241">
                  <c:v>21.8</c:v>
                </c:pt>
                <c:pt idx="242">
                  <c:v>21.83333</c:v>
                </c:pt>
                <c:pt idx="243">
                  <c:v>21.866669999999999</c:v>
                </c:pt>
                <c:pt idx="244">
                  <c:v>21.9</c:v>
                </c:pt>
                <c:pt idx="245">
                  <c:v>21.933330000000002</c:v>
                </c:pt>
                <c:pt idx="246">
                  <c:v>21.966670000000001</c:v>
                </c:pt>
                <c:pt idx="247">
                  <c:v>22</c:v>
                </c:pt>
                <c:pt idx="248">
                  <c:v>22.033329999999999</c:v>
                </c:pt>
                <c:pt idx="249">
                  <c:v>22.066669999999998</c:v>
                </c:pt>
                <c:pt idx="250">
                  <c:v>22.1</c:v>
                </c:pt>
                <c:pt idx="251">
                  <c:v>22.133330000000001</c:v>
                </c:pt>
                <c:pt idx="252">
                  <c:v>22.16667</c:v>
                </c:pt>
                <c:pt idx="253">
                  <c:v>22.2</c:v>
                </c:pt>
                <c:pt idx="254">
                  <c:v>22.233329999999999</c:v>
                </c:pt>
                <c:pt idx="255">
                  <c:v>22.266670000000001</c:v>
                </c:pt>
                <c:pt idx="256">
                  <c:v>22.3</c:v>
                </c:pt>
                <c:pt idx="257">
                  <c:v>22.33333</c:v>
                </c:pt>
                <c:pt idx="258">
                  <c:v>22.366669999999999</c:v>
                </c:pt>
                <c:pt idx="259">
                  <c:v>22.4</c:v>
                </c:pt>
                <c:pt idx="260">
                  <c:v>22.433330000000002</c:v>
                </c:pt>
                <c:pt idx="261">
                  <c:v>22.466670000000001</c:v>
                </c:pt>
                <c:pt idx="262">
                  <c:v>22.5</c:v>
                </c:pt>
                <c:pt idx="263">
                  <c:v>22.533329999999999</c:v>
                </c:pt>
                <c:pt idx="264">
                  <c:v>22.566669999999998</c:v>
                </c:pt>
                <c:pt idx="265">
                  <c:v>22.6</c:v>
                </c:pt>
                <c:pt idx="266">
                  <c:v>22.633330000000001</c:v>
                </c:pt>
                <c:pt idx="267">
                  <c:v>22.66667</c:v>
                </c:pt>
                <c:pt idx="268">
                  <c:v>22.7</c:v>
                </c:pt>
                <c:pt idx="269">
                  <c:v>22.733329999999999</c:v>
                </c:pt>
                <c:pt idx="270">
                  <c:v>22.766670000000001</c:v>
                </c:pt>
                <c:pt idx="271">
                  <c:v>22.8</c:v>
                </c:pt>
                <c:pt idx="272">
                  <c:v>22.83333</c:v>
                </c:pt>
                <c:pt idx="273">
                  <c:v>22.866669999999999</c:v>
                </c:pt>
                <c:pt idx="274">
                  <c:v>22.9</c:v>
                </c:pt>
                <c:pt idx="275">
                  <c:v>22.933330000000002</c:v>
                </c:pt>
                <c:pt idx="276">
                  <c:v>22.966670000000001</c:v>
                </c:pt>
                <c:pt idx="277">
                  <c:v>23</c:v>
                </c:pt>
                <c:pt idx="278">
                  <c:v>23.033329999999999</c:v>
                </c:pt>
                <c:pt idx="279">
                  <c:v>23.066669999999998</c:v>
                </c:pt>
                <c:pt idx="280">
                  <c:v>23.1</c:v>
                </c:pt>
                <c:pt idx="281">
                  <c:v>23.133330000000001</c:v>
                </c:pt>
                <c:pt idx="282">
                  <c:v>23.16667</c:v>
                </c:pt>
                <c:pt idx="283">
                  <c:v>23.2</c:v>
                </c:pt>
                <c:pt idx="284">
                  <c:v>23.233329999999999</c:v>
                </c:pt>
                <c:pt idx="285">
                  <c:v>23.266670000000001</c:v>
                </c:pt>
                <c:pt idx="286">
                  <c:v>23.3</c:v>
                </c:pt>
                <c:pt idx="287">
                  <c:v>23.33333</c:v>
                </c:pt>
                <c:pt idx="288">
                  <c:v>23.366669999999999</c:v>
                </c:pt>
                <c:pt idx="289">
                  <c:v>23.4</c:v>
                </c:pt>
                <c:pt idx="290">
                  <c:v>23.433330000000002</c:v>
                </c:pt>
                <c:pt idx="291">
                  <c:v>23.466670000000001</c:v>
                </c:pt>
                <c:pt idx="292">
                  <c:v>23.5</c:v>
                </c:pt>
                <c:pt idx="293">
                  <c:v>23.533329999999999</c:v>
                </c:pt>
                <c:pt idx="294">
                  <c:v>23.566669999999998</c:v>
                </c:pt>
                <c:pt idx="295">
                  <c:v>23.6</c:v>
                </c:pt>
                <c:pt idx="296">
                  <c:v>23.633330000000001</c:v>
                </c:pt>
                <c:pt idx="297">
                  <c:v>23.66667</c:v>
                </c:pt>
                <c:pt idx="298">
                  <c:v>23.7</c:v>
                </c:pt>
                <c:pt idx="299">
                  <c:v>23.733329999999999</c:v>
                </c:pt>
                <c:pt idx="300">
                  <c:v>23.766670000000001</c:v>
                </c:pt>
                <c:pt idx="301">
                  <c:v>23.8</c:v>
                </c:pt>
                <c:pt idx="302">
                  <c:v>23.83333</c:v>
                </c:pt>
                <c:pt idx="303">
                  <c:v>23.866669999999999</c:v>
                </c:pt>
                <c:pt idx="304">
                  <c:v>23.9</c:v>
                </c:pt>
                <c:pt idx="305">
                  <c:v>23.933330000000002</c:v>
                </c:pt>
                <c:pt idx="306">
                  <c:v>23.966670000000001</c:v>
                </c:pt>
                <c:pt idx="307">
                  <c:v>24</c:v>
                </c:pt>
                <c:pt idx="308">
                  <c:v>24.033329999999999</c:v>
                </c:pt>
                <c:pt idx="309">
                  <c:v>24.066669999999998</c:v>
                </c:pt>
                <c:pt idx="310">
                  <c:v>24.1</c:v>
                </c:pt>
                <c:pt idx="311">
                  <c:v>24.133330000000001</c:v>
                </c:pt>
                <c:pt idx="312">
                  <c:v>24.16667</c:v>
                </c:pt>
                <c:pt idx="313">
                  <c:v>24.2</c:v>
                </c:pt>
                <c:pt idx="314">
                  <c:v>24.233329999999999</c:v>
                </c:pt>
                <c:pt idx="315">
                  <c:v>24.266670000000001</c:v>
                </c:pt>
                <c:pt idx="316">
                  <c:v>24.3</c:v>
                </c:pt>
                <c:pt idx="317">
                  <c:v>24.33333</c:v>
                </c:pt>
                <c:pt idx="318">
                  <c:v>24.366669999999999</c:v>
                </c:pt>
                <c:pt idx="319">
                  <c:v>24.4</c:v>
                </c:pt>
                <c:pt idx="320">
                  <c:v>24.433330000000002</c:v>
                </c:pt>
                <c:pt idx="321">
                  <c:v>24.466670000000001</c:v>
                </c:pt>
                <c:pt idx="322">
                  <c:v>24.5</c:v>
                </c:pt>
                <c:pt idx="323">
                  <c:v>24.533329999999999</c:v>
                </c:pt>
                <c:pt idx="324">
                  <c:v>24.566669999999998</c:v>
                </c:pt>
                <c:pt idx="325">
                  <c:v>24.6</c:v>
                </c:pt>
                <c:pt idx="326">
                  <c:v>24.633330000000001</c:v>
                </c:pt>
                <c:pt idx="327">
                  <c:v>24.66667</c:v>
                </c:pt>
                <c:pt idx="328">
                  <c:v>24.7</c:v>
                </c:pt>
                <c:pt idx="329">
                  <c:v>24.733329999999999</c:v>
                </c:pt>
                <c:pt idx="330">
                  <c:v>24.766670000000001</c:v>
                </c:pt>
                <c:pt idx="331">
                  <c:v>24.8</c:v>
                </c:pt>
                <c:pt idx="332">
                  <c:v>24.83333</c:v>
                </c:pt>
                <c:pt idx="333">
                  <c:v>24.866669999999999</c:v>
                </c:pt>
                <c:pt idx="334">
                  <c:v>24.9</c:v>
                </c:pt>
                <c:pt idx="335">
                  <c:v>24.933330000000002</c:v>
                </c:pt>
                <c:pt idx="336">
                  <c:v>24.966670000000001</c:v>
                </c:pt>
                <c:pt idx="337">
                  <c:v>25</c:v>
                </c:pt>
                <c:pt idx="338">
                  <c:v>25.033329999999999</c:v>
                </c:pt>
                <c:pt idx="339">
                  <c:v>25.066669999999998</c:v>
                </c:pt>
                <c:pt idx="340">
                  <c:v>25.1</c:v>
                </c:pt>
                <c:pt idx="341">
                  <c:v>25.133330000000001</c:v>
                </c:pt>
                <c:pt idx="342">
                  <c:v>25.16667</c:v>
                </c:pt>
                <c:pt idx="343">
                  <c:v>25.2</c:v>
                </c:pt>
                <c:pt idx="344">
                  <c:v>25.233329999999999</c:v>
                </c:pt>
                <c:pt idx="345">
                  <c:v>25.266670000000001</c:v>
                </c:pt>
                <c:pt idx="346">
                  <c:v>25.3</c:v>
                </c:pt>
                <c:pt idx="347">
                  <c:v>25.33333</c:v>
                </c:pt>
                <c:pt idx="348">
                  <c:v>25.366669999999999</c:v>
                </c:pt>
                <c:pt idx="349">
                  <c:v>25.4</c:v>
                </c:pt>
                <c:pt idx="350">
                  <c:v>25.433330000000002</c:v>
                </c:pt>
                <c:pt idx="351">
                  <c:v>25.466670000000001</c:v>
                </c:pt>
                <c:pt idx="352">
                  <c:v>25.5</c:v>
                </c:pt>
                <c:pt idx="353">
                  <c:v>25.533329999999999</c:v>
                </c:pt>
                <c:pt idx="354">
                  <c:v>25.566669999999998</c:v>
                </c:pt>
                <c:pt idx="355">
                  <c:v>25.6</c:v>
                </c:pt>
                <c:pt idx="356">
                  <c:v>25.633330000000001</c:v>
                </c:pt>
                <c:pt idx="357">
                  <c:v>25.66667</c:v>
                </c:pt>
                <c:pt idx="358">
                  <c:v>25.7</c:v>
                </c:pt>
                <c:pt idx="359">
                  <c:v>25.733329999999999</c:v>
                </c:pt>
                <c:pt idx="360">
                  <c:v>25.766670000000001</c:v>
                </c:pt>
                <c:pt idx="361">
                  <c:v>25.8</c:v>
                </c:pt>
                <c:pt idx="362">
                  <c:v>25.83333</c:v>
                </c:pt>
                <c:pt idx="363">
                  <c:v>25.866669999999999</c:v>
                </c:pt>
                <c:pt idx="364">
                  <c:v>25.9</c:v>
                </c:pt>
                <c:pt idx="365">
                  <c:v>25.933330000000002</c:v>
                </c:pt>
                <c:pt idx="366">
                  <c:v>25.966670000000001</c:v>
                </c:pt>
                <c:pt idx="367">
                  <c:v>26</c:v>
                </c:pt>
                <c:pt idx="368">
                  <c:v>26.033329999999999</c:v>
                </c:pt>
                <c:pt idx="369">
                  <c:v>26.066669999999998</c:v>
                </c:pt>
                <c:pt idx="370">
                  <c:v>26.1</c:v>
                </c:pt>
                <c:pt idx="371">
                  <c:v>26.133330000000001</c:v>
                </c:pt>
                <c:pt idx="372">
                  <c:v>26.16667</c:v>
                </c:pt>
                <c:pt idx="373">
                  <c:v>26.2</c:v>
                </c:pt>
                <c:pt idx="374">
                  <c:v>26.233329999999999</c:v>
                </c:pt>
                <c:pt idx="375">
                  <c:v>26.266670000000001</c:v>
                </c:pt>
                <c:pt idx="376">
                  <c:v>26.3</c:v>
                </c:pt>
                <c:pt idx="377">
                  <c:v>26.33333</c:v>
                </c:pt>
                <c:pt idx="378">
                  <c:v>26.366669999999999</c:v>
                </c:pt>
                <c:pt idx="379">
                  <c:v>26.4</c:v>
                </c:pt>
                <c:pt idx="380">
                  <c:v>26.433330000000002</c:v>
                </c:pt>
                <c:pt idx="381">
                  <c:v>26.466670000000001</c:v>
                </c:pt>
                <c:pt idx="382">
                  <c:v>26.5</c:v>
                </c:pt>
                <c:pt idx="383">
                  <c:v>26.533329999999999</c:v>
                </c:pt>
                <c:pt idx="384">
                  <c:v>26.566669999999998</c:v>
                </c:pt>
                <c:pt idx="385">
                  <c:v>26.6</c:v>
                </c:pt>
                <c:pt idx="386">
                  <c:v>26.633330000000001</c:v>
                </c:pt>
                <c:pt idx="387">
                  <c:v>26.66667</c:v>
                </c:pt>
                <c:pt idx="388">
                  <c:v>26.7</c:v>
                </c:pt>
                <c:pt idx="389">
                  <c:v>26.733329999999999</c:v>
                </c:pt>
                <c:pt idx="390">
                  <c:v>26.766670000000001</c:v>
                </c:pt>
                <c:pt idx="391">
                  <c:v>26.8</c:v>
                </c:pt>
                <c:pt idx="392">
                  <c:v>26.83333</c:v>
                </c:pt>
                <c:pt idx="393">
                  <c:v>26.866669999999999</c:v>
                </c:pt>
                <c:pt idx="394">
                  <c:v>26.9</c:v>
                </c:pt>
                <c:pt idx="395">
                  <c:v>26.933330000000002</c:v>
                </c:pt>
                <c:pt idx="396">
                  <c:v>26.966670000000001</c:v>
                </c:pt>
                <c:pt idx="397">
                  <c:v>27</c:v>
                </c:pt>
                <c:pt idx="398">
                  <c:v>27.033329999999999</c:v>
                </c:pt>
                <c:pt idx="399">
                  <c:v>27.066669999999998</c:v>
                </c:pt>
                <c:pt idx="400">
                  <c:v>27.1</c:v>
                </c:pt>
                <c:pt idx="401">
                  <c:v>27.133330000000001</c:v>
                </c:pt>
                <c:pt idx="402">
                  <c:v>27.16667</c:v>
                </c:pt>
                <c:pt idx="403">
                  <c:v>27.2</c:v>
                </c:pt>
                <c:pt idx="404">
                  <c:v>27.233329999999999</c:v>
                </c:pt>
                <c:pt idx="405">
                  <c:v>27.266670000000001</c:v>
                </c:pt>
                <c:pt idx="406">
                  <c:v>27.3</c:v>
                </c:pt>
                <c:pt idx="407">
                  <c:v>27.33333</c:v>
                </c:pt>
                <c:pt idx="408">
                  <c:v>27.366669999999999</c:v>
                </c:pt>
                <c:pt idx="409">
                  <c:v>27.4</c:v>
                </c:pt>
                <c:pt idx="410">
                  <c:v>27.433330000000002</c:v>
                </c:pt>
                <c:pt idx="411">
                  <c:v>27.466670000000001</c:v>
                </c:pt>
                <c:pt idx="412">
                  <c:v>27.5</c:v>
                </c:pt>
                <c:pt idx="413">
                  <c:v>27.533329999999999</c:v>
                </c:pt>
                <c:pt idx="414">
                  <c:v>27.566669999999998</c:v>
                </c:pt>
                <c:pt idx="415">
                  <c:v>27.6</c:v>
                </c:pt>
                <c:pt idx="416">
                  <c:v>27.633330000000001</c:v>
                </c:pt>
                <c:pt idx="417">
                  <c:v>27.66667</c:v>
                </c:pt>
                <c:pt idx="418">
                  <c:v>27.7</c:v>
                </c:pt>
                <c:pt idx="419">
                  <c:v>27.733329999999999</c:v>
                </c:pt>
                <c:pt idx="420">
                  <c:v>27.766670000000001</c:v>
                </c:pt>
                <c:pt idx="421">
                  <c:v>27.8</c:v>
                </c:pt>
                <c:pt idx="422">
                  <c:v>27.83333</c:v>
                </c:pt>
                <c:pt idx="423">
                  <c:v>27.866669999999999</c:v>
                </c:pt>
                <c:pt idx="424">
                  <c:v>27.9</c:v>
                </c:pt>
                <c:pt idx="425">
                  <c:v>27.933330000000002</c:v>
                </c:pt>
                <c:pt idx="426">
                  <c:v>27.966670000000001</c:v>
                </c:pt>
                <c:pt idx="427">
                  <c:v>28</c:v>
                </c:pt>
                <c:pt idx="428">
                  <c:v>28.033329999999999</c:v>
                </c:pt>
                <c:pt idx="429">
                  <c:v>28.066669999999998</c:v>
                </c:pt>
                <c:pt idx="430">
                  <c:v>28.1</c:v>
                </c:pt>
                <c:pt idx="431">
                  <c:v>28.133330000000001</c:v>
                </c:pt>
                <c:pt idx="432">
                  <c:v>28.16667</c:v>
                </c:pt>
                <c:pt idx="433">
                  <c:v>28.2</c:v>
                </c:pt>
                <c:pt idx="434">
                  <c:v>28.233329999999999</c:v>
                </c:pt>
                <c:pt idx="435">
                  <c:v>28.266670000000001</c:v>
                </c:pt>
                <c:pt idx="436">
                  <c:v>28.3</c:v>
                </c:pt>
                <c:pt idx="437">
                  <c:v>28.33333</c:v>
                </c:pt>
                <c:pt idx="438">
                  <c:v>28.366669999999999</c:v>
                </c:pt>
                <c:pt idx="439">
                  <c:v>28.4</c:v>
                </c:pt>
                <c:pt idx="440">
                  <c:v>28.433330000000002</c:v>
                </c:pt>
                <c:pt idx="441">
                  <c:v>28.466670000000001</c:v>
                </c:pt>
                <c:pt idx="442">
                  <c:v>28.5</c:v>
                </c:pt>
                <c:pt idx="443">
                  <c:v>28.533329999999999</c:v>
                </c:pt>
                <c:pt idx="444">
                  <c:v>28.566669999999998</c:v>
                </c:pt>
                <c:pt idx="445">
                  <c:v>28.6</c:v>
                </c:pt>
                <c:pt idx="446">
                  <c:v>28.633330000000001</c:v>
                </c:pt>
                <c:pt idx="447">
                  <c:v>28.66667</c:v>
                </c:pt>
                <c:pt idx="448">
                  <c:v>28.7</c:v>
                </c:pt>
                <c:pt idx="449">
                  <c:v>28.733329999999999</c:v>
                </c:pt>
                <c:pt idx="450">
                  <c:v>28.766670000000001</c:v>
                </c:pt>
                <c:pt idx="451">
                  <c:v>28.8</c:v>
                </c:pt>
                <c:pt idx="452">
                  <c:v>28.83333</c:v>
                </c:pt>
                <c:pt idx="453">
                  <c:v>28.866669999999999</c:v>
                </c:pt>
                <c:pt idx="454">
                  <c:v>28.9</c:v>
                </c:pt>
                <c:pt idx="455">
                  <c:v>28.933330000000002</c:v>
                </c:pt>
                <c:pt idx="456">
                  <c:v>28.966670000000001</c:v>
                </c:pt>
                <c:pt idx="457">
                  <c:v>29</c:v>
                </c:pt>
                <c:pt idx="458">
                  <c:v>29.033329999999999</c:v>
                </c:pt>
                <c:pt idx="459">
                  <c:v>29.066669999999998</c:v>
                </c:pt>
                <c:pt idx="460">
                  <c:v>29.1</c:v>
                </c:pt>
                <c:pt idx="461">
                  <c:v>29.133330000000001</c:v>
                </c:pt>
                <c:pt idx="462">
                  <c:v>29.16667</c:v>
                </c:pt>
                <c:pt idx="463">
                  <c:v>29.2</c:v>
                </c:pt>
                <c:pt idx="464">
                  <c:v>29.233329999999999</c:v>
                </c:pt>
                <c:pt idx="465">
                  <c:v>29.266670000000001</c:v>
                </c:pt>
                <c:pt idx="466">
                  <c:v>29.3</c:v>
                </c:pt>
                <c:pt idx="467">
                  <c:v>29.33333</c:v>
                </c:pt>
                <c:pt idx="468">
                  <c:v>29.366669999999999</c:v>
                </c:pt>
                <c:pt idx="469">
                  <c:v>29.4</c:v>
                </c:pt>
                <c:pt idx="470">
                  <c:v>29.433330000000002</c:v>
                </c:pt>
                <c:pt idx="471">
                  <c:v>29.466670000000001</c:v>
                </c:pt>
                <c:pt idx="472">
                  <c:v>29.5</c:v>
                </c:pt>
                <c:pt idx="473">
                  <c:v>29.533329999999999</c:v>
                </c:pt>
                <c:pt idx="474">
                  <c:v>29.566669999999998</c:v>
                </c:pt>
                <c:pt idx="475">
                  <c:v>29.6</c:v>
                </c:pt>
                <c:pt idx="476">
                  <c:v>29.633330000000001</c:v>
                </c:pt>
                <c:pt idx="477">
                  <c:v>29.66667</c:v>
                </c:pt>
                <c:pt idx="478">
                  <c:v>29.7</c:v>
                </c:pt>
                <c:pt idx="479">
                  <c:v>29.733329999999999</c:v>
                </c:pt>
                <c:pt idx="480">
                  <c:v>29.766670000000001</c:v>
                </c:pt>
                <c:pt idx="481">
                  <c:v>29.8</c:v>
                </c:pt>
                <c:pt idx="482">
                  <c:v>29.83333</c:v>
                </c:pt>
                <c:pt idx="483">
                  <c:v>29.866669999999999</c:v>
                </c:pt>
                <c:pt idx="484">
                  <c:v>29.9</c:v>
                </c:pt>
                <c:pt idx="485">
                  <c:v>29.933330000000002</c:v>
                </c:pt>
                <c:pt idx="486">
                  <c:v>29.966670000000001</c:v>
                </c:pt>
                <c:pt idx="487">
                  <c:v>30</c:v>
                </c:pt>
                <c:pt idx="488">
                  <c:v>30.033329999999999</c:v>
                </c:pt>
                <c:pt idx="489">
                  <c:v>30.066669999999998</c:v>
                </c:pt>
                <c:pt idx="490">
                  <c:v>30.1</c:v>
                </c:pt>
                <c:pt idx="491">
                  <c:v>30.133330000000001</c:v>
                </c:pt>
                <c:pt idx="492">
                  <c:v>30.16667</c:v>
                </c:pt>
                <c:pt idx="493">
                  <c:v>30.2</c:v>
                </c:pt>
                <c:pt idx="494">
                  <c:v>30.233329999999999</c:v>
                </c:pt>
                <c:pt idx="495">
                  <c:v>30.266670000000001</c:v>
                </c:pt>
                <c:pt idx="496">
                  <c:v>30.3</c:v>
                </c:pt>
                <c:pt idx="497">
                  <c:v>30.33333</c:v>
                </c:pt>
                <c:pt idx="498">
                  <c:v>30.366669999999999</c:v>
                </c:pt>
                <c:pt idx="499">
                  <c:v>30.4</c:v>
                </c:pt>
                <c:pt idx="500">
                  <c:v>30.433330000000002</c:v>
                </c:pt>
                <c:pt idx="501">
                  <c:v>30.466670000000001</c:v>
                </c:pt>
                <c:pt idx="502">
                  <c:v>30.5</c:v>
                </c:pt>
                <c:pt idx="503">
                  <c:v>30.533329999999999</c:v>
                </c:pt>
                <c:pt idx="504">
                  <c:v>30.566669999999998</c:v>
                </c:pt>
                <c:pt idx="505">
                  <c:v>30.6</c:v>
                </c:pt>
                <c:pt idx="506">
                  <c:v>30.633330000000001</c:v>
                </c:pt>
                <c:pt idx="507">
                  <c:v>30.66667</c:v>
                </c:pt>
                <c:pt idx="508">
                  <c:v>30.7</c:v>
                </c:pt>
                <c:pt idx="509">
                  <c:v>30.733329999999999</c:v>
                </c:pt>
                <c:pt idx="510">
                  <c:v>30.766670000000001</c:v>
                </c:pt>
                <c:pt idx="511">
                  <c:v>30.8</c:v>
                </c:pt>
                <c:pt idx="512">
                  <c:v>30.83333</c:v>
                </c:pt>
                <c:pt idx="513">
                  <c:v>30.866669999999999</c:v>
                </c:pt>
                <c:pt idx="514">
                  <c:v>30.9</c:v>
                </c:pt>
                <c:pt idx="515">
                  <c:v>30.933330000000002</c:v>
                </c:pt>
                <c:pt idx="516">
                  <c:v>30.966670000000001</c:v>
                </c:pt>
                <c:pt idx="517">
                  <c:v>31</c:v>
                </c:pt>
                <c:pt idx="518">
                  <c:v>31.033329999999999</c:v>
                </c:pt>
                <c:pt idx="519">
                  <c:v>31.066669999999998</c:v>
                </c:pt>
                <c:pt idx="520">
                  <c:v>31.1</c:v>
                </c:pt>
                <c:pt idx="521">
                  <c:v>31.133330000000001</c:v>
                </c:pt>
                <c:pt idx="522">
                  <c:v>31.16667</c:v>
                </c:pt>
                <c:pt idx="523">
                  <c:v>31.2</c:v>
                </c:pt>
                <c:pt idx="524">
                  <c:v>31.233329999999999</c:v>
                </c:pt>
                <c:pt idx="525">
                  <c:v>31.266670000000001</c:v>
                </c:pt>
                <c:pt idx="526">
                  <c:v>31.3</c:v>
                </c:pt>
                <c:pt idx="527">
                  <c:v>31.33333</c:v>
                </c:pt>
                <c:pt idx="528">
                  <c:v>31.366669999999999</c:v>
                </c:pt>
                <c:pt idx="529">
                  <c:v>31.4</c:v>
                </c:pt>
                <c:pt idx="530">
                  <c:v>31.433330000000002</c:v>
                </c:pt>
                <c:pt idx="531">
                  <c:v>31.466670000000001</c:v>
                </c:pt>
                <c:pt idx="532">
                  <c:v>31.5</c:v>
                </c:pt>
                <c:pt idx="533">
                  <c:v>31.533329999999999</c:v>
                </c:pt>
                <c:pt idx="534">
                  <c:v>31.566669999999998</c:v>
                </c:pt>
                <c:pt idx="535">
                  <c:v>31.6</c:v>
                </c:pt>
                <c:pt idx="536">
                  <c:v>31.633330000000001</c:v>
                </c:pt>
                <c:pt idx="537">
                  <c:v>31.66667</c:v>
                </c:pt>
                <c:pt idx="538">
                  <c:v>31.7</c:v>
                </c:pt>
                <c:pt idx="539">
                  <c:v>31.733329999999999</c:v>
                </c:pt>
                <c:pt idx="540">
                  <c:v>31.766670000000001</c:v>
                </c:pt>
                <c:pt idx="541">
                  <c:v>31.8</c:v>
                </c:pt>
                <c:pt idx="542">
                  <c:v>31.83333</c:v>
                </c:pt>
                <c:pt idx="543">
                  <c:v>31.866669999999999</c:v>
                </c:pt>
                <c:pt idx="544">
                  <c:v>31.9</c:v>
                </c:pt>
                <c:pt idx="545">
                  <c:v>31.933330000000002</c:v>
                </c:pt>
                <c:pt idx="546">
                  <c:v>31.966670000000001</c:v>
                </c:pt>
                <c:pt idx="547">
                  <c:v>32</c:v>
                </c:pt>
                <c:pt idx="548">
                  <c:v>32.033329999999999</c:v>
                </c:pt>
                <c:pt idx="549">
                  <c:v>32.066670000000002</c:v>
                </c:pt>
                <c:pt idx="550">
                  <c:v>32.1</c:v>
                </c:pt>
                <c:pt idx="551">
                  <c:v>32.133330000000001</c:v>
                </c:pt>
                <c:pt idx="552">
                  <c:v>32.166670000000003</c:v>
                </c:pt>
                <c:pt idx="553">
                  <c:v>32.200000000000003</c:v>
                </c:pt>
                <c:pt idx="554">
                  <c:v>32.233330000000002</c:v>
                </c:pt>
                <c:pt idx="555">
                  <c:v>32.266669999999998</c:v>
                </c:pt>
                <c:pt idx="556">
                  <c:v>32.299999999999997</c:v>
                </c:pt>
                <c:pt idx="557">
                  <c:v>32.333329999999997</c:v>
                </c:pt>
                <c:pt idx="558">
                  <c:v>32.366669999999999</c:v>
                </c:pt>
                <c:pt idx="559">
                  <c:v>32.4</c:v>
                </c:pt>
                <c:pt idx="560">
                  <c:v>32.433329999999998</c:v>
                </c:pt>
                <c:pt idx="561">
                  <c:v>32.466670000000001</c:v>
                </c:pt>
                <c:pt idx="562">
                  <c:v>32.5</c:v>
                </c:pt>
                <c:pt idx="563">
                  <c:v>32.533329999999999</c:v>
                </c:pt>
                <c:pt idx="564">
                  <c:v>32.566670000000002</c:v>
                </c:pt>
                <c:pt idx="565">
                  <c:v>32.6</c:v>
                </c:pt>
                <c:pt idx="566">
                  <c:v>32.633330000000001</c:v>
                </c:pt>
                <c:pt idx="567">
                  <c:v>32.666670000000003</c:v>
                </c:pt>
                <c:pt idx="568">
                  <c:v>32.700000000000003</c:v>
                </c:pt>
                <c:pt idx="569">
                  <c:v>32.733330000000002</c:v>
                </c:pt>
                <c:pt idx="570">
                  <c:v>32.766669999999998</c:v>
                </c:pt>
                <c:pt idx="571">
                  <c:v>32.799999999999997</c:v>
                </c:pt>
                <c:pt idx="572">
                  <c:v>32.833329999999997</c:v>
                </c:pt>
                <c:pt idx="573">
                  <c:v>32.866669999999999</c:v>
                </c:pt>
                <c:pt idx="574">
                  <c:v>32.9</c:v>
                </c:pt>
                <c:pt idx="575">
                  <c:v>32.933329999999998</c:v>
                </c:pt>
                <c:pt idx="576">
                  <c:v>32.966670000000001</c:v>
                </c:pt>
                <c:pt idx="577">
                  <c:v>33</c:v>
                </c:pt>
                <c:pt idx="578">
                  <c:v>33.033329999999999</c:v>
                </c:pt>
                <c:pt idx="579">
                  <c:v>33.066670000000002</c:v>
                </c:pt>
                <c:pt idx="580">
                  <c:v>33.1</c:v>
                </c:pt>
                <c:pt idx="581">
                  <c:v>33.133330000000001</c:v>
                </c:pt>
                <c:pt idx="582">
                  <c:v>33.166670000000003</c:v>
                </c:pt>
                <c:pt idx="583">
                  <c:v>33.200000000000003</c:v>
                </c:pt>
                <c:pt idx="584">
                  <c:v>33.233330000000002</c:v>
                </c:pt>
                <c:pt idx="585">
                  <c:v>33.266669999999998</c:v>
                </c:pt>
                <c:pt idx="586">
                  <c:v>33.299999999999997</c:v>
                </c:pt>
                <c:pt idx="587">
                  <c:v>33.333329999999997</c:v>
                </c:pt>
                <c:pt idx="588">
                  <c:v>33.366669999999999</c:v>
                </c:pt>
                <c:pt idx="589">
                  <c:v>33.4</c:v>
                </c:pt>
                <c:pt idx="590">
                  <c:v>33.433329999999998</c:v>
                </c:pt>
                <c:pt idx="591">
                  <c:v>33.466670000000001</c:v>
                </c:pt>
                <c:pt idx="592">
                  <c:v>33.5</c:v>
                </c:pt>
                <c:pt idx="593">
                  <c:v>33.533329999999999</c:v>
                </c:pt>
                <c:pt idx="594">
                  <c:v>33.566670000000002</c:v>
                </c:pt>
                <c:pt idx="595">
                  <c:v>33.6</c:v>
                </c:pt>
                <c:pt idx="596">
                  <c:v>33.633330000000001</c:v>
                </c:pt>
                <c:pt idx="597">
                  <c:v>33.666670000000003</c:v>
                </c:pt>
                <c:pt idx="598">
                  <c:v>33.700000000000003</c:v>
                </c:pt>
                <c:pt idx="599">
                  <c:v>33.733330000000002</c:v>
                </c:pt>
                <c:pt idx="600">
                  <c:v>33.766669999999998</c:v>
                </c:pt>
                <c:pt idx="601">
                  <c:v>33.799999999999997</c:v>
                </c:pt>
                <c:pt idx="602">
                  <c:v>33.833329999999997</c:v>
                </c:pt>
                <c:pt idx="603">
                  <c:v>33.866669999999999</c:v>
                </c:pt>
                <c:pt idx="604">
                  <c:v>33.9</c:v>
                </c:pt>
                <c:pt idx="605">
                  <c:v>33.933329999999998</c:v>
                </c:pt>
                <c:pt idx="606">
                  <c:v>33.966670000000001</c:v>
                </c:pt>
                <c:pt idx="607">
                  <c:v>34</c:v>
                </c:pt>
                <c:pt idx="608">
                  <c:v>34.033329999999999</c:v>
                </c:pt>
                <c:pt idx="609">
                  <c:v>34.066670000000002</c:v>
                </c:pt>
                <c:pt idx="610">
                  <c:v>34.1</c:v>
                </c:pt>
                <c:pt idx="611">
                  <c:v>34.133330000000001</c:v>
                </c:pt>
                <c:pt idx="612">
                  <c:v>34.166670000000003</c:v>
                </c:pt>
                <c:pt idx="613">
                  <c:v>34.200000000000003</c:v>
                </c:pt>
                <c:pt idx="614">
                  <c:v>34.233330000000002</c:v>
                </c:pt>
                <c:pt idx="615">
                  <c:v>34.266669999999998</c:v>
                </c:pt>
                <c:pt idx="616">
                  <c:v>34.299999999999997</c:v>
                </c:pt>
                <c:pt idx="617">
                  <c:v>34.333329999999997</c:v>
                </c:pt>
                <c:pt idx="618">
                  <c:v>34.366669999999999</c:v>
                </c:pt>
                <c:pt idx="619">
                  <c:v>34.4</c:v>
                </c:pt>
                <c:pt idx="620">
                  <c:v>34.433329999999998</c:v>
                </c:pt>
                <c:pt idx="621">
                  <c:v>34.466670000000001</c:v>
                </c:pt>
                <c:pt idx="622">
                  <c:v>34.5</c:v>
                </c:pt>
                <c:pt idx="623">
                  <c:v>34.533329999999999</c:v>
                </c:pt>
                <c:pt idx="624">
                  <c:v>34.566670000000002</c:v>
                </c:pt>
                <c:pt idx="625">
                  <c:v>34.6</c:v>
                </c:pt>
                <c:pt idx="626">
                  <c:v>34.633330000000001</c:v>
                </c:pt>
                <c:pt idx="627">
                  <c:v>34.666670000000003</c:v>
                </c:pt>
                <c:pt idx="628">
                  <c:v>34.700000000000003</c:v>
                </c:pt>
                <c:pt idx="629">
                  <c:v>34.733330000000002</c:v>
                </c:pt>
                <c:pt idx="630">
                  <c:v>34.766669999999998</c:v>
                </c:pt>
                <c:pt idx="631">
                  <c:v>34.799999999999997</c:v>
                </c:pt>
                <c:pt idx="632">
                  <c:v>34.833329999999997</c:v>
                </c:pt>
                <c:pt idx="633">
                  <c:v>34.866669999999999</c:v>
                </c:pt>
                <c:pt idx="634">
                  <c:v>34.9</c:v>
                </c:pt>
                <c:pt idx="635">
                  <c:v>34.933329999999998</c:v>
                </c:pt>
                <c:pt idx="636">
                  <c:v>34.966670000000001</c:v>
                </c:pt>
                <c:pt idx="637">
                  <c:v>35</c:v>
                </c:pt>
                <c:pt idx="638">
                  <c:v>35.033329999999999</c:v>
                </c:pt>
                <c:pt idx="639">
                  <c:v>35.066670000000002</c:v>
                </c:pt>
                <c:pt idx="640">
                  <c:v>35.1</c:v>
                </c:pt>
                <c:pt idx="641">
                  <c:v>35.133330000000001</c:v>
                </c:pt>
                <c:pt idx="642">
                  <c:v>35.166670000000003</c:v>
                </c:pt>
                <c:pt idx="643">
                  <c:v>35.200000000000003</c:v>
                </c:pt>
                <c:pt idx="644">
                  <c:v>35.233330000000002</c:v>
                </c:pt>
                <c:pt idx="645">
                  <c:v>35.266669999999998</c:v>
                </c:pt>
                <c:pt idx="646">
                  <c:v>35.299999999999997</c:v>
                </c:pt>
                <c:pt idx="647">
                  <c:v>35.333329999999997</c:v>
                </c:pt>
                <c:pt idx="648">
                  <c:v>35.366669999999999</c:v>
                </c:pt>
                <c:pt idx="649">
                  <c:v>35.4</c:v>
                </c:pt>
                <c:pt idx="650">
                  <c:v>35.433329999999998</c:v>
                </c:pt>
                <c:pt idx="651">
                  <c:v>35.466670000000001</c:v>
                </c:pt>
                <c:pt idx="652">
                  <c:v>35.5</c:v>
                </c:pt>
                <c:pt idx="653">
                  <c:v>35.533329999999999</c:v>
                </c:pt>
                <c:pt idx="654">
                  <c:v>35.566670000000002</c:v>
                </c:pt>
                <c:pt idx="655">
                  <c:v>35.6</c:v>
                </c:pt>
                <c:pt idx="656">
                  <c:v>35.633330000000001</c:v>
                </c:pt>
                <c:pt idx="657">
                  <c:v>35.666670000000003</c:v>
                </c:pt>
                <c:pt idx="658">
                  <c:v>35.700000000000003</c:v>
                </c:pt>
                <c:pt idx="659">
                  <c:v>35.733330000000002</c:v>
                </c:pt>
                <c:pt idx="660">
                  <c:v>35.766669999999998</c:v>
                </c:pt>
                <c:pt idx="661">
                  <c:v>35.799999999999997</c:v>
                </c:pt>
                <c:pt idx="662">
                  <c:v>35.833329999999997</c:v>
                </c:pt>
                <c:pt idx="663">
                  <c:v>35.866669999999999</c:v>
                </c:pt>
                <c:pt idx="664">
                  <c:v>35.9</c:v>
                </c:pt>
                <c:pt idx="665">
                  <c:v>35.933329999999998</c:v>
                </c:pt>
                <c:pt idx="666">
                  <c:v>35.966670000000001</c:v>
                </c:pt>
                <c:pt idx="667">
                  <c:v>36</c:v>
                </c:pt>
                <c:pt idx="668">
                  <c:v>36.033329999999999</c:v>
                </c:pt>
                <c:pt idx="669">
                  <c:v>36.066670000000002</c:v>
                </c:pt>
                <c:pt idx="670">
                  <c:v>36.1</c:v>
                </c:pt>
                <c:pt idx="671">
                  <c:v>36.133330000000001</c:v>
                </c:pt>
                <c:pt idx="672">
                  <c:v>36.166670000000003</c:v>
                </c:pt>
                <c:pt idx="673">
                  <c:v>36.200000000000003</c:v>
                </c:pt>
                <c:pt idx="674">
                  <c:v>36.233330000000002</c:v>
                </c:pt>
                <c:pt idx="675">
                  <c:v>36.266669999999998</c:v>
                </c:pt>
                <c:pt idx="676">
                  <c:v>36.299999999999997</c:v>
                </c:pt>
                <c:pt idx="677">
                  <c:v>36.333329999999997</c:v>
                </c:pt>
                <c:pt idx="678">
                  <c:v>36.366669999999999</c:v>
                </c:pt>
                <c:pt idx="679">
                  <c:v>36.4</c:v>
                </c:pt>
                <c:pt idx="680">
                  <c:v>36.433329999999998</c:v>
                </c:pt>
                <c:pt idx="681">
                  <c:v>36.466670000000001</c:v>
                </c:pt>
                <c:pt idx="682">
                  <c:v>36.5</c:v>
                </c:pt>
                <c:pt idx="683">
                  <c:v>36.533329999999999</c:v>
                </c:pt>
                <c:pt idx="684">
                  <c:v>36.566670000000002</c:v>
                </c:pt>
                <c:pt idx="685">
                  <c:v>36.6</c:v>
                </c:pt>
                <c:pt idx="686">
                  <c:v>36.633330000000001</c:v>
                </c:pt>
                <c:pt idx="687">
                  <c:v>36.666670000000003</c:v>
                </c:pt>
                <c:pt idx="688">
                  <c:v>36.700000000000003</c:v>
                </c:pt>
                <c:pt idx="689">
                  <c:v>36.733330000000002</c:v>
                </c:pt>
                <c:pt idx="690">
                  <c:v>36.766669999999998</c:v>
                </c:pt>
                <c:pt idx="691">
                  <c:v>36.799999999999997</c:v>
                </c:pt>
                <c:pt idx="692">
                  <c:v>36.833329999999997</c:v>
                </c:pt>
                <c:pt idx="693">
                  <c:v>36.866669999999999</c:v>
                </c:pt>
                <c:pt idx="694">
                  <c:v>36.9</c:v>
                </c:pt>
                <c:pt idx="695">
                  <c:v>36.933329999999998</c:v>
                </c:pt>
                <c:pt idx="696">
                  <c:v>36.966670000000001</c:v>
                </c:pt>
                <c:pt idx="697">
                  <c:v>37</c:v>
                </c:pt>
                <c:pt idx="698">
                  <c:v>37.033329999999999</c:v>
                </c:pt>
                <c:pt idx="699">
                  <c:v>37.066670000000002</c:v>
                </c:pt>
                <c:pt idx="700">
                  <c:v>37.1</c:v>
                </c:pt>
                <c:pt idx="701">
                  <c:v>37.133330000000001</c:v>
                </c:pt>
                <c:pt idx="702">
                  <c:v>37.166670000000003</c:v>
                </c:pt>
                <c:pt idx="703">
                  <c:v>37.200000000000003</c:v>
                </c:pt>
                <c:pt idx="704">
                  <c:v>37.233330000000002</c:v>
                </c:pt>
                <c:pt idx="705">
                  <c:v>37.266669999999998</c:v>
                </c:pt>
                <c:pt idx="706">
                  <c:v>37.299999999999997</c:v>
                </c:pt>
                <c:pt idx="707">
                  <c:v>37.333329999999997</c:v>
                </c:pt>
                <c:pt idx="708">
                  <c:v>37.366669999999999</c:v>
                </c:pt>
                <c:pt idx="709">
                  <c:v>37.4</c:v>
                </c:pt>
                <c:pt idx="710">
                  <c:v>37.433329999999998</c:v>
                </c:pt>
                <c:pt idx="711">
                  <c:v>37.466670000000001</c:v>
                </c:pt>
                <c:pt idx="712">
                  <c:v>37.5</c:v>
                </c:pt>
                <c:pt idx="713">
                  <c:v>37.533329999999999</c:v>
                </c:pt>
                <c:pt idx="714">
                  <c:v>37.566670000000002</c:v>
                </c:pt>
                <c:pt idx="715">
                  <c:v>37.6</c:v>
                </c:pt>
                <c:pt idx="716">
                  <c:v>37.633330000000001</c:v>
                </c:pt>
                <c:pt idx="717">
                  <c:v>37.666670000000003</c:v>
                </c:pt>
                <c:pt idx="718">
                  <c:v>37.700000000000003</c:v>
                </c:pt>
                <c:pt idx="719">
                  <c:v>37.733330000000002</c:v>
                </c:pt>
                <c:pt idx="720">
                  <c:v>37.766669999999998</c:v>
                </c:pt>
                <c:pt idx="721">
                  <c:v>37.799999999999997</c:v>
                </c:pt>
                <c:pt idx="722">
                  <c:v>37.833329999999997</c:v>
                </c:pt>
                <c:pt idx="723">
                  <c:v>37.866669999999999</c:v>
                </c:pt>
                <c:pt idx="724">
                  <c:v>37.9</c:v>
                </c:pt>
                <c:pt idx="725">
                  <c:v>37.933329999999998</c:v>
                </c:pt>
                <c:pt idx="726">
                  <c:v>37.966670000000001</c:v>
                </c:pt>
                <c:pt idx="727">
                  <c:v>38</c:v>
                </c:pt>
                <c:pt idx="728">
                  <c:v>38.033329999999999</c:v>
                </c:pt>
                <c:pt idx="729">
                  <c:v>38.066670000000002</c:v>
                </c:pt>
                <c:pt idx="730">
                  <c:v>38.1</c:v>
                </c:pt>
                <c:pt idx="731">
                  <c:v>38.133330000000001</c:v>
                </c:pt>
                <c:pt idx="732">
                  <c:v>38.166670000000003</c:v>
                </c:pt>
                <c:pt idx="733">
                  <c:v>38.200000000000003</c:v>
                </c:pt>
                <c:pt idx="734">
                  <c:v>38.233330000000002</c:v>
                </c:pt>
                <c:pt idx="735">
                  <c:v>38.266669999999998</c:v>
                </c:pt>
                <c:pt idx="736">
                  <c:v>38.299999999999997</c:v>
                </c:pt>
                <c:pt idx="737">
                  <c:v>38.333329999999997</c:v>
                </c:pt>
                <c:pt idx="738">
                  <c:v>38.366669999999999</c:v>
                </c:pt>
                <c:pt idx="739">
                  <c:v>38.4</c:v>
                </c:pt>
                <c:pt idx="740">
                  <c:v>38.433329999999998</c:v>
                </c:pt>
                <c:pt idx="741">
                  <c:v>38.466670000000001</c:v>
                </c:pt>
                <c:pt idx="742">
                  <c:v>38.5</c:v>
                </c:pt>
                <c:pt idx="743">
                  <c:v>38.533329999999999</c:v>
                </c:pt>
                <c:pt idx="744">
                  <c:v>38.566670000000002</c:v>
                </c:pt>
                <c:pt idx="745">
                  <c:v>38.6</c:v>
                </c:pt>
                <c:pt idx="746">
                  <c:v>38.633330000000001</c:v>
                </c:pt>
                <c:pt idx="747">
                  <c:v>38.666670000000003</c:v>
                </c:pt>
                <c:pt idx="748">
                  <c:v>38.700000000000003</c:v>
                </c:pt>
                <c:pt idx="749">
                  <c:v>38.733330000000002</c:v>
                </c:pt>
                <c:pt idx="750">
                  <c:v>38.766669999999998</c:v>
                </c:pt>
                <c:pt idx="751">
                  <c:v>38.799999999999997</c:v>
                </c:pt>
                <c:pt idx="752">
                  <c:v>38.833329999999997</c:v>
                </c:pt>
                <c:pt idx="753">
                  <c:v>38.866669999999999</c:v>
                </c:pt>
                <c:pt idx="754">
                  <c:v>38.9</c:v>
                </c:pt>
                <c:pt idx="755">
                  <c:v>38.933329999999998</c:v>
                </c:pt>
                <c:pt idx="756">
                  <c:v>38.966670000000001</c:v>
                </c:pt>
                <c:pt idx="757">
                  <c:v>39</c:v>
                </c:pt>
                <c:pt idx="758">
                  <c:v>39.033329999999999</c:v>
                </c:pt>
                <c:pt idx="759">
                  <c:v>39.066670000000002</c:v>
                </c:pt>
                <c:pt idx="760">
                  <c:v>39.1</c:v>
                </c:pt>
                <c:pt idx="761">
                  <c:v>39.133330000000001</c:v>
                </c:pt>
                <c:pt idx="762">
                  <c:v>39.166670000000003</c:v>
                </c:pt>
                <c:pt idx="763">
                  <c:v>39.200000000000003</c:v>
                </c:pt>
                <c:pt idx="764">
                  <c:v>39.233330000000002</c:v>
                </c:pt>
                <c:pt idx="765">
                  <c:v>39.266669999999998</c:v>
                </c:pt>
                <c:pt idx="766">
                  <c:v>39.299999999999997</c:v>
                </c:pt>
                <c:pt idx="767">
                  <c:v>39.333329999999997</c:v>
                </c:pt>
                <c:pt idx="768">
                  <c:v>39.366669999999999</c:v>
                </c:pt>
                <c:pt idx="769">
                  <c:v>39.4</c:v>
                </c:pt>
                <c:pt idx="770">
                  <c:v>39.433329999999998</c:v>
                </c:pt>
                <c:pt idx="771">
                  <c:v>39.466670000000001</c:v>
                </c:pt>
                <c:pt idx="772">
                  <c:v>39.5</c:v>
                </c:pt>
                <c:pt idx="773">
                  <c:v>39.533329999999999</c:v>
                </c:pt>
                <c:pt idx="774">
                  <c:v>39.566670000000002</c:v>
                </c:pt>
                <c:pt idx="775">
                  <c:v>39.6</c:v>
                </c:pt>
                <c:pt idx="776">
                  <c:v>39.633330000000001</c:v>
                </c:pt>
                <c:pt idx="777">
                  <c:v>39.666670000000003</c:v>
                </c:pt>
                <c:pt idx="778">
                  <c:v>39.700000000000003</c:v>
                </c:pt>
                <c:pt idx="779">
                  <c:v>39.733330000000002</c:v>
                </c:pt>
                <c:pt idx="780">
                  <c:v>39.766669999999998</c:v>
                </c:pt>
                <c:pt idx="781">
                  <c:v>39.799999999999997</c:v>
                </c:pt>
                <c:pt idx="782">
                  <c:v>39.833329999999997</c:v>
                </c:pt>
                <c:pt idx="783">
                  <c:v>39.866669999999999</c:v>
                </c:pt>
                <c:pt idx="784">
                  <c:v>39.9</c:v>
                </c:pt>
                <c:pt idx="785">
                  <c:v>39.933329999999998</c:v>
                </c:pt>
                <c:pt idx="786">
                  <c:v>39.966670000000001</c:v>
                </c:pt>
                <c:pt idx="787">
                  <c:v>40</c:v>
                </c:pt>
                <c:pt idx="788">
                  <c:v>40.033329999999999</c:v>
                </c:pt>
                <c:pt idx="789">
                  <c:v>40.066670000000002</c:v>
                </c:pt>
                <c:pt idx="790">
                  <c:v>40.1</c:v>
                </c:pt>
                <c:pt idx="791">
                  <c:v>40.133330000000001</c:v>
                </c:pt>
                <c:pt idx="792">
                  <c:v>40.166670000000003</c:v>
                </c:pt>
                <c:pt idx="793">
                  <c:v>40.200000000000003</c:v>
                </c:pt>
                <c:pt idx="794">
                  <c:v>40.233330000000002</c:v>
                </c:pt>
                <c:pt idx="795">
                  <c:v>40.266669999999998</c:v>
                </c:pt>
                <c:pt idx="796">
                  <c:v>40.299999999999997</c:v>
                </c:pt>
                <c:pt idx="797">
                  <c:v>40.333329999999997</c:v>
                </c:pt>
                <c:pt idx="798">
                  <c:v>40.366669999999999</c:v>
                </c:pt>
                <c:pt idx="799">
                  <c:v>40.4</c:v>
                </c:pt>
                <c:pt idx="800">
                  <c:v>40.433329999999998</c:v>
                </c:pt>
                <c:pt idx="801">
                  <c:v>40.466670000000001</c:v>
                </c:pt>
                <c:pt idx="802">
                  <c:v>40.5</c:v>
                </c:pt>
                <c:pt idx="803">
                  <c:v>40.533329999999999</c:v>
                </c:pt>
                <c:pt idx="804">
                  <c:v>40.566670000000002</c:v>
                </c:pt>
                <c:pt idx="805">
                  <c:v>40.6</c:v>
                </c:pt>
                <c:pt idx="806">
                  <c:v>40.633330000000001</c:v>
                </c:pt>
                <c:pt idx="807">
                  <c:v>40.666670000000003</c:v>
                </c:pt>
                <c:pt idx="808">
                  <c:v>40.700000000000003</c:v>
                </c:pt>
                <c:pt idx="809">
                  <c:v>40.733330000000002</c:v>
                </c:pt>
                <c:pt idx="810">
                  <c:v>40.766669999999998</c:v>
                </c:pt>
                <c:pt idx="811">
                  <c:v>40.799999999999997</c:v>
                </c:pt>
                <c:pt idx="812">
                  <c:v>40.833329999999997</c:v>
                </c:pt>
                <c:pt idx="813">
                  <c:v>40.866669999999999</c:v>
                </c:pt>
                <c:pt idx="814">
                  <c:v>40.9</c:v>
                </c:pt>
                <c:pt idx="815">
                  <c:v>40.933329999999998</c:v>
                </c:pt>
                <c:pt idx="816">
                  <c:v>40.966670000000001</c:v>
                </c:pt>
                <c:pt idx="817">
                  <c:v>41</c:v>
                </c:pt>
                <c:pt idx="818">
                  <c:v>41.033329999999999</c:v>
                </c:pt>
                <c:pt idx="819">
                  <c:v>41.066670000000002</c:v>
                </c:pt>
                <c:pt idx="820">
                  <c:v>41.1</c:v>
                </c:pt>
                <c:pt idx="821">
                  <c:v>41.133330000000001</c:v>
                </c:pt>
                <c:pt idx="822">
                  <c:v>41.166670000000003</c:v>
                </c:pt>
                <c:pt idx="823">
                  <c:v>41.2</c:v>
                </c:pt>
                <c:pt idx="824">
                  <c:v>41.233330000000002</c:v>
                </c:pt>
                <c:pt idx="825">
                  <c:v>41.266669999999998</c:v>
                </c:pt>
                <c:pt idx="826">
                  <c:v>41.3</c:v>
                </c:pt>
                <c:pt idx="827">
                  <c:v>41.333329999999997</c:v>
                </c:pt>
                <c:pt idx="828">
                  <c:v>41.366669999999999</c:v>
                </c:pt>
                <c:pt idx="829">
                  <c:v>41.4</c:v>
                </c:pt>
                <c:pt idx="830">
                  <c:v>41.433329999999998</c:v>
                </c:pt>
                <c:pt idx="831">
                  <c:v>41.466670000000001</c:v>
                </c:pt>
                <c:pt idx="832">
                  <c:v>41.5</c:v>
                </c:pt>
                <c:pt idx="833">
                  <c:v>41.533329999999999</c:v>
                </c:pt>
                <c:pt idx="834">
                  <c:v>41.566670000000002</c:v>
                </c:pt>
                <c:pt idx="835">
                  <c:v>41.6</c:v>
                </c:pt>
                <c:pt idx="836">
                  <c:v>41.633330000000001</c:v>
                </c:pt>
                <c:pt idx="837">
                  <c:v>41.666670000000003</c:v>
                </c:pt>
                <c:pt idx="838">
                  <c:v>41.7</c:v>
                </c:pt>
                <c:pt idx="839">
                  <c:v>41.733330000000002</c:v>
                </c:pt>
                <c:pt idx="840">
                  <c:v>41.766669999999998</c:v>
                </c:pt>
                <c:pt idx="841">
                  <c:v>41.8</c:v>
                </c:pt>
                <c:pt idx="842">
                  <c:v>41.833329999999997</c:v>
                </c:pt>
                <c:pt idx="843">
                  <c:v>41.866669999999999</c:v>
                </c:pt>
                <c:pt idx="844">
                  <c:v>41.9</c:v>
                </c:pt>
                <c:pt idx="845">
                  <c:v>41.933329999999998</c:v>
                </c:pt>
                <c:pt idx="846">
                  <c:v>41.966670000000001</c:v>
                </c:pt>
                <c:pt idx="847">
                  <c:v>42</c:v>
                </c:pt>
                <c:pt idx="848">
                  <c:v>42.033329999999999</c:v>
                </c:pt>
                <c:pt idx="849">
                  <c:v>42.066670000000002</c:v>
                </c:pt>
                <c:pt idx="850">
                  <c:v>42.1</c:v>
                </c:pt>
                <c:pt idx="851">
                  <c:v>42.133330000000001</c:v>
                </c:pt>
                <c:pt idx="852">
                  <c:v>42.166670000000003</c:v>
                </c:pt>
                <c:pt idx="853">
                  <c:v>42.2</c:v>
                </c:pt>
                <c:pt idx="854">
                  <c:v>42.233330000000002</c:v>
                </c:pt>
                <c:pt idx="855">
                  <c:v>42.266669999999998</c:v>
                </c:pt>
                <c:pt idx="856">
                  <c:v>42.3</c:v>
                </c:pt>
                <c:pt idx="857">
                  <c:v>42.333329999999997</c:v>
                </c:pt>
                <c:pt idx="858">
                  <c:v>42.366669999999999</c:v>
                </c:pt>
                <c:pt idx="859">
                  <c:v>42.4</c:v>
                </c:pt>
                <c:pt idx="860">
                  <c:v>42.433329999999998</c:v>
                </c:pt>
                <c:pt idx="861">
                  <c:v>42.466670000000001</c:v>
                </c:pt>
                <c:pt idx="862">
                  <c:v>42.5</c:v>
                </c:pt>
                <c:pt idx="863">
                  <c:v>42.533329999999999</c:v>
                </c:pt>
                <c:pt idx="864">
                  <c:v>42.566670000000002</c:v>
                </c:pt>
                <c:pt idx="865">
                  <c:v>42.6</c:v>
                </c:pt>
                <c:pt idx="866">
                  <c:v>42.633330000000001</c:v>
                </c:pt>
                <c:pt idx="867">
                  <c:v>42.666670000000003</c:v>
                </c:pt>
                <c:pt idx="868">
                  <c:v>42.7</c:v>
                </c:pt>
                <c:pt idx="869">
                  <c:v>42.733330000000002</c:v>
                </c:pt>
                <c:pt idx="870">
                  <c:v>42.766669999999998</c:v>
                </c:pt>
                <c:pt idx="871">
                  <c:v>42.8</c:v>
                </c:pt>
                <c:pt idx="872">
                  <c:v>42.833329999999997</c:v>
                </c:pt>
                <c:pt idx="873">
                  <c:v>42.866669999999999</c:v>
                </c:pt>
                <c:pt idx="874">
                  <c:v>42.9</c:v>
                </c:pt>
                <c:pt idx="875">
                  <c:v>42.933329999999998</c:v>
                </c:pt>
                <c:pt idx="876">
                  <c:v>42.966670000000001</c:v>
                </c:pt>
                <c:pt idx="877">
                  <c:v>43</c:v>
                </c:pt>
                <c:pt idx="878">
                  <c:v>43.033329999999999</c:v>
                </c:pt>
                <c:pt idx="879">
                  <c:v>43.066670000000002</c:v>
                </c:pt>
                <c:pt idx="880">
                  <c:v>43.1</c:v>
                </c:pt>
                <c:pt idx="881">
                  <c:v>43.133330000000001</c:v>
                </c:pt>
                <c:pt idx="882">
                  <c:v>43.166670000000003</c:v>
                </c:pt>
                <c:pt idx="883">
                  <c:v>43.2</c:v>
                </c:pt>
                <c:pt idx="884">
                  <c:v>43.233330000000002</c:v>
                </c:pt>
                <c:pt idx="885">
                  <c:v>43.266669999999998</c:v>
                </c:pt>
                <c:pt idx="886">
                  <c:v>43.3</c:v>
                </c:pt>
                <c:pt idx="887">
                  <c:v>43.333329999999997</c:v>
                </c:pt>
                <c:pt idx="888">
                  <c:v>43.366669999999999</c:v>
                </c:pt>
                <c:pt idx="889">
                  <c:v>43.4</c:v>
                </c:pt>
                <c:pt idx="890">
                  <c:v>43.433329999999998</c:v>
                </c:pt>
                <c:pt idx="891">
                  <c:v>43.466670000000001</c:v>
                </c:pt>
                <c:pt idx="892">
                  <c:v>43.5</c:v>
                </c:pt>
                <c:pt idx="893">
                  <c:v>43.533329999999999</c:v>
                </c:pt>
                <c:pt idx="894">
                  <c:v>43.566670000000002</c:v>
                </c:pt>
                <c:pt idx="895">
                  <c:v>43.6</c:v>
                </c:pt>
                <c:pt idx="896">
                  <c:v>43.633330000000001</c:v>
                </c:pt>
                <c:pt idx="897">
                  <c:v>43.666670000000003</c:v>
                </c:pt>
                <c:pt idx="898">
                  <c:v>43.7</c:v>
                </c:pt>
                <c:pt idx="899">
                  <c:v>43.733330000000002</c:v>
                </c:pt>
                <c:pt idx="900">
                  <c:v>43.766669999999998</c:v>
                </c:pt>
                <c:pt idx="901">
                  <c:v>43.8</c:v>
                </c:pt>
                <c:pt idx="902">
                  <c:v>43.833329999999997</c:v>
                </c:pt>
                <c:pt idx="903">
                  <c:v>43.866669999999999</c:v>
                </c:pt>
                <c:pt idx="904">
                  <c:v>43.9</c:v>
                </c:pt>
                <c:pt idx="905">
                  <c:v>43.933329999999998</c:v>
                </c:pt>
                <c:pt idx="906">
                  <c:v>43.966670000000001</c:v>
                </c:pt>
                <c:pt idx="907">
                  <c:v>44</c:v>
                </c:pt>
                <c:pt idx="908">
                  <c:v>44.033329999999999</c:v>
                </c:pt>
                <c:pt idx="909">
                  <c:v>44.066670000000002</c:v>
                </c:pt>
                <c:pt idx="910">
                  <c:v>44.1</c:v>
                </c:pt>
                <c:pt idx="911">
                  <c:v>44.133330000000001</c:v>
                </c:pt>
                <c:pt idx="912">
                  <c:v>44.166670000000003</c:v>
                </c:pt>
                <c:pt idx="913">
                  <c:v>44.2</c:v>
                </c:pt>
                <c:pt idx="914">
                  <c:v>44.233330000000002</c:v>
                </c:pt>
                <c:pt idx="915">
                  <c:v>44.266669999999998</c:v>
                </c:pt>
                <c:pt idx="916">
                  <c:v>44.3</c:v>
                </c:pt>
                <c:pt idx="917">
                  <c:v>44.333329999999997</c:v>
                </c:pt>
                <c:pt idx="918">
                  <c:v>44.366669999999999</c:v>
                </c:pt>
                <c:pt idx="919">
                  <c:v>44.4</c:v>
                </c:pt>
                <c:pt idx="920">
                  <c:v>44.433329999999998</c:v>
                </c:pt>
                <c:pt idx="921">
                  <c:v>44.466670000000001</c:v>
                </c:pt>
                <c:pt idx="922">
                  <c:v>44.5</c:v>
                </c:pt>
                <c:pt idx="923">
                  <c:v>44.533329999999999</c:v>
                </c:pt>
                <c:pt idx="924">
                  <c:v>44.566670000000002</c:v>
                </c:pt>
                <c:pt idx="925">
                  <c:v>44.6</c:v>
                </c:pt>
                <c:pt idx="926">
                  <c:v>44.633330000000001</c:v>
                </c:pt>
                <c:pt idx="927">
                  <c:v>44.666670000000003</c:v>
                </c:pt>
                <c:pt idx="928">
                  <c:v>44.7</c:v>
                </c:pt>
                <c:pt idx="929">
                  <c:v>44.733330000000002</c:v>
                </c:pt>
                <c:pt idx="930">
                  <c:v>44.766669999999998</c:v>
                </c:pt>
                <c:pt idx="931">
                  <c:v>44.8</c:v>
                </c:pt>
                <c:pt idx="932">
                  <c:v>44.833329999999997</c:v>
                </c:pt>
                <c:pt idx="933">
                  <c:v>44.866669999999999</c:v>
                </c:pt>
                <c:pt idx="934">
                  <c:v>44.9</c:v>
                </c:pt>
                <c:pt idx="935">
                  <c:v>44.933329999999998</c:v>
                </c:pt>
                <c:pt idx="936">
                  <c:v>44.966670000000001</c:v>
                </c:pt>
                <c:pt idx="937">
                  <c:v>45</c:v>
                </c:pt>
                <c:pt idx="938">
                  <c:v>45.033329999999999</c:v>
                </c:pt>
                <c:pt idx="939">
                  <c:v>45.066670000000002</c:v>
                </c:pt>
                <c:pt idx="940">
                  <c:v>45.1</c:v>
                </c:pt>
                <c:pt idx="941">
                  <c:v>45.133330000000001</c:v>
                </c:pt>
                <c:pt idx="942">
                  <c:v>45.166670000000003</c:v>
                </c:pt>
                <c:pt idx="943">
                  <c:v>45.2</c:v>
                </c:pt>
                <c:pt idx="944">
                  <c:v>45.233330000000002</c:v>
                </c:pt>
                <c:pt idx="945">
                  <c:v>45.266669999999998</c:v>
                </c:pt>
                <c:pt idx="946">
                  <c:v>45.3</c:v>
                </c:pt>
                <c:pt idx="947">
                  <c:v>45.333329999999997</c:v>
                </c:pt>
                <c:pt idx="948">
                  <c:v>45.366669999999999</c:v>
                </c:pt>
                <c:pt idx="949">
                  <c:v>45.4</c:v>
                </c:pt>
                <c:pt idx="950">
                  <c:v>45.433329999999998</c:v>
                </c:pt>
                <c:pt idx="951">
                  <c:v>45.466670000000001</c:v>
                </c:pt>
                <c:pt idx="952">
                  <c:v>45.5</c:v>
                </c:pt>
                <c:pt idx="953">
                  <c:v>45.533329999999999</c:v>
                </c:pt>
                <c:pt idx="954">
                  <c:v>45.566670000000002</c:v>
                </c:pt>
                <c:pt idx="955">
                  <c:v>45.6</c:v>
                </c:pt>
                <c:pt idx="956">
                  <c:v>45.633330000000001</c:v>
                </c:pt>
                <c:pt idx="957">
                  <c:v>45.666670000000003</c:v>
                </c:pt>
                <c:pt idx="958">
                  <c:v>45.7</c:v>
                </c:pt>
                <c:pt idx="959">
                  <c:v>45.733330000000002</c:v>
                </c:pt>
                <c:pt idx="960">
                  <c:v>45.766669999999998</c:v>
                </c:pt>
                <c:pt idx="961">
                  <c:v>45.8</c:v>
                </c:pt>
                <c:pt idx="962">
                  <c:v>45.833329999999997</c:v>
                </c:pt>
                <c:pt idx="963">
                  <c:v>45.866669999999999</c:v>
                </c:pt>
                <c:pt idx="964">
                  <c:v>45.9</c:v>
                </c:pt>
                <c:pt idx="965">
                  <c:v>45.933329999999998</c:v>
                </c:pt>
                <c:pt idx="966">
                  <c:v>45.966670000000001</c:v>
                </c:pt>
                <c:pt idx="967">
                  <c:v>46</c:v>
                </c:pt>
                <c:pt idx="968">
                  <c:v>46.033329999999999</c:v>
                </c:pt>
                <c:pt idx="969">
                  <c:v>46.066670000000002</c:v>
                </c:pt>
                <c:pt idx="970">
                  <c:v>46.1</c:v>
                </c:pt>
                <c:pt idx="971">
                  <c:v>46.133330000000001</c:v>
                </c:pt>
                <c:pt idx="972">
                  <c:v>46.166670000000003</c:v>
                </c:pt>
                <c:pt idx="973">
                  <c:v>46.2</c:v>
                </c:pt>
                <c:pt idx="974">
                  <c:v>46.233330000000002</c:v>
                </c:pt>
                <c:pt idx="975">
                  <c:v>46.266669999999998</c:v>
                </c:pt>
                <c:pt idx="976">
                  <c:v>46.3</c:v>
                </c:pt>
                <c:pt idx="977">
                  <c:v>46.333329999999997</c:v>
                </c:pt>
                <c:pt idx="978">
                  <c:v>46.366669999999999</c:v>
                </c:pt>
                <c:pt idx="979">
                  <c:v>46.4</c:v>
                </c:pt>
                <c:pt idx="980">
                  <c:v>46.433329999999998</c:v>
                </c:pt>
                <c:pt idx="981">
                  <c:v>46.466670000000001</c:v>
                </c:pt>
                <c:pt idx="982">
                  <c:v>46.5</c:v>
                </c:pt>
                <c:pt idx="983">
                  <c:v>46.533329999999999</c:v>
                </c:pt>
                <c:pt idx="984">
                  <c:v>46.566670000000002</c:v>
                </c:pt>
                <c:pt idx="985">
                  <c:v>46.6</c:v>
                </c:pt>
                <c:pt idx="986">
                  <c:v>46.633330000000001</c:v>
                </c:pt>
                <c:pt idx="987">
                  <c:v>46.666670000000003</c:v>
                </c:pt>
                <c:pt idx="988">
                  <c:v>46.7</c:v>
                </c:pt>
                <c:pt idx="989">
                  <c:v>46.733330000000002</c:v>
                </c:pt>
                <c:pt idx="990">
                  <c:v>46.766669999999998</c:v>
                </c:pt>
                <c:pt idx="991">
                  <c:v>46.8</c:v>
                </c:pt>
                <c:pt idx="992">
                  <c:v>46.833329999999997</c:v>
                </c:pt>
                <c:pt idx="993">
                  <c:v>46.866669999999999</c:v>
                </c:pt>
                <c:pt idx="994">
                  <c:v>46.9</c:v>
                </c:pt>
                <c:pt idx="995">
                  <c:v>46.933329999999998</c:v>
                </c:pt>
                <c:pt idx="996">
                  <c:v>46.966670000000001</c:v>
                </c:pt>
                <c:pt idx="997">
                  <c:v>47</c:v>
                </c:pt>
                <c:pt idx="998">
                  <c:v>47.033329999999999</c:v>
                </c:pt>
                <c:pt idx="999">
                  <c:v>47.066670000000002</c:v>
                </c:pt>
                <c:pt idx="1000">
                  <c:v>47.1</c:v>
                </c:pt>
                <c:pt idx="1001">
                  <c:v>47.133330000000001</c:v>
                </c:pt>
                <c:pt idx="1002">
                  <c:v>47.166670000000003</c:v>
                </c:pt>
                <c:pt idx="1003">
                  <c:v>47.2</c:v>
                </c:pt>
                <c:pt idx="1004">
                  <c:v>47.233330000000002</c:v>
                </c:pt>
                <c:pt idx="1005">
                  <c:v>47.266669999999998</c:v>
                </c:pt>
                <c:pt idx="1006">
                  <c:v>47.3</c:v>
                </c:pt>
                <c:pt idx="1007">
                  <c:v>47.333329999999997</c:v>
                </c:pt>
                <c:pt idx="1008">
                  <c:v>47.366669999999999</c:v>
                </c:pt>
                <c:pt idx="1009">
                  <c:v>47.4</c:v>
                </c:pt>
                <c:pt idx="1010">
                  <c:v>47.433329999999998</c:v>
                </c:pt>
                <c:pt idx="1011">
                  <c:v>47.466670000000001</c:v>
                </c:pt>
                <c:pt idx="1012">
                  <c:v>47.5</c:v>
                </c:pt>
                <c:pt idx="1013">
                  <c:v>47.533329999999999</c:v>
                </c:pt>
                <c:pt idx="1014">
                  <c:v>47.566670000000002</c:v>
                </c:pt>
                <c:pt idx="1015">
                  <c:v>47.6</c:v>
                </c:pt>
                <c:pt idx="1016">
                  <c:v>47.633330000000001</c:v>
                </c:pt>
                <c:pt idx="1017">
                  <c:v>47.666670000000003</c:v>
                </c:pt>
                <c:pt idx="1018">
                  <c:v>47.7</c:v>
                </c:pt>
                <c:pt idx="1019">
                  <c:v>47.733330000000002</c:v>
                </c:pt>
                <c:pt idx="1020">
                  <c:v>47.766669999999998</c:v>
                </c:pt>
                <c:pt idx="1021">
                  <c:v>47.8</c:v>
                </c:pt>
                <c:pt idx="1022">
                  <c:v>47.833329999999997</c:v>
                </c:pt>
                <c:pt idx="1023">
                  <c:v>47.866669999999999</c:v>
                </c:pt>
                <c:pt idx="1024">
                  <c:v>47.9</c:v>
                </c:pt>
                <c:pt idx="1025">
                  <c:v>47.933329999999998</c:v>
                </c:pt>
                <c:pt idx="1026">
                  <c:v>47.966670000000001</c:v>
                </c:pt>
                <c:pt idx="1027">
                  <c:v>48</c:v>
                </c:pt>
                <c:pt idx="1028">
                  <c:v>48.033329999999999</c:v>
                </c:pt>
                <c:pt idx="1029">
                  <c:v>48.066670000000002</c:v>
                </c:pt>
                <c:pt idx="1030">
                  <c:v>48.1</c:v>
                </c:pt>
                <c:pt idx="1031">
                  <c:v>48.133330000000001</c:v>
                </c:pt>
                <c:pt idx="1032">
                  <c:v>48.166670000000003</c:v>
                </c:pt>
                <c:pt idx="1033">
                  <c:v>48.2</c:v>
                </c:pt>
                <c:pt idx="1034">
                  <c:v>48.233330000000002</c:v>
                </c:pt>
                <c:pt idx="1035">
                  <c:v>48.266669999999998</c:v>
                </c:pt>
                <c:pt idx="1036">
                  <c:v>48.3</c:v>
                </c:pt>
                <c:pt idx="1037">
                  <c:v>48.333329999999997</c:v>
                </c:pt>
                <c:pt idx="1038">
                  <c:v>48.366669999999999</c:v>
                </c:pt>
                <c:pt idx="1039">
                  <c:v>48.4</c:v>
                </c:pt>
                <c:pt idx="1040">
                  <c:v>48.433329999999998</c:v>
                </c:pt>
                <c:pt idx="1041">
                  <c:v>48.466670000000001</c:v>
                </c:pt>
                <c:pt idx="1042">
                  <c:v>48.5</c:v>
                </c:pt>
                <c:pt idx="1043">
                  <c:v>48.533329999999999</c:v>
                </c:pt>
                <c:pt idx="1044">
                  <c:v>48.566670000000002</c:v>
                </c:pt>
                <c:pt idx="1045">
                  <c:v>48.6</c:v>
                </c:pt>
                <c:pt idx="1046">
                  <c:v>48.633330000000001</c:v>
                </c:pt>
                <c:pt idx="1047">
                  <c:v>48.666670000000003</c:v>
                </c:pt>
                <c:pt idx="1048">
                  <c:v>48.7</c:v>
                </c:pt>
                <c:pt idx="1049">
                  <c:v>48.733330000000002</c:v>
                </c:pt>
                <c:pt idx="1050">
                  <c:v>48.766669999999998</c:v>
                </c:pt>
                <c:pt idx="1051">
                  <c:v>48.8</c:v>
                </c:pt>
                <c:pt idx="1052">
                  <c:v>48.833329999999997</c:v>
                </c:pt>
                <c:pt idx="1053">
                  <c:v>48.866669999999999</c:v>
                </c:pt>
                <c:pt idx="1054">
                  <c:v>48.9</c:v>
                </c:pt>
                <c:pt idx="1055">
                  <c:v>48.933329999999998</c:v>
                </c:pt>
                <c:pt idx="1056">
                  <c:v>48.966670000000001</c:v>
                </c:pt>
                <c:pt idx="1057">
                  <c:v>49</c:v>
                </c:pt>
                <c:pt idx="1058">
                  <c:v>49.033329999999999</c:v>
                </c:pt>
                <c:pt idx="1059">
                  <c:v>49.066670000000002</c:v>
                </c:pt>
                <c:pt idx="1060">
                  <c:v>49.1</c:v>
                </c:pt>
                <c:pt idx="1061">
                  <c:v>49.133330000000001</c:v>
                </c:pt>
                <c:pt idx="1062">
                  <c:v>49.166670000000003</c:v>
                </c:pt>
                <c:pt idx="1063">
                  <c:v>49.2</c:v>
                </c:pt>
                <c:pt idx="1064">
                  <c:v>49.233330000000002</c:v>
                </c:pt>
                <c:pt idx="1065">
                  <c:v>49.266669999999998</c:v>
                </c:pt>
                <c:pt idx="1066">
                  <c:v>49.3</c:v>
                </c:pt>
                <c:pt idx="1067">
                  <c:v>49.333329999999997</c:v>
                </c:pt>
                <c:pt idx="1068">
                  <c:v>49.366669999999999</c:v>
                </c:pt>
                <c:pt idx="1069">
                  <c:v>49.4</c:v>
                </c:pt>
                <c:pt idx="1070">
                  <c:v>49.433329999999998</c:v>
                </c:pt>
                <c:pt idx="1071">
                  <c:v>49.466670000000001</c:v>
                </c:pt>
                <c:pt idx="1072">
                  <c:v>49.5</c:v>
                </c:pt>
                <c:pt idx="1073">
                  <c:v>49.533329999999999</c:v>
                </c:pt>
                <c:pt idx="1074">
                  <c:v>49.566670000000002</c:v>
                </c:pt>
                <c:pt idx="1075">
                  <c:v>49.6</c:v>
                </c:pt>
                <c:pt idx="1076">
                  <c:v>49.633330000000001</c:v>
                </c:pt>
                <c:pt idx="1077">
                  <c:v>49.666670000000003</c:v>
                </c:pt>
                <c:pt idx="1078">
                  <c:v>49.7</c:v>
                </c:pt>
                <c:pt idx="1079">
                  <c:v>49.733330000000002</c:v>
                </c:pt>
                <c:pt idx="1080">
                  <c:v>49.766669999999998</c:v>
                </c:pt>
                <c:pt idx="1081">
                  <c:v>49.8</c:v>
                </c:pt>
                <c:pt idx="1082">
                  <c:v>49.833329999999997</c:v>
                </c:pt>
                <c:pt idx="1083">
                  <c:v>49.866669999999999</c:v>
                </c:pt>
                <c:pt idx="1084">
                  <c:v>49.9</c:v>
                </c:pt>
                <c:pt idx="1085">
                  <c:v>49.933329999999998</c:v>
                </c:pt>
                <c:pt idx="1086">
                  <c:v>49.966670000000001</c:v>
                </c:pt>
                <c:pt idx="1087">
                  <c:v>50</c:v>
                </c:pt>
                <c:pt idx="1088">
                  <c:v>50.033329999999999</c:v>
                </c:pt>
                <c:pt idx="1089">
                  <c:v>50.066670000000002</c:v>
                </c:pt>
                <c:pt idx="1090">
                  <c:v>50.1</c:v>
                </c:pt>
                <c:pt idx="1091">
                  <c:v>50.133330000000001</c:v>
                </c:pt>
                <c:pt idx="1092">
                  <c:v>50.166670000000003</c:v>
                </c:pt>
                <c:pt idx="1093">
                  <c:v>50.2</c:v>
                </c:pt>
                <c:pt idx="1094">
                  <c:v>50.233330000000002</c:v>
                </c:pt>
                <c:pt idx="1095">
                  <c:v>50.266669999999998</c:v>
                </c:pt>
                <c:pt idx="1096">
                  <c:v>50.3</c:v>
                </c:pt>
                <c:pt idx="1097">
                  <c:v>50.333329999999997</c:v>
                </c:pt>
                <c:pt idx="1098">
                  <c:v>50.366669999999999</c:v>
                </c:pt>
                <c:pt idx="1099">
                  <c:v>50.4</c:v>
                </c:pt>
                <c:pt idx="1100">
                  <c:v>50.433329999999998</c:v>
                </c:pt>
                <c:pt idx="1101">
                  <c:v>50.466670000000001</c:v>
                </c:pt>
                <c:pt idx="1102">
                  <c:v>50.5</c:v>
                </c:pt>
                <c:pt idx="1103">
                  <c:v>50.533329999999999</c:v>
                </c:pt>
                <c:pt idx="1104">
                  <c:v>50.566670000000002</c:v>
                </c:pt>
                <c:pt idx="1105">
                  <c:v>50.6</c:v>
                </c:pt>
                <c:pt idx="1106">
                  <c:v>50.633330000000001</c:v>
                </c:pt>
                <c:pt idx="1107">
                  <c:v>50.666670000000003</c:v>
                </c:pt>
                <c:pt idx="1108">
                  <c:v>50.7</c:v>
                </c:pt>
                <c:pt idx="1109">
                  <c:v>50.733330000000002</c:v>
                </c:pt>
                <c:pt idx="1110">
                  <c:v>50.766669999999998</c:v>
                </c:pt>
                <c:pt idx="1111">
                  <c:v>50.8</c:v>
                </c:pt>
                <c:pt idx="1112">
                  <c:v>50.833329999999997</c:v>
                </c:pt>
                <c:pt idx="1113">
                  <c:v>50.866669999999999</c:v>
                </c:pt>
                <c:pt idx="1114">
                  <c:v>50.9</c:v>
                </c:pt>
                <c:pt idx="1115">
                  <c:v>50.933329999999998</c:v>
                </c:pt>
                <c:pt idx="1116">
                  <c:v>50.966670000000001</c:v>
                </c:pt>
                <c:pt idx="1117">
                  <c:v>51</c:v>
                </c:pt>
                <c:pt idx="1118">
                  <c:v>51.033329999999999</c:v>
                </c:pt>
                <c:pt idx="1119">
                  <c:v>51.066670000000002</c:v>
                </c:pt>
                <c:pt idx="1120">
                  <c:v>51.1</c:v>
                </c:pt>
                <c:pt idx="1121">
                  <c:v>51.133330000000001</c:v>
                </c:pt>
                <c:pt idx="1122">
                  <c:v>51.166670000000003</c:v>
                </c:pt>
                <c:pt idx="1123">
                  <c:v>51.2</c:v>
                </c:pt>
                <c:pt idx="1124">
                  <c:v>51.233330000000002</c:v>
                </c:pt>
                <c:pt idx="1125">
                  <c:v>51.266669999999998</c:v>
                </c:pt>
                <c:pt idx="1126">
                  <c:v>51.3</c:v>
                </c:pt>
                <c:pt idx="1127">
                  <c:v>51.333329999999997</c:v>
                </c:pt>
                <c:pt idx="1128">
                  <c:v>51.366669999999999</c:v>
                </c:pt>
                <c:pt idx="1129">
                  <c:v>51.4</c:v>
                </c:pt>
                <c:pt idx="1130">
                  <c:v>51.433329999999998</c:v>
                </c:pt>
                <c:pt idx="1131">
                  <c:v>51.466670000000001</c:v>
                </c:pt>
                <c:pt idx="1132">
                  <c:v>51.5</c:v>
                </c:pt>
                <c:pt idx="1133">
                  <c:v>51.533329999999999</c:v>
                </c:pt>
                <c:pt idx="1134">
                  <c:v>51.566670000000002</c:v>
                </c:pt>
                <c:pt idx="1135">
                  <c:v>51.6</c:v>
                </c:pt>
                <c:pt idx="1136">
                  <c:v>51.633330000000001</c:v>
                </c:pt>
                <c:pt idx="1137">
                  <c:v>51.666670000000003</c:v>
                </c:pt>
                <c:pt idx="1138">
                  <c:v>51.7</c:v>
                </c:pt>
                <c:pt idx="1139">
                  <c:v>51.733330000000002</c:v>
                </c:pt>
                <c:pt idx="1140">
                  <c:v>51.766669999999998</c:v>
                </c:pt>
                <c:pt idx="1141">
                  <c:v>51.8</c:v>
                </c:pt>
                <c:pt idx="1142">
                  <c:v>51.833329999999997</c:v>
                </c:pt>
                <c:pt idx="1143">
                  <c:v>51.866669999999999</c:v>
                </c:pt>
                <c:pt idx="1144">
                  <c:v>51.9</c:v>
                </c:pt>
                <c:pt idx="1145">
                  <c:v>51.933329999999998</c:v>
                </c:pt>
                <c:pt idx="1146">
                  <c:v>51.966670000000001</c:v>
                </c:pt>
                <c:pt idx="1147">
                  <c:v>52</c:v>
                </c:pt>
                <c:pt idx="1148">
                  <c:v>52.033329999999999</c:v>
                </c:pt>
                <c:pt idx="1149">
                  <c:v>52.066670000000002</c:v>
                </c:pt>
                <c:pt idx="1150">
                  <c:v>52.1</c:v>
                </c:pt>
                <c:pt idx="1151">
                  <c:v>52.133330000000001</c:v>
                </c:pt>
                <c:pt idx="1152">
                  <c:v>52.166670000000003</c:v>
                </c:pt>
                <c:pt idx="1153">
                  <c:v>52.2</c:v>
                </c:pt>
                <c:pt idx="1154">
                  <c:v>52.233330000000002</c:v>
                </c:pt>
                <c:pt idx="1155">
                  <c:v>52.266669999999998</c:v>
                </c:pt>
                <c:pt idx="1156">
                  <c:v>52.3</c:v>
                </c:pt>
                <c:pt idx="1157">
                  <c:v>52.333329999999997</c:v>
                </c:pt>
                <c:pt idx="1158">
                  <c:v>52.366669999999999</c:v>
                </c:pt>
                <c:pt idx="1159">
                  <c:v>52.4</c:v>
                </c:pt>
                <c:pt idx="1160">
                  <c:v>52.433329999999998</c:v>
                </c:pt>
                <c:pt idx="1161">
                  <c:v>52.466670000000001</c:v>
                </c:pt>
                <c:pt idx="1162">
                  <c:v>52.5</c:v>
                </c:pt>
                <c:pt idx="1163">
                  <c:v>52.533329999999999</c:v>
                </c:pt>
                <c:pt idx="1164">
                  <c:v>52.566670000000002</c:v>
                </c:pt>
                <c:pt idx="1165">
                  <c:v>52.6</c:v>
                </c:pt>
                <c:pt idx="1166">
                  <c:v>52.633330000000001</c:v>
                </c:pt>
                <c:pt idx="1167">
                  <c:v>52.666670000000003</c:v>
                </c:pt>
                <c:pt idx="1168">
                  <c:v>52.7</c:v>
                </c:pt>
                <c:pt idx="1169">
                  <c:v>52.733330000000002</c:v>
                </c:pt>
                <c:pt idx="1170">
                  <c:v>52.766669999999998</c:v>
                </c:pt>
                <c:pt idx="1171">
                  <c:v>52.8</c:v>
                </c:pt>
                <c:pt idx="1172">
                  <c:v>52.833329999999997</c:v>
                </c:pt>
                <c:pt idx="1173">
                  <c:v>52.866669999999999</c:v>
                </c:pt>
                <c:pt idx="1174">
                  <c:v>52.9</c:v>
                </c:pt>
                <c:pt idx="1175">
                  <c:v>52.933329999999998</c:v>
                </c:pt>
                <c:pt idx="1176">
                  <c:v>52.966670000000001</c:v>
                </c:pt>
                <c:pt idx="1177">
                  <c:v>53</c:v>
                </c:pt>
                <c:pt idx="1178">
                  <c:v>53.033329999999999</c:v>
                </c:pt>
                <c:pt idx="1179">
                  <c:v>53.066670000000002</c:v>
                </c:pt>
                <c:pt idx="1180">
                  <c:v>53.1</c:v>
                </c:pt>
                <c:pt idx="1181">
                  <c:v>53.133330000000001</c:v>
                </c:pt>
                <c:pt idx="1182">
                  <c:v>53.166670000000003</c:v>
                </c:pt>
                <c:pt idx="1183">
                  <c:v>53.2</c:v>
                </c:pt>
                <c:pt idx="1184">
                  <c:v>53.233330000000002</c:v>
                </c:pt>
                <c:pt idx="1185">
                  <c:v>53.266669999999998</c:v>
                </c:pt>
                <c:pt idx="1186">
                  <c:v>53.3</c:v>
                </c:pt>
                <c:pt idx="1187">
                  <c:v>53.333329999999997</c:v>
                </c:pt>
                <c:pt idx="1188">
                  <c:v>53.366669999999999</c:v>
                </c:pt>
                <c:pt idx="1189">
                  <c:v>53.4</c:v>
                </c:pt>
                <c:pt idx="1190">
                  <c:v>53.433329999999998</c:v>
                </c:pt>
                <c:pt idx="1191">
                  <c:v>53.466670000000001</c:v>
                </c:pt>
                <c:pt idx="1192">
                  <c:v>53.5</c:v>
                </c:pt>
                <c:pt idx="1193">
                  <c:v>53.533329999999999</c:v>
                </c:pt>
                <c:pt idx="1194">
                  <c:v>53.566670000000002</c:v>
                </c:pt>
                <c:pt idx="1195">
                  <c:v>53.6</c:v>
                </c:pt>
                <c:pt idx="1196">
                  <c:v>53.633330000000001</c:v>
                </c:pt>
                <c:pt idx="1197">
                  <c:v>53.666670000000003</c:v>
                </c:pt>
                <c:pt idx="1198">
                  <c:v>53.7</c:v>
                </c:pt>
                <c:pt idx="1199">
                  <c:v>53.733330000000002</c:v>
                </c:pt>
                <c:pt idx="1200">
                  <c:v>53.766669999999998</c:v>
                </c:pt>
                <c:pt idx="1201">
                  <c:v>53.8</c:v>
                </c:pt>
                <c:pt idx="1202">
                  <c:v>53.833329999999997</c:v>
                </c:pt>
                <c:pt idx="1203">
                  <c:v>53.866669999999999</c:v>
                </c:pt>
                <c:pt idx="1204">
                  <c:v>53.9</c:v>
                </c:pt>
                <c:pt idx="1205">
                  <c:v>53.933329999999998</c:v>
                </c:pt>
                <c:pt idx="1206">
                  <c:v>53.966670000000001</c:v>
                </c:pt>
                <c:pt idx="1207">
                  <c:v>54</c:v>
                </c:pt>
                <c:pt idx="1208">
                  <c:v>54.033329999999999</c:v>
                </c:pt>
                <c:pt idx="1209">
                  <c:v>54.066670000000002</c:v>
                </c:pt>
                <c:pt idx="1210">
                  <c:v>54.1</c:v>
                </c:pt>
                <c:pt idx="1211">
                  <c:v>54.133330000000001</c:v>
                </c:pt>
                <c:pt idx="1212">
                  <c:v>54.166670000000003</c:v>
                </c:pt>
                <c:pt idx="1213">
                  <c:v>54.2</c:v>
                </c:pt>
                <c:pt idx="1214">
                  <c:v>54.233330000000002</c:v>
                </c:pt>
                <c:pt idx="1215">
                  <c:v>54.266669999999998</c:v>
                </c:pt>
                <c:pt idx="1216">
                  <c:v>54.3</c:v>
                </c:pt>
                <c:pt idx="1217">
                  <c:v>54.333329999999997</c:v>
                </c:pt>
                <c:pt idx="1218">
                  <c:v>54.366669999999999</c:v>
                </c:pt>
                <c:pt idx="1219">
                  <c:v>54.4</c:v>
                </c:pt>
                <c:pt idx="1220">
                  <c:v>54.433329999999998</c:v>
                </c:pt>
                <c:pt idx="1221">
                  <c:v>54.466670000000001</c:v>
                </c:pt>
                <c:pt idx="1222">
                  <c:v>54.5</c:v>
                </c:pt>
                <c:pt idx="1223">
                  <c:v>54.533329999999999</c:v>
                </c:pt>
                <c:pt idx="1224">
                  <c:v>54.566670000000002</c:v>
                </c:pt>
                <c:pt idx="1225">
                  <c:v>54.6</c:v>
                </c:pt>
                <c:pt idx="1226">
                  <c:v>54.633330000000001</c:v>
                </c:pt>
                <c:pt idx="1227">
                  <c:v>54.666670000000003</c:v>
                </c:pt>
                <c:pt idx="1228">
                  <c:v>54.7</c:v>
                </c:pt>
                <c:pt idx="1229">
                  <c:v>54.733330000000002</c:v>
                </c:pt>
                <c:pt idx="1230">
                  <c:v>54.766669999999998</c:v>
                </c:pt>
                <c:pt idx="1231">
                  <c:v>54.8</c:v>
                </c:pt>
                <c:pt idx="1232">
                  <c:v>54.833329999999997</c:v>
                </c:pt>
                <c:pt idx="1233">
                  <c:v>54.866669999999999</c:v>
                </c:pt>
                <c:pt idx="1234">
                  <c:v>54.9</c:v>
                </c:pt>
                <c:pt idx="1235">
                  <c:v>54.933329999999998</c:v>
                </c:pt>
                <c:pt idx="1236">
                  <c:v>54.966670000000001</c:v>
                </c:pt>
                <c:pt idx="1237">
                  <c:v>55</c:v>
                </c:pt>
                <c:pt idx="1238">
                  <c:v>55.033329999999999</c:v>
                </c:pt>
                <c:pt idx="1239">
                  <c:v>55.066670000000002</c:v>
                </c:pt>
                <c:pt idx="1240">
                  <c:v>55.1</c:v>
                </c:pt>
                <c:pt idx="1241">
                  <c:v>55.133330000000001</c:v>
                </c:pt>
                <c:pt idx="1242">
                  <c:v>55.166670000000003</c:v>
                </c:pt>
                <c:pt idx="1243">
                  <c:v>55.2</c:v>
                </c:pt>
                <c:pt idx="1244">
                  <c:v>55.233330000000002</c:v>
                </c:pt>
                <c:pt idx="1245">
                  <c:v>55.266669999999998</c:v>
                </c:pt>
                <c:pt idx="1246">
                  <c:v>55.3</c:v>
                </c:pt>
                <c:pt idx="1247">
                  <c:v>55.333329999999997</c:v>
                </c:pt>
                <c:pt idx="1248">
                  <c:v>55.366669999999999</c:v>
                </c:pt>
                <c:pt idx="1249">
                  <c:v>55.4</c:v>
                </c:pt>
                <c:pt idx="1250">
                  <c:v>55.433329999999998</c:v>
                </c:pt>
                <c:pt idx="1251">
                  <c:v>55.466670000000001</c:v>
                </c:pt>
                <c:pt idx="1252">
                  <c:v>55.5</c:v>
                </c:pt>
                <c:pt idx="1253">
                  <c:v>55.533329999999999</c:v>
                </c:pt>
                <c:pt idx="1254">
                  <c:v>55.566670000000002</c:v>
                </c:pt>
                <c:pt idx="1255">
                  <c:v>55.6</c:v>
                </c:pt>
                <c:pt idx="1256">
                  <c:v>55.633330000000001</c:v>
                </c:pt>
                <c:pt idx="1257">
                  <c:v>55.666670000000003</c:v>
                </c:pt>
                <c:pt idx="1258">
                  <c:v>55.7</c:v>
                </c:pt>
                <c:pt idx="1259">
                  <c:v>55.733330000000002</c:v>
                </c:pt>
                <c:pt idx="1260">
                  <c:v>55.766669999999998</c:v>
                </c:pt>
                <c:pt idx="1261">
                  <c:v>55.8</c:v>
                </c:pt>
                <c:pt idx="1262">
                  <c:v>55.833329999999997</c:v>
                </c:pt>
                <c:pt idx="1263">
                  <c:v>55.866669999999999</c:v>
                </c:pt>
                <c:pt idx="1264">
                  <c:v>55.9</c:v>
                </c:pt>
                <c:pt idx="1265">
                  <c:v>55.933329999999998</c:v>
                </c:pt>
                <c:pt idx="1266">
                  <c:v>55.966670000000001</c:v>
                </c:pt>
                <c:pt idx="1267">
                  <c:v>56</c:v>
                </c:pt>
                <c:pt idx="1268">
                  <c:v>56.033329999999999</c:v>
                </c:pt>
                <c:pt idx="1269">
                  <c:v>56.066670000000002</c:v>
                </c:pt>
                <c:pt idx="1270">
                  <c:v>56.1</c:v>
                </c:pt>
                <c:pt idx="1271">
                  <c:v>56.133330000000001</c:v>
                </c:pt>
                <c:pt idx="1272">
                  <c:v>56.166670000000003</c:v>
                </c:pt>
                <c:pt idx="1273">
                  <c:v>56.2</c:v>
                </c:pt>
                <c:pt idx="1274">
                  <c:v>56.233330000000002</c:v>
                </c:pt>
                <c:pt idx="1275">
                  <c:v>56.266669999999998</c:v>
                </c:pt>
                <c:pt idx="1276">
                  <c:v>56.3</c:v>
                </c:pt>
                <c:pt idx="1277">
                  <c:v>56.333329999999997</c:v>
                </c:pt>
                <c:pt idx="1278">
                  <c:v>56.366669999999999</c:v>
                </c:pt>
                <c:pt idx="1279">
                  <c:v>56.4</c:v>
                </c:pt>
                <c:pt idx="1280">
                  <c:v>56.433329999999998</c:v>
                </c:pt>
                <c:pt idx="1281">
                  <c:v>56.466670000000001</c:v>
                </c:pt>
                <c:pt idx="1282">
                  <c:v>56.5</c:v>
                </c:pt>
                <c:pt idx="1283">
                  <c:v>56.533329999999999</c:v>
                </c:pt>
                <c:pt idx="1284">
                  <c:v>56.566670000000002</c:v>
                </c:pt>
                <c:pt idx="1285">
                  <c:v>56.6</c:v>
                </c:pt>
                <c:pt idx="1286">
                  <c:v>56.633330000000001</c:v>
                </c:pt>
                <c:pt idx="1287">
                  <c:v>56.666670000000003</c:v>
                </c:pt>
                <c:pt idx="1288">
                  <c:v>56.7</c:v>
                </c:pt>
                <c:pt idx="1289">
                  <c:v>56.733330000000002</c:v>
                </c:pt>
                <c:pt idx="1290">
                  <c:v>56.766669999999998</c:v>
                </c:pt>
                <c:pt idx="1291">
                  <c:v>56.8</c:v>
                </c:pt>
                <c:pt idx="1292">
                  <c:v>56.833329999999997</c:v>
                </c:pt>
                <c:pt idx="1293">
                  <c:v>56.866669999999999</c:v>
                </c:pt>
                <c:pt idx="1294">
                  <c:v>56.9</c:v>
                </c:pt>
                <c:pt idx="1295">
                  <c:v>56.933329999999998</c:v>
                </c:pt>
                <c:pt idx="1296">
                  <c:v>56.966670000000001</c:v>
                </c:pt>
                <c:pt idx="1297">
                  <c:v>57</c:v>
                </c:pt>
                <c:pt idx="1298">
                  <c:v>57.033329999999999</c:v>
                </c:pt>
                <c:pt idx="1299">
                  <c:v>57.066670000000002</c:v>
                </c:pt>
                <c:pt idx="1300">
                  <c:v>57.1</c:v>
                </c:pt>
                <c:pt idx="1301">
                  <c:v>57.133330000000001</c:v>
                </c:pt>
                <c:pt idx="1302">
                  <c:v>57.166670000000003</c:v>
                </c:pt>
                <c:pt idx="1303">
                  <c:v>57.2</c:v>
                </c:pt>
                <c:pt idx="1304">
                  <c:v>57.233330000000002</c:v>
                </c:pt>
                <c:pt idx="1305">
                  <c:v>57.266669999999998</c:v>
                </c:pt>
                <c:pt idx="1306">
                  <c:v>57.3</c:v>
                </c:pt>
                <c:pt idx="1307">
                  <c:v>57.333329999999997</c:v>
                </c:pt>
                <c:pt idx="1308">
                  <c:v>57.366669999999999</c:v>
                </c:pt>
                <c:pt idx="1309">
                  <c:v>57.4</c:v>
                </c:pt>
                <c:pt idx="1310">
                  <c:v>57.433329999999998</c:v>
                </c:pt>
                <c:pt idx="1311">
                  <c:v>57.466670000000001</c:v>
                </c:pt>
                <c:pt idx="1312">
                  <c:v>57.5</c:v>
                </c:pt>
                <c:pt idx="1313">
                  <c:v>57.533329999999999</c:v>
                </c:pt>
                <c:pt idx="1314">
                  <c:v>57.566670000000002</c:v>
                </c:pt>
                <c:pt idx="1315">
                  <c:v>57.6</c:v>
                </c:pt>
                <c:pt idx="1316">
                  <c:v>57.633330000000001</c:v>
                </c:pt>
                <c:pt idx="1317">
                  <c:v>57.666670000000003</c:v>
                </c:pt>
                <c:pt idx="1318">
                  <c:v>57.7</c:v>
                </c:pt>
                <c:pt idx="1319">
                  <c:v>57.733330000000002</c:v>
                </c:pt>
                <c:pt idx="1320">
                  <c:v>57.766669999999998</c:v>
                </c:pt>
                <c:pt idx="1321">
                  <c:v>57.8</c:v>
                </c:pt>
                <c:pt idx="1322">
                  <c:v>57.833329999999997</c:v>
                </c:pt>
                <c:pt idx="1323">
                  <c:v>57.866669999999999</c:v>
                </c:pt>
                <c:pt idx="1324">
                  <c:v>57.9</c:v>
                </c:pt>
                <c:pt idx="1325">
                  <c:v>57.933329999999998</c:v>
                </c:pt>
                <c:pt idx="1326">
                  <c:v>57.966670000000001</c:v>
                </c:pt>
                <c:pt idx="1327">
                  <c:v>58</c:v>
                </c:pt>
                <c:pt idx="1328">
                  <c:v>58.033329999999999</c:v>
                </c:pt>
                <c:pt idx="1329">
                  <c:v>58.066670000000002</c:v>
                </c:pt>
                <c:pt idx="1330">
                  <c:v>58.1</c:v>
                </c:pt>
                <c:pt idx="1331">
                  <c:v>58.133330000000001</c:v>
                </c:pt>
                <c:pt idx="1332">
                  <c:v>58.166670000000003</c:v>
                </c:pt>
                <c:pt idx="1333">
                  <c:v>58.2</c:v>
                </c:pt>
                <c:pt idx="1334">
                  <c:v>58.233330000000002</c:v>
                </c:pt>
                <c:pt idx="1335">
                  <c:v>58.266669999999998</c:v>
                </c:pt>
                <c:pt idx="1336">
                  <c:v>58.3</c:v>
                </c:pt>
                <c:pt idx="1337">
                  <c:v>58.333329999999997</c:v>
                </c:pt>
                <c:pt idx="1338">
                  <c:v>58.366669999999999</c:v>
                </c:pt>
                <c:pt idx="1339">
                  <c:v>58.4</c:v>
                </c:pt>
                <c:pt idx="1340">
                  <c:v>58.433329999999998</c:v>
                </c:pt>
                <c:pt idx="1341">
                  <c:v>58.466670000000001</c:v>
                </c:pt>
                <c:pt idx="1342">
                  <c:v>58.5</c:v>
                </c:pt>
                <c:pt idx="1343">
                  <c:v>58.533329999999999</c:v>
                </c:pt>
                <c:pt idx="1344">
                  <c:v>58.566670000000002</c:v>
                </c:pt>
                <c:pt idx="1345">
                  <c:v>58.6</c:v>
                </c:pt>
                <c:pt idx="1346">
                  <c:v>58.633330000000001</c:v>
                </c:pt>
                <c:pt idx="1347">
                  <c:v>58.666670000000003</c:v>
                </c:pt>
                <c:pt idx="1348">
                  <c:v>58.7</c:v>
                </c:pt>
                <c:pt idx="1349">
                  <c:v>58.733330000000002</c:v>
                </c:pt>
                <c:pt idx="1350">
                  <c:v>58.766669999999998</c:v>
                </c:pt>
                <c:pt idx="1351">
                  <c:v>58.8</c:v>
                </c:pt>
                <c:pt idx="1352">
                  <c:v>58.833329999999997</c:v>
                </c:pt>
                <c:pt idx="1353">
                  <c:v>58.866669999999999</c:v>
                </c:pt>
                <c:pt idx="1354">
                  <c:v>58.9</c:v>
                </c:pt>
                <c:pt idx="1355">
                  <c:v>58.933329999999998</c:v>
                </c:pt>
                <c:pt idx="1356">
                  <c:v>58.966670000000001</c:v>
                </c:pt>
                <c:pt idx="1357">
                  <c:v>59</c:v>
                </c:pt>
                <c:pt idx="1358">
                  <c:v>59.033329999999999</c:v>
                </c:pt>
                <c:pt idx="1359">
                  <c:v>59.066670000000002</c:v>
                </c:pt>
                <c:pt idx="1360">
                  <c:v>59.1</c:v>
                </c:pt>
                <c:pt idx="1361">
                  <c:v>59.133330000000001</c:v>
                </c:pt>
                <c:pt idx="1362">
                  <c:v>59.166670000000003</c:v>
                </c:pt>
                <c:pt idx="1363">
                  <c:v>59.2</c:v>
                </c:pt>
                <c:pt idx="1364">
                  <c:v>59.233330000000002</c:v>
                </c:pt>
                <c:pt idx="1365">
                  <c:v>59.266669999999998</c:v>
                </c:pt>
                <c:pt idx="1366">
                  <c:v>59.3</c:v>
                </c:pt>
                <c:pt idx="1367">
                  <c:v>59.333329999999997</c:v>
                </c:pt>
                <c:pt idx="1368">
                  <c:v>59.366669999999999</c:v>
                </c:pt>
                <c:pt idx="1369">
                  <c:v>59.4</c:v>
                </c:pt>
                <c:pt idx="1370">
                  <c:v>59.433329999999998</c:v>
                </c:pt>
                <c:pt idx="1371">
                  <c:v>59.466670000000001</c:v>
                </c:pt>
                <c:pt idx="1372">
                  <c:v>59.5</c:v>
                </c:pt>
                <c:pt idx="1373">
                  <c:v>59.533329999999999</c:v>
                </c:pt>
                <c:pt idx="1374">
                  <c:v>59.566670000000002</c:v>
                </c:pt>
                <c:pt idx="1375">
                  <c:v>59.6</c:v>
                </c:pt>
                <c:pt idx="1376">
                  <c:v>59.633330000000001</c:v>
                </c:pt>
                <c:pt idx="1377">
                  <c:v>59.666670000000003</c:v>
                </c:pt>
                <c:pt idx="1378">
                  <c:v>59.7</c:v>
                </c:pt>
                <c:pt idx="1379">
                  <c:v>59.733330000000002</c:v>
                </c:pt>
                <c:pt idx="1380">
                  <c:v>59.766669999999998</c:v>
                </c:pt>
                <c:pt idx="1381">
                  <c:v>59.8</c:v>
                </c:pt>
                <c:pt idx="1382">
                  <c:v>59.833329999999997</c:v>
                </c:pt>
                <c:pt idx="1383">
                  <c:v>59.866669999999999</c:v>
                </c:pt>
                <c:pt idx="1384">
                  <c:v>59.9</c:v>
                </c:pt>
                <c:pt idx="1385">
                  <c:v>59.933329999999998</c:v>
                </c:pt>
                <c:pt idx="1386">
                  <c:v>59.966670000000001</c:v>
                </c:pt>
                <c:pt idx="1387">
                  <c:v>60</c:v>
                </c:pt>
                <c:pt idx="1388">
                  <c:v>60.033329999999999</c:v>
                </c:pt>
                <c:pt idx="1389">
                  <c:v>60.066670000000002</c:v>
                </c:pt>
                <c:pt idx="1390">
                  <c:v>60.1</c:v>
                </c:pt>
                <c:pt idx="1391">
                  <c:v>60.133330000000001</c:v>
                </c:pt>
                <c:pt idx="1392">
                  <c:v>60.166670000000003</c:v>
                </c:pt>
                <c:pt idx="1393">
                  <c:v>60.2</c:v>
                </c:pt>
                <c:pt idx="1394">
                  <c:v>60.233330000000002</c:v>
                </c:pt>
                <c:pt idx="1395">
                  <c:v>60.266669999999998</c:v>
                </c:pt>
                <c:pt idx="1396">
                  <c:v>60.3</c:v>
                </c:pt>
                <c:pt idx="1397">
                  <c:v>60.333329999999997</c:v>
                </c:pt>
                <c:pt idx="1398">
                  <c:v>60.366669999999999</c:v>
                </c:pt>
                <c:pt idx="1399">
                  <c:v>60.4</c:v>
                </c:pt>
                <c:pt idx="1400">
                  <c:v>60.433329999999998</c:v>
                </c:pt>
                <c:pt idx="1401">
                  <c:v>60.466670000000001</c:v>
                </c:pt>
                <c:pt idx="1402">
                  <c:v>60.5</c:v>
                </c:pt>
                <c:pt idx="1403">
                  <c:v>60.533329999999999</c:v>
                </c:pt>
                <c:pt idx="1404">
                  <c:v>60.566670000000002</c:v>
                </c:pt>
                <c:pt idx="1405">
                  <c:v>60.6</c:v>
                </c:pt>
                <c:pt idx="1406">
                  <c:v>60.633330000000001</c:v>
                </c:pt>
                <c:pt idx="1407">
                  <c:v>60.666670000000003</c:v>
                </c:pt>
                <c:pt idx="1408">
                  <c:v>60.7</c:v>
                </c:pt>
                <c:pt idx="1409">
                  <c:v>60.733330000000002</c:v>
                </c:pt>
                <c:pt idx="1410">
                  <c:v>60.766669999999998</c:v>
                </c:pt>
                <c:pt idx="1411">
                  <c:v>60.8</c:v>
                </c:pt>
                <c:pt idx="1412">
                  <c:v>60.833329999999997</c:v>
                </c:pt>
                <c:pt idx="1413">
                  <c:v>60.866669999999999</c:v>
                </c:pt>
                <c:pt idx="1414">
                  <c:v>60.9</c:v>
                </c:pt>
                <c:pt idx="1415">
                  <c:v>60.933329999999998</c:v>
                </c:pt>
                <c:pt idx="1416">
                  <c:v>60.966670000000001</c:v>
                </c:pt>
                <c:pt idx="1417">
                  <c:v>61</c:v>
                </c:pt>
                <c:pt idx="1418">
                  <c:v>61.033329999999999</c:v>
                </c:pt>
                <c:pt idx="1419">
                  <c:v>61.066670000000002</c:v>
                </c:pt>
                <c:pt idx="1420">
                  <c:v>61.1</c:v>
                </c:pt>
                <c:pt idx="1421">
                  <c:v>61.133330000000001</c:v>
                </c:pt>
                <c:pt idx="1422">
                  <c:v>61.166670000000003</c:v>
                </c:pt>
                <c:pt idx="1423">
                  <c:v>61.2</c:v>
                </c:pt>
                <c:pt idx="1424">
                  <c:v>61.233330000000002</c:v>
                </c:pt>
                <c:pt idx="1425">
                  <c:v>61.266669999999998</c:v>
                </c:pt>
                <c:pt idx="1426">
                  <c:v>61.3</c:v>
                </c:pt>
                <c:pt idx="1427">
                  <c:v>61.333329999999997</c:v>
                </c:pt>
                <c:pt idx="1428">
                  <c:v>61.366669999999999</c:v>
                </c:pt>
                <c:pt idx="1429">
                  <c:v>61.4</c:v>
                </c:pt>
                <c:pt idx="1430">
                  <c:v>61.433329999999998</c:v>
                </c:pt>
                <c:pt idx="1431">
                  <c:v>61.466670000000001</c:v>
                </c:pt>
                <c:pt idx="1432">
                  <c:v>61.5</c:v>
                </c:pt>
                <c:pt idx="1433">
                  <c:v>61.533329999999999</c:v>
                </c:pt>
                <c:pt idx="1434">
                  <c:v>61.566670000000002</c:v>
                </c:pt>
                <c:pt idx="1435">
                  <c:v>61.6</c:v>
                </c:pt>
                <c:pt idx="1436">
                  <c:v>61.633330000000001</c:v>
                </c:pt>
                <c:pt idx="1437">
                  <c:v>61.666670000000003</c:v>
                </c:pt>
                <c:pt idx="1438">
                  <c:v>61.7</c:v>
                </c:pt>
                <c:pt idx="1439">
                  <c:v>61.733330000000002</c:v>
                </c:pt>
                <c:pt idx="1440">
                  <c:v>61.766669999999998</c:v>
                </c:pt>
                <c:pt idx="1441">
                  <c:v>61.8</c:v>
                </c:pt>
                <c:pt idx="1442">
                  <c:v>61.833329999999997</c:v>
                </c:pt>
                <c:pt idx="1443">
                  <c:v>61.866669999999999</c:v>
                </c:pt>
                <c:pt idx="1444">
                  <c:v>61.9</c:v>
                </c:pt>
                <c:pt idx="1445">
                  <c:v>61.933329999999998</c:v>
                </c:pt>
                <c:pt idx="1446">
                  <c:v>61.966670000000001</c:v>
                </c:pt>
                <c:pt idx="1447">
                  <c:v>62</c:v>
                </c:pt>
                <c:pt idx="1448">
                  <c:v>62.033329999999999</c:v>
                </c:pt>
                <c:pt idx="1449">
                  <c:v>62.066670000000002</c:v>
                </c:pt>
                <c:pt idx="1450">
                  <c:v>62.1</c:v>
                </c:pt>
                <c:pt idx="1451">
                  <c:v>62.133330000000001</c:v>
                </c:pt>
                <c:pt idx="1452">
                  <c:v>62.166670000000003</c:v>
                </c:pt>
                <c:pt idx="1453">
                  <c:v>62.2</c:v>
                </c:pt>
                <c:pt idx="1454">
                  <c:v>62.233330000000002</c:v>
                </c:pt>
                <c:pt idx="1455">
                  <c:v>62.266669999999998</c:v>
                </c:pt>
                <c:pt idx="1456">
                  <c:v>62.3</c:v>
                </c:pt>
                <c:pt idx="1457">
                  <c:v>62.333329999999997</c:v>
                </c:pt>
                <c:pt idx="1458">
                  <c:v>62.366669999999999</c:v>
                </c:pt>
                <c:pt idx="1459">
                  <c:v>62.4</c:v>
                </c:pt>
                <c:pt idx="1460">
                  <c:v>62.433329999999998</c:v>
                </c:pt>
                <c:pt idx="1461">
                  <c:v>62.466670000000001</c:v>
                </c:pt>
                <c:pt idx="1462">
                  <c:v>62.5</c:v>
                </c:pt>
                <c:pt idx="1463">
                  <c:v>62.533329999999999</c:v>
                </c:pt>
                <c:pt idx="1464">
                  <c:v>62.566670000000002</c:v>
                </c:pt>
                <c:pt idx="1465">
                  <c:v>62.6</c:v>
                </c:pt>
                <c:pt idx="1466">
                  <c:v>62.633330000000001</c:v>
                </c:pt>
                <c:pt idx="1467">
                  <c:v>62.666670000000003</c:v>
                </c:pt>
                <c:pt idx="1468">
                  <c:v>62.7</c:v>
                </c:pt>
                <c:pt idx="1469">
                  <c:v>62.733330000000002</c:v>
                </c:pt>
                <c:pt idx="1470">
                  <c:v>62.766669999999998</c:v>
                </c:pt>
                <c:pt idx="1471">
                  <c:v>62.8</c:v>
                </c:pt>
                <c:pt idx="1472">
                  <c:v>62.833329999999997</c:v>
                </c:pt>
                <c:pt idx="1473">
                  <c:v>62.866669999999999</c:v>
                </c:pt>
                <c:pt idx="1474">
                  <c:v>62.9</c:v>
                </c:pt>
                <c:pt idx="1475">
                  <c:v>62.933329999999998</c:v>
                </c:pt>
                <c:pt idx="1476">
                  <c:v>62.966670000000001</c:v>
                </c:pt>
                <c:pt idx="1477">
                  <c:v>63</c:v>
                </c:pt>
                <c:pt idx="1478">
                  <c:v>63.033329999999999</c:v>
                </c:pt>
                <c:pt idx="1479">
                  <c:v>63.066670000000002</c:v>
                </c:pt>
                <c:pt idx="1480">
                  <c:v>63.1</c:v>
                </c:pt>
                <c:pt idx="1481">
                  <c:v>63.133330000000001</c:v>
                </c:pt>
                <c:pt idx="1482">
                  <c:v>63.166670000000003</c:v>
                </c:pt>
                <c:pt idx="1483">
                  <c:v>63.2</c:v>
                </c:pt>
                <c:pt idx="1484">
                  <c:v>63.233330000000002</c:v>
                </c:pt>
                <c:pt idx="1485">
                  <c:v>63.266669999999998</c:v>
                </c:pt>
                <c:pt idx="1486">
                  <c:v>63.3</c:v>
                </c:pt>
                <c:pt idx="1487">
                  <c:v>63.333329999999997</c:v>
                </c:pt>
                <c:pt idx="1488">
                  <c:v>63.366669999999999</c:v>
                </c:pt>
                <c:pt idx="1489">
                  <c:v>63.4</c:v>
                </c:pt>
                <c:pt idx="1490">
                  <c:v>63.433329999999998</c:v>
                </c:pt>
                <c:pt idx="1491">
                  <c:v>63.466670000000001</c:v>
                </c:pt>
                <c:pt idx="1492">
                  <c:v>63.5</c:v>
                </c:pt>
                <c:pt idx="1493">
                  <c:v>63.533329999999999</c:v>
                </c:pt>
                <c:pt idx="1494">
                  <c:v>63.566670000000002</c:v>
                </c:pt>
                <c:pt idx="1495">
                  <c:v>63.6</c:v>
                </c:pt>
                <c:pt idx="1496">
                  <c:v>63.633330000000001</c:v>
                </c:pt>
                <c:pt idx="1497">
                  <c:v>63.666670000000003</c:v>
                </c:pt>
                <c:pt idx="1498">
                  <c:v>63.7</c:v>
                </c:pt>
                <c:pt idx="1499">
                  <c:v>63.733330000000002</c:v>
                </c:pt>
                <c:pt idx="1500">
                  <c:v>63.766669999999998</c:v>
                </c:pt>
                <c:pt idx="1501">
                  <c:v>63.8</c:v>
                </c:pt>
                <c:pt idx="1502">
                  <c:v>63.833329999999997</c:v>
                </c:pt>
                <c:pt idx="1503">
                  <c:v>63.866669999999999</c:v>
                </c:pt>
                <c:pt idx="1504">
                  <c:v>63.9</c:v>
                </c:pt>
                <c:pt idx="1505">
                  <c:v>63.933329999999998</c:v>
                </c:pt>
                <c:pt idx="1506">
                  <c:v>63.966670000000001</c:v>
                </c:pt>
                <c:pt idx="1507">
                  <c:v>64</c:v>
                </c:pt>
                <c:pt idx="1508">
                  <c:v>64.033330000000007</c:v>
                </c:pt>
                <c:pt idx="1509">
                  <c:v>64.066670000000002</c:v>
                </c:pt>
                <c:pt idx="1510">
                  <c:v>64.099999999999994</c:v>
                </c:pt>
                <c:pt idx="1511">
                  <c:v>64.133330000000001</c:v>
                </c:pt>
                <c:pt idx="1512">
                  <c:v>64.166669999999996</c:v>
                </c:pt>
                <c:pt idx="1513">
                  <c:v>64.2</c:v>
                </c:pt>
                <c:pt idx="1514">
                  <c:v>64.233329999999995</c:v>
                </c:pt>
                <c:pt idx="1515">
                  <c:v>64.266670000000005</c:v>
                </c:pt>
                <c:pt idx="1516">
                  <c:v>64.3</c:v>
                </c:pt>
                <c:pt idx="1517">
                  <c:v>64.333330000000004</c:v>
                </c:pt>
                <c:pt idx="1518">
                  <c:v>64.366669999999999</c:v>
                </c:pt>
                <c:pt idx="1519">
                  <c:v>64.400000000000006</c:v>
                </c:pt>
                <c:pt idx="1520">
                  <c:v>64.433329999999998</c:v>
                </c:pt>
                <c:pt idx="1521">
                  <c:v>64.466669999999993</c:v>
                </c:pt>
                <c:pt idx="1522">
                  <c:v>64.5</c:v>
                </c:pt>
                <c:pt idx="1523">
                  <c:v>64.533330000000007</c:v>
                </c:pt>
                <c:pt idx="1524">
                  <c:v>64.566670000000002</c:v>
                </c:pt>
                <c:pt idx="1525">
                  <c:v>64.599999999999994</c:v>
                </c:pt>
                <c:pt idx="1526">
                  <c:v>64.633330000000001</c:v>
                </c:pt>
                <c:pt idx="1527">
                  <c:v>64.666669999999996</c:v>
                </c:pt>
                <c:pt idx="1528">
                  <c:v>64.7</c:v>
                </c:pt>
                <c:pt idx="1529">
                  <c:v>64.733329999999995</c:v>
                </c:pt>
                <c:pt idx="1530">
                  <c:v>64.766670000000005</c:v>
                </c:pt>
                <c:pt idx="1531">
                  <c:v>64.8</c:v>
                </c:pt>
                <c:pt idx="1532">
                  <c:v>64.833330000000004</c:v>
                </c:pt>
                <c:pt idx="1533">
                  <c:v>64.866669999999999</c:v>
                </c:pt>
                <c:pt idx="1534">
                  <c:v>64.900000000000006</c:v>
                </c:pt>
                <c:pt idx="1535">
                  <c:v>64.933329999999998</c:v>
                </c:pt>
                <c:pt idx="1536">
                  <c:v>64.966669999999993</c:v>
                </c:pt>
                <c:pt idx="1537">
                  <c:v>65</c:v>
                </c:pt>
                <c:pt idx="1538">
                  <c:v>65.033330000000007</c:v>
                </c:pt>
                <c:pt idx="1539">
                  <c:v>65.066670000000002</c:v>
                </c:pt>
                <c:pt idx="1540">
                  <c:v>65.099999999999994</c:v>
                </c:pt>
                <c:pt idx="1541">
                  <c:v>65.133330000000001</c:v>
                </c:pt>
                <c:pt idx="1542">
                  <c:v>65.166669999999996</c:v>
                </c:pt>
                <c:pt idx="1543">
                  <c:v>65.2</c:v>
                </c:pt>
                <c:pt idx="1544">
                  <c:v>65.233329999999995</c:v>
                </c:pt>
                <c:pt idx="1545">
                  <c:v>65.266670000000005</c:v>
                </c:pt>
                <c:pt idx="1546">
                  <c:v>65.3</c:v>
                </c:pt>
                <c:pt idx="1547">
                  <c:v>65.333330000000004</c:v>
                </c:pt>
                <c:pt idx="1548">
                  <c:v>65.366669999999999</c:v>
                </c:pt>
                <c:pt idx="1549">
                  <c:v>65.400000000000006</c:v>
                </c:pt>
              </c:numCache>
            </c:numRef>
          </c:xVal>
          <c:yVal>
            <c:numRef>
              <c:f>'Trial 2'!$K$2:$K$1551</c:f>
              <c:numCache>
                <c:formatCode>0.00</c:formatCode>
                <c:ptCount val="1550"/>
                <c:pt idx="0">
                  <c:v>298.99171676141611</c:v>
                </c:pt>
                <c:pt idx="1">
                  <c:v>298.40757486592054</c:v>
                </c:pt>
                <c:pt idx="2">
                  <c:v>290.99575690159281</c:v>
                </c:pt>
                <c:pt idx="3">
                  <c:v>280.17195850593259</c:v>
                </c:pt>
                <c:pt idx="4">
                  <c:v>267.62566434574245</c:v>
                </c:pt>
                <c:pt idx="5">
                  <c:v>260.79330183601337</c:v>
                </c:pt>
                <c:pt idx="6">
                  <c:v>231.14787134563878</c:v>
                </c:pt>
                <c:pt idx="7">
                  <c:v>196.95136125069047</c:v>
                </c:pt>
                <c:pt idx="8">
                  <c:v>159.89876967713039</c:v>
                </c:pt>
                <c:pt idx="9">
                  <c:v>113.77134654512093</c:v>
                </c:pt>
                <c:pt idx="10">
                  <c:v>61.664410964510125</c:v>
                </c:pt>
                <c:pt idx="11">
                  <c:v>4.8133964411837109</c:v>
                </c:pt>
                <c:pt idx="12">
                  <c:v>77.389338892640737</c:v>
                </c:pt>
                <c:pt idx="13">
                  <c:v>105.64668841156362</c:v>
                </c:pt>
                <c:pt idx="14">
                  <c:v>168.02891785606431</c:v>
                </c:pt>
                <c:pt idx="15">
                  <c:v>210.15936514940276</c:v>
                </c:pt>
                <c:pt idx="16">
                  <c:v>219.89745019663144</c:v>
                </c:pt>
                <c:pt idx="17">
                  <c:v>255.22219488006914</c:v>
                </c:pt>
                <c:pt idx="18">
                  <c:v>274.61304983791291</c:v>
                </c:pt>
                <c:pt idx="19">
                  <c:v>283.1456127918637</c:v>
                </c:pt>
                <c:pt idx="20">
                  <c:v>293.40404977343104</c:v>
                </c:pt>
                <c:pt idx="21">
                  <c:v>296.25209040445606</c:v>
                </c:pt>
                <c:pt idx="22">
                  <c:v>300.15482484739442</c:v>
                </c:pt>
                <c:pt idx="23">
                  <c:v>302.42041650192868</c:v>
                </c:pt>
                <c:pt idx="24">
                  <c:v>302.95927927574689</c:v>
                </c:pt>
                <c:pt idx="25">
                  <c:v>304.31631019636461</c:v>
                </c:pt>
                <c:pt idx="26">
                  <c:v>304.23679143088526</c:v>
                </c:pt>
                <c:pt idx="27">
                  <c:v>303.44055121756554</c:v>
                </c:pt>
                <c:pt idx="28">
                  <c:v>301.68201463894064</c:v>
                </c:pt>
                <c:pt idx="29">
                  <c:v>299.02899173526635</c:v>
                </c:pt>
                <c:pt idx="30">
                  <c:v>294.50665065653448</c:v>
                </c:pt>
                <c:pt idx="31">
                  <c:v>294.54806545706589</c:v>
                </c:pt>
                <c:pt idx="32">
                  <c:v>280.30008708571609</c:v>
                </c:pt>
                <c:pt idx="33">
                  <c:v>268.32237536519392</c:v>
                </c:pt>
                <c:pt idx="34">
                  <c:v>248.93380285967592</c:v>
                </c:pt>
                <c:pt idx="35">
                  <c:v>225.57776316536612</c:v>
                </c:pt>
                <c:pt idx="36">
                  <c:v>194.43423930586408</c:v>
                </c:pt>
                <c:pt idx="37">
                  <c:v>162.79222568369164</c:v>
                </c:pt>
                <c:pt idx="38">
                  <c:v>120.85656560257704</c:v>
                </c:pt>
                <c:pt idx="39">
                  <c:v>120.80068136864963</c:v>
                </c:pt>
                <c:pt idx="40">
                  <c:v>8.7042937984652067</c:v>
                </c:pt>
                <c:pt idx="41">
                  <c:v>51.68719251391002</c:v>
                </c:pt>
                <c:pt idx="42">
                  <c:v>98.961137031564036</c:v>
                </c:pt>
                <c:pt idx="43">
                  <c:v>145.0787693289752</c:v>
                </c:pt>
                <c:pt idx="44">
                  <c:v>183.25375274967769</c:v>
                </c:pt>
                <c:pt idx="45">
                  <c:v>217.46674723913537</c:v>
                </c:pt>
                <c:pt idx="46">
                  <c:v>217.51895651738033</c:v>
                </c:pt>
                <c:pt idx="47">
                  <c:v>257.97943706461257</c:v>
                </c:pt>
                <c:pt idx="48">
                  <c:v>271.84238439659498</c:v>
                </c:pt>
                <c:pt idx="49">
                  <c:v>283.05124802795763</c:v>
                </c:pt>
                <c:pt idx="50">
                  <c:v>291.04574192119077</c:v>
                </c:pt>
                <c:pt idx="51">
                  <c:v>296.51980002819772</c:v>
                </c:pt>
                <c:pt idx="52">
                  <c:v>299.60298444008464</c:v>
                </c:pt>
                <c:pt idx="53">
                  <c:v>299.60298444008464</c:v>
                </c:pt>
                <c:pt idx="54">
                  <c:v>302.73423351303052</c:v>
                </c:pt>
                <c:pt idx="55">
                  <c:v>303.06609075626739</c:v>
                </c:pt>
                <c:pt idx="56">
                  <c:v>303.19401390436138</c:v>
                </c:pt>
                <c:pt idx="57">
                  <c:v>301.61050734540879</c:v>
                </c:pt>
                <c:pt idx="58">
                  <c:v>299.88610221658087</c:v>
                </c:pt>
                <c:pt idx="59">
                  <c:v>296.41166557625985</c:v>
                </c:pt>
                <c:pt idx="60">
                  <c:v>296.46320262233911</c:v>
                </c:pt>
                <c:pt idx="61">
                  <c:v>287.5835941437453</c:v>
                </c:pt>
                <c:pt idx="62">
                  <c:v>276.77903708906945</c:v>
                </c:pt>
                <c:pt idx="63">
                  <c:v>264.45707465636633</c:v>
                </c:pt>
                <c:pt idx="64">
                  <c:v>247.67052913295919</c:v>
                </c:pt>
                <c:pt idx="65">
                  <c:v>226.87858808325217</c:v>
                </c:pt>
                <c:pt idx="66">
                  <c:v>193.58419434370145</c:v>
                </c:pt>
                <c:pt idx="67">
                  <c:v>159.41471338446146</c:v>
                </c:pt>
                <c:pt idx="68">
                  <c:v>159.40370015592487</c:v>
                </c:pt>
                <c:pt idx="69">
                  <c:v>70.368753199839986</c:v>
                </c:pt>
                <c:pt idx="70">
                  <c:v>23.095980655733129</c:v>
                </c:pt>
                <c:pt idx="71">
                  <c:v>51.401434528036283</c:v>
                </c:pt>
                <c:pt idx="72">
                  <c:v>96.506101944384824</c:v>
                </c:pt>
                <c:pt idx="73">
                  <c:v>140.48106722419931</c:v>
                </c:pt>
                <c:pt idx="74">
                  <c:v>172.39905173431208</c:v>
                </c:pt>
                <c:pt idx="75">
                  <c:v>188.52356952606746</c:v>
                </c:pt>
                <c:pt idx="76">
                  <c:v>228.42047584411083</c:v>
                </c:pt>
                <c:pt idx="77">
                  <c:v>244.36963576592331</c:v>
                </c:pt>
                <c:pt idx="78">
                  <c:v>264.89225661209883</c:v>
                </c:pt>
                <c:pt idx="79">
                  <c:v>274.34250007508871</c:v>
                </c:pt>
                <c:pt idx="80">
                  <c:v>281.49724179053698</c:v>
                </c:pt>
                <c:pt idx="81">
                  <c:v>283.18403999462964</c:v>
                </c:pt>
                <c:pt idx="82">
                  <c:v>286.53196801320445</c:v>
                </c:pt>
                <c:pt idx="83">
                  <c:v>287.31365558171785</c:v>
                </c:pt>
                <c:pt idx="84">
                  <c:v>290.08958805798255</c:v>
                </c:pt>
                <c:pt idx="85">
                  <c:v>289.06680423398672</c:v>
                </c:pt>
                <c:pt idx="86">
                  <c:v>286.54484479916925</c:v>
                </c:pt>
                <c:pt idx="87">
                  <c:v>283.87401215588591</c:v>
                </c:pt>
                <c:pt idx="88">
                  <c:v>280.54359797236515</c:v>
                </c:pt>
                <c:pt idx="89">
                  <c:v>271.48283411193796</c:v>
                </c:pt>
                <c:pt idx="90">
                  <c:v>261.61177544607966</c:v>
                </c:pt>
                <c:pt idx="91">
                  <c:v>261.52663043233281</c:v>
                </c:pt>
                <c:pt idx="92">
                  <c:v>227.4965963519015</c:v>
                </c:pt>
                <c:pt idx="93">
                  <c:v>201.99911145012499</c:v>
                </c:pt>
                <c:pt idx="94">
                  <c:v>169.53502899474785</c:v>
                </c:pt>
                <c:pt idx="95">
                  <c:v>138.07770273871165</c:v>
                </c:pt>
                <c:pt idx="96">
                  <c:v>93.217387807693896</c:v>
                </c:pt>
                <c:pt idx="97">
                  <c:v>49.948914582901615</c:v>
                </c:pt>
                <c:pt idx="98">
                  <c:v>27.29726085012928</c:v>
                </c:pt>
                <c:pt idx="99">
                  <c:v>65.257988664760404</c:v>
                </c:pt>
                <c:pt idx="100">
                  <c:v>104.3367739539612</c:v>
                </c:pt>
                <c:pt idx="101">
                  <c:v>146.71312762138908</c:v>
                </c:pt>
                <c:pt idx="102">
                  <c:v>183.31253994642589</c:v>
                </c:pt>
                <c:pt idx="103">
                  <c:v>210.23414414813777</c:v>
                </c:pt>
                <c:pt idx="104">
                  <c:v>228.57883300386757</c:v>
                </c:pt>
                <c:pt idx="105">
                  <c:v>245.74392783403619</c:v>
                </c:pt>
                <c:pt idx="106">
                  <c:v>245.70983425384094</c:v>
                </c:pt>
                <c:pt idx="107">
                  <c:v>268.85328326894199</c:v>
                </c:pt>
                <c:pt idx="108">
                  <c:v>272.56292512535515</c:v>
                </c:pt>
                <c:pt idx="109">
                  <c:v>277.7834639645269</c:v>
                </c:pt>
                <c:pt idx="110">
                  <c:v>281.01272340806719</c:v>
                </c:pt>
                <c:pt idx="111">
                  <c:v>282.76195938732207</c:v>
                </c:pt>
                <c:pt idx="112">
                  <c:v>283.02581048551048</c:v>
                </c:pt>
                <c:pt idx="113">
                  <c:v>281.82800620805608</c:v>
                </c:pt>
                <c:pt idx="114">
                  <c:v>281.89340465946765</c:v>
                </c:pt>
                <c:pt idx="115">
                  <c:v>274.47568017740656</c:v>
                </c:pt>
                <c:pt idx="116">
                  <c:v>267.83912467035128</c:v>
                </c:pt>
                <c:pt idx="117">
                  <c:v>264.34974910373944</c:v>
                </c:pt>
                <c:pt idx="118">
                  <c:v>253.47915626191039</c:v>
                </c:pt>
                <c:pt idx="119">
                  <c:v>234.77017498690077</c:v>
                </c:pt>
                <c:pt idx="120">
                  <c:v>225.96368525550739</c:v>
                </c:pt>
                <c:pt idx="121">
                  <c:v>190.95504440063891</c:v>
                </c:pt>
                <c:pt idx="122">
                  <c:v>161.82977613149566</c:v>
                </c:pt>
                <c:pt idx="123">
                  <c:v>119.64241134585173</c:v>
                </c:pt>
                <c:pt idx="124">
                  <c:v>77.87882537410276</c:v>
                </c:pt>
                <c:pt idx="125">
                  <c:v>20.809723992643448</c:v>
                </c:pt>
                <c:pt idx="126">
                  <c:v>24.111837138219052</c:v>
                </c:pt>
                <c:pt idx="127">
                  <c:v>77.774049829811489</c:v>
                </c:pt>
                <c:pt idx="128">
                  <c:v>97.786588690474289</c:v>
                </c:pt>
                <c:pt idx="129">
                  <c:v>148.3782478577302</c:v>
                </c:pt>
                <c:pt idx="130">
                  <c:v>184.51133533807621</c:v>
                </c:pt>
                <c:pt idx="131">
                  <c:v>199.02231590351872</c:v>
                </c:pt>
                <c:pt idx="132">
                  <c:v>229.4391176527011</c:v>
                </c:pt>
                <c:pt idx="133">
                  <c:v>244.36472701895832</c:v>
                </c:pt>
                <c:pt idx="134">
                  <c:v>256.79068739333212</c:v>
                </c:pt>
                <c:pt idx="135">
                  <c:v>265.62613028550106</c:v>
                </c:pt>
                <c:pt idx="136">
                  <c:v>271.07179924206434</c:v>
                </c:pt>
                <c:pt idx="137">
                  <c:v>274.49650594162398</c:v>
                </c:pt>
                <c:pt idx="138">
                  <c:v>274.34584600144763</c:v>
                </c:pt>
                <c:pt idx="139">
                  <c:v>274.38370132312895</c:v>
                </c:pt>
                <c:pt idx="140">
                  <c:v>274.90870047368463</c:v>
                </c:pt>
                <c:pt idx="141">
                  <c:v>272.65371418964753</c:v>
                </c:pt>
                <c:pt idx="142">
                  <c:v>268.43946880937614</c:v>
                </c:pt>
                <c:pt idx="143">
                  <c:v>261.57067813713371</c:v>
                </c:pt>
                <c:pt idx="144">
                  <c:v>251.73456079680437</c:v>
                </c:pt>
                <c:pt idx="145">
                  <c:v>239.63830985585341</c:v>
                </c:pt>
                <c:pt idx="146">
                  <c:v>224.03880879385608</c:v>
                </c:pt>
                <c:pt idx="147">
                  <c:v>224.04300466814402</c:v>
                </c:pt>
                <c:pt idx="148">
                  <c:v>168.24941597925388</c:v>
                </c:pt>
                <c:pt idx="149">
                  <c:v>142.09750906645053</c:v>
                </c:pt>
                <c:pt idx="150">
                  <c:v>105.41079242212352</c:v>
                </c:pt>
                <c:pt idx="151">
                  <c:v>62.382534774165762</c:v>
                </c:pt>
                <c:pt idx="152">
                  <c:v>30.274958044231884</c:v>
                </c:pt>
                <c:pt idx="153">
                  <c:v>17.906669260641415</c:v>
                </c:pt>
                <c:pt idx="154">
                  <c:v>68.963385325330393</c:v>
                </c:pt>
                <c:pt idx="155">
                  <c:v>122.92231658543537</c:v>
                </c:pt>
                <c:pt idx="156">
                  <c:v>157.56957851212903</c:v>
                </c:pt>
                <c:pt idx="157">
                  <c:v>187.17672866734793</c:v>
                </c:pt>
                <c:pt idx="158">
                  <c:v>209.24718695229814</c:v>
                </c:pt>
                <c:pt idx="159">
                  <c:v>232.40934767562595</c:v>
                </c:pt>
                <c:pt idx="160">
                  <c:v>246.67386172292353</c:v>
                </c:pt>
                <c:pt idx="161">
                  <c:v>256.41621682298097</c:v>
                </c:pt>
                <c:pt idx="162">
                  <c:v>256.42985152756688</c:v>
                </c:pt>
                <c:pt idx="163">
                  <c:v>270.41639144839195</c:v>
                </c:pt>
                <c:pt idx="164">
                  <c:v>274.0915721213259</c:v>
                </c:pt>
                <c:pt idx="165">
                  <c:v>276.18839422673062</c:v>
                </c:pt>
                <c:pt idx="166">
                  <c:v>276.50877033877236</c:v>
                </c:pt>
                <c:pt idx="167">
                  <c:v>275.00657389800705</c:v>
                </c:pt>
                <c:pt idx="168">
                  <c:v>271.73784438450963</c:v>
                </c:pt>
                <c:pt idx="169">
                  <c:v>266.44345510374234</c:v>
                </c:pt>
                <c:pt idx="170">
                  <c:v>266.41680759390908</c:v>
                </c:pt>
                <c:pt idx="171">
                  <c:v>248.16940860551284</c:v>
                </c:pt>
                <c:pt idx="172">
                  <c:v>234.07528599587357</c:v>
                </c:pt>
                <c:pt idx="173">
                  <c:v>215.00955854680041</c:v>
                </c:pt>
                <c:pt idx="174">
                  <c:v>192.21334011053969</c:v>
                </c:pt>
                <c:pt idx="175">
                  <c:v>163.90029241795142</c:v>
                </c:pt>
                <c:pt idx="176">
                  <c:v>126.71695532177209</c:v>
                </c:pt>
                <c:pt idx="177">
                  <c:v>108.33583017769328</c:v>
                </c:pt>
                <c:pt idx="178">
                  <c:v>45.290210502933213</c:v>
                </c:pt>
                <c:pt idx="179">
                  <c:v>19.173509707406222</c:v>
                </c:pt>
                <c:pt idx="180">
                  <c:v>65.024560104394411</c:v>
                </c:pt>
                <c:pt idx="181">
                  <c:v>104.50726337446598</c:v>
                </c:pt>
                <c:pt idx="182">
                  <c:v>140.99835420748715</c:v>
                </c:pt>
                <c:pt idx="183">
                  <c:v>175.04501052395068</c:v>
                </c:pt>
                <c:pt idx="184">
                  <c:v>198.95767466458793</c:v>
                </c:pt>
                <c:pt idx="185">
                  <c:v>198.98718474326432</c:v>
                </c:pt>
                <c:pt idx="186">
                  <c:v>234.28390404389714</c:v>
                </c:pt>
                <c:pt idx="187">
                  <c:v>247.22039757619115</c:v>
                </c:pt>
                <c:pt idx="188">
                  <c:v>256.79465458348238</c:v>
                </c:pt>
                <c:pt idx="189">
                  <c:v>262.35411858564373</c:v>
                </c:pt>
                <c:pt idx="190">
                  <c:v>266.98950116439039</c:v>
                </c:pt>
                <c:pt idx="191">
                  <c:v>269.08708914316202</c:v>
                </c:pt>
                <c:pt idx="192">
                  <c:v>269.06927055853112</c:v>
                </c:pt>
                <c:pt idx="193">
                  <c:v>267.53779579044533</c:v>
                </c:pt>
                <c:pt idx="194">
                  <c:v>263.56446442252036</c:v>
                </c:pt>
                <c:pt idx="195">
                  <c:v>255.30886733194367</c:v>
                </c:pt>
                <c:pt idx="196">
                  <c:v>246.62077276865793</c:v>
                </c:pt>
                <c:pt idx="197">
                  <c:v>234.48105028818426</c:v>
                </c:pt>
                <c:pt idx="198">
                  <c:v>220.1293830975093</c:v>
                </c:pt>
                <c:pt idx="199">
                  <c:v>220.22703954794017</c:v>
                </c:pt>
                <c:pt idx="200">
                  <c:v>180.42616886230778</c:v>
                </c:pt>
                <c:pt idx="201">
                  <c:v>141.86212015087048</c:v>
                </c:pt>
                <c:pt idx="202">
                  <c:v>107.23399662723577</c:v>
                </c:pt>
                <c:pt idx="203">
                  <c:v>66.396477705522955</c:v>
                </c:pt>
                <c:pt idx="204">
                  <c:v>27.827661721567644</c:v>
                </c:pt>
                <c:pt idx="205">
                  <c:v>37.166649925033553</c:v>
                </c:pt>
                <c:pt idx="206">
                  <c:v>65.198723502304816</c:v>
                </c:pt>
                <c:pt idx="207">
                  <c:v>117.50504058584033</c:v>
                </c:pt>
                <c:pt idx="208">
                  <c:v>148.75231710907894</c:v>
                </c:pt>
                <c:pt idx="209">
                  <c:v>176.36547158854538</c:v>
                </c:pt>
                <c:pt idx="210">
                  <c:v>199.47016011306047</c:v>
                </c:pt>
                <c:pt idx="211">
                  <c:v>221.3773327436212</c:v>
                </c:pt>
                <c:pt idx="212">
                  <c:v>237.01077465560508</c:v>
                </c:pt>
                <c:pt idx="213">
                  <c:v>248.75259942330246</c:v>
                </c:pt>
                <c:pt idx="214">
                  <c:v>248.73509571831633</c:v>
                </c:pt>
                <c:pt idx="215">
                  <c:v>260.06504021942277</c:v>
                </c:pt>
                <c:pt idx="216">
                  <c:v>263.23378670444259</c:v>
                </c:pt>
                <c:pt idx="217">
                  <c:v>264.83555035504571</c:v>
                </c:pt>
                <c:pt idx="218">
                  <c:v>264.12855729029002</c:v>
                </c:pt>
                <c:pt idx="219">
                  <c:v>261.55351954122119</c:v>
                </c:pt>
                <c:pt idx="220">
                  <c:v>256.98237433577032</c:v>
                </c:pt>
                <c:pt idx="221">
                  <c:v>249.94487560230149</c:v>
                </c:pt>
                <c:pt idx="222">
                  <c:v>249.93294741328125</c:v>
                </c:pt>
                <c:pt idx="223">
                  <c:v>224.55266965718752</c:v>
                </c:pt>
                <c:pt idx="224">
                  <c:v>207.3216628580814</c:v>
                </c:pt>
                <c:pt idx="225">
                  <c:v>185.18148175411596</c:v>
                </c:pt>
                <c:pt idx="226">
                  <c:v>158.19563839376227</c:v>
                </c:pt>
                <c:pt idx="227">
                  <c:v>130.23870565715094</c:v>
                </c:pt>
                <c:pt idx="228">
                  <c:v>95.237437568321781</c:v>
                </c:pt>
                <c:pt idx="229">
                  <c:v>95.204748060692793</c:v>
                </c:pt>
                <c:pt idx="230">
                  <c:v>5.4866190144751288</c:v>
                </c:pt>
                <c:pt idx="231">
                  <c:v>51.861120442196366</c:v>
                </c:pt>
                <c:pt idx="232">
                  <c:v>89.373682931945908</c:v>
                </c:pt>
                <c:pt idx="233">
                  <c:v>124.1463711234445</c:v>
                </c:pt>
                <c:pt idx="234">
                  <c:v>157.65930631703924</c:v>
                </c:pt>
                <c:pt idx="235">
                  <c:v>179.79392047230075</c:v>
                </c:pt>
                <c:pt idx="236">
                  <c:v>201.13908345562783</c:v>
                </c:pt>
                <c:pt idx="237">
                  <c:v>201.19495182931405</c:v>
                </c:pt>
                <c:pt idx="238">
                  <c:v>231.66960428196015</c:v>
                </c:pt>
                <c:pt idx="239">
                  <c:v>240.83470858516225</c:v>
                </c:pt>
                <c:pt idx="240">
                  <c:v>247.859837213313</c:v>
                </c:pt>
                <c:pt idx="241">
                  <c:v>251.94072621110706</c:v>
                </c:pt>
                <c:pt idx="242">
                  <c:v>253.74988376874188</c:v>
                </c:pt>
                <c:pt idx="243">
                  <c:v>253.2594560384666</c:v>
                </c:pt>
                <c:pt idx="244">
                  <c:v>250.47496702515005</c:v>
                </c:pt>
                <c:pt idx="245">
                  <c:v>250.35696705250686</c:v>
                </c:pt>
                <c:pt idx="246">
                  <c:v>236.87014454761922</c:v>
                </c:pt>
                <c:pt idx="247">
                  <c:v>227.50775349974339</c:v>
                </c:pt>
                <c:pt idx="248">
                  <c:v>212.39726919536889</c:v>
                </c:pt>
                <c:pt idx="249">
                  <c:v>192.89801092911767</c:v>
                </c:pt>
                <c:pt idx="250">
                  <c:v>170.56356056746122</c:v>
                </c:pt>
                <c:pt idx="251">
                  <c:v>140.22111437943286</c:v>
                </c:pt>
                <c:pt idx="252">
                  <c:v>125.27934886364955</c:v>
                </c:pt>
                <c:pt idx="253">
                  <c:v>71.982279574976033</c:v>
                </c:pt>
                <c:pt idx="254">
                  <c:v>30.614853778027456</c:v>
                </c:pt>
                <c:pt idx="255">
                  <c:v>20.363802528260717</c:v>
                </c:pt>
                <c:pt idx="256">
                  <c:v>65.260014686253314</c:v>
                </c:pt>
                <c:pt idx="257">
                  <c:v>103.40645830904371</c:v>
                </c:pt>
                <c:pt idx="258">
                  <c:v>144.99172510433132</c:v>
                </c:pt>
                <c:pt idx="259">
                  <c:v>171.44698376641094</c:v>
                </c:pt>
                <c:pt idx="260">
                  <c:v>171.45964464357203</c:v>
                </c:pt>
                <c:pt idx="261">
                  <c:v>210.39838075313219</c:v>
                </c:pt>
                <c:pt idx="262">
                  <c:v>224.40835563804211</c:v>
                </c:pt>
                <c:pt idx="263">
                  <c:v>235.58680195496939</c:v>
                </c:pt>
                <c:pt idx="264">
                  <c:v>241.76183183327342</c:v>
                </c:pt>
                <c:pt idx="265">
                  <c:v>247.3361841163763</c:v>
                </c:pt>
                <c:pt idx="266">
                  <c:v>250.69142232284293</c:v>
                </c:pt>
                <c:pt idx="267">
                  <c:v>253.1809047429328</c:v>
                </c:pt>
                <c:pt idx="268">
                  <c:v>252.94535299160961</c:v>
                </c:pt>
                <c:pt idx="269">
                  <c:v>248.78564617206109</c:v>
                </c:pt>
                <c:pt idx="270">
                  <c:v>241.74120420782634</c:v>
                </c:pt>
                <c:pt idx="271">
                  <c:v>233.12541346419096</c:v>
                </c:pt>
                <c:pt idx="272">
                  <c:v>222.32889237085226</c:v>
                </c:pt>
                <c:pt idx="273">
                  <c:v>206.24907952931565</c:v>
                </c:pt>
                <c:pt idx="274">
                  <c:v>187.26730808387239</c:v>
                </c:pt>
                <c:pt idx="275">
                  <c:v>187.3408240324836</c:v>
                </c:pt>
                <c:pt idx="276">
                  <c:v>134.44262838326233</c:v>
                </c:pt>
                <c:pt idx="277">
                  <c:v>100.01251192750837</c:v>
                </c:pt>
                <c:pt idx="278">
                  <c:v>99.960234746623129</c:v>
                </c:pt>
                <c:pt idx="279">
                  <c:v>17.050218559596239</c:v>
                </c:pt>
                <c:pt idx="280">
                  <c:v>37.874154908063687</c:v>
                </c:pt>
                <c:pt idx="281">
                  <c:v>78.594847252539395</c:v>
                </c:pt>
                <c:pt idx="282">
                  <c:v>116.87470858423563</c:v>
                </c:pt>
                <c:pt idx="283">
                  <c:v>143.69837623077032</c:v>
                </c:pt>
                <c:pt idx="284">
                  <c:v>173.10813163641396</c:v>
                </c:pt>
                <c:pt idx="285">
                  <c:v>195.07499094945516</c:v>
                </c:pt>
                <c:pt idx="286">
                  <c:v>211.13653316261971</c:v>
                </c:pt>
                <c:pt idx="287">
                  <c:v>226.06747146630809</c:v>
                </c:pt>
                <c:pt idx="288">
                  <c:v>234.11146102747728</c:v>
                </c:pt>
                <c:pt idx="289">
                  <c:v>241.30953265654469</c:v>
                </c:pt>
                <c:pt idx="290">
                  <c:v>241.31044982306508</c:v>
                </c:pt>
                <c:pt idx="291">
                  <c:v>247.72207613876483</c:v>
                </c:pt>
                <c:pt idx="292">
                  <c:v>247.54027813947778</c:v>
                </c:pt>
                <c:pt idx="293">
                  <c:v>247.54012735465741</c:v>
                </c:pt>
                <c:pt idx="294">
                  <c:v>239.89600094916136</c:v>
                </c:pt>
                <c:pt idx="295">
                  <c:v>232.28497577839602</c:v>
                </c:pt>
                <c:pt idx="296">
                  <c:v>224.12396595902015</c:v>
                </c:pt>
                <c:pt idx="297">
                  <c:v>205.54209923833128</c:v>
                </c:pt>
                <c:pt idx="298">
                  <c:v>193.03836469222904</c:v>
                </c:pt>
                <c:pt idx="299">
                  <c:v>161.60339325954763</c:v>
                </c:pt>
                <c:pt idx="300">
                  <c:v>161.60149262930716</c:v>
                </c:pt>
                <c:pt idx="301">
                  <c:v>101.10939710907201</c:v>
                </c:pt>
                <c:pt idx="302">
                  <c:v>61.875710751958302</c:v>
                </c:pt>
                <c:pt idx="303">
                  <c:v>29.059481387148004</c:v>
                </c:pt>
                <c:pt idx="304">
                  <c:v>36.067078380428875</c:v>
                </c:pt>
                <c:pt idx="305">
                  <c:v>68.892082913060491</c:v>
                </c:pt>
                <c:pt idx="306">
                  <c:v>103.89467612943407</c:v>
                </c:pt>
                <c:pt idx="307">
                  <c:v>135.18019744862772</c:v>
                </c:pt>
                <c:pt idx="308">
                  <c:v>135.1494196665306</c:v>
                </c:pt>
                <c:pt idx="309">
                  <c:v>185.08896872115312</c:v>
                </c:pt>
                <c:pt idx="310">
                  <c:v>205.74739034184611</c:v>
                </c:pt>
                <c:pt idx="311">
                  <c:v>220.27541611323755</c:v>
                </c:pt>
                <c:pt idx="312">
                  <c:v>230.9812066305395</c:v>
                </c:pt>
                <c:pt idx="313">
                  <c:v>238.39723818855367</c:v>
                </c:pt>
                <c:pt idx="314">
                  <c:v>240.9336688885553</c:v>
                </c:pt>
                <c:pt idx="315">
                  <c:v>243.07985812641894</c:v>
                </c:pt>
                <c:pt idx="316">
                  <c:v>243.13727036392416</c:v>
                </c:pt>
                <c:pt idx="317">
                  <c:v>240.81142533168978</c:v>
                </c:pt>
                <c:pt idx="318">
                  <c:v>236.51913986662893</c:v>
                </c:pt>
                <c:pt idx="319">
                  <c:v>228.05022719604992</c:v>
                </c:pt>
                <c:pt idx="320">
                  <c:v>222.62075963290124</c:v>
                </c:pt>
                <c:pt idx="321">
                  <c:v>205.34464135253199</c:v>
                </c:pt>
                <c:pt idx="322">
                  <c:v>188.09571634008574</c:v>
                </c:pt>
                <c:pt idx="323">
                  <c:v>182.201613487038</c:v>
                </c:pt>
                <c:pt idx="324">
                  <c:v>147.31841990440299</c:v>
                </c:pt>
                <c:pt idx="325">
                  <c:v>110.04807166202409</c:v>
                </c:pt>
                <c:pt idx="326">
                  <c:v>74.779735329432626</c:v>
                </c:pt>
                <c:pt idx="327">
                  <c:v>30.157525611528513</c:v>
                </c:pt>
                <c:pt idx="328">
                  <c:v>23.24415736244271</c:v>
                </c:pt>
                <c:pt idx="329">
                  <c:v>57.527252216319219</c:v>
                </c:pt>
                <c:pt idx="330">
                  <c:v>96.404001058514169</c:v>
                </c:pt>
                <c:pt idx="331">
                  <c:v>127.32341801883898</c:v>
                </c:pt>
                <c:pt idx="332">
                  <c:v>127.38874925271074</c:v>
                </c:pt>
                <c:pt idx="333">
                  <c:v>177.00019681717873</c:v>
                </c:pt>
                <c:pt idx="334">
                  <c:v>201.51563278080934</c:v>
                </c:pt>
                <c:pt idx="335">
                  <c:v>214.2827502810714</c:v>
                </c:pt>
                <c:pt idx="336">
                  <c:v>222.39717704334743</c:v>
                </c:pt>
                <c:pt idx="337">
                  <c:v>226.26429908724003</c:v>
                </c:pt>
                <c:pt idx="338">
                  <c:v>229.00122014393287</c:v>
                </c:pt>
                <c:pt idx="339">
                  <c:v>229.0276888913871</c:v>
                </c:pt>
                <c:pt idx="340">
                  <c:v>233.14453857918269</c:v>
                </c:pt>
                <c:pt idx="341">
                  <c:v>230.14300107900308</c:v>
                </c:pt>
                <c:pt idx="342">
                  <c:v>224.45787958011192</c:v>
                </c:pt>
                <c:pt idx="343">
                  <c:v>221.9709543551138</c:v>
                </c:pt>
                <c:pt idx="344">
                  <c:v>206.06511609219552</c:v>
                </c:pt>
                <c:pt idx="345">
                  <c:v>195.17307623811743</c:v>
                </c:pt>
                <c:pt idx="346">
                  <c:v>174.95915619415294</c:v>
                </c:pt>
                <c:pt idx="347">
                  <c:v>145.67232897997482</c:v>
                </c:pt>
                <c:pt idx="348">
                  <c:v>115.03975739273797</c:v>
                </c:pt>
                <c:pt idx="349">
                  <c:v>88.605302333720445</c:v>
                </c:pt>
                <c:pt idx="350">
                  <c:v>52.489443020954241</c:v>
                </c:pt>
                <c:pt idx="351">
                  <c:v>52.524651891183417</c:v>
                </c:pt>
                <c:pt idx="352">
                  <c:v>49.083192423578069</c:v>
                </c:pt>
                <c:pt idx="353">
                  <c:v>81.333118800953358</c:v>
                </c:pt>
                <c:pt idx="354">
                  <c:v>81.317957369451918</c:v>
                </c:pt>
                <c:pt idx="355">
                  <c:v>149.51929377093779</c:v>
                </c:pt>
                <c:pt idx="356">
                  <c:v>170.0186361385127</c:v>
                </c:pt>
                <c:pt idx="357">
                  <c:v>193.06159369123617</c:v>
                </c:pt>
                <c:pt idx="358">
                  <c:v>209.0520946286116</c:v>
                </c:pt>
                <c:pt idx="359">
                  <c:v>219.86083879040388</c:v>
                </c:pt>
                <c:pt idx="360">
                  <c:v>228.94776171694713</c:v>
                </c:pt>
                <c:pt idx="361">
                  <c:v>235.03412106100683</c:v>
                </c:pt>
                <c:pt idx="362">
                  <c:v>237.1611015225937</c:v>
                </c:pt>
                <c:pt idx="363">
                  <c:v>238.29021401645934</c:v>
                </c:pt>
                <c:pt idx="364">
                  <c:v>237.32448570851261</c:v>
                </c:pt>
                <c:pt idx="365">
                  <c:v>232.33318111203999</c:v>
                </c:pt>
                <c:pt idx="366">
                  <c:v>226.21890701753904</c:v>
                </c:pt>
                <c:pt idx="367">
                  <c:v>217.75581213428026</c:v>
                </c:pt>
                <c:pt idx="368">
                  <c:v>217.83688069475284</c:v>
                </c:pt>
                <c:pt idx="369">
                  <c:v>190.83143601799472</c:v>
                </c:pt>
                <c:pt idx="370">
                  <c:v>176.17101007430247</c:v>
                </c:pt>
                <c:pt idx="371">
                  <c:v>152.48271984762732</c:v>
                </c:pt>
                <c:pt idx="372">
                  <c:v>116.41487461424332</c:v>
                </c:pt>
                <c:pt idx="373">
                  <c:v>85.319141663345349</c:v>
                </c:pt>
                <c:pt idx="374">
                  <c:v>54.539291380526699</c:v>
                </c:pt>
                <c:pt idx="375">
                  <c:v>54.473644110615503</c:v>
                </c:pt>
                <c:pt idx="376">
                  <c:v>47.972045573437846</c:v>
                </c:pt>
                <c:pt idx="377">
                  <c:v>80.157336228819375</c:v>
                </c:pt>
                <c:pt idx="378">
                  <c:v>115.32244734781693</c:v>
                </c:pt>
                <c:pt idx="379">
                  <c:v>138.29509851997648</c:v>
                </c:pt>
                <c:pt idx="380">
                  <c:v>160.96381310046058</c:v>
                </c:pt>
                <c:pt idx="381">
                  <c:v>187.45148948677365</c:v>
                </c:pt>
                <c:pt idx="382">
                  <c:v>199.94540822707083</c:v>
                </c:pt>
                <c:pt idx="383">
                  <c:v>199.93405632890563</c:v>
                </c:pt>
                <c:pt idx="384">
                  <c:v>225.21266614136076</c:v>
                </c:pt>
                <c:pt idx="385">
                  <c:v>224.93658647898971</c:v>
                </c:pt>
                <c:pt idx="386">
                  <c:v>227.16216052839877</c:v>
                </c:pt>
                <c:pt idx="387">
                  <c:v>227.25633871137677</c:v>
                </c:pt>
                <c:pt idx="388">
                  <c:v>224.90581572862897</c:v>
                </c:pt>
                <c:pt idx="389">
                  <c:v>222.63846040592361</c:v>
                </c:pt>
                <c:pt idx="390">
                  <c:v>220.86062340784065</c:v>
                </c:pt>
                <c:pt idx="391">
                  <c:v>201.98502428294034</c:v>
                </c:pt>
                <c:pt idx="392">
                  <c:v>185.41163978048951</c:v>
                </c:pt>
                <c:pt idx="393">
                  <c:v>162.72076232122322</c:v>
                </c:pt>
                <c:pt idx="394">
                  <c:v>136.26364341000865</c:v>
                </c:pt>
                <c:pt idx="395">
                  <c:v>115.64099510372613</c:v>
                </c:pt>
                <c:pt idx="396">
                  <c:v>86.579208567068832</c:v>
                </c:pt>
                <c:pt idx="397">
                  <c:v>51.946846905755514</c:v>
                </c:pt>
                <c:pt idx="398">
                  <c:v>51.755758405804528</c:v>
                </c:pt>
                <c:pt idx="399">
                  <c:v>50.373364322030291</c:v>
                </c:pt>
                <c:pt idx="400">
                  <c:v>85.397845837585351</c:v>
                </c:pt>
                <c:pt idx="401">
                  <c:v>117.26414904863297</c:v>
                </c:pt>
                <c:pt idx="402">
                  <c:v>149.24801873797185</c:v>
                </c:pt>
                <c:pt idx="403">
                  <c:v>173.99152333562111</c:v>
                </c:pt>
                <c:pt idx="404">
                  <c:v>192.87995339246629</c:v>
                </c:pt>
                <c:pt idx="405">
                  <c:v>211.32258811608381</c:v>
                </c:pt>
                <c:pt idx="406">
                  <c:v>211.47098766689015</c:v>
                </c:pt>
                <c:pt idx="407">
                  <c:v>229.92720251951482</c:v>
                </c:pt>
                <c:pt idx="408">
                  <c:v>235.94879971580698</c:v>
                </c:pt>
                <c:pt idx="409">
                  <c:v>238.20067588233238</c:v>
                </c:pt>
                <c:pt idx="410">
                  <c:v>239.52420487044728</c:v>
                </c:pt>
                <c:pt idx="411">
                  <c:v>234.71265662869564</c:v>
                </c:pt>
                <c:pt idx="412">
                  <c:v>231.99481935674768</c:v>
                </c:pt>
                <c:pt idx="413">
                  <c:v>230.15552909554438</c:v>
                </c:pt>
                <c:pt idx="414">
                  <c:v>207.39243716387054</c:v>
                </c:pt>
                <c:pt idx="415">
                  <c:v>194.0298516674689</c:v>
                </c:pt>
                <c:pt idx="416">
                  <c:v>182.32437227315495</c:v>
                </c:pt>
                <c:pt idx="417">
                  <c:v>161.31747441179454</c:v>
                </c:pt>
                <c:pt idx="418">
                  <c:v>126.48542747941362</c:v>
                </c:pt>
                <c:pt idx="419">
                  <c:v>99.776045556686626</c:v>
                </c:pt>
                <c:pt idx="420">
                  <c:v>66.963879013390439</c:v>
                </c:pt>
                <c:pt idx="421">
                  <c:v>66.955448946071598</c:v>
                </c:pt>
                <c:pt idx="422">
                  <c:v>30.535838264079164</c:v>
                </c:pt>
                <c:pt idx="423">
                  <c:v>66.41861239818256</c:v>
                </c:pt>
                <c:pt idx="424">
                  <c:v>103.39148648945911</c:v>
                </c:pt>
                <c:pt idx="425">
                  <c:v>132.09097477242719</c:v>
                </c:pt>
                <c:pt idx="426">
                  <c:v>156.60724633362284</c:v>
                </c:pt>
                <c:pt idx="427">
                  <c:v>176.76833704611812</c:v>
                </c:pt>
                <c:pt idx="428">
                  <c:v>190.88894661108594</c:v>
                </c:pt>
                <c:pt idx="429">
                  <c:v>190.8961820914447</c:v>
                </c:pt>
                <c:pt idx="430">
                  <c:v>211.74078933346783</c:v>
                </c:pt>
                <c:pt idx="431">
                  <c:v>219.73797875237685</c:v>
                </c:pt>
                <c:pt idx="432">
                  <c:v>223.6699787289524</c:v>
                </c:pt>
                <c:pt idx="433">
                  <c:v>224.55562836504458</c:v>
                </c:pt>
                <c:pt idx="434">
                  <c:v>223.06602684938377</c:v>
                </c:pt>
                <c:pt idx="435">
                  <c:v>219.73797875237685</c:v>
                </c:pt>
                <c:pt idx="436">
                  <c:v>213.1367407430732</c:v>
                </c:pt>
                <c:pt idx="437">
                  <c:v>197.03257841151552</c:v>
                </c:pt>
                <c:pt idx="438">
                  <c:v>188.6688731806336</c:v>
                </c:pt>
                <c:pt idx="439">
                  <c:v>172.27906473257281</c:v>
                </c:pt>
                <c:pt idx="440">
                  <c:v>143.62753394433119</c:v>
                </c:pt>
                <c:pt idx="441">
                  <c:v>119.11811502613702</c:v>
                </c:pt>
                <c:pt idx="442">
                  <c:v>89.848689570466192</c:v>
                </c:pt>
                <c:pt idx="443">
                  <c:v>53.117846325693613</c:v>
                </c:pt>
                <c:pt idx="444">
                  <c:v>48.183055671574003</c:v>
                </c:pt>
                <c:pt idx="445">
                  <c:v>29.85964743294867</c:v>
                </c:pt>
                <c:pt idx="446">
                  <c:v>70.971648859597465</c:v>
                </c:pt>
                <c:pt idx="447">
                  <c:v>103.08274283724695</c:v>
                </c:pt>
                <c:pt idx="448">
                  <c:v>140.86962916036936</c:v>
                </c:pt>
                <c:pt idx="449">
                  <c:v>161.42027458067344</c:v>
                </c:pt>
                <c:pt idx="450">
                  <c:v>184.15580699901918</c:v>
                </c:pt>
                <c:pt idx="451">
                  <c:v>192.46576516482082</c:v>
                </c:pt>
                <c:pt idx="452">
                  <c:v>199.30522817517854</c:v>
                </c:pt>
                <c:pt idx="453">
                  <c:v>214.96719651279355</c:v>
                </c:pt>
                <c:pt idx="454">
                  <c:v>220.94382737023898</c:v>
                </c:pt>
                <c:pt idx="455">
                  <c:v>223.5579078020279</c:v>
                </c:pt>
                <c:pt idx="456">
                  <c:v>223.94884346647109</c:v>
                </c:pt>
                <c:pt idx="457">
                  <c:v>222.58838133438147</c:v>
                </c:pt>
                <c:pt idx="458">
                  <c:v>218.10004662140722</c:v>
                </c:pt>
                <c:pt idx="459">
                  <c:v>214.57715508890962</c:v>
                </c:pt>
                <c:pt idx="460">
                  <c:v>194.42536823843224</c:v>
                </c:pt>
                <c:pt idx="461">
                  <c:v>184.02749244702542</c:v>
                </c:pt>
                <c:pt idx="462">
                  <c:v>159.36511860457421</c:v>
                </c:pt>
                <c:pt idx="463">
                  <c:v>137.48621653551311</c:v>
                </c:pt>
                <c:pt idx="464">
                  <c:v>122.34528329008029</c:v>
                </c:pt>
                <c:pt idx="465">
                  <c:v>91.722042999324856</c:v>
                </c:pt>
                <c:pt idx="466">
                  <c:v>57.542285301246018</c:v>
                </c:pt>
                <c:pt idx="467">
                  <c:v>57.402871106766</c:v>
                </c:pt>
                <c:pt idx="468">
                  <c:v>36.230702497881595</c:v>
                </c:pt>
                <c:pt idx="469">
                  <c:v>69.06098636835425</c:v>
                </c:pt>
                <c:pt idx="470">
                  <c:v>102.11483964331529</c:v>
                </c:pt>
                <c:pt idx="471">
                  <c:v>129.30959205198201</c:v>
                </c:pt>
                <c:pt idx="472">
                  <c:v>155.33559150304228</c:v>
                </c:pt>
                <c:pt idx="473">
                  <c:v>178.12985709094369</c:v>
                </c:pt>
                <c:pt idx="474">
                  <c:v>192.39229487297564</c:v>
                </c:pt>
                <c:pt idx="475">
                  <c:v>192.41939140141255</c:v>
                </c:pt>
                <c:pt idx="476">
                  <c:v>208.82239412009912</c:v>
                </c:pt>
                <c:pt idx="477">
                  <c:v>210.97051595187421</c:v>
                </c:pt>
                <c:pt idx="478">
                  <c:v>213.09157579934973</c:v>
                </c:pt>
                <c:pt idx="479">
                  <c:v>212.91057994146277</c:v>
                </c:pt>
                <c:pt idx="480">
                  <c:v>210.4919367404367</c:v>
                </c:pt>
                <c:pt idx="481">
                  <c:v>209.03295492828403</c:v>
                </c:pt>
                <c:pt idx="482">
                  <c:v>205.30074507504841</c:v>
                </c:pt>
                <c:pt idx="483">
                  <c:v>188.28513754954216</c:v>
                </c:pt>
                <c:pt idx="484">
                  <c:v>167.8712524347454</c:v>
                </c:pt>
                <c:pt idx="485">
                  <c:v>149.41242662322304</c:v>
                </c:pt>
                <c:pt idx="486">
                  <c:v>125.01316565458222</c:v>
                </c:pt>
                <c:pt idx="487">
                  <c:v>97.414107100050003</c:v>
                </c:pt>
                <c:pt idx="488">
                  <c:v>63.214426108681913</c:v>
                </c:pt>
                <c:pt idx="489">
                  <c:v>33.277570941701896</c:v>
                </c:pt>
                <c:pt idx="490">
                  <c:v>33.280662026167747</c:v>
                </c:pt>
                <c:pt idx="491">
                  <c:v>63.612064991556416</c:v>
                </c:pt>
                <c:pt idx="492">
                  <c:v>91.518634918250385</c:v>
                </c:pt>
                <c:pt idx="493">
                  <c:v>119.84150962633932</c:v>
                </c:pt>
                <c:pt idx="494">
                  <c:v>149.08966369970116</c:v>
                </c:pt>
                <c:pt idx="495">
                  <c:v>169.11062593678136</c:v>
                </c:pt>
                <c:pt idx="496">
                  <c:v>188.35987807779026</c:v>
                </c:pt>
                <c:pt idx="497">
                  <c:v>194.87262197612574</c:v>
                </c:pt>
                <c:pt idx="498">
                  <c:v>210.98564216555118</c:v>
                </c:pt>
                <c:pt idx="499">
                  <c:v>217.96098591254807</c:v>
                </c:pt>
                <c:pt idx="500">
                  <c:v>221.71400957821771</c:v>
                </c:pt>
                <c:pt idx="501">
                  <c:v>223.0846575895572</c:v>
                </c:pt>
                <c:pt idx="502">
                  <c:v>221.82302167658341</c:v>
                </c:pt>
                <c:pt idx="503">
                  <c:v>217.94438393436516</c:v>
                </c:pt>
                <c:pt idx="504">
                  <c:v>210.97918972244631</c:v>
                </c:pt>
                <c:pt idx="505">
                  <c:v>199.02629454039479</c:v>
                </c:pt>
                <c:pt idx="506">
                  <c:v>184.51994989122448</c:v>
                </c:pt>
                <c:pt idx="507">
                  <c:v>168.05965890867444</c:v>
                </c:pt>
                <c:pt idx="508">
                  <c:v>147.47021940259665</c:v>
                </c:pt>
                <c:pt idx="509">
                  <c:v>128.7239038504504</c:v>
                </c:pt>
                <c:pt idx="510">
                  <c:v>93.613541492296932</c:v>
                </c:pt>
                <c:pt idx="511">
                  <c:v>59.610312332682781</c:v>
                </c:pt>
                <c:pt idx="512">
                  <c:v>17.655463288455437</c:v>
                </c:pt>
                <c:pt idx="513">
                  <c:v>28.515595486680642</c:v>
                </c:pt>
                <c:pt idx="514">
                  <c:v>68.008737421966671</c:v>
                </c:pt>
                <c:pt idx="515">
                  <c:v>67.986545454597191</c:v>
                </c:pt>
                <c:pt idx="516">
                  <c:v>129.77186088594092</c:v>
                </c:pt>
                <c:pt idx="517">
                  <c:v>146.42795528627727</c:v>
                </c:pt>
                <c:pt idx="518">
                  <c:v>170.87812931095075</c:v>
                </c:pt>
                <c:pt idx="519">
                  <c:v>181.08317367930684</c:v>
                </c:pt>
                <c:pt idx="520">
                  <c:v>195.61448379135936</c:v>
                </c:pt>
                <c:pt idx="521">
                  <c:v>199.69786774274783</c:v>
                </c:pt>
                <c:pt idx="522">
                  <c:v>199.68566375386095</c:v>
                </c:pt>
                <c:pt idx="523">
                  <c:v>206.87675622674487</c:v>
                </c:pt>
                <c:pt idx="524">
                  <c:v>207.15612974879602</c:v>
                </c:pt>
                <c:pt idx="525">
                  <c:v>205.44484419914266</c:v>
                </c:pt>
                <c:pt idx="526">
                  <c:v>201.01297579932501</c:v>
                </c:pt>
                <c:pt idx="527">
                  <c:v>191.79047759307554</c:v>
                </c:pt>
                <c:pt idx="528">
                  <c:v>189.49177886008673</c:v>
                </c:pt>
                <c:pt idx="529">
                  <c:v>173.46525468672397</c:v>
                </c:pt>
                <c:pt idx="530">
                  <c:v>150.7983699694397</c:v>
                </c:pt>
                <c:pt idx="531">
                  <c:v>132.54450431191026</c:v>
                </c:pt>
                <c:pt idx="532">
                  <c:v>107.68801081685005</c:v>
                </c:pt>
                <c:pt idx="533">
                  <c:v>67.454622084035194</c:v>
                </c:pt>
                <c:pt idx="534">
                  <c:v>35.712980756162047</c:v>
                </c:pt>
                <c:pt idx="535">
                  <c:v>11.13754457723962</c:v>
                </c:pt>
                <c:pt idx="536">
                  <c:v>11.137372520033626</c:v>
                </c:pt>
                <c:pt idx="537">
                  <c:v>81.207794400845486</c:v>
                </c:pt>
                <c:pt idx="538">
                  <c:v>110.71015358358058</c:v>
                </c:pt>
                <c:pt idx="539">
                  <c:v>139.27597429966156</c:v>
                </c:pt>
                <c:pt idx="540">
                  <c:v>166.47404066916852</c:v>
                </c:pt>
                <c:pt idx="541">
                  <c:v>183.52084659187898</c:v>
                </c:pt>
                <c:pt idx="542">
                  <c:v>194.10643713988463</c:v>
                </c:pt>
                <c:pt idx="543">
                  <c:v>201.89710936776677</c:v>
                </c:pt>
                <c:pt idx="544">
                  <c:v>201.90089328898472</c:v>
                </c:pt>
                <c:pt idx="545">
                  <c:v>212.61382575571139</c:v>
                </c:pt>
                <c:pt idx="546">
                  <c:v>214.26921858470479</c:v>
                </c:pt>
                <c:pt idx="547">
                  <c:v>212.84658830343042</c:v>
                </c:pt>
                <c:pt idx="548">
                  <c:v>205.97924601786946</c:v>
                </c:pt>
                <c:pt idx="549">
                  <c:v>200.11622676947007</c:v>
                </c:pt>
                <c:pt idx="550">
                  <c:v>190.38919695836211</c:v>
                </c:pt>
                <c:pt idx="551">
                  <c:v>177.4322751899721</c:v>
                </c:pt>
                <c:pt idx="552">
                  <c:v>177.38425007054602</c:v>
                </c:pt>
                <c:pt idx="553">
                  <c:v>143.55815876016933</c:v>
                </c:pt>
                <c:pt idx="554">
                  <c:v>112.47463652686318</c:v>
                </c:pt>
                <c:pt idx="555">
                  <c:v>83.314292427890109</c:v>
                </c:pt>
                <c:pt idx="556">
                  <c:v>52.42899514438546</c:v>
                </c:pt>
                <c:pt idx="557">
                  <c:v>18.681221014698085</c:v>
                </c:pt>
                <c:pt idx="558">
                  <c:v>18.760546367310369</c:v>
                </c:pt>
                <c:pt idx="559">
                  <c:v>70.018381513714033</c:v>
                </c:pt>
                <c:pt idx="560">
                  <c:v>97.856416122040827</c:v>
                </c:pt>
                <c:pt idx="561">
                  <c:v>123.67134016254532</c:v>
                </c:pt>
                <c:pt idx="562">
                  <c:v>143.39885124494549</c:v>
                </c:pt>
                <c:pt idx="563">
                  <c:v>167.68596723280103</c:v>
                </c:pt>
                <c:pt idx="564">
                  <c:v>181.90078412247158</c:v>
                </c:pt>
                <c:pt idx="565">
                  <c:v>194.10549694730443</c:v>
                </c:pt>
                <c:pt idx="566">
                  <c:v>198.46925582492619</c:v>
                </c:pt>
                <c:pt idx="567">
                  <c:v>202.25066064082461</c:v>
                </c:pt>
                <c:pt idx="568">
                  <c:v>203.68292708329778</c:v>
                </c:pt>
                <c:pt idx="569">
                  <c:v>203.72584127405148</c:v>
                </c:pt>
                <c:pt idx="570">
                  <c:v>198.60012148216325</c:v>
                </c:pt>
                <c:pt idx="571">
                  <c:v>192.07021369918348</c:v>
                </c:pt>
                <c:pt idx="572">
                  <c:v>185.67822720012165</c:v>
                </c:pt>
                <c:pt idx="573">
                  <c:v>169.10598023136265</c:v>
                </c:pt>
                <c:pt idx="574">
                  <c:v>151.12602778982188</c:v>
                </c:pt>
                <c:pt idx="575">
                  <c:v>131.89218719310099</c:v>
                </c:pt>
                <c:pt idx="576">
                  <c:v>108.27681157186888</c:v>
                </c:pt>
                <c:pt idx="577">
                  <c:v>108.1699929818802</c:v>
                </c:pt>
                <c:pt idx="578">
                  <c:v>40.805361283169702</c:v>
                </c:pt>
                <c:pt idx="579">
                  <c:v>7.7135705999232318</c:v>
                </c:pt>
                <c:pt idx="580">
                  <c:v>48.37946745562617</c:v>
                </c:pt>
                <c:pt idx="581">
                  <c:v>79.16796646384185</c:v>
                </c:pt>
                <c:pt idx="582">
                  <c:v>107.43618443080523</c:v>
                </c:pt>
                <c:pt idx="583">
                  <c:v>137.42173015069332</c:v>
                </c:pt>
                <c:pt idx="584">
                  <c:v>137.41701360955997</c:v>
                </c:pt>
                <c:pt idx="585">
                  <c:v>178.7402077222973</c:v>
                </c:pt>
                <c:pt idx="586">
                  <c:v>191.54798611379334</c:v>
                </c:pt>
                <c:pt idx="587">
                  <c:v>195.53209009796825</c:v>
                </c:pt>
                <c:pt idx="588">
                  <c:v>202.31318247739071</c:v>
                </c:pt>
                <c:pt idx="589">
                  <c:v>263.95124446315833</c:v>
                </c:pt>
                <c:pt idx="590">
                  <c:v>264.96961512831996</c:v>
                </c:pt>
                <c:pt idx="591">
                  <c:v>264.98659030383021</c:v>
                </c:pt>
                <c:pt idx="592">
                  <c:v>200.99058424038179</c:v>
                </c:pt>
                <c:pt idx="593">
                  <c:v>193.4914974839204</c:v>
                </c:pt>
                <c:pt idx="594">
                  <c:v>183.24128875518204</c:v>
                </c:pt>
                <c:pt idx="595">
                  <c:v>170.35607863260992</c:v>
                </c:pt>
                <c:pt idx="596">
                  <c:v>152.47928279172874</c:v>
                </c:pt>
                <c:pt idx="597">
                  <c:v>126.67204363935241</c:v>
                </c:pt>
                <c:pt idx="598">
                  <c:v>126.72113685163177</c:v>
                </c:pt>
                <c:pt idx="599">
                  <c:v>77.096552761585841</c:v>
                </c:pt>
                <c:pt idx="600">
                  <c:v>44.692911195401024</c:v>
                </c:pt>
                <c:pt idx="601">
                  <c:v>18.4674094279626</c:v>
                </c:pt>
                <c:pt idx="602">
                  <c:v>46.605554175977765</c:v>
                </c:pt>
                <c:pt idx="603">
                  <c:v>82.92499840970757</c:v>
                </c:pt>
                <c:pt idx="604">
                  <c:v>106.89073636124883</c:v>
                </c:pt>
                <c:pt idx="605">
                  <c:v>130.79381287832388</c:v>
                </c:pt>
                <c:pt idx="606">
                  <c:v>130.80512386332583</c:v>
                </c:pt>
                <c:pt idx="607">
                  <c:v>168.37684841750072</c:v>
                </c:pt>
                <c:pt idx="608">
                  <c:v>181.36059990265252</c:v>
                </c:pt>
                <c:pt idx="609">
                  <c:v>192.93669141197591</c:v>
                </c:pt>
                <c:pt idx="610">
                  <c:v>197.21919237685771</c:v>
                </c:pt>
                <c:pt idx="611">
                  <c:v>201.12919399602339</c:v>
                </c:pt>
                <c:pt idx="612">
                  <c:v>201.1707495624799</c:v>
                </c:pt>
                <c:pt idx="613">
                  <c:v>200.1950430939288</c:v>
                </c:pt>
                <c:pt idx="614">
                  <c:v>190.88894661108594</c:v>
                </c:pt>
                <c:pt idx="615">
                  <c:v>184.74687196023103</c:v>
                </c:pt>
                <c:pt idx="616">
                  <c:v>163.91556980573876</c:v>
                </c:pt>
                <c:pt idx="617">
                  <c:v>149.90458987412634</c:v>
                </c:pt>
                <c:pt idx="618">
                  <c:v>131.36534959790575</c:v>
                </c:pt>
                <c:pt idx="619">
                  <c:v>105.69657091741436</c:v>
                </c:pt>
                <c:pt idx="620">
                  <c:v>88.011448084666824</c:v>
                </c:pt>
                <c:pt idx="621">
                  <c:v>88.040452076133761</c:v>
                </c:pt>
                <c:pt idx="622">
                  <c:v>9.1752429559113082</c:v>
                </c:pt>
                <c:pt idx="623">
                  <c:v>15.920661190415435</c:v>
                </c:pt>
                <c:pt idx="624">
                  <c:v>46.727133509878307</c:v>
                </c:pt>
                <c:pt idx="625">
                  <c:v>87.451671296379416</c:v>
                </c:pt>
                <c:pt idx="626">
                  <c:v>113.62770595413774</c:v>
                </c:pt>
                <c:pt idx="627">
                  <c:v>134.66421496188204</c:v>
                </c:pt>
                <c:pt idx="628">
                  <c:v>165.78268310833909</c:v>
                </c:pt>
                <c:pt idx="629">
                  <c:v>179.48065781125274</c:v>
                </c:pt>
                <c:pt idx="630">
                  <c:v>190.41279188250459</c:v>
                </c:pt>
                <c:pt idx="631">
                  <c:v>196.68557286697461</c:v>
                </c:pt>
                <c:pt idx="632">
                  <c:v>200.82290456300041</c:v>
                </c:pt>
                <c:pt idx="633">
                  <c:v>201.881649835541</c:v>
                </c:pt>
                <c:pt idx="634">
                  <c:v>200.15321155617264</c:v>
                </c:pt>
                <c:pt idx="635">
                  <c:v>198.31889969372557</c:v>
                </c:pt>
                <c:pt idx="636">
                  <c:v>186.30702571682585</c:v>
                </c:pt>
                <c:pt idx="637">
                  <c:v>177.91629147835224</c:v>
                </c:pt>
                <c:pt idx="638">
                  <c:v>167.55306865832085</c:v>
                </c:pt>
                <c:pt idx="639">
                  <c:v>144.93331320248629</c:v>
                </c:pt>
                <c:pt idx="640">
                  <c:v>120.27570118677336</c:v>
                </c:pt>
                <c:pt idx="641">
                  <c:v>96.020323459411387</c:v>
                </c:pt>
                <c:pt idx="642">
                  <c:v>69.187126369361536</c:v>
                </c:pt>
                <c:pt idx="643">
                  <c:v>13.376145812976189</c:v>
                </c:pt>
                <c:pt idx="644">
                  <c:v>18.628820940950671</c:v>
                </c:pt>
                <c:pt idx="645">
                  <c:v>53.941969827769547</c:v>
                </c:pt>
                <c:pt idx="646">
                  <c:v>68.008737421966671</c:v>
                </c:pt>
                <c:pt idx="647">
                  <c:v>110.70830467263963</c:v>
                </c:pt>
                <c:pt idx="648">
                  <c:v>132.9372649014941</c:v>
                </c:pt>
                <c:pt idx="649">
                  <c:v>152.02309636778884</c:v>
                </c:pt>
                <c:pt idx="650">
                  <c:v>170.42223299572743</c:v>
                </c:pt>
                <c:pt idx="651">
                  <c:v>182.15032613555763</c:v>
                </c:pt>
                <c:pt idx="652">
                  <c:v>185.16750329539468</c:v>
                </c:pt>
                <c:pt idx="653">
                  <c:v>187.21001314398225</c:v>
                </c:pt>
                <c:pt idx="654">
                  <c:v>187.28337811586482</c:v>
                </c:pt>
                <c:pt idx="655">
                  <c:v>188.31515822697335</c:v>
                </c:pt>
                <c:pt idx="656">
                  <c:v>184.1886834089978</c:v>
                </c:pt>
                <c:pt idx="657">
                  <c:v>181.08317367930684</c:v>
                </c:pt>
                <c:pt idx="658">
                  <c:v>168.83826776110331</c:v>
                </c:pt>
                <c:pt idx="659">
                  <c:v>155.06891767243363</c:v>
                </c:pt>
                <c:pt idx="660">
                  <c:v>155.07595731308578</c:v>
                </c:pt>
                <c:pt idx="661">
                  <c:v>118.0174915449401</c:v>
                </c:pt>
                <c:pt idx="662">
                  <c:v>93.549648950383641</c:v>
                </c:pt>
                <c:pt idx="663">
                  <c:v>62.394359859365558</c:v>
                </c:pt>
                <c:pt idx="664">
                  <c:v>34.242047384611837</c:v>
                </c:pt>
                <c:pt idx="665">
                  <c:v>8.7060884242006029</c:v>
                </c:pt>
                <c:pt idx="666">
                  <c:v>42.221638841949307</c:v>
                </c:pt>
                <c:pt idx="667">
                  <c:v>63.989942139214321</c:v>
                </c:pt>
                <c:pt idx="668">
                  <c:v>47.477903336710241</c:v>
                </c:pt>
                <c:pt idx="669">
                  <c:v>131.08529289805924</c:v>
                </c:pt>
                <c:pt idx="670">
                  <c:v>151.94696938909308</c:v>
                </c:pt>
                <c:pt idx="671">
                  <c:v>166.67956454481751</c:v>
                </c:pt>
                <c:pt idx="672">
                  <c:v>170.79184293358384</c:v>
                </c:pt>
                <c:pt idx="673">
                  <c:v>185.32386704062159</c:v>
                </c:pt>
                <c:pt idx="674">
                  <c:v>190.39130118374629</c:v>
                </c:pt>
                <c:pt idx="675">
                  <c:v>190.32576554192553</c:v>
                </c:pt>
                <c:pt idx="676">
                  <c:v>191.56937893361246</c:v>
                </c:pt>
                <c:pt idx="677">
                  <c:v>187.97681463808235</c:v>
                </c:pt>
                <c:pt idx="678">
                  <c:v>181.36322971002144</c:v>
                </c:pt>
                <c:pt idx="679">
                  <c:v>171.20599677011901</c:v>
                </c:pt>
                <c:pt idx="680">
                  <c:v>158.55042472633116</c:v>
                </c:pt>
                <c:pt idx="681">
                  <c:v>142.04833564829255</c:v>
                </c:pt>
                <c:pt idx="682">
                  <c:v>127.71771287851972</c:v>
                </c:pt>
                <c:pt idx="683">
                  <c:v>93.541750096948689</c:v>
                </c:pt>
                <c:pt idx="684">
                  <c:v>65.608880916534403</c:v>
                </c:pt>
                <c:pt idx="685">
                  <c:v>8.3605741549249863</c:v>
                </c:pt>
                <c:pt idx="686">
                  <c:v>18.760546367310369</c:v>
                </c:pt>
                <c:pt idx="687">
                  <c:v>51.161052662059262</c:v>
                </c:pt>
                <c:pt idx="688">
                  <c:v>81.366819060966122</c:v>
                </c:pt>
                <c:pt idx="689">
                  <c:v>95.849523326514316</c:v>
                </c:pt>
                <c:pt idx="690">
                  <c:v>130.13279343950936</c:v>
                </c:pt>
                <c:pt idx="691">
                  <c:v>149.09924604001193</c:v>
                </c:pt>
                <c:pt idx="692">
                  <c:v>163.3017032058454</c:v>
                </c:pt>
                <c:pt idx="693">
                  <c:v>175.05801239183543</c:v>
                </c:pt>
                <c:pt idx="694">
                  <c:v>183.148763209283</c:v>
                </c:pt>
                <c:pt idx="695">
                  <c:v>188.30878895054263</c:v>
                </c:pt>
                <c:pt idx="696">
                  <c:v>190.26947217359913</c:v>
                </c:pt>
                <c:pt idx="697">
                  <c:v>190.07949229511846</c:v>
                </c:pt>
                <c:pt idx="698">
                  <c:v>184.97833751034207</c:v>
                </c:pt>
                <c:pt idx="699">
                  <c:v>174.1074546900563</c:v>
                </c:pt>
                <c:pt idx="700">
                  <c:v>165.65771603945896</c:v>
                </c:pt>
                <c:pt idx="701">
                  <c:v>148.46274074719898</c:v>
                </c:pt>
                <c:pt idx="702">
                  <c:v>134.23282468204266</c:v>
                </c:pt>
                <c:pt idx="703">
                  <c:v>115.23350078640333</c:v>
                </c:pt>
                <c:pt idx="704">
                  <c:v>87.420887246126782</c:v>
                </c:pt>
                <c:pt idx="705">
                  <c:v>70.010288343999861</c:v>
                </c:pt>
                <c:pt idx="706">
                  <c:v>25.065410658714523</c:v>
                </c:pt>
                <c:pt idx="707">
                  <c:v>25.822604972000754</c:v>
                </c:pt>
                <c:pt idx="708">
                  <c:v>58.617081770589678</c:v>
                </c:pt>
                <c:pt idx="709">
                  <c:v>89.769007711848957</c:v>
                </c:pt>
                <c:pt idx="710">
                  <c:v>114.24206373928122</c:v>
                </c:pt>
                <c:pt idx="711">
                  <c:v>132.69368212096606</c:v>
                </c:pt>
                <c:pt idx="712">
                  <c:v>154.61070965524991</c:v>
                </c:pt>
                <c:pt idx="713">
                  <c:v>154.63122904177538</c:v>
                </c:pt>
                <c:pt idx="714">
                  <c:v>177.90271333020755</c:v>
                </c:pt>
                <c:pt idx="715">
                  <c:v>178.33111186918555</c:v>
                </c:pt>
                <c:pt idx="716">
                  <c:v>182.20266606229993</c:v>
                </c:pt>
                <c:pt idx="717">
                  <c:v>182.75863223631868</c:v>
                </c:pt>
                <c:pt idx="718">
                  <c:v>180.69715518206146</c:v>
                </c:pt>
                <c:pt idx="719">
                  <c:v>178.50457787219349</c:v>
                </c:pt>
                <c:pt idx="720">
                  <c:v>170.08477601155249</c:v>
                </c:pt>
                <c:pt idx="721">
                  <c:v>154.20383264893252</c:v>
                </c:pt>
                <c:pt idx="722">
                  <c:v>138.70692452794125</c:v>
                </c:pt>
                <c:pt idx="723">
                  <c:v>120.6641106117722</c:v>
                </c:pt>
                <c:pt idx="724">
                  <c:v>98.036658833520036</c:v>
                </c:pt>
                <c:pt idx="725">
                  <c:v>66.854722544484389</c:v>
                </c:pt>
                <c:pt idx="726">
                  <c:v>43.584513717833268</c:v>
                </c:pt>
                <c:pt idx="727">
                  <c:v>43.558713399272875</c:v>
                </c:pt>
                <c:pt idx="728">
                  <c:v>38.890449946612883</c:v>
                </c:pt>
                <c:pt idx="729">
                  <c:v>67.470641202303725</c:v>
                </c:pt>
                <c:pt idx="730">
                  <c:v>92.492812154134469</c:v>
                </c:pt>
                <c:pt idx="731">
                  <c:v>114.59953008703839</c:v>
                </c:pt>
                <c:pt idx="732">
                  <c:v>134.37898372398121</c:v>
                </c:pt>
                <c:pt idx="733">
                  <c:v>151.20112480629899</c:v>
                </c:pt>
                <c:pt idx="734">
                  <c:v>151.20042493078518</c:v>
                </c:pt>
                <c:pt idx="735">
                  <c:v>174.46981240790629</c:v>
                </c:pt>
                <c:pt idx="736">
                  <c:v>179.67415075355169</c:v>
                </c:pt>
                <c:pt idx="737">
                  <c:v>179.62379118760973</c:v>
                </c:pt>
                <c:pt idx="738">
                  <c:v>181.24512084514168</c:v>
                </c:pt>
                <c:pt idx="739">
                  <c:v>177.6248628725439</c:v>
                </c:pt>
                <c:pt idx="740">
                  <c:v>170.70566984356441</c:v>
                </c:pt>
                <c:pt idx="741">
                  <c:v>160.16801307317888</c:v>
                </c:pt>
                <c:pt idx="742">
                  <c:v>140.7406807630615</c:v>
                </c:pt>
                <c:pt idx="743">
                  <c:v>130.93642670872765</c:v>
                </c:pt>
                <c:pt idx="744">
                  <c:v>130.9512083298967</c:v>
                </c:pt>
                <c:pt idx="745">
                  <c:v>84.37993908186948</c:v>
                </c:pt>
                <c:pt idx="746">
                  <c:v>54.621747341603836</c:v>
                </c:pt>
                <c:pt idx="747">
                  <c:v>22.094859558051102</c:v>
                </c:pt>
                <c:pt idx="748">
                  <c:v>3.0171860814341711</c:v>
                </c:pt>
                <c:pt idx="749">
                  <c:v>57.028860089782597</c:v>
                </c:pt>
                <c:pt idx="750">
                  <c:v>84.618948008882654</c:v>
                </c:pt>
                <c:pt idx="751">
                  <c:v>97.509584174736332</c:v>
                </c:pt>
                <c:pt idx="752">
                  <c:v>128.51063834426313</c:v>
                </c:pt>
                <c:pt idx="753">
                  <c:v>146.1798541666395</c:v>
                </c:pt>
                <c:pt idx="754">
                  <c:v>159.16854255351458</c:v>
                </c:pt>
                <c:pt idx="755">
                  <c:v>172.04700242555811</c:v>
                </c:pt>
                <c:pt idx="756">
                  <c:v>178.30008057709892</c:v>
                </c:pt>
                <c:pt idx="757">
                  <c:v>182.24867196624498</c:v>
                </c:pt>
                <c:pt idx="758">
                  <c:v>182.39122850337404</c:v>
                </c:pt>
                <c:pt idx="759">
                  <c:v>182.36840903975116</c:v>
                </c:pt>
                <c:pt idx="760">
                  <c:v>173.17232261262194</c:v>
                </c:pt>
                <c:pt idx="761">
                  <c:v>164.19932894022435</c:v>
                </c:pt>
                <c:pt idx="762">
                  <c:v>151.84865502878182</c:v>
                </c:pt>
                <c:pt idx="763">
                  <c:v>136.20215095588611</c:v>
                </c:pt>
                <c:pt idx="764">
                  <c:v>106.94566672684773</c:v>
                </c:pt>
                <c:pt idx="765">
                  <c:v>82.476974451358188</c:v>
                </c:pt>
                <c:pt idx="766">
                  <c:v>55.071422870486948</c:v>
                </c:pt>
                <c:pt idx="767">
                  <c:v>55.078388399262295</c:v>
                </c:pt>
                <c:pt idx="768">
                  <c:v>18.282729960539246</c:v>
                </c:pt>
                <c:pt idx="769">
                  <c:v>50.777842166933461</c:v>
                </c:pt>
                <c:pt idx="770">
                  <c:v>78.676254790692809</c:v>
                </c:pt>
                <c:pt idx="771">
                  <c:v>106.39002914488748</c:v>
                </c:pt>
                <c:pt idx="772">
                  <c:v>126.15476945565719</c:v>
                </c:pt>
                <c:pt idx="773">
                  <c:v>141.31682013122142</c:v>
                </c:pt>
                <c:pt idx="774">
                  <c:v>148.54465003587308</c:v>
                </c:pt>
                <c:pt idx="775">
                  <c:v>164.40679201942967</c:v>
                </c:pt>
                <c:pt idx="776">
                  <c:v>171.0588336034711</c:v>
                </c:pt>
                <c:pt idx="777">
                  <c:v>174.6505225918892</c:v>
                </c:pt>
                <c:pt idx="778">
                  <c:v>174.69433423085022</c:v>
                </c:pt>
                <c:pt idx="779">
                  <c:v>171.67106627539195</c:v>
                </c:pt>
                <c:pt idx="780">
                  <c:v>166.03672071562968</c:v>
                </c:pt>
                <c:pt idx="781">
                  <c:v>161.73285071289635</c:v>
                </c:pt>
                <c:pt idx="782">
                  <c:v>145.47112307437516</c:v>
                </c:pt>
                <c:pt idx="783">
                  <c:v>127.74014695877726</c:v>
                </c:pt>
                <c:pt idx="784">
                  <c:v>107.78095935614051</c:v>
                </c:pt>
                <c:pt idx="785">
                  <c:v>84.917315279099583</c:v>
                </c:pt>
                <c:pt idx="786">
                  <c:v>56.59372682418082</c:v>
                </c:pt>
                <c:pt idx="787">
                  <c:v>30.908225274350549</c:v>
                </c:pt>
                <c:pt idx="788">
                  <c:v>19.637811511978608</c:v>
                </c:pt>
                <c:pt idx="789">
                  <c:v>35.472973785122626</c:v>
                </c:pt>
                <c:pt idx="790">
                  <c:v>75.694609822166328</c:v>
                </c:pt>
                <c:pt idx="791">
                  <c:v>100.45994834022157</c:v>
                </c:pt>
                <c:pt idx="792">
                  <c:v>118.16260845483227</c:v>
                </c:pt>
                <c:pt idx="793">
                  <c:v>138.64096891052799</c:v>
                </c:pt>
                <c:pt idx="794">
                  <c:v>154.48762931400043</c:v>
                </c:pt>
                <c:pt idx="795">
                  <c:v>164.17068193794526</c:v>
                </c:pt>
                <c:pt idx="796">
                  <c:v>170.41451187610161</c:v>
                </c:pt>
                <c:pt idx="797">
                  <c:v>172.60462348297625</c:v>
                </c:pt>
                <c:pt idx="798">
                  <c:v>174.01241924969025</c:v>
                </c:pt>
                <c:pt idx="799">
                  <c:v>170.98732644453509</c:v>
                </c:pt>
                <c:pt idx="800">
                  <c:v>164.92360866249552</c:v>
                </c:pt>
                <c:pt idx="801">
                  <c:v>155.52198241486636</c:v>
                </c:pt>
                <c:pt idx="802">
                  <c:v>143.06976149627144</c:v>
                </c:pt>
                <c:pt idx="803">
                  <c:v>122.03840253842229</c:v>
                </c:pt>
                <c:pt idx="804">
                  <c:v>101.92889846947233</c:v>
                </c:pt>
                <c:pt idx="805">
                  <c:v>101.7903297124535</c:v>
                </c:pt>
                <c:pt idx="806">
                  <c:v>53.218161261170977</c:v>
                </c:pt>
                <c:pt idx="807">
                  <c:v>17.676213484227826</c:v>
                </c:pt>
                <c:pt idx="808">
                  <c:v>28.284871106830227</c:v>
                </c:pt>
                <c:pt idx="809">
                  <c:v>56.827765639782157</c:v>
                </c:pt>
                <c:pt idx="810">
                  <c:v>83.399512527712133</c:v>
                </c:pt>
                <c:pt idx="811">
                  <c:v>92.973871311514273</c:v>
                </c:pt>
                <c:pt idx="812">
                  <c:v>123.24040928080372</c:v>
                </c:pt>
                <c:pt idx="813">
                  <c:v>144.45961917449458</c:v>
                </c:pt>
                <c:pt idx="814">
                  <c:v>155.95268098099507</c:v>
                </c:pt>
                <c:pt idx="815">
                  <c:v>161.71715027479306</c:v>
                </c:pt>
                <c:pt idx="816">
                  <c:v>167.22747134765274</c:v>
                </c:pt>
                <c:pt idx="817">
                  <c:v>169.42651963329121</c:v>
                </c:pt>
                <c:pt idx="818">
                  <c:v>168.45286962589864</c:v>
                </c:pt>
                <c:pt idx="819">
                  <c:v>166.77279473703143</c:v>
                </c:pt>
                <c:pt idx="820">
                  <c:v>157.50011520656105</c:v>
                </c:pt>
                <c:pt idx="821">
                  <c:v>147.82805062436557</c:v>
                </c:pt>
                <c:pt idx="822">
                  <c:v>138.73399881341277</c:v>
                </c:pt>
                <c:pt idx="823">
                  <c:v>113.86813692482195</c:v>
                </c:pt>
                <c:pt idx="824">
                  <c:v>93.148232073668495</c:v>
                </c:pt>
                <c:pt idx="825">
                  <c:v>67.51417273861837</c:v>
                </c:pt>
                <c:pt idx="826">
                  <c:v>39.679552883065668</c:v>
                </c:pt>
                <c:pt idx="827">
                  <c:v>9.6827057215429502</c:v>
                </c:pt>
                <c:pt idx="828">
                  <c:v>35.386667344919573</c:v>
                </c:pt>
                <c:pt idx="829">
                  <c:v>61.080810171607894</c:v>
                </c:pt>
                <c:pt idx="830">
                  <c:v>86.283943234532316</c:v>
                </c:pt>
                <c:pt idx="831">
                  <c:v>107.69272920401818</c:v>
                </c:pt>
                <c:pt idx="832">
                  <c:v>107.66313703979648</c:v>
                </c:pt>
                <c:pt idx="833">
                  <c:v>145.36760032586346</c:v>
                </c:pt>
                <c:pt idx="834">
                  <c:v>155.65804833830467</c:v>
                </c:pt>
                <c:pt idx="835">
                  <c:v>162.51678126535114</c:v>
                </c:pt>
                <c:pt idx="836">
                  <c:v>166.46932897233654</c:v>
                </c:pt>
                <c:pt idx="837">
                  <c:v>167.22460184895039</c:v>
                </c:pt>
                <c:pt idx="838">
                  <c:v>167.36036205296642</c:v>
                </c:pt>
                <c:pt idx="839">
                  <c:v>159.04050801132399</c:v>
                </c:pt>
                <c:pt idx="840">
                  <c:v>150.68665781747228</c:v>
                </c:pt>
                <c:pt idx="841">
                  <c:v>138.88950649908722</c:v>
                </c:pt>
                <c:pt idx="842">
                  <c:v>118.91859114019971</c:v>
                </c:pt>
                <c:pt idx="843">
                  <c:v>98.86967762833045</c:v>
                </c:pt>
                <c:pt idx="844">
                  <c:v>75.170692768724692</c:v>
                </c:pt>
                <c:pt idx="845">
                  <c:v>55.029970364702116</c:v>
                </c:pt>
                <c:pt idx="846">
                  <c:v>55.051019334795228</c:v>
                </c:pt>
                <c:pt idx="847">
                  <c:v>27.53160512011603</c:v>
                </c:pt>
                <c:pt idx="848">
                  <c:v>56.987482947134971</c:v>
                </c:pt>
                <c:pt idx="849">
                  <c:v>81.5110728743648</c:v>
                </c:pt>
                <c:pt idx="850">
                  <c:v>106.90928245695045</c:v>
                </c:pt>
                <c:pt idx="851">
                  <c:v>124.71375913703348</c:v>
                </c:pt>
                <c:pt idx="852">
                  <c:v>138.19816173625466</c:v>
                </c:pt>
                <c:pt idx="853">
                  <c:v>138.07217745889292</c:v>
                </c:pt>
                <c:pt idx="854">
                  <c:v>157.60462231254513</c:v>
                </c:pt>
                <c:pt idx="855">
                  <c:v>162.56696048807095</c:v>
                </c:pt>
                <c:pt idx="856">
                  <c:v>164.25330831593627</c:v>
                </c:pt>
                <c:pt idx="857">
                  <c:v>162.79772807321359</c:v>
                </c:pt>
                <c:pt idx="858">
                  <c:v>157.62290114856413</c:v>
                </c:pt>
                <c:pt idx="859">
                  <c:v>145.61829864038376</c:v>
                </c:pt>
                <c:pt idx="860">
                  <c:v>145.71776747757977</c:v>
                </c:pt>
                <c:pt idx="861">
                  <c:v>122.63981849599259</c:v>
                </c:pt>
                <c:pt idx="862">
                  <c:v>104.35689123359319</c:v>
                </c:pt>
                <c:pt idx="863">
                  <c:v>81.36491988725858</c:v>
                </c:pt>
                <c:pt idx="864">
                  <c:v>53.70727919165148</c:v>
                </c:pt>
                <c:pt idx="865">
                  <c:v>31.826078193990572</c:v>
                </c:pt>
                <c:pt idx="866">
                  <c:v>21.853583139155848</c:v>
                </c:pt>
                <c:pt idx="867">
                  <c:v>7.93690828597635</c:v>
                </c:pt>
                <c:pt idx="868">
                  <c:v>69.093761860966836</c:v>
                </c:pt>
                <c:pt idx="869">
                  <c:v>92.252136110769754</c:v>
                </c:pt>
                <c:pt idx="870">
                  <c:v>111.75214624131388</c:v>
                </c:pt>
                <c:pt idx="871">
                  <c:v>130.89425847320427</c:v>
                </c:pt>
                <c:pt idx="872">
                  <c:v>149.56680699493455</c:v>
                </c:pt>
                <c:pt idx="873">
                  <c:v>157.81417834887333</c:v>
                </c:pt>
                <c:pt idx="874">
                  <c:v>157.8201417843743</c:v>
                </c:pt>
                <c:pt idx="875">
                  <c:v>161.55456571604529</c:v>
                </c:pt>
                <c:pt idx="876">
                  <c:v>160.25175487713076</c:v>
                </c:pt>
                <c:pt idx="877">
                  <c:v>155.95557040548437</c:v>
                </c:pt>
                <c:pt idx="878">
                  <c:v>148.9898371920045</c:v>
                </c:pt>
                <c:pt idx="879">
                  <c:v>141.18095220634399</c:v>
                </c:pt>
                <c:pt idx="880">
                  <c:v>120.87597031689134</c:v>
                </c:pt>
                <c:pt idx="881">
                  <c:v>101.07276346538667</c:v>
                </c:pt>
                <c:pt idx="882">
                  <c:v>101.06971645720594</c:v>
                </c:pt>
                <c:pt idx="883">
                  <c:v>55.183273742140315</c:v>
                </c:pt>
                <c:pt idx="884">
                  <c:v>21.853583139155848</c:v>
                </c:pt>
                <c:pt idx="885">
                  <c:v>23.153264414548538</c:v>
                </c:pt>
                <c:pt idx="886">
                  <c:v>48.080237838950069</c:v>
                </c:pt>
                <c:pt idx="887">
                  <c:v>72.410995735247297</c:v>
                </c:pt>
                <c:pt idx="888">
                  <c:v>95.240466300885004</c:v>
                </c:pt>
                <c:pt idx="889">
                  <c:v>105.00129093187384</c:v>
                </c:pt>
                <c:pt idx="890">
                  <c:v>128.13150431084469</c:v>
                </c:pt>
                <c:pt idx="891">
                  <c:v>139.36710499576293</c:v>
                </c:pt>
                <c:pt idx="892">
                  <c:v>151.24987291617808</c:v>
                </c:pt>
                <c:pt idx="893">
                  <c:v>151.67075612140931</c:v>
                </c:pt>
                <c:pt idx="894">
                  <c:v>152.79043749482491</c:v>
                </c:pt>
                <c:pt idx="895">
                  <c:v>151.5449976813488</c:v>
                </c:pt>
                <c:pt idx="896">
                  <c:v>150.8535646153581</c:v>
                </c:pt>
                <c:pt idx="897">
                  <c:v>145.90867641713433</c:v>
                </c:pt>
                <c:pt idx="898">
                  <c:v>127.74014695877726</c:v>
                </c:pt>
                <c:pt idx="899">
                  <c:v>112.50221159803935</c:v>
                </c:pt>
                <c:pt idx="900">
                  <c:v>94.119387753746011</c:v>
                </c:pt>
                <c:pt idx="901">
                  <c:v>71.504933836064751</c:v>
                </c:pt>
                <c:pt idx="902">
                  <c:v>46.112098901915175</c:v>
                </c:pt>
                <c:pt idx="903">
                  <c:v>33.1316870927214</c:v>
                </c:pt>
                <c:pt idx="904">
                  <c:v>28.032440747462555</c:v>
                </c:pt>
                <c:pt idx="905">
                  <c:v>51.253485544107086</c:v>
                </c:pt>
                <c:pt idx="906">
                  <c:v>79.090721875893877</c:v>
                </c:pt>
                <c:pt idx="907">
                  <c:v>90.744662723159621</c:v>
                </c:pt>
                <c:pt idx="908">
                  <c:v>110.07469750605715</c:v>
                </c:pt>
                <c:pt idx="909">
                  <c:v>117.21335784956422</c:v>
                </c:pt>
                <c:pt idx="910">
                  <c:v>137.57897562654691</c:v>
                </c:pt>
                <c:pt idx="911">
                  <c:v>142.39777022948775</c:v>
                </c:pt>
                <c:pt idx="912">
                  <c:v>151.51277374960827</c:v>
                </c:pt>
                <c:pt idx="913">
                  <c:v>153.71563607717334</c:v>
                </c:pt>
                <c:pt idx="914">
                  <c:v>152.69266619887151</c:v>
                </c:pt>
                <c:pt idx="915">
                  <c:v>152.65711083421564</c:v>
                </c:pt>
                <c:pt idx="916">
                  <c:v>140.430409227204</c:v>
                </c:pt>
                <c:pt idx="917">
                  <c:v>125.02792885611596</c:v>
                </c:pt>
                <c:pt idx="918">
                  <c:v>110.6736940670185</c:v>
                </c:pt>
                <c:pt idx="919">
                  <c:v>92.657900219085462</c:v>
                </c:pt>
                <c:pt idx="920">
                  <c:v>70.337779142221962</c:v>
                </c:pt>
                <c:pt idx="921">
                  <c:v>47.537548004288098</c:v>
                </c:pt>
                <c:pt idx="922">
                  <c:v>32.880723563358444</c:v>
                </c:pt>
                <c:pt idx="923">
                  <c:v>25.696024751116703</c:v>
                </c:pt>
                <c:pt idx="924">
                  <c:v>51.265992757870258</c:v>
                </c:pt>
                <c:pt idx="925">
                  <c:v>74.064046207927376</c:v>
                </c:pt>
                <c:pt idx="926">
                  <c:v>96.61922632897658</c:v>
                </c:pt>
                <c:pt idx="927">
                  <c:v>113.8646893538555</c:v>
                </c:pt>
                <c:pt idx="928">
                  <c:v>126.45205049859815</c:v>
                </c:pt>
                <c:pt idx="929">
                  <c:v>135.67507357171399</c:v>
                </c:pt>
                <c:pt idx="930">
                  <c:v>139.39111073727045</c:v>
                </c:pt>
                <c:pt idx="931">
                  <c:v>148.92102285775508</c:v>
                </c:pt>
                <c:pt idx="932">
                  <c:v>148.72781498408432</c:v>
                </c:pt>
                <c:pt idx="933">
                  <c:v>147.04501518762893</c:v>
                </c:pt>
                <c:pt idx="934">
                  <c:v>139.2743985354092</c:v>
                </c:pt>
                <c:pt idx="935">
                  <c:v>131.04291580718893</c:v>
                </c:pt>
                <c:pt idx="936">
                  <c:v>125.26048642588775</c:v>
                </c:pt>
                <c:pt idx="937">
                  <c:v>102.96771151021086</c:v>
                </c:pt>
                <c:pt idx="938">
                  <c:v>80.817065315253814</c:v>
                </c:pt>
                <c:pt idx="939">
                  <c:v>57.790126287801122</c:v>
                </c:pt>
                <c:pt idx="940">
                  <c:v>27.53160512011603</c:v>
                </c:pt>
                <c:pt idx="941">
                  <c:v>13.989024730123273</c:v>
                </c:pt>
                <c:pt idx="942">
                  <c:v>43.258029530943688</c:v>
                </c:pt>
                <c:pt idx="943">
                  <c:v>67.338090801120799</c:v>
                </c:pt>
                <c:pt idx="944">
                  <c:v>67.346643700929846</c:v>
                </c:pt>
                <c:pt idx="945">
                  <c:v>109.13894122434027</c:v>
                </c:pt>
                <c:pt idx="946">
                  <c:v>122.85834580804833</c:v>
                </c:pt>
                <c:pt idx="947">
                  <c:v>135.96497323814691</c:v>
                </c:pt>
                <c:pt idx="948">
                  <c:v>140.19647193125081</c:v>
                </c:pt>
                <c:pt idx="949">
                  <c:v>144.14370463273798</c:v>
                </c:pt>
                <c:pt idx="950">
                  <c:v>145.06941040043557</c:v>
                </c:pt>
                <c:pt idx="951">
                  <c:v>144.42833488706427</c:v>
                </c:pt>
                <c:pt idx="952">
                  <c:v>137.0975955900029</c:v>
                </c:pt>
                <c:pt idx="953">
                  <c:v>126.27520306556625</c:v>
                </c:pt>
                <c:pt idx="954">
                  <c:v>114.15723802181796</c:v>
                </c:pt>
                <c:pt idx="955">
                  <c:v>97.948602769871087</c:v>
                </c:pt>
                <c:pt idx="956">
                  <c:v>77.361101441292774</c:v>
                </c:pt>
                <c:pt idx="957">
                  <c:v>53.822012719425423</c:v>
                </c:pt>
                <c:pt idx="958">
                  <c:v>25.468284189163509</c:v>
                </c:pt>
                <c:pt idx="959">
                  <c:v>5.7419334592104434</c:v>
                </c:pt>
                <c:pt idx="960">
                  <c:v>39.98997946498605</c:v>
                </c:pt>
                <c:pt idx="961">
                  <c:v>39.948622038438401</c:v>
                </c:pt>
                <c:pt idx="962">
                  <c:v>87.578974578662397</c:v>
                </c:pt>
                <c:pt idx="963">
                  <c:v>105.50396512193275</c:v>
                </c:pt>
                <c:pt idx="964">
                  <c:v>118.33596134438596</c:v>
                </c:pt>
                <c:pt idx="965">
                  <c:v>128.661976420153</c:v>
                </c:pt>
                <c:pt idx="966">
                  <c:v>135.85229980924137</c:v>
                </c:pt>
                <c:pt idx="967">
                  <c:v>139.17202465237042</c:v>
                </c:pt>
                <c:pt idx="968">
                  <c:v>139.26420217450001</c:v>
                </c:pt>
                <c:pt idx="969">
                  <c:v>137.72375128509969</c:v>
                </c:pt>
                <c:pt idx="970">
                  <c:v>132.17079474566233</c:v>
                </c:pt>
                <c:pt idx="971">
                  <c:v>123.64910467649983</c:v>
                </c:pt>
                <c:pt idx="972">
                  <c:v>111.90224073261452</c:v>
                </c:pt>
                <c:pt idx="973">
                  <c:v>96.230041570239365</c:v>
                </c:pt>
                <c:pt idx="974">
                  <c:v>75.420427650670405</c:v>
                </c:pt>
                <c:pt idx="975">
                  <c:v>52.77052133833817</c:v>
                </c:pt>
                <c:pt idx="976">
                  <c:v>52.790472461799396</c:v>
                </c:pt>
                <c:pt idx="977">
                  <c:v>6.0338109889189999</c:v>
                </c:pt>
                <c:pt idx="978">
                  <c:v>37.518746981475829</c:v>
                </c:pt>
                <c:pt idx="979">
                  <c:v>69.863131388308076</c:v>
                </c:pt>
                <c:pt idx="980">
                  <c:v>90.611307144748693</c:v>
                </c:pt>
                <c:pt idx="981">
                  <c:v>102.30837007542442</c:v>
                </c:pt>
                <c:pt idx="982">
                  <c:v>115.2435408450295</c:v>
                </c:pt>
                <c:pt idx="983">
                  <c:v>124.63065647283574</c:v>
                </c:pt>
                <c:pt idx="984">
                  <c:v>124.79571740877159</c:v>
                </c:pt>
                <c:pt idx="985">
                  <c:v>135.20124397079337</c:v>
                </c:pt>
                <c:pt idx="986">
                  <c:v>135.28006366541968</c:v>
                </c:pt>
                <c:pt idx="987">
                  <c:v>133.27940147783531</c:v>
                </c:pt>
                <c:pt idx="988">
                  <c:v>124.73292692553149</c:v>
                </c:pt>
                <c:pt idx="989">
                  <c:v>114.85321940446424</c:v>
                </c:pt>
                <c:pt idx="990">
                  <c:v>101.42376444995523</c:v>
                </c:pt>
                <c:pt idx="991">
                  <c:v>83.480874238354673</c:v>
                </c:pt>
                <c:pt idx="992">
                  <c:v>83.521978748710154</c:v>
                </c:pt>
                <c:pt idx="993">
                  <c:v>14.938364315412796</c:v>
                </c:pt>
                <c:pt idx="994">
                  <c:v>5.5650899516540058</c:v>
                </c:pt>
                <c:pt idx="995">
                  <c:v>30.091620615879133</c:v>
                </c:pt>
                <c:pt idx="996">
                  <c:v>53.899335810379007</c:v>
                </c:pt>
                <c:pt idx="997">
                  <c:v>75.690863281772664</c:v>
                </c:pt>
                <c:pt idx="998">
                  <c:v>91.705045585125831</c:v>
                </c:pt>
                <c:pt idx="999">
                  <c:v>99.34644725867156</c:v>
                </c:pt>
                <c:pt idx="1000">
                  <c:v>117.90235784550708</c:v>
                </c:pt>
                <c:pt idx="1001">
                  <c:v>125.89412593306329</c:v>
                </c:pt>
                <c:pt idx="1002">
                  <c:v>130.84098790917926</c:v>
                </c:pt>
                <c:pt idx="1003">
                  <c:v>132.41576669339645</c:v>
                </c:pt>
                <c:pt idx="1004">
                  <c:v>130.91852473446994</c:v>
                </c:pt>
                <c:pt idx="1005">
                  <c:v>126.01639610245165</c:v>
                </c:pt>
                <c:pt idx="1006">
                  <c:v>117.66639317366706</c:v>
                </c:pt>
                <c:pt idx="1007">
                  <c:v>106.32215483110758</c:v>
                </c:pt>
                <c:pt idx="1008">
                  <c:v>91.676730352036515</c:v>
                </c:pt>
                <c:pt idx="1009">
                  <c:v>72.284433065079796</c:v>
                </c:pt>
                <c:pt idx="1010">
                  <c:v>49.627925389240254</c:v>
                </c:pt>
                <c:pt idx="1011">
                  <c:v>29.152130142581335</c:v>
                </c:pt>
                <c:pt idx="1012">
                  <c:v>12.582080044650864</c:v>
                </c:pt>
                <c:pt idx="1013">
                  <c:v>35.841993511801171</c:v>
                </c:pt>
                <c:pt idx="1014">
                  <c:v>62.52237495505107</c:v>
                </c:pt>
                <c:pt idx="1015">
                  <c:v>82.269701889820823</c:v>
                </c:pt>
                <c:pt idx="1016">
                  <c:v>98.510465158022697</c:v>
                </c:pt>
                <c:pt idx="1017">
                  <c:v>109.01226686997202</c:v>
                </c:pt>
                <c:pt idx="1018">
                  <c:v>117.97620762780936</c:v>
                </c:pt>
                <c:pt idx="1019">
                  <c:v>123.70038258154248</c:v>
                </c:pt>
                <c:pt idx="1020">
                  <c:v>125.55813598620357</c:v>
                </c:pt>
                <c:pt idx="1021">
                  <c:v>125.56788339730821</c:v>
                </c:pt>
                <c:pt idx="1022">
                  <c:v>121.80026904851235</c:v>
                </c:pt>
                <c:pt idx="1023">
                  <c:v>114.49501807594073</c:v>
                </c:pt>
                <c:pt idx="1024">
                  <c:v>104.12083005551769</c:v>
                </c:pt>
                <c:pt idx="1025">
                  <c:v>89.967797027158554</c:v>
                </c:pt>
                <c:pt idx="1026">
                  <c:v>71.808475500946187</c:v>
                </c:pt>
                <c:pt idx="1027">
                  <c:v>53.758612993454349</c:v>
                </c:pt>
                <c:pt idx="1028">
                  <c:v>53.714231652328422</c:v>
                </c:pt>
                <c:pt idx="1029">
                  <c:v>8.0378512209421338</c:v>
                </c:pt>
                <c:pt idx="1030">
                  <c:v>37.484309719267898</c:v>
                </c:pt>
                <c:pt idx="1031">
                  <c:v>60.581893269936664</c:v>
                </c:pt>
                <c:pt idx="1032">
                  <c:v>82.029579275344332</c:v>
                </c:pt>
                <c:pt idx="1033">
                  <c:v>99.00611535016418</c:v>
                </c:pt>
                <c:pt idx="1034">
                  <c:v>105.51087193962533</c:v>
                </c:pt>
                <c:pt idx="1035">
                  <c:v>120.63859024827005</c:v>
                </c:pt>
                <c:pt idx="1036">
                  <c:v>126.1321753316338</c:v>
                </c:pt>
                <c:pt idx="1037">
                  <c:v>128.83469609014492</c:v>
                </c:pt>
                <c:pt idx="1038">
                  <c:v>128.61176091298967</c:v>
                </c:pt>
                <c:pt idx="1039">
                  <c:v>124.76309046432762</c:v>
                </c:pt>
                <c:pt idx="1040">
                  <c:v>118.16102332664526</c:v>
                </c:pt>
                <c:pt idx="1041">
                  <c:v>108.06335034460112</c:v>
                </c:pt>
                <c:pt idx="1042">
                  <c:v>102.19871125532846</c:v>
                </c:pt>
                <c:pt idx="1043">
                  <c:v>75.727632317932645</c:v>
                </c:pt>
                <c:pt idx="1044">
                  <c:v>50.155045447492149</c:v>
                </c:pt>
                <c:pt idx="1045">
                  <c:v>39.102408330562</c:v>
                </c:pt>
                <c:pt idx="1046">
                  <c:v>12.265562898619855</c:v>
                </c:pt>
                <c:pt idx="1047">
                  <c:v>38.75140028566706</c:v>
                </c:pt>
                <c:pt idx="1048">
                  <c:v>58.995936806020786</c:v>
                </c:pt>
                <c:pt idx="1049">
                  <c:v>74.031047576675547</c:v>
                </c:pt>
                <c:pt idx="1050">
                  <c:v>89.837573675884613</c:v>
                </c:pt>
                <c:pt idx="1051">
                  <c:v>99.450518681402556</c:v>
                </c:pt>
                <c:pt idx="1052">
                  <c:v>108.33623188509003</c:v>
                </c:pt>
                <c:pt idx="1053">
                  <c:v>108.34441520489183</c:v>
                </c:pt>
                <c:pt idx="1054">
                  <c:v>116.20011710914919</c:v>
                </c:pt>
                <c:pt idx="1055">
                  <c:v>115.36614948593021</c:v>
                </c:pt>
                <c:pt idx="1056">
                  <c:v>110.88118345436253</c:v>
                </c:pt>
                <c:pt idx="1057">
                  <c:v>103.052363663916</c:v>
                </c:pt>
                <c:pt idx="1058">
                  <c:v>91.575004596505508</c:v>
                </c:pt>
                <c:pt idx="1059">
                  <c:v>76.517411365518626</c:v>
                </c:pt>
                <c:pt idx="1060">
                  <c:v>76.487788001222754</c:v>
                </c:pt>
                <c:pt idx="1061">
                  <c:v>43.736668612275395</c:v>
                </c:pt>
                <c:pt idx="1062">
                  <c:v>6.877605502644057</c:v>
                </c:pt>
                <c:pt idx="1063">
                  <c:v>0</c:v>
                </c:pt>
                <c:pt idx="1064">
                  <c:v>47.463376070397722</c:v>
                </c:pt>
                <c:pt idx="1065">
                  <c:v>69.328582304991627</c:v>
                </c:pt>
                <c:pt idx="1066">
                  <c:v>82.214772264843035</c:v>
                </c:pt>
                <c:pt idx="1067">
                  <c:v>96.406466878161254</c:v>
                </c:pt>
                <c:pt idx="1068">
                  <c:v>96.395297406045685</c:v>
                </c:pt>
                <c:pt idx="1069">
                  <c:v>113.98084388812889</c:v>
                </c:pt>
                <c:pt idx="1070">
                  <c:v>118.06209064903094</c:v>
                </c:pt>
                <c:pt idx="1071">
                  <c:v>118.58124359821839</c:v>
                </c:pt>
                <c:pt idx="1072">
                  <c:v>116.11327289857955</c:v>
                </c:pt>
                <c:pt idx="1073">
                  <c:v>110.50322721988711</c:v>
                </c:pt>
                <c:pt idx="1074">
                  <c:v>101.84756768671504</c:v>
                </c:pt>
                <c:pt idx="1075">
                  <c:v>90.037897408591263</c:v>
                </c:pt>
                <c:pt idx="1076">
                  <c:v>90.00690175342109</c:v>
                </c:pt>
                <c:pt idx="1077">
                  <c:v>55.729256897970586</c:v>
                </c:pt>
                <c:pt idx="1078">
                  <c:v>31.107118220754529</c:v>
                </c:pt>
                <c:pt idx="1079">
                  <c:v>5.3442604960835576</c:v>
                </c:pt>
                <c:pt idx="1080">
                  <c:v>36.157853205355011</c:v>
                </c:pt>
                <c:pt idx="1081">
                  <c:v>54.779038830742529</c:v>
                </c:pt>
                <c:pt idx="1082">
                  <c:v>72.676200939372123</c:v>
                </c:pt>
                <c:pt idx="1083">
                  <c:v>88.264632545827737</c:v>
                </c:pt>
                <c:pt idx="1084">
                  <c:v>100.49310561864429</c:v>
                </c:pt>
                <c:pt idx="1085">
                  <c:v>109.42744712790291</c:v>
                </c:pt>
                <c:pt idx="1086">
                  <c:v>114.90978512076329</c:v>
                </c:pt>
                <c:pt idx="1087">
                  <c:v>116.60799684970145</c:v>
                </c:pt>
                <c:pt idx="1088">
                  <c:v>116.08058475679724</c:v>
                </c:pt>
                <c:pt idx="1089">
                  <c:v>110.63631909865767</c:v>
                </c:pt>
                <c:pt idx="1090">
                  <c:v>102.51272230557532</c:v>
                </c:pt>
                <c:pt idx="1091">
                  <c:v>97.022731615328169</c:v>
                </c:pt>
                <c:pt idx="1092">
                  <c:v>76.022341224142764</c:v>
                </c:pt>
                <c:pt idx="1093">
                  <c:v>59.105786026919532</c:v>
                </c:pt>
                <c:pt idx="1094">
                  <c:v>29.54423232544719</c:v>
                </c:pt>
                <c:pt idx="1095">
                  <c:v>12.58134383641109</c:v>
                </c:pt>
                <c:pt idx="1096">
                  <c:v>25.071314008045132</c:v>
                </c:pt>
                <c:pt idx="1097">
                  <c:v>51.56121604151712</c:v>
                </c:pt>
                <c:pt idx="1098">
                  <c:v>69.664822440023528</c:v>
                </c:pt>
                <c:pt idx="1099">
                  <c:v>69.684363330448875</c:v>
                </c:pt>
                <c:pt idx="1100">
                  <c:v>96.243390624447613</c:v>
                </c:pt>
                <c:pt idx="1101">
                  <c:v>104.42085252228122</c:v>
                </c:pt>
                <c:pt idx="1102">
                  <c:v>109.43019015687584</c:v>
                </c:pt>
                <c:pt idx="1103">
                  <c:v>111.64649460099504</c:v>
                </c:pt>
                <c:pt idx="1104">
                  <c:v>110.71589880649486</c:v>
                </c:pt>
                <c:pt idx="1105">
                  <c:v>106.59532973353011</c:v>
                </c:pt>
                <c:pt idx="1106">
                  <c:v>102.88844849447389</c:v>
                </c:pt>
                <c:pt idx="1107">
                  <c:v>87.749610477084204</c:v>
                </c:pt>
                <c:pt idx="1108">
                  <c:v>73.065341687560718</c:v>
                </c:pt>
                <c:pt idx="1109">
                  <c:v>59.920779928168542</c:v>
                </c:pt>
                <c:pt idx="1110">
                  <c:v>38.466149870373044</c:v>
                </c:pt>
                <c:pt idx="1111">
                  <c:v>11.536138792941092</c:v>
                </c:pt>
                <c:pt idx="1112">
                  <c:v>21.287316588522792</c:v>
                </c:pt>
                <c:pt idx="1113">
                  <c:v>52.014200473524525</c:v>
                </c:pt>
                <c:pt idx="1114">
                  <c:v>61.782770235721898</c:v>
                </c:pt>
                <c:pt idx="1115">
                  <c:v>75.310062950776967</c:v>
                </c:pt>
                <c:pt idx="1116">
                  <c:v>87.369676317415767</c:v>
                </c:pt>
                <c:pt idx="1117">
                  <c:v>95.890482494353918</c:v>
                </c:pt>
                <c:pt idx="1118">
                  <c:v>100.77710566562226</c:v>
                </c:pt>
                <c:pt idx="1119">
                  <c:v>103.16932841353572</c:v>
                </c:pt>
                <c:pt idx="1120">
                  <c:v>102.18603393385028</c:v>
                </c:pt>
                <c:pt idx="1121">
                  <c:v>96.504315158908824</c:v>
                </c:pt>
                <c:pt idx="1122">
                  <c:v>88.680774214256829</c:v>
                </c:pt>
                <c:pt idx="1123">
                  <c:v>76.96237544216001</c:v>
                </c:pt>
                <c:pt idx="1124">
                  <c:v>63.085327070088184</c:v>
                </c:pt>
                <c:pt idx="1125">
                  <c:v>42.604165750545995</c:v>
                </c:pt>
                <c:pt idx="1126">
                  <c:v>17.569346321932411</c:v>
                </c:pt>
                <c:pt idx="1127">
                  <c:v>14.790599912444401</c:v>
                </c:pt>
                <c:pt idx="1128">
                  <c:v>14.967554121164898</c:v>
                </c:pt>
                <c:pt idx="1129">
                  <c:v>52.942149784835962</c:v>
                </c:pt>
                <c:pt idx="1130">
                  <c:v>73.127075356259127</c:v>
                </c:pt>
                <c:pt idx="1131">
                  <c:v>80.813298439303935</c:v>
                </c:pt>
                <c:pt idx="1132">
                  <c:v>91.276605314286357</c:v>
                </c:pt>
                <c:pt idx="1133">
                  <c:v>98.896825640158994</c:v>
                </c:pt>
                <c:pt idx="1134">
                  <c:v>102.10189095139235</c:v>
                </c:pt>
                <c:pt idx="1135">
                  <c:v>103.26944637452067</c:v>
                </c:pt>
                <c:pt idx="1136">
                  <c:v>100.38848589156034</c:v>
                </c:pt>
                <c:pt idx="1137">
                  <c:v>93.81682693952088</c:v>
                </c:pt>
                <c:pt idx="1138">
                  <c:v>84.789826720426817</c:v>
                </c:pt>
                <c:pt idx="1139">
                  <c:v>71.963106106532152</c:v>
                </c:pt>
                <c:pt idx="1140">
                  <c:v>58.593643419060413</c:v>
                </c:pt>
                <c:pt idx="1141">
                  <c:v>38.787419979292245</c:v>
                </c:pt>
                <c:pt idx="1142">
                  <c:v>17.96868641637446</c:v>
                </c:pt>
                <c:pt idx="1143">
                  <c:v>25.797859641838429</c:v>
                </c:pt>
                <c:pt idx="1144">
                  <c:v>45.155521843623951</c:v>
                </c:pt>
                <c:pt idx="1145">
                  <c:v>45.220399478996164</c:v>
                </c:pt>
                <c:pt idx="1146">
                  <c:v>71.404480131851628</c:v>
                </c:pt>
                <c:pt idx="1147">
                  <c:v>83.243188549214025</c:v>
                </c:pt>
                <c:pt idx="1148">
                  <c:v>91.095198121800053</c:v>
                </c:pt>
                <c:pt idx="1149">
                  <c:v>96.267995851580864</c:v>
                </c:pt>
                <c:pt idx="1150">
                  <c:v>97.848229606109854</c:v>
                </c:pt>
                <c:pt idx="1151">
                  <c:v>96.354960946751447</c:v>
                </c:pt>
                <c:pt idx="1152">
                  <c:v>96.430091181228278</c:v>
                </c:pt>
                <c:pt idx="1153">
                  <c:v>83.391608366909381</c:v>
                </c:pt>
                <c:pt idx="1154">
                  <c:v>71.721172649783128</c:v>
                </c:pt>
                <c:pt idx="1155">
                  <c:v>57.938520635756625</c:v>
                </c:pt>
                <c:pt idx="1156">
                  <c:v>44.251813574812957</c:v>
                </c:pt>
                <c:pt idx="1157">
                  <c:v>20.242167435825582</c:v>
                </c:pt>
                <c:pt idx="1158">
                  <c:v>15.359431679915783</c:v>
                </c:pt>
                <c:pt idx="1159">
                  <c:v>50.155045447492149</c:v>
                </c:pt>
                <c:pt idx="1160">
                  <c:v>50.176772690259867</c:v>
                </c:pt>
                <c:pt idx="1161">
                  <c:v>73.854308321180554</c:v>
                </c:pt>
                <c:pt idx="1162">
                  <c:v>85.76146503657688</c:v>
                </c:pt>
                <c:pt idx="1163">
                  <c:v>93.943359900154746</c:v>
                </c:pt>
                <c:pt idx="1164">
                  <c:v>99.130713358070849</c:v>
                </c:pt>
                <c:pt idx="1165">
                  <c:v>101.45510875111219</c:v>
                </c:pt>
                <c:pt idx="1166">
                  <c:v>100.25067761696174</c:v>
                </c:pt>
                <c:pt idx="1167">
                  <c:v>95.374679139696255</c:v>
                </c:pt>
                <c:pt idx="1168">
                  <c:v>95.4995561222145</c:v>
                </c:pt>
                <c:pt idx="1169">
                  <c:v>76.279285678682115</c:v>
                </c:pt>
                <c:pt idx="1170">
                  <c:v>59.920779928168542</c:v>
                </c:pt>
                <c:pt idx="1171">
                  <c:v>41.577714853632891</c:v>
                </c:pt>
                <c:pt idx="1172">
                  <c:v>20.952560279116298</c:v>
                </c:pt>
                <c:pt idx="1173">
                  <c:v>15.843706097375021</c:v>
                </c:pt>
                <c:pt idx="1174">
                  <c:v>37.847052393812575</c:v>
                </c:pt>
                <c:pt idx="1175">
                  <c:v>56.346460241083484</c:v>
                </c:pt>
                <c:pt idx="1176">
                  <c:v>56.343561489224314</c:v>
                </c:pt>
                <c:pt idx="1177">
                  <c:v>72.934140846794094</c:v>
                </c:pt>
                <c:pt idx="1178">
                  <c:v>81.456177656946252</c:v>
                </c:pt>
                <c:pt idx="1179">
                  <c:v>86.436486681551344</c:v>
                </c:pt>
                <c:pt idx="1180">
                  <c:v>88.197053473004388</c:v>
                </c:pt>
                <c:pt idx="1181">
                  <c:v>86.356852362102671</c:v>
                </c:pt>
                <c:pt idx="1182">
                  <c:v>81.858487945600316</c:v>
                </c:pt>
                <c:pt idx="1183">
                  <c:v>78.468360979569297</c:v>
                </c:pt>
                <c:pt idx="1184">
                  <c:v>61.867604710219716</c:v>
                </c:pt>
                <c:pt idx="1185">
                  <c:v>37.847052393812575</c:v>
                </c:pt>
                <c:pt idx="1186">
                  <c:v>19.944954277460699</c:v>
                </c:pt>
                <c:pt idx="1187">
                  <c:v>25.228125005636056</c:v>
                </c:pt>
                <c:pt idx="1188">
                  <c:v>15.401115024893548</c:v>
                </c:pt>
                <c:pt idx="1189">
                  <c:v>41.90188349943238</c:v>
                </c:pt>
                <c:pt idx="1190">
                  <c:v>59.139339792138415</c:v>
                </c:pt>
                <c:pt idx="1191">
                  <c:v>59.256645296624733</c:v>
                </c:pt>
                <c:pt idx="1192">
                  <c:v>82.324775163737939</c:v>
                </c:pt>
                <c:pt idx="1193">
                  <c:v>89.142773262951664</c:v>
                </c:pt>
                <c:pt idx="1194">
                  <c:v>92.431794689111172</c:v>
                </c:pt>
                <c:pt idx="1195">
                  <c:v>93.611464221109159</c:v>
                </c:pt>
                <c:pt idx="1196">
                  <c:v>90.988455496782734</c:v>
                </c:pt>
                <c:pt idx="1197">
                  <c:v>84.613381217689252</c:v>
                </c:pt>
                <c:pt idx="1198">
                  <c:v>80.383004739061604</c:v>
                </c:pt>
                <c:pt idx="1199">
                  <c:v>61.303477937226376</c:v>
                </c:pt>
                <c:pt idx="1200">
                  <c:v>44.549007769533972</c:v>
                </c:pt>
                <c:pt idx="1201">
                  <c:v>22.28431389677506</c:v>
                </c:pt>
                <c:pt idx="1202">
                  <c:v>1.826165449788147</c:v>
                </c:pt>
                <c:pt idx="1203">
                  <c:v>25.228125005636056</c:v>
                </c:pt>
                <c:pt idx="1204">
                  <c:v>44.077424027386108</c:v>
                </c:pt>
                <c:pt idx="1205">
                  <c:v>57.286601725883486</c:v>
                </c:pt>
                <c:pt idx="1206">
                  <c:v>57.247612500173311</c:v>
                </c:pt>
                <c:pt idx="1207">
                  <c:v>78.054108841815591</c:v>
                </c:pt>
                <c:pt idx="1208">
                  <c:v>83.13386955820107</c:v>
                </c:pt>
                <c:pt idx="1209">
                  <c:v>84.966489959807049</c:v>
                </c:pt>
                <c:pt idx="1210">
                  <c:v>83.67698816885077</c:v>
                </c:pt>
                <c:pt idx="1211">
                  <c:v>78.630368816698294</c:v>
                </c:pt>
                <c:pt idx="1212">
                  <c:v>70.718533712528284</c:v>
                </c:pt>
                <c:pt idx="1213">
                  <c:v>58.599596553730613</c:v>
                </c:pt>
                <c:pt idx="1214">
                  <c:v>58.589834791455061</c:v>
                </c:pt>
                <c:pt idx="1215">
                  <c:v>23.733166106948254</c:v>
                </c:pt>
                <c:pt idx="1216">
                  <c:v>1.826165449788147</c:v>
                </c:pt>
                <c:pt idx="1217">
                  <c:v>25.200331126594389</c:v>
                </c:pt>
                <c:pt idx="1218">
                  <c:v>43.367020066405338</c:v>
                </c:pt>
                <c:pt idx="1219">
                  <c:v>54.7513904846261</c:v>
                </c:pt>
                <c:pt idx="1220">
                  <c:v>68.602562960869037</c:v>
                </c:pt>
                <c:pt idx="1221">
                  <c:v>73.662728741542026</c:v>
                </c:pt>
                <c:pt idx="1222">
                  <c:v>83.174833898000657</c:v>
                </c:pt>
                <c:pt idx="1223">
                  <c:v>85.068858375377317</c:v>
                </c:pt>
                <c:pt idx="1224">
                  <c:v>84.371033361752808</c:v>
                </c:pt>
                <c:pt idx="1225">
                  <c:v>79.927935843483453</c:v>
                </c:pt>
                <c:pt idx="1226">
                  <c:v>72.114841996984268</c:v>
                </c:pt>
                <c:pt idx="1227">
                  <c:v>64.141173877627153</c:v>
                </c:pt>
                <c:pt idx="1228">
                  <c:v>49.507116133036916</c:v>
                </c:pt>
                <c:pt idx="1229">
                  <c:v>30.645456425382189</c:v>
                </c:pt>
                <c:pt idx="1230">
                  <c:v>30.700417718656567</c:v>
                </c:pt>
                <c:pt idx="1231">
                  <c:v>7.0780513540097889</c:v>
                </c:pt>
                <c:pt idx="1232">
                  <c:v>38.238592909520051</c:v>
                </c:pt>
                <c:pt idx="1233">
                  <c:v>51.727037785862024</c:v>
                </c:pt>
                <c:pt idx="1234">
                  <c:v>63.085327070088184</c:v>
                </c:pt>
                <c:pt idx="1235">
                  <c:v>73.29722934531695</c:v>
                </c:pt>
                <c:pt idx="1236">
                  <c:v>73.279041081676226</c:v>
                </c:pt>
                <c:pt idx="1237">
                  <c:v>80.689849109599891</c:v>
                </c:pt>
                <c:pt idx="1238">
                  <c:v>79.464297084225123</c:v>
                </c:pt>
                <c:pt idx="1239">
                  <c:v>75.034947121524624</c:v>
                </c:pt>
                <c:pt idx="1240">
                  <c:v>67.205520622044091</c:v>
                </c:pt>
                <c:pt idx="1241">
                  <c:v>53.238432678094519</c:v>
                </c:pt>
                <c:pt idx="1242">
                  <c:v>40.985057999470989</c:v>
                </c:pt>
                <c:pt idx="1243">
                  <c:v>40.938947843465627</c:v>
                </c:pt>
                <c:pt idx="1244">
                  <c:v>3.7721959983542575</c:v>
                </c:pt>
                <c:pt idx="1245">
                  <c:v>32.079268799646933</c:v>
                </c:pt>
                <c:pt idx="1246">
                  <c:v>43.217193748784794</c:v>
                </c:pt>
                <c:pt idx="1247">
                  <c:v>56.366965150964134</c:v>
                </c:pt>
                <c:pt idx="1248">
                  <c:v>65.503867366744089</c:v>
                </c:pt>
                <c:pt idx="1249">
                  <c:v>75.239058500223166</c:v>
                </c:pt>
                <c:pt idx="1250">
                  <c:v>77.499096178600666</c:v>
                </c:pt>
                <c:pt idx="1251">
                  <c:v>79.947688545948665</c:v>
                </c:pt>
                <c:pt idx="1252">
                  <c:v>76.830035902698938</c:v>
                </c:pt>
                <c:pt idx="1253">
                  <c:v>70.530932575289285</c:v>
                </c:pt>
                <c:pt idx="1254">
                  <c:v>60.921546441960949</c:v>
                </c:pt>
                <c:pt idx="1255">
                  <c:v>47.251607508422424</c:v>
                </c:pt>
                <c:pt idx="1256">
                  <c:v>29.516622771584128</c:v>
                </c:pt>
                <c:pt idx="1257">
                  <c:v>14.912260212657257</c:v>
                </c:pt>
                <c:pt idx="1258">
                  <c:v>7.7324243610914234</c:v>
                </c:pt>
                <c:pt idx="1259">
                  <c:v>34.433476161723704</c:v>
                </c:pt>
                <c:pt idx="1260">
                  <c:v>49.032815353393715</c:v>
                </c:pt>
                <c:pt idx="1261">
                  <c:v>53.025153542257648</c:v>
                </c:pt>
                <c:pt idx="1262">
                  <c:v>67.790244241631072</c:v>
                </c:pt>
                <c:pt idx="1263">
                  <c:v>72.7335217901622</c:v>
                </c:pt>
                <c:pt idx="1264">
                  <c:v>72.676200939372123</c:v>
                </c:pt>
                <c:pt idx="1265">
                  <c:v>71.143316810857172</c:v>
                </c:pt>
                <c:pt idx="1266">
                  <c:v>71.137014978139149</c:v>
                </c:pt>
                <c:pt idx="1267">
                  <c:v>57.286601725883486</c:v>
                </c:pt>
                <c:pt idx="1268">
                  <c:v>43.736668612275395</c:v>
                </c:pt>
                <c:pt idx="1269">
                  <c:v>26.382560848029879</c:v>
                </c:pt>
                <c:pt idx="1270">
                  <c:v>10.537601268789734</c:v>
                </c:pt>
                <c:pt idx="1271">
                  <c:v>9.911665814079921</c:v>
                </c:pt>
                <c:pt idx="1272">
                  <c:v>37.819344705058064</c:v>
                </c:pt>
                <c:pt idx="1273">
                  <c:v>46.464945451813485</c:v>
                </c:pt>
                <c:pt idx="1274">
                  <c:v>58.571763098612642</c:v>
                </c:pt>
                <c:pt idx="1275">
                  <c:v>67.152415618501749</c:v>
                </c:pt>
                <c:pt idx="1276">
                  <c:v>71.90493829112161</c:v>
                </c:pt>
                <c:pt idx="1277">
                  <c:v>73.905996712377799</c:v>
                </c:pt>
                <c:pt idx="1278">
                  <c:v>72.384927837913907</c:v>
                </c:pt>
                <c:pt idx="1279">
                  <c:v>67.17459092275891</c:v>
                </c:pt>
                <c:pt idx="1280">
                  <c:v>58.746473967379565</c:v>
                </c:pt>
                <c:pt idx="1281">
                  <c:v>52.843769198742862</c:v>
                </c:pt>
                <c:pt idx="1282">
                  <c:v>33.121974963609937</c:v>
                </c:pt>
                <c:pt idx="1283">
                  <c:v>13.923630578624259</c:v>
                </c:pt>
                <c:pt idx="1284">
                  <c:v>14.249720671648214</c:v>
                </c:pt>
                <c:pt idx="1285">
                  <c:v>32.766272847853756</c:v>
                </c:pt>
                <c:pt idx="1286">
                  <c:v>47.388347175650686</c:v>
                </c:pt>
                <c:pt idx="1287">
                  <c:v>54.779038830742529</c:v>
                </c:pt>
                <c:pt idx="1288">
                  <c:v>60.314872258341026</c:v>
                </c:pt>
                <c:pt idx="1289">
                  <c:v>60.297050459371519</c:v>
                </c:pt>
                <c:pt idx="1290">
                  <c:v>66.416967320482144</c:v>
                </c:pt>
                <c:pt idx="1291">
                  <c:v>64.522162404711707</c:v>
                </c:pt>
                <c:pt idx="1292">
                  <c:v>59.315263973449476</c:v>
                </c:pt>
                <c:pt idx="1293">
                  <c:v>55.689540163481297</c:v>
                </c:pt>
                <c:pt idx="1294">
                  <c:v>50.4661547473155</c:v>
                </c:pt>
                <c:pt idx="1295">
                  <c:v>38.238592909520051</c:v>
                </c:pt>
                <c:pt idx="1296">
                  <c:v>23.746656258513468</c:v>
                </c:pt>
                <c:pt idx="1297">
                  <c:v>23.73916460724762</c:v>
                </c:pt>
                <c:pt idx="1298">
                  <c:v>22.094859558051102</c:v>
                </c:pt>
                <c:pt idx="1299">
                  <c:v>37.819344705058064</c:v>
                </c:pt>
                <c:pt idx="1300">
                  <c:v>48.566644076052839</c:v>
                </c:pt>
                <c:pt idx="1301">
                  <c:v>61.303477937226376</c:v>
                </c:pt>
                <c:pt idx="1302">
                  <c:v>66.725505416219974</c:v>
                </c:pt>
                <c:pt idx="1303">
                  <c:v>68.385093638891846</c:v>
                </c:pt>
                <c:pt idx="1304">
                  <c:v>66.926628205894275</c:v>
                </c:pt>
                <c:pt idx="1305">
                  <c:v>66.936952019792514</c:v>
                </c:pt>
                <c:pt idx="1306">
                  <c:v>53.003372730421624</c:v>
                </c:pt>
                <c:pt idx="1307">
                  <c:v>41.845252554620856</c:v>
                </c:pt>
                <c:pt idx="1308">
                  <c:v>27.858340526492277</c:v>
                </c:pt>
                <c:pt idx="1309">
                  <c:v>5.5650899516540058</c:v>
                </c:pt>
                <c:pt idx="1310">
                  <c:v>9.7028335005811037</c:v>
                </c:pt>
                <c:pt idx="1311">
                  <c:v>30.789269232315313</c:v>
                </c:pt>
                <c:pt idx="1312">
                  <c:v>38.82675380533378</c:v>
                </c:pt>
                <c:pt idx="1313">
                  <c:v>48.948509725424728</c:v>
                </c:pt>
                <c:pt idx="1314">
                  <c:v>58.599596553730613</c:v>
                </c:pt>
                <c:pt idx="1315">
                  <c:v>61.862459171940458</c:v>
                </c:pt>
                <c:pt idx="1316">
                  <c:v>61.387096964753049</c:v>
                </c:pt>
                <c:pt idx="1317">
                  <c:v>57.874304413789737</c:v>
                </c:pt>
                <c:pt idx="1318">
                  <c:v>47.695608251703838</c:v>
                </c:pt>
                <c:pt idx="1319">
                  <c:v>43.736668612275395</c:v>
                </c:pt>
                <c:pt idx="1320">
                  <c:v>43.714574320242406</c:v>
                </c:pt>
                <c:pt idx="1321">
                  <c:v>6.0338109889189999</c:v>
                </c:pt>
                <c:pt idx="1322">
                  <c:v>15.401115024893548</c:v>
                </c:pt>
                <c:pt idx="1323">
                  <c:v>32.059283809842015</c:v>
                </c:pt>
                <c:pt idx="1324">
                  <c:v>43.709141403601151</c:v>
                </c:pt>
                <c:pt idx="1325">
                  <c:v>50.438451486143016</c:v>
                </c:pt>
                <c:pt idx="1326">
                  <c:v>56.301715625103334</c:v>
                </c:pt>
                <c:pt idx="1327">
                  <c:v>58.980318806361218</c:v>
                </c:pt>
                <c:pt idx="1328">
                  <c:v>58.947086263699262</c:v>
                </c:pt>
                <c:pt idx="1329">
                  <c:v>55.469033339332647</c:v>
                </c:pt>
                <c:pt idx="1330">
                  <c:v>49.304492058736379</c:v>
                </c:pt>
                <c:pt idx="1331">
                  <c:v>38.330641731126882</c:v>
                </c:pt>
                <c:pt idx="1332">
                  <c:v>27.886322746823431</c:v>
                </c:pt>
                <c:pt idx="1333">
                  <c:v>9.8754112830808882</c:v>
                </c:pt>
                <c:pt idx="1334">
                  <c:v>6.3506796494548521</c:v>
                </c:pt>
                <c:pt idx="1335">
                  <c:v>31.071492219396141</c:v>
                </c:pt>
                <c:pt idx="1336">
                  <c:v>49.174267360175222</c:v>
                </c:pt>
                <c:pt idx="1337">
                  <c:v>66.326775772760087</c:v>
                </c:pt>
                <c:pt idx="1338">
                  <c:v>32.940911254547814</c:v>
                </c:pt>
                <c:pt idx="1339">
                  <c:v>33.439957844022437</c:v>
                </c:pt>
                <c:pt idx="1340">
                  <c:v>53.590012428623247</c:v>
                </c:pt>
                <c:pt idx="1341">
                  <c:v>45.343183023030043</c:v>
                </c:pt>
                <c:pt idx="1342">
                  <c:v>36.336809582845845</c:v>
                </c:pt>
                <c:pt idx="1343">
                  <c:v>31.467840175328181</c:v>
                </c:pt>
                <c:pt idx="1344">
                  <c:v>15.387287631678301</c:v>
                </c:pt>
                <c:pt idx="1345">
                  <c:v>3.7721959983542575</c:v>
                </c:pt>
                <c:pt idx="1346">
                  <c:v>22.486461562682557</c:v>
                </c:pt>
                <c:pt idx="1347">
                  <c:v>33.56758971388917</c:v>
                </c:pt>
                <c:pt idx="1348">
                  <c:v>42.605380700798825</c:v>
                </c:pt>
                <c:pt idx="1349">
                  <c:v>46.143261079381965</c:v>
                </c:pt>
                <c:pt idx="1350">
                  <c:v>51.784173169222285</c:v>
                </c:pt>
                <c:pt idx="1351">
                  <c:v>51.78285273118891</c:v>
                </c:pt>
                <c:pt idx="1352">
                  <c:v>48.677600010682596</c:v>
                </c:pt>
                <c:pt idx="1353">
                  <c:v>41.952690032106382</c:v>
                </c:pt>
                <c:pt idx="1354">
                  <c:v>33.432516590887992</c:v>
                </c:pt>
                <c:pt idx="1355">
                  <c:v>20.921940153102444</c:v>
                </c:pt>
                <c:pt idx="1356">
                  <c:v>3.7721959983542575</c:v>
                </c:pt>
                <c:pt idx="1357">
                  <c:v>2.1487398004411951</c:v>
                </c:pt>
                <c:pt idx="1358">
                  <c:v>28.002327319349661</c:v>
                </c:pt>
                <c:pt idx="1359">
                  <c:v>37.367666066400176</c:v>
                </c:pt>
                <c:pt idx="1360">
                  <c:v>40.840060557496678</c:v>
                </c:pt>
                <c:pt idx="1361">
                  <c:v>47.086963625402745</c:v>
                </c:pt>
                <c:pt idx="1362">
                  <c:v>47.041979183703567</c:v>
                </c:pt>
                <c:pt idx="1363">
                  <c:v>43.724887330786771</c:v>
                </c:pt>
                <c:pt idx="1364">
                  <c:v>37.03961860994248</c:v>
                </c:pt>
                <c:pt idx="1365">
                  <c:v>27.26218753255138</c:v>
                </c:pt>
                <c:pt idx="1366">
                  <c:v>9.8380200375888727</c:v>
                </c:pt>
                <c:pt idx="1367">
                  <c:v>4.3261751894716305</c:v>
                </c:pt>
                <c:pt idx="1368">
                  <c:v>4.383201478371733</c:v>
                </c:pt>
                <c:pt idx="1369">
                  <c:v>29.274162970100459</c:v>
                </c:pt>
                <c:pt idx="1370">
                  <c:v>37.34172495346192</c:v>
                </c:pt>
                <c:pt idx="1371">
                  <c:v>41.504360053372771</c:v>
                </c:pt>
                <c:pt idx="1372">
                  <c:v>43.079968438358925</c:v>
                </c:pt>
                <c:pt idx="1373">
                  <c:v>42.353181866891688</c:v>
                </c:pt>
                <c:pt idx="1374">
                  <c:v>38.020421683090298</c:v>
                </c:pt>
                <c:pt idx="1375">
                  <c:v>30.395752577621796</c:v>
                </c:pt>
                <c:pt idx="1376">
                  <c:v>30.299824393715607</c:v>
                </c:pt>
                <c:pt idx="1377">
                  <c:v>3.7721959983542575</c:v>
                </c:pt>
                <c:pt idx="1378">
                  <c:v>8.757079939112133</c:v>
                </c:pt>
                <c:pt idx="1379">
                  <c:v>21.287316588522792</c:v>
                </c:pt>
                <c:pt idx="1380">
                  <c:v>29.54423232544719</c:v>
                </c:pt>
                <c:pt idx="1381">
                  <c:v>34.801501388876879</c:v>
                </c:pt>
                <c:pt idx="1382">
                  <c:v>37.19030177788288</c:v>
                </c:pt>
                <c:pt idx="1383">
                  <c:v>37.046071587146677</c:v>
                </c:pt>
                <c:pt idx="1384">
                  <c:v>32.349673447656272</c:v>
                </c:pt>
                <c:pt idx="1385">
                  <c:v>22.942209252380195</c:v>
                </c:pt>
                <c:pt idx="1386">
                  <c:v>13.162975591407896</c:v>
                </c:pt>
                <c:pt idx="1387">
                  <c:v>5.5929262689579131</c:v>
                </c:pt>
                <c:pt idx="1388">
                  <c:v>15.816641540162738</c:v>
                </c:pt>
                <c:pt idx="1389">
                  <c:v>29.516622771584128</c:v>
                </c:pt>
                <c:pt idx="1390">
                  <c:v>29.51099856748333</c:v>
                </c:pt>
                <c:pt idx="1391">
                  <c:v>39.370406829495721</c:v>
                </c:pt>
                <c:pt idx="1392">
                  <c:v>40.729323931536143</c:v>
                </c:pt>
                <c:pt idx="1393">
                  <c:v>38.936303284210247</c:v>
                </c:pt>
                <c:pt idx="1394">
                  <c:v>33.401610012692529</c:v>
                </c:pt>
                <c:pt idx="1395">
                  <c:v>22.28431389677506</c:v>
                </c:pt>
                <c:pt idx="1396">
                  <c:v>8.7303496980362141</c:v>
                </c:pt>
                <c:pt idx="1397">
                  <c:v>8.7777618246339326</c:v>
                </c:pt>
                <c:pt idx="1398">
                  <c:v>11.451691128387939</c:v>
                </c:pt>
                <c:pt idx="1399">
                  <c:v>29.323865191683016</c:v>
                </c:pt>
                <c:pt idx="1400">
                  <c:v>33.803452333304612</c:v>
                </c:pt>
                <c:pt idx="1401">
                  <c:v>35.717857038741819</c:v>
                </c:pt>
                <c:pt idx="1402">
                  <c:v>34.568763117155314</c:v>
                </c:pt>
                <c:pt idx="1403">
                  <c:v>29.909437921331744</c:v>
                </c:pt>
                <c:pt idx="1404">
                  <c:v>26.857401485810161</c:v>
                </c:pt>
                <c:pt idx="1405">
                  <c:v>4.3530150849726521</c:v>
                </c:pt>
                <c:pt idx="1406">
                  <c:v>7.1409219187721069</c:v>
                </c:pt>
                <c:pt idx="1407">
                  <c:v>19.315692638111674</c:v>
                </c:pt>
                <c:pt idx="1408">
                  <c:v>29.019968410733991</c:v>
                </c:pt>
                <c:pt idx="1409">
                  <c:v>32.186090862047834</c:v>
                </c:pt>
                <c:pt idx="1410">
                  <c:v>32.31940248968106</c:v>
                </c:pt>
                <c:pt idx="1411">
                  <c:v>29.17415436169486</c:v>
                </c:pt>
                <c:pt idx="1412">
                  <c:v>29.032388391071152</c:v>
                </c:pt>
                <c:pt idx="1413">
                  <c:v>10.511686525482059</c:v>
                </c:pt>
                <c:pt idx="1414">
                  <c:v>4.4978820360254002</c:v>
                </c:pt>
                <c:pt idx="1415">
                  <c:v>8.757079939112133</c:v>
                </c:pt>
                <c:pt idx="1416">
                  <c:v>15.387287631678301</c:v>
                </c:pt>
                <c:pt idx="1417">
                  <c:v>20.94983162939501</c:v>
                </c:pt>
                <c:pt idx="1418">
                  <c:v>20.454965527470293</c:v>
                </c:pt>
                <c:pt idx="1419">
                  <c:v>14.182109183756838</c:v>
                </c:pt>
                <c:pt idx="1420">
                  <c:v>14.04841302816798</c:v>
                </c:pt>
                <c:pt idx="1421">
                  <c:v>2.5571481947669517</c:v>
                </c:pt>
                <c:pt idx="1422">
                  <c:v>12.350716847616624</c:v>
                </c:pt>
                <c:pt idx="1423">
                  <c:v>17.542719664008814</c:v>
                </c:pt>
                <c:pt idx="1424">
                  <c:v>20.5571669558332</c:v>
                </c:pt>
                <c:pt idx="1425">
                  <c:v>20.509311647395712</c:v>
                </c:pt>
                <c:pt idx="1426">
                  <c:v>18.242069994657935</c:v>
                </c:pt>
                <c:pt idx="1427">
                  <c:v>15.48363417579996</c:v>
                </c:pt>
                <c:pt idx="1428">
                  <c:v>1.826165449788147</c:v>
                </c:pt>
                <c:pt idx="1429">
                  <c:v>9.0248604338238287</c:v>
                </c:pt>
                <c:pt idx="1430">
                  <c:v>9.9028932464204509</c:v>
                </c:pt>
                <c:pt idx="1431">
                  <c:v>12.044746801821926</c:v>
                </c:pt>
                <c:pt idx="1432">
                  <c:v>11.751154251817104</c:v>
                </c:pt>
                <c:pt idx="1433">
                  <c:v>13.308200458739703</c:v>
                </c:pt>
                <c:pt idx="1434">
                  <c:v>8.2582944056263798</c:v>
                </c:pt>
                <c:pt idx="1435">
                  <c:v>5.316131188185631</c:v>
                </c:pt>
                <c:pt idx="1436">
                  <c:v>14.244921770582025</c:v>
                </c:pt>
                <c:pt idx="1437">
                  <c:v>18.370397517745769</c:v>
                </c:pt>
                <c:pt idx="1438">
                  <c:v>19.823737630426855</c:v>
                </c:pt>
                <c:pt idx="1439">
                  <c:v>18.214145996999154</c:v>
                </c:pt>
                <c:pt idx="1440">
                  <c:v>14.429538657212884</c:v>
                </c:pt>
                <c:pt idx="1441">
                  <c:v>11.761983967426636</c:v>
                </c:pt>
                <c:pt idx="1442">
                  <c:v>6.1454639409893037</c:v>
                </c:pt>
                <c:pt idx="1443">
                  <c:v>12.057657003746568</c:v>
                </c:pt>
                <c:pt idx="1444">
                  <c:v>15.187248026222477</c:v>
                </c:pt>
                <c:pt idx="1445">
                  <c:v>11.897291041241267</c:v>
                </c:pt>
                <c:pt idx="1446">
                  <c:v>1.7483637893756696</c:v>
                </c:pt>
                <c:pt idx="1447">
                  <c:v>3.7721959983542575</c:v>
                </c:pt>
                <c:pt idx="1448">
                  <c:v>7.6310575479418823</c:v>
                </c:pt>
                <c:pt idx="1449">
                  <c:v>2.1305945672511344</c:v>
                </c:pt>
                <c:pt idx="1450">
                  <c:v>4.1886384279381081</c:v>
                </c:pt>
                <c:pt idx="1451">
                  <c:v>11.424451553138146</c:v>
                </c:pt>
                <c:pt idx="1452">
                  <c:v>6.0209281684803662</c:v>
                </c:pt>
                <c:pt idx="1453">
                  <c:v>12.542284519576143</c:v>
                </c:pt>
                <c:pt idx="1454">
                  <c:v>9.3143074890192725</c:v>
                </c:pt>
                <c:pt idx="1455">
                  <c:v>7.6482530358246148</c:v>
                </c:pt>
                <c:pt idx="1456">
                  <c:v>3.1460226906365412</c:v>
                </c:pt>
                <c:pt idx="1457">
                  <c:v>4.5800308295905747</c:v>
                </c:pt>
                <c:pt idx="1458">
                  <c:v>6.8751417978103992</c:v>
                </c:pt>
                <c:pt idx="1459">
                  <c:v>8.5470049175134868</c:v>
                </c:pt>
                <c:pt idx="1460">
                  <c:v>5.0883321009933367</c:v>
                </c:pt>
                <c:pt idx="1461">
                  <c:v>6.2116565536095187</c:v>
                </c:pt>
                <c:pt idx="1462">
                  <c:v>7.9037950643978041</c:v>
                </c:pt>
                <c:pt idx="1463">
                  <c:v>7.0440819132091583</c:v>
                </c:pt>
                <c:pt idx="1464">
                  <c:v>5.8611512393043972</c:v>
                </c:pt>
                <c:pt idx="1465">
                  <c:v>5.4536060262912587</c:v>
                </c:pt>
                <c:pt idx="1466">
                  <c:v>4.0707158350835835</c:v>
                </c:pt>
                <c:pt idx="1467">
                  <c:v>4.8308358138111149</c:v>
                </c:pt>
                <c:pt idx="1468">
                  <c:v>6.0087686808530032</c:v>
                </c:pt>
                <c:pt idx="1469">
                  <c:v>4.6572189566306212</c:v>
                </c:pt>
                <c:pt idx="1470">
                  <c:v>4.9569517619198011</c:v>
                </c:pt>
                <c:pt idx="1471">
                  <c:v>3.7544201483051816</c:v>
                </c:pt>
                <c:pt idx="1472">
                  <c:v>4.0266920331706677</c:v>
                </c:pt>
                <c:pt idx="1473">
                  <c:v>5.6559438407748708</c:v>
                </c:pt>
                <c:pt idx="1474">
                  <c:v>5.8556646770456604</c:v>
                </c:pt>
                <c:pt idx="1475">
                  <c:v>3.7017724889570873</c:v>
                </c:pt>
                <c:pt idx="1476">
                  <c:v>3.5547457644675591</c:v>
                </c:pt>
                <c:pt idx="1477">
                  <c:v>4.1357165134955256</c:v>
                </c:pt>
                <c:pt idx="1478">
                  <c:v>5.428877882214727</c:v>
                </c:pt>
                <c:pt idx="1479">
                  <c:v>4.1953959455574523</c:v>
                </c:pt>
                <c:pt idx="1480">
                  <c:v>3.1598735829143587</c:v>
                </c:pt>
                <c:pt idx="1481">
                  <c:v>3.0946581992200928</c:v>
                </c:pt>
                <c:pt idx="1482">
                  <c:v>4.2549250357673571</c:v>
                </c:pt>
                <c:pt idx="1483">
                  <c:v>5.1933944747149141</c:v>
                </c:pt>
                <c:pt idx="1484">
                  <c:v>3.9872490378706078</c:v>
                </c:pt>
                <c:pt idx="1485">
                  <c:v>3.5097030372952851</c:v>
                </c:pt>
                <c:pt idx="1486">
                  <c:v>3.6118146131826556</c:v>
                </c:pt>
                <c:pt idx="1487">
                  <c:v>4.3049414409490021</c:v>
                </c:pt>
                <c:pt idx="1488">
                  <c:v>5.1748946443381758</c:v>
                </c:pt>
                <c:pt idx="1489">
                  <c:v>4.7652148587445708</c:v>
                </c:pt>
                <c:pt idx="1490">
                  <c:v>4.2626799950265664</c:v>
                </c:pt>
                <c:pt idx="1491">
                  <c:v>3.2264021215589707</c:v>
                </c:pt>
                <c:pt idx="1492">
                  <c:v>3.6388154679784979</c:v>
                </c:pt>
                <c:pt idx="1493">
                  <c:v>4.7408030089848481</c:v>
                </c:pt>
                <c:pt idx="1494">
                  <c:v>5.0634167298376758</c:v>
                </c:pt>
                <c:pt idx="1495">
                  <c:v>3.6571845742319553</c:v>
                </c:pt>
                <c:pt idx="1496">
                  <c:v>3.1313679119515285</c:v>
                </c:pt>
                <c:pt idx="1497">
                  <c:v>4.4245258921154189</c:v>
                </c:pt>
                <c:pt idx="1498">
                  <c:v>4.9953637355051832</c:v>
                </c:pt>
                <c:pt idx="1499">
                  <c:v>4.6779389927615993</c:v>
                </c:pt>
                <c:pt idx="1500">
                  <c:v>3.2503569403990111</c:v>
                </c:pt>
                <c:pt idx="1501">
                  <c:v>3.8180481832999438</c:v>
                </c:pt>
                <c:pt idx="1502">
                  <c:v>4.4752640693036012</c:v>
                </c:pt>
                <c:pt idx="1503">
                  <c:v>4.6968687824975497</c:v>
                </c:pt>
                <c:pt idx="1504">
                  <c:v>4.7454659634223759</c:v>
                </c:pt>
                <c:pt idx="1505">
                  <c:v>3.7551816147824253</c:v>
                </c:pt>
                <c:pt idx="1506">
                  <c:v>3.9511391028410805</c:v>
                </c:pt>
                <c:pt idx="1507">
                  <c:v>3.7357502807333911</c:v>
                </c:pt>
                <c:pt idx="1508">
                  <c:v>4.7366061985349441</c:v>
                </c:pt>
                <c:pt idx="1509">
                  <c:v>5.165387908957026</c:v>
                </c:pt>
                <c:pt idx="1510">
                  <c:v>4.3463979063127791</c:v>
                </c:pt>
                <c:pt idx="1511">
                  <c:v>3.2355533251670905</c:v>
                </c:pt>
                <c:pt idx="1512">
                  <c:v>3.3226167955392625</c:v>
                </c:pt>
                <c:pt idx="1513">
                  <c:v>5.1704122398508998</c:v>
                </c:pt>
                <c:pt idx="1514">
                  <c:v>5.055980209613181</c:v>
                </c:pt>
                <c:pt idx="1515">
                  <c:v>3.6824716007051204</c:v>
                </c:pt>
                <c:pt idx="1516">
                  <c:v>3.2501484104575744</c:v>
                </c:pt>
                <c:pt idx="1517">
                  <c:v>2.9045380441646507</c:v>
                </c:pt>
                <c:pt idx="1518">
                  <c:v>2.8380124189297695</c:v>
                </c:pt>
                <c:pt idx="1519">
                  <c:v>2.5520465865653592</c:v>
                </c:pt>
                <c:pt idx="1520">
                  <c:v>2.1641076983366472</c:v>
                </c:pt>
                <c:pt idx="1521">
                  <c:v>2.4114036576235161</c:v>
                </c:pt>
                <c:pt idx="1522">
                  <c:v>2.0734253422778579</c:v>
                </c:pt>
                <c:pt idx="1523">
                  <c:v>2.2304662696395834</c:v>
                </c:pt>
                <c:pt idx="1524">
                  <c:v>2.4244657060886636</c:v>
                </c:pt>
                <c:pt idx="1525">
                  <c:v>2.1506813176293682</c:v>
                </c:pt>
                <c:pt idx="1526">
                  <c:v>1.1690144609883963</c:v>
                </c:pt>
                <c:pt idx="1527">
                  <c:v>0.6209156544974711</c:v>
                </c:pt>
                <c:pt idx="1528">
                  <c:v>1.3293578336925884</c:v>
                </c:pt>
                <c:pt idx="1529">
                  <c:v>2.0964149231485565</c:v>
                </c:pt>
                <c:pt idx="1530">
                  <c:v>1.0301348358345976</c:v>
                </c:pt>
                <c:pt idx="1531">
                  <c:v>0.51361663719166073</c:v>
                </c:pt>
                <c:pt idx="1532">
                  <c:v>0.88486216440755416</c:v>
                </c:pt>
                <c:pt idx="1533">
                  <c:v>0.93684322060843994</c:v>
                </c:pt>
                <c:pt idx="1534">
                  <c:v>1.3677238500515738</c:v>
                </c:pt>
                <c:pt idx="1535">
                  <c:v>0.63868610443627027</c:v>
                </c:pt>
                <c:pt idx="1536">
                  <c:v>0.54484203215245031</c:v>
                </c:pt>
                <c:pt idx="1537">
                  <c:v>0.52912040217703482</c:v>
                </c:pt>
                <c:pt idx="1538">
                  <c:v>0.60398149806095436</c:v>
                </c:pt>
                <c:pt idx="1539">
                  <c:v>1.4518561912255548</c:v>
                </c:pt>
                <c:pt idx="1540">
                  <c:v>0.75087062134562588</c:v>
                </c:pt>
                <c:pt idx="1541">
                  <c:v>0.54417079120443368</c:v>
                </c:pt>
                <c:pt idx="1542">
                  <c:v>0.36858771005011359</c:v>
                </c:pt>
                <c:pt idx="1543">
                  <c:v>0.58401785075450363</c:v>
                </c:pt>
                <c:pt idx="1544">
                  <c:v>1.0624903999566166</c:v>
                </c:pt>
                <c:pt idx="1545">
                  <c:v>0.57882118136774352</c:v>
                </c:pt>
                <c:pt idx="1546">
                  <c:v>0.55761381797804577</c:v>
                </c:pt>
                <c:pt idx="1547">
                  <c:v>0.62642567795392867</c:v>
                </c:pt>
                <c:pt idx="1548">
                  <c:v>0</c:v>
                </c:pt>
                <c:pt idx="1549">
                  <c:v>0.87358340758050268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49-504C-9CB0-0DBCD1FBC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943007"/>
        <c:axId val="1484472095"/>
      </c:scatterChart>
      <c:valAx>
        <c:axId val="148394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472095"/>
        <c:crosses val="autoZero"/>
        <c:crossBetween val="midCat"/>
      </c:valAx>
      <c:valAx>
        <c:axId val="14844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Distance</a:t>
                </a:r>
                <a:r>
                  <a:rPr lang="en-GB" baseline="0"/>
                  <a:t> / Unit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4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2'!$L$1</c:f>
              <c:strCache>
                <c:ptCount val="1"/>
                <c:pt idx="0">
                  <c:v>Velocity / ms-1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2'!$A$2:$A$1551</c:f>
              <c:numCache>
                <c:formatCode>0.00</c:formatCode>
                <c:ptCount val="1550"/>
                <c:pt idx="0">
                  <c:v>13.76667</c:v>
                </c:pt>
                <c:pt idx="1">
                  <c:v>13.8</c:v>
                </c:pt>
                <c:pt idx="2">
                  <c:v>13.83333</c:v>
                </c:pt>
                <c:pt idx="3">
                  <c:v>13.866669999999999</c:v>
                </c:pt>
                <c:pt idx="4">
                  <c:v>13.9</c:v>
                </c:pt>
                <c:pt idx="5">
                  <c:v>13.93333</c:v>
                </c:pt>
                <c:pt idx="6">
                  <c:v>13.966670000000001</c:v>
                </c:pt>
                <c:pt idx="7">
                  <c:v>14</c:v>
                </c:pt>
                <c:pt idx="8">
                  <c:v>14.033329999999999</c:v>
                </c:pt>
                <c:pt idx="9">
                  <c:v>14.06667</c:v>
                </c:pt>
                <c:pt idx="10">
                  <c:v>14.1</c:v>
                </c:pt>
                <c:pt idx="11">
                  <c:v>14.133330000000001</c:v>
                </c:pt>
                <c:pt idx="12">
                  <c:v>14.16667</c:v>
                </c:pt>
                <c:pt idx="13">
                  <c:v>14.2</c:v>
                </c:pt>
                <c:pt idx="14">
                  <c:v>14.23333</c:v>
                </c:pt>
                <c:pt idx="15">
                  <c:v>14.26667</c:v>
                </c:pt>
                <c:pt idx="16">
                  <c:v>14.3</c:v>
                </c:pt>
                <c:pt idx="17">
                  <c:v>14.33333</c:v>
                </c:pt>
                <c:pt idx="18">
                  <c:v>14.366669999999999</c:v>
                </c:pt>
                <c:pt idx="19">
                  <c:v>14.4</c:v>
                </c:pt>
                <c:pt idx="20">
                  <c:v>14.43333</c:v>
                </c:pt>
                <c:pt idx="21">
                  <c:v>14.466670000000001</c:v>
                </c:pt>
                <c:pt idx="22">
                  <c:v>14.5</c:v>
                </c:pt>
                <c:pt idx="23">
                  <c:v>14.533329999999999</c:v>
                </c:pt>
                <c:pt idx="24">
                  <c:v>14.56667</c:v>
                </c:pt>
                <c:pt idx="25">
                  <c:v>14.6</c:v>
                </c:pt>
                <c:pt idx="26">
                  <c:v>14.633330000000001</c:v>
                </c:pt>
                <c:pt idx="27">
                  <c:v>14.66667</c:v>
                </c:pt>
                <c:pt idx="28">
                  <c:v>14.7</c:v>
                </c:pt>
                <c:pt idx="29">
                  <c:v>14.73333</c:v>
                </c:pt>
                <c:pt idx="30">
                  <c:v>14.76667</c:v>
                </c:pt>
                <c:pt idx="31">
                  <c:v>14.8</c:v>
                </c:pt>
                <c:pt idx="32">
                  <c:v>14.83333</c:v>
                </c:pt>
                <c:pt idx="33">
                  <c:v>14.866669999999999</c:v>
                </c:pt>
                <c:pt idx="34">
                  <c:v>14.9</c:v>
                </c:pt>
                <c:pt idx="35">
                  <c:v>14.93333</c:v>
                </c:pt>
                <c:pt idx="36">
                  <c:v>14.966670000000001</c:v>
                </c:pt>
                <c:pt idx="37">
                  <c:v>15</c:v>
                </c:pt>
                <c:pt idx="38">
                  <c:v>15.033329999999999</c:v>
                </c:pt>
                <c:pt idx="39">
                  <c:v>15.06667</c:v>
                </c:pt>
                <c:pt idx="40">
                  <c:v>15.1</c:v>
                </c:pt>
                <c:pt idx="41">
                  <c:v>15.133330000000001</c:v>
                </c:pt>
                <c:pt idx="42">
                  <c:v>15.16667</c:v>
                </c:pt>
                <c:pt idx="43">
                  <c:v>15.2</c:v>
                </c:pt>
                <c:pt idx="44">
                  <c:v>15.23333</c:v>
                </c:pt>
                <c:pt idx="45">
                  <c:v>15.26667</c:v>
                </c:pt>
                <c:pt idx="46">
                  <c:v>15.3</c:v>
                </c:pt>
                <c:pt idx="47">
                  <c:v>15.33333</c:v>
                </c:pt>
                <c:pt idx="48">
                  <c:v>15.366669999999999</c:v>
                </c:pt>
                <c:pt idx="49">
                  <c:v>15.4</c:v>
                </c:pt>
                <c:pt idx="50">
                  <c:v>15.43333</c:v>
                </c:pt>
                <c:pt idx="51">
                  <c:v>15.466670000000001</c:v>
                </c:pt>
                <c:pt idx="52">
                  <c:v>15.5</c:v>
                </c:pt>
                <c:pt idx="53">
                  <c:v>15.533329999999999</c:v>
                </c:pt>
                <c:pt idx="54">
                  <c:v>15.56667</c:v>
                </c:pt>
                <c:pt idx="55">
                  <c:v>15.6</c:v>
                </c:pt>
                <c:pt idx="56">
                  <c:v>15.633330000000001</c:v>
                </c:pt>
                <c:pt idx="57">
                  <c:v>15.66667</c:v>
                </c:pt>
                <c:pt idx="58">
                  <c:v>15.7</c:v>
                </c:pt>
                <c:pt idx="59">
                  <c:v>15.73333</c:v>
                </c:pt>
                <c:pt idx="60">
                  <c:v>15.76667</c:v>
                </c:pt>
                <c:pt idx="61">
                  <c:v>15.8</c:v>
                </c:pt>
                <c:pt idx="62">
                  <c:v>15.83333</c:v>
                </c:pt>
                <c:pt idx="63">
                  <c:v>15.866669999999999</c:v>
                </c:pt>
                <c:pt idx="64">
                  <c:v>15.9</c:v>
                </c:pt>
                <c:pt idx="65">
                  <c:v>15.93333</c:v>
                </c:pt>
                <c:pt idx="66">
                  <c:v>15.966670000000001</c:v>
                </c:pt>
                <c:pt idx="67">
                  <c:v>16</c:v>
                </c:pt>
                <c:pt idx="68">
                  <c:v>16.033329999999999</c:v>
                </c:pt>
                <c:pt idx="69">
                  <c:v>16.066669999999998</c:v>
                </c:pt>
                <c:pt idx="70">
                  <c:v>16.100000000000001</c:v>
                </c:pt>
                <c:pt idx="71">
                  <c:v>16.133330000000001</c:v>
                </c:pt>
                <c:pt idx="72">
                  <c:v>16.16667</c:v>
                </c:pt>
                <c:pt idx="73">
                  <c:v>16.2</c:v>
                </c:pt>
                <c:pt idx="74">
                  <c:v>16.233329999999999</c:v>
                </c:pt>
                <c:pt idx="75">
                  <c:v>16.266670000000001</c:v>
                </c:pt>
                <c:pt idx="76">
                  <c:v>16.3</c:v>
                </c:pt>
                <c:pt idx="77">
                  <c:v>16.33333</c:v>
                </c:pt>
                <c:pt idx="78">
                  <c:v>16.366669999999999</c:v>
                </c:pt>
                <c:pt idx="79">
                  <c:v>16.399999999999999</c:v>
                </c:pt>
                <c:pt idx="80">
                  <c:v>16.433330000000002</c:v>
                </c:pt>
                <c:pt idx="81">
                  <c:v>16.466670000000001</c:v>
                </c:pt>
                <c:pt idx="82">
                  <c:v>16.5</c:v>
                </c:pt>
                <c:pt idx="83">
                  <c:v>16.533329999999999</c:v>
                </c:pt>
                <c:pt idx="84">
                  <c:v>16.566669999999998</c:v>
                </c:pt>
                <c:pt idx="85">
                  <c:v>16.600000000000001</c:v>
                </c:pt>
                <c:pt idx="86">
                  <c:v>16.633330000000001</c:v>
                </c:pt>
                <c:pt idx="87">
                  <c:v>16.66667</c:v>
                </c:pt>
                <c:pt idx="88">
                  <c:v>16.7</c:v>
                </c:pt>
                <c:pt idx="89">
                  <c:v>16.733329999999999</c:v>
                </c:pt>
                <c:pt idx="90">
                  <c:v>16.766670000000001</c:v>
                </c:pt>
                <c:pt idx="91">
                  <c:v>16.8</c:v>
                </c:pt>
                <c:pt idx="92">
                  <c:v>16.83333</c:v>
                </c:pt>
                <c:pt idx="93">
                  <c:v>16.866669999999999</c:v>
                </c:pt>
                <c:pt idx="94">
                  <c:v>16.899999999999999</c:v>
                </c:pt>
                <c:pt idx="95">
                  <c:v>16.933330000000002</c:v>
                </c:pt>
                <c:pt idx="96">
                  <c:v>16.966670000000001</c:v>
                </c:pt>
                <c:pt idx="97">
                  <c:v>17</c:v>
                </c:pt>
                <c:pt idx="98">
                  <c:v>17.033329999999999</c:v>
                </c:pt>
                <c:pt idx="99">
                  <c:v>17.066669999999998</c:v>
                </c:pt>
                <c:pt idx="100">
                  <c:v>17.100000000000001</c:v>
                </c:pt>
                <c:pt idx="101">
                  <c:v>17.133330000000001</c:v>
                </c:pt>
                <c:pt idx="102">
                  <c:v>17.16667</c:v>
                </c:pt>
                <c:pt idx="103">
                  <c:v>17.2</c:v>
                </c:pt>
                <c:pt idx="104">
                  <c:v>17.233329999999999</c:v>
                </c:pt>
                <c:pt idx="105">
                  <c:v>17.266670000000001</c:v>
                </c:pt>
                <c:pt idx="106">
                  <c:v>17.3</c:v>
                </c:pt>
                <c:pt idx="107">
                  <c:v>17.33333</c:v>
                </c:pt>
                <c:pt idx="108">
                  <c:v>17.366669999999999</c:v>
                </c:pt>
                <c:pt idx="109">
                  <c:v>17.399999999999999</c:v>
                </c:pt>
                <c:pt idx="110">
                  <c:v>17.433330000000002</c:v>
                </c:pt>
                <c:pt idx="111">
                  <c:v>17.466670000000001</c:v>
                </c:pt>
                <c:pt idx="112">
                  <c:v>17.5</c:v>
                </c:pt>
                <c:pt idx="113">
                  <c:v>17.533329999999999</c:v>
                </c:pt>
                <c:pt idx="114">
                  <c:v>17.566669999999998</c:v>
                </c:pt>
                <c:pt idx="115">
                  <c:v>17.600000000000001</c:v>
                </c:pt>
                <c:pt idx="116">
                  <c:v>17.633330000000001</c:v>
                </c:pt>
                <c:pt idx="117">
                  <c:v>17.66667</c:v>
                </c:pt>
                <c:pt idx="118">
                  <c:v>17.7</c:v>
                </c:pt>
                <c:pt idx="119">
                  <c:v>17.733329999999999</c:v>
                </c:pt>
                <c:pt idx="120">
                  <c:v>17.766670000000001</c:v>
                </c:pt>
                <c:pt idx="121">
                  <c:v>17.8</c:v>
                </c:pt>
                <c:pt idx="122">
                  <c:v>17.83333</c:v>
                </c:pt>
                <c:pt idx="123">
                  <c:v>17.866669999999999</c:v>
                </c:pt>
                <c:pt idx="124">
                  <c:v>17.899999999999999</c:v>
                </c:pt>
                <c:pt idx="125">
                  <c:v>17.933330000000002</c:v>
                </c:pt>
                <c:pt idx="126">
                  <c:v>17.966670000000001</c:v>
                </c:pt>
                <c:pt idx="127">
                  <c:v>18</c:v>
                </c:pt>
                <c:pt idx="128">
                  <c:v>18.033329999999999</c:v>
                </c:pt>
                <c:pt idx="129">
                  <c:v>18.066669999999998</c:v>
                </c:pt>
                <c:pt idx="130">
                  <c:v>18.100000000000001</c:v>
                </c:pt>
                <c:pt idx="131">
                  <c:v>18.133330000000001</c:v>
                </c:pt>
                <c:pt idx="132">
                  <c:v>18.16667</c:v>
                </c:pt>
                <c:pt idx="133">
                  <c:v>18.2</c:v>
                </c:pt>
                <c:pt idx="134">
                  <c:v>18.233329999999999</c:v>
                </c:pt>
                <c:pt idx="135">
                  <c:v>18.266670000000001</c:v>
                </c:pt>
                <c:pt idx="136">
                  <c:v>18.3</c:v>
                </c:pt>
                <c:pt idx="137">
                  <c:v>18.33333</c:v>
                </c:pt>
                <c:pt idx="138">
                  <c:v>18.366669999999999</c:v>
                </c:pt>
                <c:pt idx="139">
                  <c:v>18.399999999999999</c:v>
                </c:pt>
                <c:pt idx="140">
                  <c:v>18.433330000000002</c:v>
                </c:pt>
                <c:pt idx="141">
                  <c:v>18.466670000000001</c:v>
                </c:pt>
                <c:pt idx="142">
                  <c:v>18.5</c:v>
                </c:pt>
                <c:pt idx="143">
                  <c:v>18.533329999999999</c:v>
                </c:pt>
                <c:pt idx="144">
                  <c:v>18.566669999999998</c:v>
                </c:pt>
                <c:pt idx="145">
                  <c:v>18.600000000000001</c:v>
                </c:pt>
                <c:pt idx="146">
                  <c:v>18.633330000000001</c:v>
                </c:pt>
                <c:pt idx="147">
                  <c:v>18.66667</c:v>
                </c:pt>
                <c:pt idx="148">
                  <c:v>18.7</c:v>
                </c:pt>
                <c:pt idx="149">
                  <c:v>18.733329999999999</c:v>
                </c:pt>
                <c:pt idx="150">
                  <c:v>18.766670000000001</c:v>
                </c:pt>
                <c:pt idx="151">
                  <c:v>18.8</c:v>
                </c:pt>
                <c:pt idx="152">
                  <c:v>18.83333</c:v>
                </c:pt>
                <c:pt idx="153">
                  <c:v>18.866669999999999</c:v>
                </c:pt>
                <c:pt idx="154">
                  <c:v>18.899999999999999</c:v>
                </c:pt>
                <c:pt idx="155">
                  <c:v>18.933330000000002</c:v>
                </c:pt>
                <c:pt idx="156">
                  <c:v>18.966670000000001</c:v>
                </c:pt>
                <c:pt idx="157">
                  <c:v>19</c:v>
                </c:pt>
                <c:pt idx="158">
                  <c:v>19.033329999999999</c:v>
                </c:pt>
                <c:pt idx="159">
                  <c:v>19.066669999999998</c:v>
                </c:pt>
                <c:pt idx="160">
                  <c:v>19.100000000000001</c:v>
                </c:pt>
                <c:pt idx="161">
                  <c:v>19.133330000000001</c:v>
                </c:pt>
                <c:pt idx="162">
                  <c:v>19.16667</c:v>
                </c:pt>
                <c:pt idx="163">
                  <c:v>19.2</c:v>
                </c:pt>
                <c:pt idx="164">
                  <c:v>19.233329999999999</c:v>
                </c:pt>
                <c:pt idx="165">
                  <c:v>19.266670000000001</c:v>
                </c:pt>
                <c:pt idx="166">
                  <c:v>19.3</c:v>
                </c:pt>
                <c:pt idx="167">
                  <c:v>19.33333</c:v>
                </c:pt>
                <c:pt idx="168">
                  <c:v>19.366669999999999</c:v>
                </c:pt>
                <c:pt idx="169">
                  <c:v>19.399999999999999</c:v>
                </c:pt>
                <c:pt idx="170">
                  <c:v>19.433330000000002</c:v>
                </c:pt>
                <c:pt idx="171">
                  <c:v>19.466670000000001</c:v>
                </c:pt>
                <c:pt idx="172">
                  <c:v>19.5</c:v>
                </c:pt>
                <c:pt idx="173">
                  <c:v>19.533329999999999</c:v>
                </c:pt>
                <c:pt idx="174">
                  <c:v>19.566669999999998</c:v>
                </c:pt>
                <c:pt idx="175">
                  <c:v>19.600000000000001</c:v>
                </c:pt>
                <c:pt idx="176">
                  <c:v>19.633330000000001</c:v>
                </c:pt>
                <c:pt idx="177">
                  <c:v>19.66667</c:v>
                </c:pt>
                <c:pt idx="178">
                  <c:v>19.7</c:v>
                </c:pt>
                <c:pt idx="179">
                  <c:v>19.733329999999999</c:v>
                </c:pt>
                <c:pt idx="180">
                  <c:v>19.766670000000001</c:v>
                </c:pt>
                <c:pt idx="181">
                  <c:v>19.8</c:v>
                </c:pt>
                <c:pt idx="182">
                  <c:v>19.83333</c:v>
                </c:pt>
                <c:pt idx="183">
                  <c:v>19.866669999999999</c:v>
                </c:pt>
                <c:pt idx="184">
                  <c:v>19.899999999999999</c:v>
                </c:pt>
                <c:pt idx="185">
                  <c:v>19.933330000000002</c:v>
                </c:pt>
                <c:pt idx="186">
                  <c:v>19.966670000000001</c:v>
                </c:pt>
                <c:pt idx="187">
                  <c:v>20</c:v>
                </c:pt>
                <c:pt idx="188">
                  <c:v>20.033329999999999</c:v>
                </c:pt>
                <c:pt idx="189">
                  <c:v>20.066669999999998</c:v>
                </c:pt>
                <c:pt idx="190">
                  <c:v>20.100000000000001</c:v>
                </c:pt>
                <c:pt idx="191">
                  <c:v>20.133330000000001</c:v>
                </c:pt>
                <c:pt idx="192">
                  <c:v>20.16667</c:v>
                </c:pt>
                <c:pt idx="193">
                  <c:v>20.2</c:v>
                </c:pt>
                <c:pt idx="194">
                  <c:v>20.233329999999999</c:v>
                </c:pt>
                <c:pt idx="195">
                  <c:v>20.266670000000001</c:v>
                </c:pt>
                <c:pt idx="196">
                  <c:v>20.3</c:v>
                </c:pt>
                <c:pt idx="197">
                  <c:v>20.33333</c:v>
                </c:pt>
                <c:pt idx="198">
                  <c:v>20.366669999999999</c:v>
                </c:pt>
                <c:pt idx="199">
                  <c:v>20.399999999999999</c:v>
                </c:pt>
                <c:pt idx="200">
                  <c:v>20.433330000000002</c:v>
                </c:pt>
                <c:pt idx="201">
                  <c:v>20.466670000000001</c:v>
                </c:pt>
                <c:pt idx="202">
                  <c:v>20.5</c:v>
                </c:pt>
                <c:pt idx="203">
                  <c:v>20.533329999999999</c:v>
                </c:pt>
                <c:pt idx="204">
                  <c:v>20.566669999999998</c:v>
                </c:pt>
                <c:pt idx="205">
                  <c:v>20.6</c:v>
                </c:pt>
                <c:pt idx="206">
                  <c:v>20.633330000000001</c:v>
                </c:pt>
                <c:pt idx="207">
                  <c:v>20.66667</c:v>
                </c:pt>
                <c:pt idx="208">
                  <c:v>20.7</c:v>
                </c:pt>
                <c:pt idx="209">
                  <c:v>20.733329999999999</c:v>
                </c:pt>
                <c:pt idx="210">
                  <c:v>20.766670000000001</c:v>
                </c:pt>
                <c:pt idx="211">
                  <c:v>20.8</c:v>
                </c:pt>
                <c:pt idx="212">
                  <c:v>20.83333</c:v>
                </c:pt>
                <c:pt idx="213">
                  <c:v>20.866669999999999</c:v>
                </c:pt>
                <c:pt idx="214">
                  <c:v>20.9</c:v>
                </c:pt>
                <c:pt idx="215">
                  <c:v>20.933330000000002</c:v>
                </c:pt>
                <c:pt idx="216">
                  <c:v>20.966670000000001</c:v>
                </c:pt>
                <c:pt idx="217">
                  <c:v>21</c:v>
                </c:pt>
                <c:pt idx="218">
                  <c:v>21.033329999999999</c:v>
                </c:pt>
                <c:pt idx="219">
                  <c:v>21.066669999999998</c:v>
                </c:pt>
                <c:pt idx="220">
                  <c:v>21.1</c:v>
                </c:pt>
                <c:pt idx="221">
                  <c:v>21.133330000000001</c:v>
                </c:pt>
                <c:pt idx="222">
                  <c:v>21.16667</c:v>
                </c:pt>
                <c:pt idx="223">
                  <c:v>21.2</c:v>
                </c:pt>
                <c:pt idx="224">
                  <c:v>21.233329999999999</c:v>
                </c:pt>
                <c:pt idx="225">
                  <c:v>21.266670000000001</c:v>
                </c:pt>
                <c:pt idx="226">
                  <c:v>21.3</c:v>
                </c:pt>
                <c:pt idx="227">
                  <c:v>21.33333</c:v>
                </c:pt>
                <c:pt idx="228">
                  <c:v>21.366669999999999</c:v>
                </c:pt>
                <c:pt idx="229">
                  <c:v>21.4</c:v>
                </c:pt>
                <c:pt idx="230">
                  <c:v>21.433330000000002</c:v>
                </c:pt>
                <c:pt idx="231">
                  <c:v>21.466670000000001</c:v>
                </c:pt>
                <c:pt idx="232">
                  <c:v>21.5</c:v>
                </c:pt>
                <c:pt idx="233">
                  <c:v>21.533329999999999</c:v>
                </c:pt>
                <c:pt idx="234">
                  <c:v>21.566669999999998</c:v>
                </c:pt>
                <c:pt idx="235">
                  <c:v>21.6</c:v>
                </c:pt>
                <c:pt idx="236">
                  <c:v>21.633330000000001</c:v>
                </c:pt>
                <c:pt idx="237">
                  <c:v>21.66667</c:v>
                </c:pt>
                <c:pt idx="238">
                  <c:v>21.7</c:v>
                </c:pt>
                <c:pt idx="239">
                  <c:v>21.733329999999999</c:v>
                </c:pt>
                <c:pt idx="240">
                  <c:v>21.766670000000001</c:v>
                </c:pt>
                <c:pt idx="241">
                  <c:v>21.8</c:v>
                </c:pt>
                <c:pt idx="242">
                  <c:v>21.83333</c:v>
                </c:pt>
                <c:pt idx="243">
                  <c:v>21.866669999999999</c:v>
                </c:pt>
                <c:pt idx="244">
                  <c:v>21.9</c:v>
                </c:pt>
                <c:pt idx="245">
                  <c:v>21.933330000000002</c:v>
                </c:pt>
                <c:pt idx="246">
                  <c:v>21.966670000000001</c:v>
                </c:pt>
                <c:pt idx="247">
                  <c:v>22</c:v>
                </c:pt>
                <c:pt idx="248">
                  <c:v>22.033329999999999</c:v>
                </c:pt>
                <c:pt idx="249">
                  <c:v>22.066669999999998</c:v>
                </c:pt>
                <c:pt idx="250">
                  <c:v>22.1</c:v>
                </c:pt>
                <c:pt idx="251">
                  <c:v>22.133330000000001</c:v>
                </c:pt>
                <c:pt idx="252">
                  <c:v>22.16667</c:v>
                </c:pt>
                <c:pt idx="253">
                  <c:v>22.2</c:v>
                </c:pt>
                <c:pt idx="254">
                  <c:v>22.233329999999999</c:v>
                </c:pt>
                <c:pt idx="255">
                  <c:v>22.266670000000001</c:v>
                </c:pt>
                <c:pt idx="256">
                  <c:v>22.3</c:v>
                </c:pt>
                <c:pt idx="257">
                  <c:v>22.33333</c:v>
                </c:pt>
                <c:pt idx="258">
                  <c:v>22.366669999999999</c:v>
                </c:pt>
                <c:pt idx="259">
                  <c:v>22.4</c:v>
                </c:pt>
                <c:pt idx="260">
                  <c:v>22.433330000000002</c:v>
                </c:pt>
                <c:pt idx="261">
                  <c:v>22.466670000000001</c:v>
                </c:pt>
                <c:pt idx="262">
                  <c:v>22.5</c:v>
                </c:pt>
                <c:pt idx="263">
                  <c:v>22.533329999999999</c:v>
                </c:pt>
                <c:pt idx="264">
                  <c:v>22.566669999999998</c:v>
                </c:pt>
                <c:pt idx="265">
                  <c:v>22.6</c:v>
                </c:pt>
                <c:pt idx="266">
                  <c:v>22.633330000000001</c:v>
                </c:pt>
                <c:pt idx="267">
                  <c:v>22.66667</c:v>
                </c:pt>
                <c:pt idx="268">
                  <c:v>22.7</c:v>
                </c:pt>
                <c:pt idx="269">
                  <c:v>22.733329999999999</c:v>
                </c:pt>
                <c:pt idx="270">
                  <c:v>22.766670000000001</c:v>
                </c:pt>
                <c:pt idx="271">
                  <c:v>22.8</c:v>
                </c:pt>
                <c:pt idx="272">
                  <c:v>22.83333</c:v>
                </c:pt>
                <c:pt idx="273">
                  <c:v>22.866669999999999</c:v>
                </c:pt>
                <c:pt idx="274">
                  <c:v>22.9</c:v>
                </c:pt>
                <c:pt idx="275">
                  <c:v>22.933330000000002</c:v>
                </c:pt>
                <c:pt idx="276">
                  <c:v>22.966670000000001</c:v>
                </c:pt>
                <c:pt idx="277">
                  <c:v>23</c:v>
                </c:pt>
                <c:pt idx="278">
                  <c:v>23.033329999999999</c:v>
                </c:pt>
                <c:pt idx="279">
                  <c:v>23.066669999999998</c:v>
                </c:pt>
                <c:pt idx="280">
                  <c:v>23.1</c:v>
                </c:pt>
                <c:pt idx="281">
                  <c:v>23.133330000000001</c:v>
                </c:pt>
                <c:pt idx="282">
                  <c:v>23.16667</c:v>
                </c:pt>
                <c:pt idx="283">
                  <c:v>23.2</c:v>
                </c:pt>
                <c:pt idx="284">
                  <c:v>23.233329999999999</c:v>
                </c:pt>
                <c:pt idx="285">
                  <c:v>23.266670000000001</c:v>
                </c:pt>
                <c:pt idx="286">
                  <c:v>23.3</c:v>
                </c:pt>
                <c:pt idx="287">
                  <c:v>23.33333</c:v>
                </c:pt>
                <c:pt idx="288">
                  <c:v>23.366669999999999</c:v>
                </c:pt>
                <c:pt idx="289">
                  <c:v>23.4</c:v>
                </c:pt>
                <c:pt idx="290">
                  <c:v>23.433330000000002</c:v>
                </c:pt>
                <c:pt idx="291">
                  <c:v>23.466670000000001</c:v>
                </c:pt>
                <c:pt idx="292">
                  <c:v>23.5</c:v>
                </c:pt>
                <c:pt idx="293">
                  <c:v>23.533329999999999</c:v>
                </c:pt>
                <c:pt idx="294">
                  <c:v>23.566669999999998</c:v>
                </c:pt>
                <c:pt idx="295">
                  <c:v>23.6</c:v>
                </c:pt>
                <c:pt idx="296">
                  <c:v>23.633330000000001</c:v>
                </c:pt>
                <c:pt idx="297">
                  <c:v>23.66667</c:v>
                </c:pt>
                <c:pt idx="298">
                  <c:v>23.7</c:v>
                </c:pt>
                <c:pt idx="299">
                  <c:v>23.733329999999999</c:v>
                </c:pt>
                <c:pt idx="300">
                  <c:v>23.766670000000001</c:v>
                </c:pt>
                <c:pt idx="301">
                  <c:v>23.8</c:v>
                </c:pt>
                <c:pt idx="302">
                  <c:v>23.83333</c:v>
                </c:pt>
                <c:pt idx="303">
                  <c:v>23.866669999999999</c:v>
                </c:pt>
                <c:pt idx="304">
                  <c:v>23.9</c:v>
                </c:pt>
                <c:pt idx="305">
                  <c:v>23.933330000000002</c:v>
                </c:pt>
                <c:pt idx="306">
                  <c:v>23.966670000000001</c:v>
                </c:pt>
                <c:pt idx="307">
                  <c:v>24</c:v>
                </c:pt>
                <c:pt idx="308">
                  <c:v>24.033329999999999</c:v>
                </c:pt>
                <c:pt idx="309">
                  <c:v>24.066669999999998</c:v>
                </c:pt>
                <c:pt idx="310">
                  <c:v>24.1</c:v>
                </c:pt>
                <c:pt idx="311">
                  <c:v>24.133330000000001</c:v>
                </c:pt>
                <c:pt idx="312">
                  <c:v>24.16667</c:v>
                </c:pt>
                <c:pt idx="313">
                  <c:v>24.2</c:v>
                </c:pt>
                <c:pt idx="314">
                  <c:v>24.233329999999999</c:v>
                </c:pt>
                <c:pt idx="315">
                  <c:v>24.266670000000001</c:v>
                </c:pt>
                <c:pt idx="316">
                  <c:v>24.3</c:v>
                </c:pt>
                <c:pt idx="317">
                  <c:v>24.33333</c:v>
                </c:pt>
                <c:pt idx="318">
                  <c:v>24.366669999999999</c:v>
                </c:pt>
                <c:pt idx="319">
                  <c:v>24.4</c:v>
                </c:pt>
                <c:pt idx="320">
                  <c:v>24.433330000000002</c:v>
                </c:pt>
                <c:pt idx="321">
                  <c:v>24.466670000000001</c:v>
                </c:pt>
                <c:pt idx="322">
                  <c:v>24.5</c:v>
                </c:pt>
                <c:pt idx="323">
                  <c:v>24.533329999999999</c:v>
                </c:pt>
                <c:pt idx="324">
                  <c:v>24.566669999999998</c:v>
                </c:pt>
                <c:pt idx="325">
                  <c:v>24.6</c:v>
                </c:pt>
                <c:pt idx="326">
                  <c:v>24.633330000000001</c:v>
                </c:pt>
                <c:pt idx="327">
                  <c:v>24.66667</c:v>
                </c:pt>
                <c:pt idx="328">
                  <c:v>24.7</c:v>
                </c:pt>
                <c:pt idx="329">
                  <c:v>24.733329999999999</c:v>
                </c:pt>
                <c:pt idx="330">
                  <c:v>24.766670000000001</c:v>
                </c:pt>
                <c:pt idx="331">
                  <c:v>24.8</c:v>
                </c:pt>
                <c:pt idx="332">
                  <c:v>24.83333</c:v>
                </c:pt>
                <c:pt idx="333">
                  <c:v>24.866669999999999</c:v>
                </c:pt>
                <c:pt idx="334">
                  <c:v>24.9</c:v>
                </c:pt>
                <c:pt idx="335">
                  <c:v>24.933330000000002</c:v>
                </c:pt>
                <c:pt idx="336">
                  <c:v>24.966670000000001</c:v>
                </c:pt>
                <c:pt idx="337">
                  <c:v>25</c:v>
                </c:pt>
                <c:pt idx="338">
                  <c:v>25.033329999999999</c:v>
                </c:pt>
                <c:pt idx="339">
                  <c:v>25.066669999999998</c:v>
                </c:pt>
                <c:pt idx="340">
                  <c:v>25.1</c:v>
                </c:pt>
                <c:pt idx="341">
                  <c:v>25.133330000000001</c:v>
                </c:pt>
                <c:pt idx="342">
                  <c:v>25.16667</c:v>
                </c:pt>
                <c:pt idx="343">
                  <c:v>25.2</c:v>
                </c:pt>
                <c:pt idx="344">
                  <c:v>25.233329999999999</c:v>
                </c:pt>
                <c:pt idx="345">
                  <c:v>25.266670000000001</c:v>
                </c:pt>
                <c:pt idx="346">
                  <c:v>25.3</c:v>
                </c:pt>
                <c:pt idx="347">
                  <c:v>25.33333</c:v>
                </c:pt>
                <c:pt idx="348">
                  <c:v>25.366669999999999</c:v>
                </c:pt>
                <c:pt idx="349">
                  <c:v>25.4</c:v>
                </c:pt>
                <c:pt idx="350">
                  <c:v>25.433330000000002</c:v>
                </c:pt>
                <c:pt idx="351">
                  <c:v>25.466670000000001</c:v>
                </c:pt>
                <c:pt idx="352">
                  <c:v>25.5</c:v>
                </c:pt>
                <c:pt idx="353">
                  <c:v>25.533329999999999</c:v>
                </c:pt>
                <c:pt idx="354">
                  <c:v>25.566669999999998</c:v>
                </c:pt>
                <c:pt idx="355">
                  <c:v>25.6</c:v>
                </c:pt>
                <c:pt idx="356">
                  <c:v>25.633330000000001</c:v>
                </c:pt>
                <c:pt idx="357">
                  <c:v>25.66667</c:v>
                </c:pt>
                <c:pt idx="358">
                  <c:v>25.7</c:v>
                </c:pt>
                <c:pt idx="359">
                  <c:v>25.733329999999999</c:v>
                </c:pt>
                <c:pt idx="360">
                  <c:v>25.766670000000001</c:v>
                </c:pt>
                <c:pt idx="361">
                  <c:v>25.8</c:v>
                </c:pt>
                <c:pt idx="362">
                  <c:v>25.83333</c:v>
                </c:pt>
                <c:pt idx="363">
                  <c:v>25.866669999999999</c:v>
                </c:pt>
                <c:pt idx="364">
                  <c:v>25.9</c:v>
                </c:pt>
                <c:pt idx="365">
                  <c:v>25.933330000000002</c:v>
                </c:pt>
                <c:pt idx="366">
                  <c:v>25.966670000000001</c:v>
                </c:pt>
                <c:pt idx="367">
                  <c:v>26</c:v>
                </c:pt>
                <c:pt idx="368">
                  <c:v>26.033329999999999</c:v>
                </c:pt>
                <c:pt idx="369">
                  <c:v>26.066669999999998</c:v>
                </c:pt>
                <c:pt idx="370">
                  <c:v>26.1</c:v>
                </c:pt>
                <c:pt idx="371">
                  <c:v>26.133330000000001</c:v>
                </c:pt>
                <c:pt idx="372">
                  <c:v>26.16667</c:v>
                </c:pt>
                <c:pt idx="373">
                  <c:v>26.2</c:v>
                </c:pt>
                <c:pt idx="374">
                  <c:v>26.233329999999999</c:v>
                </c:pt>
                <c:pt idx="375">
                  <c:v>26.266670000000001</c:v>
                </c:pt>
                <c:pt idx="376">
                  <c:v>26.3</c:v>
                </c:pt>
                <c:pt idx="377">
                  <c:v>26.33333</c:v>
                </c:pt>
                <c:pt idx="378">
                  <c:v>26.366669999999999</c:v>
                </c:pt>
                <c:pt idx="379">
                  <c:v>26.4</c:v>
                </c:pt>
                <c:pt idx="380">
                  <c:v>26.433330000000002</c:v>
                </c:pt>
                <c:pt idx="381">
                  <c:v>26.466670000000001</c:v>
                </c:pt>
                <c:pt idx="382">
                  <c:v>26.5</c:v>
                </c:pt>
                <c:pt idx="383">
                  <c:v>26.533329999999999</c:v>
                </c:pt>
                <c:pt idx="384">
                  <c:v>26.566669999999998</c:v>
                </c:pt>
                <c:pt idx="385">
                  <c:v>26.6</c:v>
                </c:pt>
                <c:pt idx="386">
                  <c:v>26.633330000000001</c:v>
                </c:pt>
                <c:pt idx="387">
                  <c:v>26.66667</c:v>
                </c:pt>
                <c:pt idx="388">
                  <c:v>26.7</c:v>
                </c:pt>
                <c:pt idx="389">
                  <c:v>26.733329999999999</c:v>
                </c:pt>
                <c:pt idx="390">
                  <c:v>26.766670000000001</c:v>
                </c:pt>
                <c:pt idx="391">
                  <c:v>26.8</c:v>
                </c:pt>
                <c:pt idx="392">
                  <c:v>26.83333</c:v>
                </c:pt>
                <c:pt idx="393">
                  <c:v>26.866669999999999</c:v>
                </c:pt>
                <c:pt idx="394">
                  <c:v>26.9</c:v>
                </c:pt>
                <c:pt idx="395">
                  <c:v>26.933330000000002</c:v>
                </c:pt>
                <c:pt idx="396">
                  <c:v>26.966670000000001</c:v>
                </c:pt>
                <c:pt idx="397">
                  <c:v>27</c:v>
                </c:pt>
                <c:pt idx="398">
                  <c:v>27.033329999999999</c:v>
                </c:pt>
                <c:pt idx="399">
                  <c:v>27.066669999999998</c:v>
                </c:pt>
                <c:pt idx="400">
                  <c:v>27.1</c:v>
                </c:pt>
                <c:pt idx="401">
                  <c:v>27.133330000000001</c:v>
                </c:pt>
                <c:pt idx="402">
                  <c:v>27.16667</c:v>
                </c:pt>
                <c:pt idx="403">
                  <c:v>27.2</c:v>
                </c:pt>
                <c:pt idx="404">
                  <c:v>27.233329999999999</c:v>
                </c:pt>
                <c:pt idx="405">
                  <c:v>27.266670000000001</c:v>
                </c:pt>
                <c:pt idx="406">
                  <c:v>27.3</c:v>
                </c:pt>
                <c:pt idx="407">
                  <c:v>27.33333</c:v>
                </c:pt>
                <c:pt idx="408">
                  <c:v>27.366669999999999</c:v>
                </c:pt>
                <c:pt idx="409">
                  <c:v>27.4</c:v>
                </c:pt>
                <c:pt idx="410">
                  <c:v>27.433330000000002</c:v>
                </c:pt>
                <c:pt idx="411">
                  <c:v>27.466670000000001</c:v>
                </c:pt>
                <c:pt idx="412">
                  <c:v>27.5</c:v>
                </c:pt>
                <c:pt idx="413">
                  <c:v>27.533329999999999</c:v>
                </c:pt>
                <c:pt idx="414">
                  <c:v>27.566669999999998</c:v>
                </c:pt>
                <c:pt idx="415">
                  <c:v>27.6</c:v>
                </c:pt>
                <c:pt idx="416">
                  <c:v>27.633330000000001</c:v>
                </c:pt>
                <c:pt idx="417">
                  <c:v>27.66667</c:v>
                </c:pt>
                <c:pt idx="418">
                  <c:v>27.7</c:v>
                </c:pt>
                <c:pt idx="419">
                  <c:v>27.733329999999999</c:v>
                </c:pt>
                <c:pt idx="420">
                  <c:v>27.766670000000001</c:v>
                </c:pt>
                <c:pt idx="421">
                  <c:v>27.8</c:v>
                </c:pt>
                <c:pt idx="422">
                  <c:v>27.83333</c:v>
                </c:pt>
                <c:pt idx="423">
                  <c:v>27.866669999999999</c:v>
                </c:pt>
                <c:pt idx="424">
                  <c:v>27.9</c:v>
                </c:pt>
                <c:pt idx="425">
                  <c:v>27.933330000000002</c:v>
                </c:pt>
                <c:pt idx="426">
                  <c:v>27.966670000000001</c:v>
                </c:pt>
                <c:pt idx="427">
                  <c:v>28</c:v>
                </c:pt>
                <c:pt idx="428">
                  <c:v>28.033329999999999</c:v>
                </c:pt>
                <c:pt idx="429">
                  <c:v>28.066669999999998</c:v>
                </c:pt>
                <c:pt idx="430">
                  <c:v>28.1</c:v>
                </c:pt>
                <c:pt idx="431">
                  <c:v>28.133330000000001</c:v>
                </c:pt>
                <c:pt idx="432">
                  <c:v>28.16667</c:v>
                </c:pt>
                <c:pt idx="433">
                  <c:v>28.2</c:v>
                </c:pt>
                <c:pt idx="434">
                  <c:v>28.233329999999999</c:v>
                </c:pt>
                <c:pt idx="435">
                  <c:v>28.266670000000001</c:v>
                </c:pt>
                <c:pt idx="436">
                  <c:v>28.3</c:v>
                </c:pt>
                <c:pt idx="437">
                  <c:v>28.33333</c:v>
                </c:pt>
                <c:pt idx="438">
                  <c:v>28.366669999999999</c:v>
                </c:pt>
                <c:pt idx="439">
                  <c:v>28.4</c:v>
                </c:pt>
                <c:pt idx="440">
                  <c:v>28.433330000000002</c:v>
                </c:pt>
                <c:pt idx="441">
                  <c:v>28.466670000000001</c:v>
                </c:pt>
                <c:pt idx="442">
                  <c:v>28.5</c:v>
                </c:pt>
                <c:pt idx="443">
                  <c:v>28.533329999999999</c:v>
                </c:pt>
                <c:pt idx="444">
                  <c:v>28.566669999999998</c:v>
                </c:pt>
                <c:pt idx="445">
                  <c:v>28.6</c:v>
                </c:pt>
                <c:pt idx="446">
                  <c:v>28.633330000000001</c:v>
                </c:pt>
                <c:pt idx="447">
                  <c:v>28.66667</c:v>
                </c:pt>
                <c:pt idx="448">
                  <c:v>28.7</c:v>
                </c:pt>
                <c:pt idx="449">
                  <c:v>28.733329999999999</c:v>
                </c:pt>
                <c:pt idx="450">
                  <c:v>28.766670000000001</c:v>
                </c:pt>
                <c:pt idx="451">
                  <c:v>28.8</c:v>
                </c:pt>
                <c:pt idx="452">
                  <c:v>28.83333</c:v>
                </c:pt>
                <c:pt idx="453">
                  <c:v>28.866669999999999</c:v>
                </c:pt>
                <c:pt idx="454">
                  <c:v>28.9</c:v>
                </c:pt>
                <c:pt idx="455">
                  <c:v>28.933330000000002</c:v>
                </c:pt>
                <c:pt idx="456">
                  <c:v>28.966670000000001</c:v>
                </c:pt>
                <c:pt idx="457">
                  <c:v>29</c:v>
                </c:pt>
                <c:pt idx="458">
                  <c:v>29.033329999999999</c:v>
                </c:pt>
                <c:pt idx="459">
                  <c:v>29.066669999999998</c:v>
                </c:pt>
                <c:pt idx="460">
                  <c:v>29.1</c:v>
                </c:pt>
                <c:pt idx="461">
                  <c:v>29.133330000000001</c:v>
                </c:pt>
                <c:pt idx="462">
                  <c:v>29.16667</c:v>
                </c:pt>
                <c:pt idx="463">
                  <c:v>29.2</c:v>
                </c:pt>
                <c:pt idx="464">
                  <c:v>29.233329999999999</c:v>
                </c:pt>
                <c:pt idx="465">
                  <c:v>29.266670000000001</c:v>
                </c:pt>
                <c:pt idx="466">
                  <c:v>29.3</c:v>
                </c:pt>
                <c:pt idx="467">
                  <c:v>29.33333</c:v>
                </c:pt>
                <c:pt idx="468">
                  <c:v>29.366669999999999</c:v>
                </c:pt>
                <c:pt idx="469">
                  <c:v>29.4</c:v>
                </c:pt>
                <c:pt idx="470">
                  <c:v>29.433330000000002</c:v>
                </c:pt>
                <c:pt idx="471">
                  <c:v>29.466670000000001</c:v>
                </c:pt>
                <c:pt idx="472">
                  <c:v>29.5</c:v>
                </c:pt>
                <c:pt idx="473">
                  <c:v>29.533329999999999</c:v>
                </c:pt>
                <c:pt idx="474">
                  <c:v>29.566669999999998</c:v>
                </c:pt>
                <c:pt idx="475">
                  <c:v>29.6</c:v>
                </c:pt>
                <c:pt idx="476">
                  <c:v>29.633330000000001</c:v>
                </c:pt>
                <c:pt idx="477">
                  <c:v>29.66667</c:v>
                </c:pt>
                <c:pt idx="478">
                  <c:v>29.7</c:v>
                </c:pt>
                <c:pt idx="479">
                  <c:v>29.733329999999999</c:v>
                </c:pt>
                <c:pt idx="480">
                  <c:v>29.766670000000001</c:v>
                </c:pt>
                <c:pt idx="481">
                  <c:v>29.8</c:v>
                </c:pt>
                <c:pt idx="482">
                  <c:v>29.83333</c:v>
                </c:pt>
                <c:pt idx="483">
                  <c:v>29.866669999999999</c:v>
                </c:pt>
                <c:pt idx="484">
                  <c:v>29.9</c:v>
                </c:pt>
                <c:pt idx="485">
                  <c:v>29.933330000000002</c:v>
                </c:pt>
                <c:pt idx="486">
                  <c:v>29.966670000000001</c:v>
                </c:pt>
                <c:pt idx="487">
                  <c:v>30</c:v>
                </c:pt>
                <c:pt idx="488">
                  <c:v>30.033329999999999</c:v>
                </c:pt>
                <c:pt idx="489">
                  <c:v>30.066669999999998</c:v>
                </c:pt>
                <c:pt idx="490">
                  <c:v>30.1</c:v>
                </c:pt>
                <c:pt idx="491">
                  <c:v>30.133330000000001</c:v>
                </c:pt>
                <c:pt idx="492">
                  <c:v>30.16667</c:v>
                </c:pt>
                <c:pt idx="493">
                  <c:v>30.2</c:v>
                </c:pt>
                <c:pt idx="494">
                  <c:v>30.233329999999999</c:v>
                </c:pt>
                <c:pt idx="495">
                  <c:v>30.266670000000001</c:v>
                </c:pt>
                <c:pt idx="496">
                  <c:v>30.3</c:v>
                </c:pt>
                <c:pt idx="497">
                  <c:v>30.33333</c:v>
                </c:pt>
                <c:pt idx="498">
                  <c:v>30.366669999999999</c:v>
                </c:pt>
                <c:pt idx="499">
                  <c:v>30.4</c:v>
                </c:pt>
                <c:pt idx="500">
                  <c:v>30.433330000000002</c:v>
                </c:pt>
                <c:pt idx="501">
                  <c:v>30.466670000000001</c:v>
                </c:pt>
                <c:pt idx="502">
                  <c:v>30.5</c:v>
                </c:pt>
                <c:pt idx="503">
                  <c:v>30.533329999999999</c:v>
                </c:pt>
                <c:pt idx="504">
                  <c:v>30.566669999999998</c:v>
                </c:pt>
                <c:pt idx="505">
                  <c:v>30.6</c:v>
                </c:pt>
                <c:pt idx="506">
                  <c:v>30.633330000000001</c:v>
                </c:pt>
                <c:pt idx="507">
                  <c:v>30.66667</c:v>
                </c:pt>
                <c:pt idx="508">
                  <c:v>30.7</c:v>
                </c:pt>
                <c:pt idx="509">
                  <c:v>30.733329999999999</c:v>
                </c:pt>
                <c:pt idx="510">
                  <c:v>30.766670000000001</c:v>
                </c:pt>
                <c:pt idx="511">
                  <c:v>30.8</c:v>
                </c:pt>
                <c:pt idx="512">
                  <c:v>30.83333</c:v>
                </c:pt>
                <c:pt idx="513">
                  <c:v>30.866669999999999</c:v>
                </c:pt>
                <c:pt idx="514">
                  <c:v>30.9</c:v>
                </c:pt>
                <c:pt idx="515">
                  <c:v>30.933330000000002</c:v>
                </c:pt>
                <c:pt idx="516">
                  <c:v>30.966670000000001</c:v>
                </c:pt>
                <c:pt idx="517">
                  <c:v>31</c:v>
                </c:pt>
                <c:pt idx="518">
                  <c:v>31.033329999999999</c:v>
                </c:pt>
                <c:pt idx="519">
                  <c:v>31.066669999999998</c:v>
                </c:pt>
                <c:pt idx="520">
                  <c:v>31.1</c:v>
                </c:pt>
                <c:pt idx="521">
                  <c:v>31.133330000000001</c:v>
                </c:pt>
                <c:pt idx="522">
                  <c:v>31.16667</c:v>
                </c:pt>
                <c:pt idx="523">
                  <c:v>31.2</c:v>
                </c:pt>
                <c:pt idx="524">
                  <c:v>31.233329999999999</c:v>
                </c:pt>
                <c:pt idx="525">
                  <c:v>31.266670000000001</c:v>
                </c:pt>
                <c:pt idx="526">
                  <c:v>31.3</c:v>
                </c:pt>
                <c:pt idx="527">
                  <c:v>31.33333</c:v>
                </c:pt>
                <c:pt idx="528">
                  <c:v>31.366669999999999</c:v>
                </c:pt>
                <c:pt idx="529">
                  <c:v>31.4</c:v>
                </c:pt>
                <c:pt idx="530">
                  <c:v>31.433330000000002</c:v>
                </c:pt>
                <c:pt idx="531">
                  <c:v>31.466670000000001</c:v>
                </c:pt>
                <c:pt idx="532">
                  <c:v>31.5</c:v>
                </c:pt>
                <c:pt idx="533">
                  <c:v>31.533329999999999</c:v>
                </c:pt>
                <c:pt idx="534">
                  <c:v>31.566669999999998</c:v>
                </c:pt>
                <c:pt idx="535">
                  <c:v>31.6</c:v>
                </c:pt>
                <c:pt idx="536">
                  <c:v>31.633330000000001</c:v>
                </c:pt>
                <c:pt idx="537">
                  <c:v>31.66667</c:v>
                </c:pt>
                <c:pt idx="538">
                  <c:v>31.7</c:v>
                </c:pt>
                <c:pt idx="539">
                  <c:v>31.733329999999999</c:v>
                </c:pt>
                <c:pt idx="540">
                  <c:v>31.766670000000001</c:v>
                </c:pt>
                <c:pt idx="541">
                  <c:v>31.8</c:v>
                </c:pt>
                <c:pt idx="542">
                  <c:v>31.83333</c:v>
                </c:pt>
                <c:pt idx="543">
                  <c:v>31.866669999999999</c:v>
                </c:pt>
                <c:pt idx="544">
                  <c:v>31.9</c:v>
                </c:pt>
                <c:pt idx="545">
                  <c:v>31.933330000000002</c:v>
                </c:pt>
                <c:pt idx="546">
                  <c:v>31.966670000000001</c:v>
                </c:pt>
                <c:pt idx="547">
                  <c:v>32</c:v>
                </c:pt>
                <c:pt idx="548">
                  <c:v>32.033329999999999</c:v>
                </c:pt>
                <c:pt idx="549">
                  <c:v>32.066670000000002</c:v>
                </c:pt>
                <c:pt idx="550">
                  <c:v>32.1</c:v>
                </c:pt>
                <c:pt idx="551">
                  <c:v>32.133330000000001</c:v>
                </c:pt>
                <c:pt idx="552">
                  <c:v>32.166670000000003</c:v>
                </c:pt>
                <c:pt idx="553">
                  <c:v>32.200000000000003</c:v>
                </c:pt>
                <c:pt idx="554">
                  <c:v>32.233330000000002</c:v>
                </c:pt>
                <c:pt idx="555">
                  <c:v>32.266669999999998</c:v>
                </c:pt>
                <c:pt idx="556">
                  <c:v>32.299999999999997</c:v>
                </c:pt>
                <c:pt idx="557">
                  <c:v>32.333329999999997</c:v>
                </c:pt>
                <c:pt idx="558">
                  <c:v>32.366669999999999</c:v>
                </c:pt>
                <c:pt idx="559">
                  <c:v>32.4</c:v>
                </c:pt>
                <c:pt idx="560">
                  <c:v>32.433329999999998</c:v>
                </c:pt>
                <c:pt idx="561">
                  <c:v>32.466670000000001</c:v>
                </c:pt>
                <c:pt idx="562">
                  <c:v>32.5</c:v>
                </c:pt>
                <c:pt idx="563">
                  <c:v>32.533329999999999</c:v>
                </c:pt>
                <c:pt idx="564">
                  <c:v>32.566670000000002</c:v>
                </c:pt>
                <c:pt idx="565">
                  <c:v>32.6</c:v>
                </c:pt>
                <c:pt idx="566">
                  <c:v>32.633330000000001</c:v>
                </c:pt>
                <c:pt idx="567">
                  <c:v>32.666670000000003</c:v>
                </c:pt>
                <c:pt idx="568">
                  <c:v>32.700000000000003</c:v>
                </c:pt>
                <c:pt idx="569">
                  <c:v>32.733330000000002</c:v>
                </c:pt>
                <c:pt idx="570">
                  <c:v>32.766669999999998</c:v>
                </c:pt>
                <c:pt idx="571">
                  <c:v>32.799999999999997</c:v>
                </c:pt>
                <c:pt idx="572">
                  <c:v>32.833329999999997</c:v>
                </c:pt>
                <c:pt idx="573">
                  <c:v>32.866669999999999</c:v>
                </c:pt>
                <c:pt idx="574">
                  <c:v>32.9</c:v>
                </c:pt>
                <c:pt idx="575">
                  <c:v>32.933329999999998</c:v>
                </c:pt>
                <c:pt idx="576">
                  <c:v>32.966670000000001</c:v>
                </c:pt>
                <c:pt idx="577">
                  <c:v>33</c:v>
                </c:pt>
                <c:pt idx="578">
                  <c:v>33.033329999999999</c:v>
                </c:pt>
                <c:pt idx="579">
                  <c:v>33.066670000000002</c:v>
                </c:pt>
                <c:pt idx="580">
                  <c:v>33.1</c:v>
                </c:pt>
                <c:pt idx="581">
                  <c:v>33.133330000000001</c:v>
                </c:pt>
                <c:pt idx="582">
                  <c:v>33.166670000000003</c:v>
                </c:pt>
                <c:pt idx="583">
                  <c:v>33.200000000000003</c:v>
                </c:pt>
                <c:pt idx="584">
                  <c:v>33.233330000000002</c:v>
                </c:pt>
                <c:pt idx="585">
                  <c:v>33.266669999999998</c:v>
                </c:pt>
                <c:pt idx="586">
                  <c:v>33.299999999999997</c:v>
                </c:pt>
                <c:pt idx="587">
                  <c:v>33.333329999999997</c:v>
                </c:pt>
                <c:pt idx="588">
                  <c:v>33.366669999999999</c:v>
                </c:pt>
                <c:pt idx="589">
                  <c:v>33.4</c:v>
                </c:pt>
                <c:pt idx="590">
                  <c:v>33.433329999999998</c:v>
                </c:pt>
                <c:pt idx="591">
                  <c:v>33.466670000000001</c:v>
                </c:pt>
                <c:pt idx="592">
                  <c:v>33.5</c:v>
                </c:pt>
                <c:pt idx="593">
                  <c:v>33.533329999999999</c:v>
                </c:pt>
                <c:pt idx="594">
                  <c:v>33.566670000000002</c:v>
                </c:pt>
                <c:pt idx="595">
                  <c:v>33.6</c:v>
                </c:pt>
                <c:pt idx="596">
                  <c:v>33.633330000000001</c:v>
                </c:pt>
                <c:pt idx="597">
                  <c:v>33.666670000000003</c:v>
                </c:pt>
                <c:pt idx="598">
                  <c:v>33.700000000000003</c:v>
                </c:pt>
                <c:pt idx="599">
                  <c:v>33.733330000000002</c:v>
                </c:pt>
                <c:pt idx="600">
                  <c:v>33.766669999999998</c:v>
                </c:pt>
                <c:pt idx="601">
                  <c:v>33.799999999999997</c:v>
                </c:pt>
                <c:pt idx="602">
                  <c:v>33.833329999999997</c:v>
                </c:pt>
                <c:pt idx="603">
                  <c:v>33.866669999999999</c:v>
                </c:pt>
                <c:pt idx="604">
                  <c:v>33.9</c:v>
                </c:pt>
                <c:pt idx="605">
                  <c:v>33.933329999999998</c:v>
                </c:pt>
                <c:pt idx="606">
                  <c:v>33.966670000000001</c:v>
                </c:pt>
                <c:pt idx="607">
                  <c:v>34</c:v>
                </c:pt>
                <c:pt idx="608">
                  <c:v>34.033329999999999</c:v>
                </c:pt>
                <c:pt idx="609">
                  <c:v>34.066670000000002</c:v>
                </c:pt>
                <c:pt idx="610">
                  <c:v>34.1</c:v>
                </c:pt>
                <c:pt idx="611">
                  <c:v>34.133330000000001</c:v>
                </c:pt>
                <c:pt idx="612">
                  <c:v>34.166670000000003</c:v>
                </c:pt>
                <c:pt idx="613">
                  <c:v>34.200000000000003</c:v>
                </c:pt>
                <c:pt idx="614">
                  <c:v>34.233330000000002</c:v>
                </c:pt>
                <c:pt idx="615">
                  <c:v>34.266669999999998</c:v>
                </c:pt>
                <c:pt idx="616">
                  <c:v>34.299999999999997</c:v>
                </c:pt>
                <c:pt idx="617">
                  <c:v>34.333329999999997</c:v>
                </c:pt>
                <c:pt idx="618">
                  <c:v>34.366669999999999</c:v>
                </c:pt>
                <c:pt idx="619">
                  <c:v>34.4</c:v>
                </c:pt>
                <c:pt idx="620">
                  <c:v>34.433329999999998</c:v>
                </c:pt>
                <c:pt idx="621">
                  <c:v>34.466670000000001</c:v>
                </c:pt>
                <c:pt idx="622">
                  <c:v>34.5</c:v>
                </c:pt>
                <c:pt idx="623">
                  <c:v>34.533329999999999</c:v>
                </c:pt>
                <c:pt idx="624">
                  <c:v>34.566670000000002</c:v>
                </c:pt>
                <c:pt idx="625">
                  <c:v>34.6</c:v>
                </c:pt>
                <c:pt idx="626">
                  <c:v>34.633330000000001</c:v>
                </c:pt>
                <c:pt idx="627">
                  <c:v>34.666670000000003</c:v>
                </c:pt>
                <c:pt idx="628">
                  <c:v>34.700000000000003</c:v>
                </c:pt>
                <c:pt idx="629">
                  <c:v>34.733330000000002</c:v>
                </c:pt>
                <c:pt idx="630">
                  <c:v>34.766669999999998</c:v>
                </c:pt>
                <c:pt idx="631">
                  <c:v>34.799999999999997</c:v>
                </c:pt>
                <c:pt idx="632">
                  <c:v>34.833329999999997</c:v>
                </c:pt>
                <c:pt idx="633">
                  <c:v>34.866669999999999</c:v>
                </c:pt>
                <c:pt idx="634">
                  <c:v>34.9</c:v>
                </c:pt>
                <c:pt idx="635">
                  <c:v>34.933329999999998</c:v>
                </c:pt>
                <c:pt idx="636">
                  <c:v>34.966670000000001</c:v>
                </c:pt>
                <c:pt idx="637">
                  <c:v>35</c:v>
                </c:pt>
                <c:pt idx="638">
                  <c:v>35.033329999999999</c:v>
                </c:pt>
                <c:pt idx="639">
                  <c:v>35.066670000000002</c:v>
                </c:pt>
                <c:pt idx="640">
                  <c:v>35.1</c:v>
                </c:pt>
                <c:pt idx="641">
                  <c:v>35.133330000000001</c:v>
                </c:pt>
                <c:pt idx="642">
                  <c:v>35.166670000000003</c:v>
                </c:pt>
                <c:pt idx="643">
                  <c:v>35.200000000000003</c:v>
                </c:pt>
                <c:pt idx="644">
                  <c:v>35.233330000000002</c:v>
                </c:pt>
                <c:pt idx="645">
                  <c:v>35.266669999999998</c:v>
                </c:pt>
                <c:pt idx="646">
                  <c:v>35.299999999999997</c:v>
                </c:pt>
                <c:pt idx="647">
                  <c:v>35.333329999999997</c:v>
                </c:pt>
                <c:pt idx="648">
                  <c:v>35.366669999999999</c:v>
                </c:pt>
                <c:pt idx="649">
                  <c:v>35.4</c:v>
                </c:pt>
                <c:pt idx="650">
                  <c:v>35.433329999999998</c:v>
                </c:pt>
                <c:pt idx="651">
                  <c:v>35.466670000000001</c:v>
                </c:pt>
                <c:pt idx="652">
                  <c:v>35.5</c:v>
                </c:pt>
                <c:pt idx="653">
                  <c:v>35.533329999999999</c:v>
                </c:pt>
                <c:pt idx="654">
                  <c:v>35.566670000000002</c:v>
                </c:pt>
                <c:pt idx="655">
                  <c:v>35.6</c:v>
                </c:pt>
                <c:pt idx="656">
                  <c:v>35.633330000000001</c:v>
                </c:pt>
                <c:pt idx="657">
                  <c:v>35.666670000000003</c:v>
                </c:pt>
                <c:pt idx="658">
                  <c:v>35.700000000000003</c:v>
                </c:pt>
                <c:pt idx="659">
                  <c:v>35.733330000000002</c:v>
                </c:pt>
                <c:pt idx="660">
                  <c:v>35.766669999999998</c:v>
                </c:pt>
                <c:pt idx="661">
                  <c:v>35.799999999999997</c:v>
                </c:pt>
                <c:pt idx="662">
                  <c:v>35.833329999999997</c:v>
                </c:pt>
                <c:pt idx="663">
                  <c:v>35.866669999999999</c:v>
                </c:pt>
                <c:pt idx="664">
                  <c:v>35.9</c:v>
                </c:pt>
                <c:pt idx="665">
                  <c:v>35.933329999999998</c:v>
                </c:pt>
                <c:pt idx="666">
                  <c:v>35.966670000000001</c:v>
                </c:pt>
                <c:pt idx="667">
                  <c:v>36</c:v>
                </c:pt>
                <c:pt idx="668">
                  <c:v>36.033329999999999</c:v>
                </c:pt>
                <c:pt idx="669">
                  <c:v>36.066670000000002</c:v>
                </c:pt>
                <c:pt idx="670">
                  <c:v>36.1</c:v>
                </c:pt>
                <c:pt idx="671">
                  <c:v>36.133330000000001</c:v>
                </c:pt>
                <c:pt idx="672">
                  <c:v>36.166670000000003</c:v>
                </c:pt>
                <c:pt idx="673">
                  <c:v>36.200000000000003</c:v>
                </c:pt>
                <c:pt idx="674">
                  <c:v>36.233330000000002</c:v>
                </c:pt>
                <c:pt idx="675">
                  <c:v>36.266669999999998</c:v>
                </c:pt>
                <c:pt idx="676">
                  <c:v>36.299999999999997</c:v>
                </c:pt>
                <c:pt idx="677">
                  <c:v>36.333329999999997</c:v>
                </c:pt>
                <c:pt idx="678">
                  <c:v>36.366669999999999</c:v>
                </c:pt>
                <c:pt idx="679">
                  <c:v>36.4</c:v>
                </c:pt>
                <c:pt idx="680">
                  <c:v>36.433329999999998</c:v>
                </c:pt>
                <c:pt idx="681">
                  <c:v>36.466670000000001</c:v>
                </c:pt>
                <c:pt idx="682">
                  <c:v>36.5</c:v>
                </c:pt>
                <c:pt idx="683">
                  <c:v>36.533329999999999</c:v>
                </c:pt>
                <c:pt idx="684">
                  <c:v>36.566670000000002</c:v>
                </c:pt>
                <c:pt idx="685">
                  <c:v>36.6</c:v>
                </c:pt>
                <c:pt idx="686">
                  <c:v>36.633330000000001</c:v>
                </c:pt>
                <c:pt idx="687">
                  <c:v>36.666670000000003</c:v>
                </c:pt>
                <c:pt idx="688">
                  <c:v>36.700000000000003</c:v>
                </c:pt>
                <c:pt idx="689">
                  <c:v>36.733330000000002</c:v>
                </c:pt>
                <c:pt idx="690">
                  <c:v>36.766669999999998</c:v>
                </c:pt>
                <c:pt idx="691">
                  <c:v>36.799999999999997</c:v>
                </c:pt>
                <c:pt idx="692">
                  <c:v>36.833329999999997</c:v>
                </c:pt>
                <c:pt idx="693">
                  <c:v>36.866669999999999</c:v>
                </c:pt>
                <c:pt idx="694">
                  <c:v>36.9</c:v>
                </c:pt>
                <c:pt idx="695">
                  <c:v>36.933329999999998</c:v>
                </c:pt>
                <c:pt idx="696">
                  <c:v>36.966670000000001</c:v>
                </c:pt>
                <c:pt idx="697">
                  <c:v>37</c:v>
                </c:pt>
                <c:pt idx="698">
                  <c:v>37.033329999999999</c:v>
                </c:pt>
                <c:pt idx="699">
                  <c:v>37.066670000000002</c:v>
                </c:pt>
                <c:pt idx="700">
                  <c:v>37.1</c:v>
                </c:pt>
                <c:pt idx="701">
                  <c:v>37.133330000000001</c:v>
                </c:pt>
                <c:pt idx="702">
                  <c:v>37.166670000000003</c:v>
                </c:pt>
                <c:pt idx="703">
                  <c:v>37.200000000000003</c:v>
                </c:pt>
                <c:pt idx="704">
                  <c:v>37.233330000000002</c:v>
                </c:pt>
                <c:pt idx="705">
                  <c:v>37.266669999999998</c:v>
                </c:pt>
                <c:pt idx="706">
                  <c:v>37.299999999999997</c:v>
                </c:pt>
                <c:pt idx="707">
                  <c:v>37.333329999999997</c:v>
                </c:pt>
                <c:pt idx="708">
                  <c:v>37.366669999999999</c:v>
                </c:pt>
                <c:pt idx="709">
                  <c:v>37.4</c:v>
                </c:pt>
                <c:pt idx="710">
                  <c:v>37.433329999999998</c:v>
                </c:pt>
                <c:pt idx="711">
                  <c:v>37.466670000000001</c:v>
                </c:pt>
                <c:pt idx="712">
                  <c:v>37.5</c:v>
                </c:pt>
                <c:pt idx="713">
                  <c:v>37.533329999999999</c:v>
                </c:pt>
                <c:pt idx="714">
                  <c:v>37.566670000000002</c:v>
                </c:pt>
                <c:pt idx="715">
                  <c:v>37.6</c:v>
                </c:pt>
                <c:pt idx="716">
                  <c:v>37.633330000000001</c:v>
                </c:pt>
                <c:pt idx="717">
                  <c:v>37.666670000000003</c:v>
                </c:pt>
                <c:pt idx="718">
                  <c:v>37.700000000000003</c:v>
                </c:pt>
                <c:pt idx="719">
                  <c:v>37.733330000000002</c:v>
                </c:pt>
                <c:pt idx="720">
                  <c:v>37.766669999999998</c:v>
                </c:pt>
                <c:pt idx="721">
                  <c:v>37.799999999999997</c:v>
                </c:pt>
                <c:pt idx="722">
                  <c:v>37.833329999999997</c:v>
                </c:pt>
                <c:pt idx="723">
                  <c:v>37.866669999999999</c:v>
                </c:pt>
                <c:pt idx="724">
                  <c:v>37.9</c:v>
                </c:pt>
                <c:pt idx="725">
                  <c:v>37.933329999999998</c:v>
                </c:pt>
                <c:pt idx="726">
                  <c:v>37.966670000000001</c:v>
                </c:pt>
                <c:pt idx="727">
                  <c:v>38</c:v>
                </c:pt>
                <c:pt idx="728">
                  <c:v>38.033329999999999</c:v>
                </c:pt>
                <c:pt idx="729">
                  <c:v>38.066670000000002</c:v>
                </c:pt>
                <c:pt idx="730">
                  <c:v>38.1</c:v>
                </c:pt>
                <c:pt idx="731">
                  <c:v>38.133330000000001</c:v>
                </c:pt>
                <c:pt idx="732">
                  <c:v>38.166670000000003</c:v>
                </c:pt>
                <c:pt idx="733">
                  <c:v>38.200000000000003</c:v>
                </c:pt>
                <c:pt idx="734">
                  <c:v>38.233330000000002</c:v>
                </c:pt>
                <c:pt idx="735">
                  <c:v>38.266669999999998</c:v>
                </c:pt>
                <c:pt idx="736">
                  <c:v>38.299999999999997</c:v>
                </c:pt>
                <c:pt idx="737">
                  <c:v>38.333329999999997</c:v>
                </c:pt>
                <c:pt idx="738">
                  <c:v>38.366669999999999</c:v>
                </c:pt>
                <c:pt idx="739">
                  <c:v>38.4</c:v>
                </c:pt>
                <c:pt idx="740">
                  <c:v>38.433329999999998</c:v>
                </c:pt>
                <c:pt idx="741">
                  <c:v>38.466670000000001</c:v>
                </c:pt>
                <c:pt idx="742">
                  <c:v>38.5</c:v>
                </c:pt>
                <c:pt idx="743">
                  <c:v>38.533329999999999</c:v>
                </c:pt>
                <c:pt idx="744">
                  <c:v>38.566670000000002</c:v>
                </c:pt>
                <c:pt idx="745">
                  <c:v>38.6</c:v>
                </c:pt>
                <c:pt idx="746">
                  <c:v>38.633330000000001</c:v>
                </c:pt>
                <c:pt idx="747">
                  <c:v>38.666670000000003</c:v>
                </c:pt>
                <c:pt idx="748">
                  <c:v>38.700000000000003</c:v>
                </c:pt>
                <c:pt idx="749">
                  <c:v>38.733330000000002</c:v>
                </c:pt>
                <c:pt idx="750">
                  <c:v>38.766669999999998</c:v>
                </c:pt>
                <c:pt idx="751">
                  <c:v>38.799999999999997</c:v>
                </c:pt>
                <c:pt idx="752">
                  <c:v>38.833329999999997</c:v>
                </c:pt>
                <c:pt idx="753">
                  <c:v>38.866669999999999</c:v>
                </c:pt>
                <c:pt idx="754">
                  <c:v>38.9</c:v>
                </c:pt>
                <c:pt idx="755">
                  <c:v>38.933329999999998</c:v>
                </c:pt>
                <c:pt idx="756">
                  <c:v>38.966670000000001</c:v>
                </c:pt>
                <c:pt idx="757">
                  <c:v>39</c:v>
                </c:pt>
                <c:pt idx="758">
                  <c:v>39.033329999999999</c:v>
                </c:pt>
                <c:pt idx="759">
                  <c:v>39.066670000000002</c:v>
                </c:pt>
                <c:pt idx="760">
                  <c:v>39.1</c:v>
                </c:pt>
                <c:pt idx="761">
                  <c:v>39.133330000000001</c:v>
                </c:pt>
                <c:pt idx="762">
                  <c:v>39.166670000000003</c:v>
                </c:pt>
                <c:pt idx="763">
                  <c:v>39.200000000000003</c:v>
                </c:pt>
                <c:pt idx="764">
                  <c:v>39.233330000000002</c:v>
                </c:pt>
                <c:pt idx="765">
                  <c:v>39.266669999999998</c:v>
                </c:pt>
                <c:pt idx="766">
                  <c:v>39.299999999999997</c:v>
                </c:pt>
                <c:pt idx="767">
                  <c:v>39.333329999999997</c:v>
                </c:pt>
                <c:pt idx="768">
                  <c:v>39.366669999999999</c:v>
                </c:pt>
                <c:pt idx="769">
                  <c:v>39.4</c:v>
                </c:pt>
                <c:pt idx="770">
                  <c:v>39.433329999999998</c:v>
                </c:pt>
                <c:pt idx="771">
                  <c:v>39.466670000000001</c:v>
                </c:pt>
                <c:pt idx="772">
                  <c:v>39.5</c:v>
                </c:pt>
                <c:pt idx="773">
                  <c:v>39.533329999999999</c:v>
                </c:pt>
                <c:pt idx="774">
                  <c:v>39.566670000000002</c:v>
                </c:pt>
                <c:pt idx="775">
                  <c:v>39.6</c:v>
                </c:pt>
                <c:pt idx="776">
                  <c:v>39.633330000000001</c:v>
                </c:pt>
                <c:pt idx="777">
                  <c:v>39.666670000000003</c:v>
                </c:pt>
                <c:pt idx="778">
                  <c:v>39.700000000000003</c:v>
                </c:pt>
                <c:pt idx="779">
                  <c:v>39.733330000000002</c:v>
                </c:pt>
                <c:pt idx="780">
                  <c:v>39.766669999999998</c:v>
                </c:pt>
                <c:pt idx="781">
                  <c:v>39.799999999999997</c:v>
                </c:pt>
                <c:pt idx="782">
                  <c:v>39.833329999999997</c:v>
                </c:pt>
                <c:pt idx="783">
                  <c:v>39.866669999999999</c:v>
                </c:pt>
                <c:pt idx="784">
                  <c:v>39.9</c:v>
                </c:pt>
                <c:pt idx="785">
                  <c:v>39.933329999999998</c:v>
                </c:pt>
                <c:pt idx="786">
                  <c:v>39.966670000000001</c:v>
                </c:pt>
                <c:pt idx="787">
                  <c:v>40</c:v>
                </c:pt>
                <c:pt idx="788">
                  <c:v>40.033329999999999</c:v>
                </c:pt>
                <c:pt idx="789">
                  <c:v>40.066670000000002</c:v>
                </c:pt>
                <c:pt idx="790">
                  <c:v>40.1</c:v>
                </c:pt>
                <c:pt idx="791">
                  <c:v>40.133330000000001</c:v>
                </c:pt>
                <c:pt idx="792">
                  <c:v>40.166670000000003</c:v>
                </c:pt>
                <c:pt idx="793">
                  <c:v>40.200000000000003</c:v>
                </c:pt>
                <c:pt idx="794">
                  <c:v>40.233330000000002</c:v>
                </c:pt>
                <c:pt idx="795">
                  <c:v>40.266669999999998</c:v>
                </c:pt>
                <c:pt idx="796">
                  <c:v>40.299999999999997</c:v>
                </c:pt>
                <c:pt idx="797">
                  <c:v>40.333329999999997</c:v>
                </c:pt>
                <c:pt idx="798">
                  <c:v>40.366669999999999</c:v>
                </c:pt>
                <c:pt idx="799">
                  <c:v>40.4</c:v>
                </c:pt>
                <c:pt idx="800">
                  <c:v>40.433329999999998</c:v>
                </c:pt>
                <c:pt idx="801">
                  <c:v>40.466670000000001</c:v>
                </c:pt>
                <c:pt idx="802">
                  <c:v>40.5</c:v>
                </c:pt>
                <c:pt idx="803">
                  <c:v>40.533329999999999</c:v>
                </c:pt>
                <c:pt idx="804">
                  <c:v>40.566670000000002</c:v>
                </c:pt>
                <c:pt idx="805">
                  <c:v>40.6</c:v>
                </c:pt>
                <c:pt idx="806">
                  <c:v>40.633330000000001</c:v>
                </c:pt>
                <c:pt idx="807">
                  <c:v>40.666670000000003</c:v>
                </c:pt>
                <c:pt idx="808">
                  <c:v>40.700000000000003</c:v>
                </c:pt>
                <c:pt idx="809">
                  <c:v>40.733330000000002</c:v>
                </c:pt>
                <c:pt idx="810">
                  <c:v>40.766669999999998</c:v>
                </c:pt>
                <c:pt idx="811">
                  <c:v>40.799999999999997</c:v>
                </c:pt>
                <c:pt idx="812">
                  <c:v>40.833329999999997</c:v>
                </c:pt>
                <c:pt idx="813">
                  <c:v>40.866669999999999</c:v>
                </c:pt>
                <c:pt idx="814">
                  <c:v>40.9</c:v>
                </c:pt>
                <c:pt idx="815">
                  <c:v>40.933329999999998</c:v>
                </c:pt>
                <c:pt idx="816">
                  <c:v>40.966670000000001</c:v>
                </c:pt>
                <c:pt idx="817">
                  <c:v>41</c:v>
                </c:pt>
                <c:pt idx="818">
                  <c:v>41.033329999999999</c:v>
                </c:pt>
                <c:pt idx="819">
                  <c:v>41.066670000000002</c:v>
                </c:pt>
                <c:pt idx="820">
                  <c:v>41.1</c:v>
                </c:pt>
                <c:pt idx="821">
                  <c:v>41.133330000000001</c:v>
                </c:pt>
                <c:pt idx="822">
                  <c:v>41.166670000000003</c:v>
                </c:pt>
                <c:pt idx="823">
                  <c:v>41.2</c:v>
                </c:pt>
                <c:pt idx="824">
                  <c:v>41.233330000000002</c:v>
                </c:pt>
                <c:pt idx="825">
                  <c:v>41.266669999999998</c:v>
                </c:pt>
                <c:pt idx="826">
                  <c:v>41.3</c:v>
                </c:pt>
                <c:pt idx="827">
                  <c:v>41.333329999999997</c:v>
                </c:pt>
                <c:pt idx="828">
                  <c:v>41.366669999999999</c:v>
                </c:pt>
                <c:pt idx="829">
                  <c:v>41.4</c:v>
                </c:pt>
                <c:pt idx="830">
                  <c:v>41.433329999999998</c:v>
                </c:pt>
                <c:pt idx="831">
                  <c:v>41.466670000000001</c:v>
                </c:pt>
                <c:pt idx="832">
                  <c:v>41.5</c:v>
                </c:pt>
                <c:pt idx="833">
                  <c:v>41.533329999999999</c:v>
                </c:pt>
                <c:pt idx="834">
                  <c:v>41.566670000000002</c:v>
                </c:pt>
                <c:pt idx="835">
                  <c:v>41.6</c:v>
                </c:pt>
                <c:pt idx="836">
                  <c:v>41.633330000000001</c:v>
                </c:pt>
                <c:pt idx="837">
                  <c:v>41.666670000000003</c:v>
                </c:pt>
                <c:pt idx="838">
                  <c:v>41.7</c:v>
                </c:pt>
                <c:pt idx="839">
                  <c:v>41.733330000000002</c:v>
                </c:pt>
                <c:pt idx="840">
                  <c:v>41.766669999999998</c:v>
                </c:pt>
                <c:pt idx="841">
                  <c:v>41.8</c:v>
                </c:pt>
                <c:pt idx="842">
                  <c:v>41.833329999999997</c:v>
                </c:pt>
                <c:pt idx="843">
                  <c:v>41.866669999999999</c:v>
                </c:pt>
                <c:pt idx="844">
                  <c:v>41.9</c:v>
                </c:pt>
                <c:pt idx="845">
                  <c:v>41.933329999999998</c:v>
                </c:pt>
                <c:pt idx="846">
                  <c:v>41.966670000000001</c:v>
                </c:pt>
                <c:pt idx="847">
                  <c:v>42</c:v>
                </c:pt>
                <c:pt idx="848">
                  <c:v>42.033329999999999</c:v>
                </c:pt>
                <c:pt idx="849">
                  <c:v>42.066670000000002</c:v>
                </c:pt>
                <c:pt idx="850">
                  <c:v>42.1</c:v>
                </c:pt>
                <c:pt idx="851">
                  <c:v>42.133330000000001</c:v>
                </c:pt>
                <c:pt idx="852">
                  <c:v>42.166670000000003</c:v>
                </c:pt>
                <c:pt idx="853">
                  <c:v>42.2</c:v>
                </c:pt>
                <c:pt idx="854">
                  <c:v>42.233330000000002</c:v>
                </c:pt>
                <c:pt idx="855">
                  <c:v>42.266669999999998</c:v>
                </c:pt>
                <c:pt idx="856">
                  <c:v>42.3</c:v>
                </c:pt>
                <c:pt idx="857">
                  <c:v>42.333329999999997</c:v>
                </c:pt>
                <c:pt idx="858">
                  <c:v>42.366669999999999</c:v>
                </c:pt>
                <c:pt idx="859">
                  <c:v>42.4</c:v>
                </c:pt>
                <c:pt idx="860">
                  <c:v>42.433329999999998</c:v>
                </c:pt>
                <c:pt idx="861">
                  <c:v>42.466670000000001</c:v>
                </c:pt>
                <c:pt idx="862">
                  <c:v>42.5</c:v>
                </c:pt>
                <c:pt idx="863">
                  <c:v>42.533329999999999</c:v>
                </c:pt>
                <c:pt idx="864">
                  <c:v>42.566670000000002</c:v>
                </c:pt>
                <c:pt idx="865">
                  <c:v>42.6</c:v>
                </c:pt>
                <c:pt idx="866">
                  <c:v>42.633330000000001</c:v>
                </c:pt>
                <c:pt idx="867">
                  <c:v>42.666670000000003</c:v>
                </c:pt>
                <c:pt idx="868">
                  <c:v>42.7</c:v>
                </c:pt>
                <c:pt idx="869">
                  <c:v>42.733330000000002</c:v>
                </c:pt>
                <c:pt idx="870">
                  <c:v>42.766669999999998</c:v>
                </c:pt>
                <c:pt idx="871">
                  <c:v>42.8</c:v>
                </c:pt>
                <c:pt idx="872">
                  <c:v>42.833329999999997</c:v>
                </c:pt>
                <c:pt idx="873">
                  <c:v>42.866669999999999</c:v>
                </c:pt>
                <c:pt idx="874">
                  <c:v>42.9</c:v>
                </c:pt>
                <c:pt idx="875">
                  <c:v>42.933329999999998</c:v>
                </c:pt>
                <c:pt idx="876">
                  <c:v>42.966670000000001</c:v>
                </c:pt>
                <c:pt idx="877">
                  <c:v>43</c:v>
                </c:pt>
                <c:pt idx="878">
                  <c:v>43.033329999999999</c:v>
                </c:pt>
                <c:pt idx="879">
                  <c:v>43.066670000000002</c:v>
                </c:pt>
                <c:pt idx="880">
                  <c:v>43.1</c:v>
                </c:pt>
                <c:pt idx="881">
                  <c:v>43.133330000000001</c:v>
                </c:pt>
                <c:pt idx="882">
                  <c:v>43.166670000000003</c:v>
                </c:pt>
                <c:pt idx="883">
                  <c:v>43.2</c:v>
                </c:pt>
                <c:pt idx="884">
                  <c:v>43.233330000000002</c:v>
                </c:pt>
                <c:pt idx="885">
                  <c:v>43.266669999999998</c:v>
                </c:pt>
                <c:pt idx="886">
                  <c:v>43.3</c:v>
                </c:pt>
                <c:pt idx="887">
                  <c:v>43.333329999999997</c:v>
                </c:pt>
                <c:pt idx="888">
                  <c:v>43.366669999999999</c:v>
                </c:pt>
                <c:pt idx="889">
                  <c:v>43.4</c:v>
                </c:pt>
                <c:pt idx="890">
                  <c:v>43.433329999999998</c:v>
                </c:pt>
                <c:pt idx="891">
                  <c:v>43.466670000000001</c:v>
                </c:pt>
                <c:pt idx="892">
                  <c:v>43.5</c:v>
                </c:pt>
                <c:pt idx="893">
                  <c:v>43.533329999999999</c:v>
                </c:pt>
                <c:pt idx="894">
                  <c:v>43.566670000000002</c:v>
                </c:pt>
                <c:pt idx="895">
                  <c:v>43.6</c:v>
                </c:pt>
                <c:pt idx="896">
                  <c:v>43.633330000000001</c:v>
                </c:pt>
                <c:pt idx="897">
                  <c:v>43.666670000000003</c:v>
                </c:pt>
                <c:pt idx="898">
                  <c:v>43.7</c:v>
                </c:pt>
                <c:pt idx="899">
                  <c:v>43.733330000000002</c:v>
                </c:pt>
                <c:pt idx="900">
                  <c:v>43.766669999999998</c:v>
                </c:pt>
                <c:pt idx="901">
                  <c:v>43.8</c:v>
                </c:pt>
                <c:pt idx="902">
                  <c:v>43.833329999999997</c:v>
                </c:pt>
                <c:pt idx="903">
                  <c:v>43.866669999999999</c:v>
                </c:pt>
                <c:pt idx="904">
                  <c:v>43.9</c:v>
                </c:pt>
                <c:pt idx="905">
                  <c:v>43.933329999999998</c:v>
                </c:pt>
                <c:pt idx="906">
                  <c:v>43.966670000000001</c:v>
                </c:pt>
                <c:pt idx="907">
                  <c:v>44</c:v>
                </c:pt>
                <c:pt idx="908">
                  <c:v>44.033329999999999</c:v>
                </c:pt>
                <c:pt idx="909">
                  <c:v>44.066670000000002</c:v>
                </c:pt>
                <c:pt idx="910">
                  <c:v>44.1</c:v>
                </c:pt>
                <c:pt idx="911">
                  <c:v>44.133330000000001</c:v>
                </c:pt>
                <c:pt idx="912">
                  <c:v>44.166670000000003</c:v>
                </c:pt>
                <c:pt idx="913">
                  <c:v>44.2</c:v>
                </c:pt>
                <c:pt idx="914">
                  <c:v>44.233330000000002</c:v>
                </c:pt>
                <c:pt idx="915">
                  <c:v>44.266669999999998</c:v>
                </c:pt>
                <c:pt idx="916">
                  <c:v>44.3</c:v>
                </c:pt>
                <c:pt idx="917">
                  <c:v>44.333329999999997</c:v>
                </c:pt>
                <c:pt idx="918">
                  <c:v>44.366669999999999</c:v>
                </c:pt>
                <c:pt idx="919">
                  <c:v>44.4</c:v>
                </c:pt>
                <c:pt idx="920">
                  <c:v>44.433329999999998</c:v>
                </c:pt>
                <c:pt idx="921">
                  <c:v>44.466670000000001</c:v>
                </c:pt>
                <c:pt idx="922">
                  <c:v>44.5</c:v>
                </c:pt>
                <c:pt idx="923">
                  <c:v>44.533329999999999</c:v>
                </c:pt>
                <c:pt idx="924">
                  <c:v>44.566670000000002</c:v>
                </c:pt>
                <c:pt idx="925">
                  <c:v>44.6</c:v>
                </c:pt>
                <c:pt idx="926">
                  <c:v>44.633330000000001</c:v>
                </c:pt>
                <c:pt idx="927">
                  <c:v>44.666670000000003</c:v>
                </c:pt>
                <c:pt idx="928">
                  <c:v>44.7</c:v>
                </c:pt>
                <c:pt idx="929">
                  <c:v>44.733330000000002</c:v>
                </c:pt>
                <c:pt idx="930">
                  <c:v>44.766669999999998</c:v>
                </c:pt>
                <c:pt idx="931">
                  <c:v>44.8</c:v>
                </c:pt>
                <c:pt idx="932">
                  <c:v>44.833329999999997</c:v>
                </c:pt>
                <c:pt idx="933">
                  <c:v>44.866669999999999</c:v>
                </c:pt>
                <c:pt idx="934">
                  <c:v>44.9</c:v>
                </c:pt>
                <c:pt idx="935">
                  <c:v>44.933329999999998</c:v>
                </c:pt>
                <c:pt idx="936">
                  <c:v>44.966670000000001</c:v>
                </c:pt>
                <c:pt idx="937">
                  <c:v>45</c:v>
                </c:pt>
                <c:pt idx="938">
                  <c:v>45.033329999999999</c:v>
                </c:pt>
                <c:pt idx="939">
                  <c:v>45.066670000000002</c:v>
                </c:pt>
                <c:pt idx="940">
                  <c:v>45.1</c:v>
                </c:pt>
                <c:pt idx="941">
                  <c:v>45.133330000000001</c:v>
                </c:pt>
                <c:pt idx="942">
                  <c:v>45.166670000000003</c:v>
                </c:pt>
                <c:pt idx="943">
                  <c:v>45.2</c:v>
                </c:pt>
                <c:pt idx="944">
                  <c:v>45.233330000000002</c:v>
                </c:pt>
                <c:pt idx="945">
                  <c:v>45.266669999999998</c:v>
                </c:pt>
                <c:pt idx="946">
                  <c:v>45.3</c:v>
                </c:pt>
                <c:pt idx="947">
                  <c:v>45.333329999999997</c:v>
                </c:pt>
                <c:pt idx="948">
                  <c:v>45.366669999999999</c:v>
                </c:pt>
                <c:pt idx="949">
                  <c:v>45.4</c:v>
                </c:pt>
                <c:pt idx="950">
                  <c:v>45.433329999999998</c:v>
                </c:pt>
                <c:pt idx="951">
                  <c:v>45.466670000000001</c:v>
                </c:pt>
                <c:pt idx="952">
                  <c:v>45.5</c:v>
                </c:pt>
                <c:pt idx="953">
                  <c:v>45.533329999999999</c:v>
                </c:pt>
                <c:pt idx="954">
                  <c:v>45.566670000000002</c:v>
                </c:pt>
                <c:pt idx="955">
                  <c:v>45.6</c:v>
                </c:pt>
                <c:pt idx="956">
                  <c:v>45.633330000000001</c:v>
                </c:pt>
                <c:pt idx="957">
                  <c:v>45.666670000000003</c:v>
                </c:pt>
                <c:pt idx="958">
                  <c:v>45.7</c:v>
                </c:pt>
                <c:pt idx="959">
                  <c:v>45.733330000000002</c:v>
                </c:pt>
                <c:pt idx="960">
                  <c:v>45.766669999999998</c:v>
                </c:pt>
                <c:pt idx="961">
                  <c:v>45.8</c:v>
                </c:pt>
                <c:pt idx="962">
                  <c:v>45.833329999999997</c:v>
                </c:pt>
                <c:pt idx="963">
                  <c:v>45.866669999999999</c:v>
                </c:pt>
                <c:pt idx="964">
                  <c:v>45.9</c:v>
                </c:pt>
                <c:pt idx="965">
                  <c:v>45.933329999999998</c:v>
                </c:pt>
                <c:pt idx="966">
                  <c:v>45.966670000000001</c:v>
                </c:pt>
                <c:pt idx="967">
                  <c:v>46</c:v>
                </c:pt>
                <c:pt idx="968">
                  <c:v>46.033329999999999</c:v>
                </c:pt>
                <c:pt idx="969">
                  <c:v>46.066670000000002</c:v>
                </c:pt>
                <c:pt idx="970">
                  <c:v>46.1</c:v>
                </c:pt>
                <c:pt idx="971">
                  <c:v>46.133330000000001</c:v>
                </c:pt>
                <c:pt idx="972">
                  <c:v>46.166670000000003</c:v>
                </c:pt>
                <c:pt idx="973">
                  <c:v>46.2</c:v>
                </c:pt>
                <c:pt idx="974">
                  <c:v>46.233330000000002</c:v>
                </c:pt>
                <c:pt idx="975">
                  <c:v>46.266669999999998</c:v>
                </c:pt>
                <c:pt idx="976">
                  <c:v>46.3</c:v>
                </c:pt>
                <c:pt idx="977">
                  <c:v>46.333329999999997</c:v>
                </c:pt>
                <c:pt idx="978">
                  <c:v>46.366669999999999</c:v>
                </c:pt>
                <c:pt idx="979">
                  <c:v>46.4</c:v>
                </c:pt>
                <c:pt idx="980">
                  <c:v>46.433329999999998</c:v>
                </c:pt>
                <c:pt idx="981">
                  <c:v>46.466670000000001</c:v>
                </c:pt>
                <c:pt idx="982">
                  <c:v>46.5</c:v>
                </c:pt>
                <c:pt idx="983">
                  <c:v>46.533329999999999</c:v>
                </c:pt>
                <c:pt idx="984">
                  <c:v>46.566670000000002</c:v>
                </c:pt>
                <c:pt idx="985">
                  <c:v>46.6</c:v>
                </c:pt>
                <c:pt idx="986">
                  <c:v>46.633330000000001</c:v>
                </c:pt>
                <c:pt idx="987">
                  <c:v>46.666670000000003</c:v>
                </c:pt>
                <c:pt idx="988">
                  <c:v>46.7</c:v>
                </c:pt>
                <c:pt idx="989">
                  <c:v>46.733330000000002</c:v>
                </c:pt>
                <c:pt idx="990">
                  <c:v>46.766669999999998</c:v>
                </c:pt>
                <c:pt idx="991">
                  <c:v>46.8</c:v>
                </c:pt>
                <c:pt idx="992">
                  <c:v>46.833329999999997</c:v>
                </c:pt>
                <c:pt idx="993">
                  <c:v>46.866669999999999</c:v>
                </c:pt>
                <c:pt idx="994">
                  <c:v>46.9</c:v>
                </c:pt>
                <c:pt idx="995">
                  <c:v>46.933329999999998</c:v>
                </c:pt>
                <c:pt idx="996">
                  <c:v>46.966670000000001</c:v>
                </c:pt>
                <c:pt idx="997">
                  <c:v>47</c:v>
                </c:pt>
                <c:pt idx="998">
                  <c:v>47.033329999999999</c:v>
                </c:pt>
                <c:pt idx="999">
                  <c:v>47.066670000000002</c:v>
                </c:pt>
                <c:pt idx="1000">
                  <c:v>47.1</c:v>
                </c:pt>
                <c:pt idx="1001">
                  <c:v>47.133330000000001</c:v>
                </c:pt>
                <c:pt idx="1002">
                  <c:v>47.166670000000003</c:v>
                </c:pt>
                <c:pt idx="1003">
                  <c:v>47.2</c:v>
                </c:pt>
                <c:pt idx="1004">
                  <c:v>47.233330000000002</c:v>
                </c:pt>
                <c:pt idx="1005">
                  <c:v>47.266669999999998</c:v>
                </c:pt>
                <c:pt idx="1006">
                  <c:v>47.3</c:v>
                </c:pt>
                <c:pt idx="1007">
                  <c:v>47.333329999999997</c:v>
                </c:pt>
                <c:pt idx="1008">
                  <c:v>47.366669999999999</c:v>
                </c:pt>
                <c:pt idx="1009">
                  <c:v>47.4</c:v>
                </c:pt>
                <c:pt idx="1010">
                  <c:v>47.433329999999998</c:v>
                </c:pt>
                <c:pt idx="1011">
                  <c:v>47.466670000000001</c:v>
                </c:pt>
                <c:pt idx="1012">
                  <c:v>47.5</c:v>
                </c:pt>
                <c:pt idx="1013">
                  <c:v>47.533329999999999</c:v>
                </c:pt>
                <c:pt idx="1014">
                  <c:v>47.566670000000002</c:v>
                </c:pt>
                <c:pt idx="1015">
                  <c:v>47.6</c:v>
                </c:pt>
                <c:pt idx="1016">
                  <c:v>47.633330000000001</c:v>
                </c:pt>
                <c:pt idx="1017">
                  <c:v>47.666670000000003</c:v>
                </c:pt>
                <c:pt idx="1018">
                  <c:v>47.7</c:v>
                </c:pt>
                <c:pt idx="1019">
                  <c:v>47.733330000000002</c:v>
                </c:pt>
                <c:pt idx="1020">
                  <c:v>47.766669999999998</c:v>
                </c:pt>
                <c:pt idx="1021">
                  <c:v>47.8</c:v>
                </c:pt>
                <c:pt idx="1022">
                  <c:v>47.833329999999997</c:v>
                </c:pt>
                <c:pt idx="1023">
                  <c:v>47.866669999999999</c:v>
                </c:pt>
                <c:pt idx="1024">
                  <c:v>47.9</c:v>
                </c:pt>
                <c:pt idx="1025">
                  <c:v>47.933329999999998</c:v>
                </c:pt>
                <c:pt idx="1026">
                  <c:v>47.966670000000001</c:v>
                </c:pt>
                <c:pt idx="1027">
                  <c:v>48</c:v>
                </c:pt>
                <c:pt idx="1028">
                  <c:v>48.033329999999999</c:v>
                </c:pt>
                <c:pt idx="1029">
                  <c:v>48.066670000000002</c:v>
                </c:pt>
                <c:pt idx="1030">
                  <c:v>48.1</c:v>
                </c:pt>
                <c:pt idx="1031">
                  <c:v>48.133330000000001</c:v>
                </c:pt>
                <c:pt idx="1032">
                  <c:v>48.166670000000003</c:v>
                </c:pt>
                <c:pt idx="1033">
                  <c:v>48.2</c:v>
                </c:pt>
                <c:pt idx="1034">
                  <c:v>48.233330000000002</c:v>
                </c:pt>
                <c:pt idx="1035">
                  <c:v>48.266669999999998</c:v>
                </c:pt>
                <c:pt idx="1036">
                  <c:v>48.3</c:v>
                </c:pt>
                <c:pt idx="1037">
                  <c:v>48.333329999999997</c:v>
                </c:pt>
                <c:pt idx="1038">
                  <c:v>48.366669999999999</c:v>
                </c:pt>
                <c:pt idx="1039">
                  <c:v>48.4</c:v>
                </c:pt>
                <c:pt idx="1040">
                  <c:v>48.433329999999998</c:v>
                </c:pt>
                <c:pt idx="1041">
                  <c:v>48.466670000000001</c:v>
                </c:pt>
                <c:pt idx="1042">
                  <c:v>48.5</c:v>
                </c:pt>
                <c:pt idx="1043">
                  <c:v>48.533329999999999</c:v>
                </c:pt>
                <c:pt idx="1044">
                  <c:v>48.566670000000002</c:v>
                </c:pt>
                <c:pt idx="1045">
                  <c:v>48.6</c:v>
                </c:pt>
                <c:pt idx="1046">
                  <c:v>48.633330000000001</c:v>
                </c:pt>
                <c:pt idx="1047">
                  <c:v>48.666670000000003</c:v>
                </c:pt>
                <c:pt idx="1048">
                  <c:v>48.7</c:v>
                </c:pt>
                <c:pt idx="1049">
                  <c:v>48.733330000000002</c:v>
                </c:pt>
                <c:pt idx="1050">
                  <c:v>48.766669999999998</c:v>
                </c:pt>
                <c:pt idx="1051">
                  <c:v>48.8</c:v>
                </c:pt>
                <c:pt idx="1052">
                  <c:v>48.833329999999997</c:v>
                </c:pt>
                <c:pt idx="1053">
                  <c:v>48.866669999999999</c:v>
                </c:pt>
                <c:pt idx="1054">
                  <c:v>48.9</c:v>
                </c:pt>
                <c:pt idx="1055">
                  <c:v>48.933329999999998</c:v>
                </c:pt>
                <c:pt idx="1056">
                  <c:v>48.966670000000001</c:v>
                </c:pt>
                <c:pt idx="1057">
                  <c:v>49</c:v>
                </c:pt>
                <c:pt idx="1058">
                  <c:v>49.033329999999999</c:v>
                </c:pt>
                <c:pt idx="1059">
                  <c:v>49.066670000000002</c:v>
                </c:pt>
                <c:pt idx="1060">
                  <c:v>49.1</c:v>
                </c:pt>
                <c:pt idx="1061">
                  <c:v>49.133330000000001</c:v>
                </c:pt>
                <c:pt idx="1062">
                  <c:v>49.166670000000003</c:v>
                </c:pt>
                <c:pt idx="1063">
                  <c:v>49.2</c:v>
                </c:pt>
                <c:pt idx="1064">
                  <c:v>49.233330000000002</c:v>
                </c:pt>
                <c:pt idx="1065">
                  <c:v>49.266669999999998</c:v>
                </c:pt>
                <c:pt idx="1066">
                  <c:v>49.3</c:v>
                </c:pt>
                <c:pt idx="1067">
                  <c:v>49.333329999999997</c:v>
                </c:pt>
                <c:pt idx="1068">
                  <c:v>49.366669999999999</c:v>
                </c:pt>
                <c:pt idx="1069">
                  <c:v>49.4</c:v>
                </c:pt>
                <c:pt idx="1070">
                  <c:v>49.433329999999998</c:v>
                </c:pt>
                <c:pt idx="1071">
                  <c:v>49.466670000000001</c:v>
                </c:pt>
                <c:pt idx="1072">
                  <c:v>49.5</c:v>
                </c:pt>
                <c:pt idx="1073">
                  <c:v>49.533329999999999</c:v>
                </c:pt>
                <c:pt idx="1074">
                  <c:v>49.566670000000002</c:v>
                </c:pt>
                <c:pt idx="1075">
                  <c:v>49.6</c:v>
                </c:pt>
                <c:pt idx="1076">
                  <c:v>49.633330000000001</c:v>
                </c:pt>
                <c:pt idx="1077">
                  <c:v>49.666670000000003</c:v>
                </c:pt>
                <c:pt idx="1078">
                  <c:v>49.7</c:v>
                </c:pt>
                <c:pt idx="1079">
                  <c:v>49.733330000000002</c:v>
                </c:pt>
                <c:pt idx="1080">
                  <c:v>49.766669999999998</c:v>
                </c:pt>
                <c:pt idx="1081">
                  <c:v>49.8</c:v>
                </c:pt>
                <c:pt idx="1082">
                  <c:v>49.833329999999997</c:v>
                </c:pt>
                <c:pt idx="1083">
                  <c:v>49.866669999999999</c:v>
                </c:pt>
                <c:pt idx="1084">
                  <c:v>49.9</c:v>
                </c:pt>
                <c:pt idx="1085">
                  <c:v>49.933329999999998</c:v>
                </c:pt>
                <c:pt idx="1086">
                  <c:v>49.966670000000001</c:v>
                </c:pt>
                <c:pt idx="1087">
                  <c:v>50</c:v>
                </c:pt>
                <c:pt idx="1088">
                  <c:v>50.033329999999999</c:v>
                </c:pt>
                <c:pt idx="1089">
                  <c:v>50.066670000000002</c:v>
                </c:pt>
                <c:pt idx="1090">
                  <c:v>50.1</c:v>
                </c:pt>
                <c:pt idx="1091">
                  <c:v>50.133330000000001</c:v>
                </c:pt>
                <c:pt idx="1092">
                  <c:v>50.166670000000003</c:v>
                </c:pt>
                <c:pt idx="1093">
                  <c:v>50.2</c:v>
                </c:pt>
                <c:pt idx="1094">
                  <c:v>50.233330000000002</c:v>
                </c:pt>
                <c:pt idx="1095">
                  <c:v>50.266669999999998</c:v>
                </c:pt>
                <c:pt idx="1096">
                  <c:v>50.3</c:v>
                </c:pt>
                <c:pt idx="1097">
                  <c:v>50.333329999999997</c:v>
                </c:pt>
                <c:pt idx="1098">
                  <c:v>50.366669999999999</c:v>
                </c:pt>
                <c:pt idx="1099">
                  <c:v>50.4</c:v>
                </c:pt>
                <c:pt idx="1100">
                  <c:v>50.433329999999998</c:v>
                </c:pt>
                <c:pt idx="1101">
                  <c:v>50.466670000000001</c:v>
                </c:pt>
                <c:pt idx="1102">
                  <c:v>50.5</c:v>
                </c:pt>
                <c:pt idx="1103">
                  <c:v>50.533329999999999</c:v>
                </c:pt>
                <c:pt idx="1104">
                  <c:v>50.566670000000002</c:v>
                </c:pt>
                <c:pt idx="1105">
                  <c:v>50.6</c:v>
                </c:pt>
                <c:pt idx="1106">
                  <c:v>50.633330000000001</c:v>
                </c:pt>
                <c:pt idx="1107">
                  <c:v>50.666670000000003</c:v>
                </c:pt>
                <c:pt idx="1108">
                  <c:v>50.7</c:v>
                </c:pt>
                <c:pt idx="1109">
                  <c:v>50.733330000000002</c:v>
                </c:pt>
                <c:pt idx="1110">
                  <c:v>50.766669999999998</c:v>
                </c:pt>
                <c:pt idx="1111">
                  <c:v>50.8</c:v>
                </c:pt>
                <c:pt idx="1112">
                  <c:v>50.833329999999997</c:v>
                </c:pt>
                <c:pt idx="1113">
                  <c:v>50.866669999999999</c:v>
                </c:pt>
                <c:pt idx="1114">
                  <c:v>50.9</c:v>
                </c:pt>
                <c:pt idx="1115">
                  <c:v>50.933329999999998</c:v>
                </c:pt>
                <c:pt idx="1116">
                  <c:v>50.966670000000001</c:v>
                </c:pt>
                <c:pt idx="1117">
                  <c:v>51</c:v>
                </c:pt>
                <c:pt idx="1118">
                  <c:v>51.033329999999999</c:v>
                </c:pt>
                <c:pt idx="1119">
                  <c:v>51.066670000000002</c:v>
                </c:pt>
                <c:pt idx="1120">
                  <c:v>51.1</c:v>
                </c:pt>
                <c:pt idx="1121">
                  <c:v>51.133330000000001</c:v>
                </c:pt>
                <c:pt idx="1122">
                  <c:v>51.166670000000003</c:v>
                </c:pt>
                <c:pt idx="1123">
                  <c:v>51.2</c:v>
                </c:pt>
                <c:pt idx="1124">
                  <c:v>51.233330000000002</c:v>
                </c:pt>
                <c:pt idx="1125">
                  <c:v>51.266669999999998</c:v>
                </c:pt>
                <c:pt idx="1126">
                  <c:v>51.3</c:v>
                </c:pt>
                <c:pt idx="1127">
                  <c:v>51.333329999999997</c:v>
                </c:pt>
                <c:pt idx="1128">
                  <c:v>51.366669999999999</c:v>
                </c:pt>
                <c:pt idx="1129">
                  <c:v>51.4</c:v>
                </c:pt>
                <c:pt idx="1130">
                  <c:v>51.433329999999998</c:v>
                </c:pt>
                <c:pt idx="1131">
                  <c:v>51.466670000000001</c:v>
                </c:pt>
                <c:pt idx="1132">
                  <c:v>51.5</c:v>
                </c:pt>
                <c:pt idx="1133">
                  <c:v>51.533329999999999</c:v>
                </c:pt>
                <c:pt idx="1134">
                  <c:v>51.566670000000002</c:v>
                </c:pt>
                <c:pt idx="1135">
                  <c:v>51.6</c:v>
                </c:pt>
                <c:pt idx="1136">
                  <c:v>51.633330000000001</c:v>
                </c:pt>
                <c:pt idx="1137">
                  <c:v>51.666670000000003</c:v>
                </c:pt>
                <c:pt idx="1138">
                  <c:v>51.7</c:v>
                </c:pt>
                <c:pt idx="1139">
                  <c:v>51.733330000000002</c:v>
                </c:pt>
                <c:pt idx="1140">
                  <c:v>51.766669999999998</c:v>
                </c:pt>
                <c:pt idx="1141">
                  <c:v>51.8</c:v>
                </c:pt>
                <c:pt idx="1142">
                  <c:v>51.833329999999997</c:v>
                </c:pt>
                <c:pt idx="1143">
                  <c:v>51.866669999999999</c:v>
                </c:pt>
                <c:pt idx="1144">
                  <c:v>51.9</c:v>
                </c:pt>
                <c:pt idx="1145">
                  <c:v>51.933329999999998</c:v>
                </c:pt>
                <c:pt idx="1146">
                  <c:v>51.966670000000001</c:v>
                </c:pt>
                <c:pt idx="1147">
                  <c:v>52</c:v>
                </c:pt>
                <c:pt idx="1148">
                  <c:v>52.033329999999999</c:v>
                </c:pt>
                <c:pt idx="1149">
                  <c:v>52.066670000000002</c:v>
                </c:pt>
                <c:pt idx="1150">
                  <c:v>52.1</c:v>
                </c:pt>
                <c:pt idx="1151">
                  <c:v>52.133330000000001</c:v>
                </c:pt>
                <c:pt idx="1152">
                  <c:v>52.166670000000003</c:v>
                </c:pt>
                <c:pt idx="1153">
                  <c:v>52.2</c:v>
                </c:pt>
                <c:pt idx="1154">
                  <c:v>52.233330000000002</c:v>
                </c:pt>
                <c:pt idx="1155">
                  <c:v>52.266669999999998</c:v>
                </c:pt>
                <c:pt idx="1156">
                  <c:v>52.3</c:v>
                </c:pt>
                <c:pt idx="1157">
                  <c:v>52.333329999999997</c:v>
                </c:pt>
                <c:pt idx="1158">
                  <c:v>52.366669999999999</c:v>
                </c:pt>
                <c:pt idx="1159">
                  <c:v>52.4</c:v>
                </c:pt>
                <c:pt idx="1160">
                  <c:v>52.433329999999998</c:v>
                </c:pt>
                <c:pt idx="1161">
                  <c:v>52.466670000000001</c:v>
                </c:pt>
                <c:pt idx="1162">
                  <c:v>52.5</c:v>
                </c:pt>
                <c:pt idx="1163">
                  <c:v>52.533329999999999</c:v>
                </c:pt>
                <c:pt idx="1164">
                  <c:v>52.566670000000002</c:v>
                </c:pt>
                <c:pt idx="1165">
                  <c:v>52.6</c:v>
                </c:pt>
                <c:pt idx="1166">
                  <c:v>52.633330000000001</c:v>
                </c:pt>
                <c:pt idx="1167">
                  <c:v>52.666670000000003</c:v>
                </c:pt>
                <c:pt idx="1168">
                  <c:v>52.7</c:v>
                </c:pt>
                <c:pt idx="1169">
                  <c:v>52.733330000000002</c:v>
                </c:pt>
                <c:pt idx="1170">
                  <c:v>52.766669999999998</c:v>
                </c:pt>
                <c:pt idx="1171">
                  <c:v>52.8</c:v>
                </c:pt>
                <c:pt idx="1172">
                  <c:v>52.833329999999997</c:v>
                </c:pt>
                <c:pt idx="1173">
                  <c:v>52.866669999999999</c:v>
                </c:pt>
                <c:pt idx="1174">
                  <c:v>52.9</c:v>
                </c:pt>
                <c:pt idx="1175">
                  <c:v>52.933329999999998</c:v>
                </c:pt>
                <c:pt idx="1176">
                  <c:v>52.966670000000001</c:v>
                </c:pt>
                <c:pt idx="1177">
                  <c:v>53</c:v>
                </c:pt>
                <c:pt idx="1178">
                  <c:v>53.033329999999999</c:v>
                </c:pt>
                <c:pt idx="1179">
                  <c:v>53.066670000000002</c:v>
                </c:pt>
                <c:pt idx="1180">
                  <c:v>53.1</c:v>
                </c:pt>
                <c:pt idx="1181">
                  <c:v>53.133330000000001</c:v>
                </c:pt>
                <c:pt idx="1182">
                  <c:v>53.166670000000003</c:v>
                </c:pt>
                <c:pt idx="1183">
                  <c:v>53.2</c:v>
                </c:pt>
                <c:pt idx="1184">
                  <c:v>53.233330000000002</c:v>
                </c:pt>
                <c:pt idx="1185">
                  <c:v>53.266669999999998</c:v>
                </c:pt>
                <c:pt idx="1186">
                  <c:v>53.3</c:v>
                </c:pt>
                <c:pt idx="1187">
                  <c:v>53.333329999999997</c:v>
                </c:pt>
                <c:pt idx="1188">
                  <c:v>53.366669999999999</c:v>
                </c:pt>
                <c:pt idx="1189">
                  <c:v>53.4</c:v>
                </c:pt>
                <c:pt idx="1190">
                  <c:v>53.433329999999998</c:v>
                </c:pt>
                <c:pt idx="1191">
                  <c:v>53.466670000000001</c:v>
                </c:pt>
                <c:pt idx="1192">
                  <c:v>53.5</c:v>
                </c:pt>
                <c:pt idx="1193">
                  <c:v>53.533329999999999</c:v>
                </c:pt>
                <c:pt idx="1194">
                  <c:v>53.566670000000002</c:v>
                </c:pt>
                <c:pt idx="1195">
                  <c:v>53.6</c:v>
                </c:pt>
                <c:pt idx="1196">
                  <c:v>53.633330000000001</c:v>
                </c:pt>
                <c:pt idx="1197">
                  <c:v>53.666670000000003</c:v>
                </c:pt>
                <c:pt idx="1198">
                  <c:v>53.7</c:v>
                </c:pt>
                <c:pt idx="1199">
                  <c:v>53.733330000000002</c:v>
                </c:pt>
                <c:pt idx="1200">
                  <c:v>53.766669999999998</c:v>
                </c:pt>
                <c:pt idx="1201">
                  <c:v>53.8</c:v>
                </c:pt>
                <c:pt idx="1202">
                  <c:v>53.833329999999997</c:v>
                </c:pt>
                <c:pt idx="1203">
                  <c:v>53.866669999999999</c:v>
                </c:pt>
                <c:pt idx="1204">
                  <c:v>53.9</c:v>
                </c:pt>
                <c:pt idx="1205">
                  <c:v>53.933329999999998</c:v>
                </c:pt>
                <c:pt idx="1206">
                  <c:v>53.966670000000001</c:v>
                </c:pt>
                <c:pt idx="1207">
                  <c:v>54</c:v>
                </c:pt>
                <c:pt idx="1208">
                  <c:v>54.033329999999999</c:v>
                </c:pt>
                <c:pt idx="1209">
                  <c:v>54.066670000000002</c:v>
                </c:pt>
                <c:pt idx="1210">
                  <c:v>54.1</c:v>
                </c:pt>
                <c:pt idx="1211">
                  <c:v>54.133330000000001</c:v>
                </c:pt>
                <c:pt idx="1212">
                  <c:v>54.166670000000003</c:v>
                </c:pt>
                <c:pt idx="1213">
                  <c:v>54.2</c:v>
                </c:pt>
                <c:pt idx="1214">
                  <c:v>54.233330000000002</c:v>
                </c:pt>
                <c:pt idx="1215">
                  <c:v>54.266669999999998</c:v>
                </c:pt>
                <c:pt idx="1216">
                  <c:v>54.3</c:v>
                </c:pt>
                <c:pt idx="1217">
                  <c:v>54.333329999999997</c:v>
                </c:pt>
                <c:pt idx="1218">
                  <c:v>54.366669999999999</c:v>
                </c:pt>
                <c:pt idx="1219">
                  <c:v>54.4</c:v>
                </c:pt>
                <c:pt idx="1220">
                  <c:v>54.433329999999998</c:v>
                </c:pt>
                <c:pt idx="1221">
                  <c:v>54.466670000000001</c:v>
                </c:pt>
                <c:pt idx="1222">
                  <c:v>54.5</c:v>
                </c:pt>
                <c:pt idx="1223">
                  <c:v>54.533329999999999</c:v>
                </c:pt>
                <c:pt idx="1224">
                  <c:v>54.566670000000002</c:v>
                </c:pt>
                <c:pt idx="1225">
                  <c:v>54.6</c:v>
                </c:pt>
                <c:pt idx="1226">
                  <c:v>54.633330000000001</c:v>
                </c:pt>
                <c:pt idx="1227">
                  <c:v>54.666670000000003</c:v>
                </c:pt>
                <c:pt idx="1228">
                  <c:v>54.7</c:v>
                </c:pt>
                <c:pt idx="1229">
                  <c:v>54.733330000000002</c:v>
                </c:pt>
                <c:pt idx="1230">
                  <c:v>54.766669999999998</c:v>
                </c:pt>
                <c:pt idx="1231">
                  <c:v>54.8</c:v>
                </c:pt>
                <c:pt idx="1232">
                  <c:v>54.833329999999997</c:v>
                </c:pt>
                <c:pt idx="1233">
                  <c:v>54.866669999999999</c:v>
                </c:pt>
                <c:pt idx="1234">
                  <c:v>54.9</c:v>
                </c:pt>
                <c:pt idx="1235">
                  <c:v>54.933329999999998</c:v>
                </c:pt>
                <c:pt idx="1236">
                  <c:v>54.966670000000001</c:v>
                </c:pt>
                <c:pt idx="1237">
                  <c:v>55</c:v>
                </c:pt>
                <c:pt idx="1238">
                  <c:v>55.033329999999999</c:v>
                </c:pt>
                <c:pt idx="1239">
                  <c:v>55.066670000000002</c:v>
                </c:pt>
                <c:pt idx="1240">
                  <c:v>55.1</c:v>
                </c:pt>
                <c:pt idx="1241">
                  <c:v>55.133330000000001</c:v>
                </c:pt>
                <c:pt idx="1242">
                  <c:v>55.166670000000003</c:v>
                </c:pt>
                <c:pt idx="1243">
                  <c:v>55.2</c:v>
                </c:pt>
                <c:pt idx="1244">
                  <c:v>55.233330000000002</c:v>
                </c:pt>
                <c:pt idx="1245">
                  <c:v>55.266669999999998</c:v>
                </c:pt>
                <c:pt idx="1246">
                  <c:v>55.3</c:v>
                </c:pt>
                <c:pt idx="1247">
                  <c:v>55.333329999999997</c:v>
                </c:pt>
                <c:pt idx="1248">
                  <c:v>55.366669999999999</c:v>
                </c:pt>
                <c:pt idx="1249">
                  <c:v>55.4</c:v>
                </c:pt>
                <c:pt idx="1250">
                  <c:v>55.433329999999998</c:v>
                </c:pt>
                <c:pt idx="1251">
                  <c:v>55.466670000000001</c:v>
                </c:pt>
                <c:pt idx="1252">
                  <c:v>55.5</c:v>
                </c:pt>
                <c:pt idx="1253">
                  <c:v>55.533329999999999</c:v>
                </c:pt>
                <c:pt idx="1254">
                  <c:v>55.566670000000002</c:v>
                </c:pt>
                <c:pt idx="1255">
                  <c:v>55.6</c:v>
                </c:pt>
                <c:pt idx="1256">
                  <c:v>55.633330000000001</c:v>
                </c:pt>
                <c:pt idx="1257">
                  <c:v>55.666670000000003</c:v>
                </c:pt>
                <c:pt idx="1258">
                  <c:v>55.7</c:v>
                </c:pt>
                <c:pt idx="1259">
                  <c:v>55.733330000000002</c:v>
                </c:pt>
                <c:pt idx="1260">
                  <c:v>55.766669999999998</c:v>
                </c:pt>
                <c:pt idx="1261">
                  <c:v>55.8</c:v>
                </c:pt>
                <c:pt idx="1262">
                  <c:v>55.833329999999997</c:v>
                </c:pt>
                <c:pt idx="1263">
                  <c:v>55.866669999999999</c:v>
                </c:pt>
                <c:pt idx="1264">
                  <c:v>55.9</c:v>
                </c:pt>
                <c:pt idx="1265">
                  <c:v>55.933329999999998</c:v>
                </c:pt>
                <c:pt idx="1266">
                  <c:v>55.966670000000001</c:v>
                </c:pt>
                <c:pt idx="1267">
                  <c:v>56</c:v>
                </c:pt>
                <c:pt idx="1268">
                  <c:v>56.033329999999999</c:v>
                </c:pt>
                <c:pt idx="1269">
                  <c:v>56.066670000000002</c:v>
                </c:pt>
                <c:pt idx="1270">
                  <c:v>56.1</c:v>
                </c:pt>
                <c:pt idx="1271">
                  <c:v>56.133330000000001</c:v>
                </c:pt>
                <c:pt idx="1272">
                  <c:v>56.166670000000003</c:v>
                </c:pt>
                <c:pt idx="1273">
                  <c:v>56.2</c:v>
                </c:pt>
                <c:pt idx="1274">
                  <c:v>56.233330000000002</c:v>
                </c:pt>
                <c:pt idx="1275">
                  <c:v>56.266669999999998</c:v>
                </c:pt>
                <c:pt idx="1276">
                  <c:v>56.3</c:v>
                </c:pt>
                <c:pt idx="1277">
                  <c:v>56.333329999999997</c:v>
                </c:pt>
                <c:pt idx="1278">
                  <c:v>56.366669999999999</c:v>
                </c:pt>
                <c:pt idx="1279">
                  <c:v>56.4</c:v>
                </c:pt>
                <c:pt idx="1280">
                  <c:v>56.433329999999998</c:v>
                </c:pt>
                <c:pt idx="1281">
                  <c:v>56.466670000000001</c:v>
                </c:pt>
                <c:pt idx="1282">
                  <c:v>56.5</c:v>
                </c:pt>
                <c:pt idx="1283">
                  <c:v>56.533329999999999</c:v>
                </c:pt>
                <c:pt idx="1284">
                  <c:v>56.566670000000002</c:v>
                </c:pt>
                <c:pt idx="1285">
                  <c:v>56.6</c:v>
                </c:pt>
                <c:pt idx="1286">
                  <c:v>56.633330000000001</c:v>
                </c:pt>
                <c:pt idx="1287">
                  <c:v>56.666670000000003</c:v>
                </c:pt>
                <c:pt idx="1288">
                  <c:v>56.7</c:v>
                </c:pt>
                <c:pt idx="1289">
                  <c:v>56.733330000000002</c:v>
                </c:pt>
                <c:pt idx="1290">
                  <c:v>56.766669999999998</c:v>
                </c:pt>
                <c:pt idx="1291">
                  <c:v>56.8</c:v>
                </c:pt>
                <c:pt idx="1292">
                  <c:v>56.833329999999997</c:v>
                </c:pt>
                <c:pt idx="1293">
                  <c:v>56.866669999999999</c:v>
                </c:pt>
                <c:pt idx="1294">
                  <c:v>56.9</c:v>
                </c:pt>
                <c:pt idx="1295">
                  <c:v>56.933329999999998</c:v>
                </c:pt>
                <c:pt idx="1296">
                  <c:v>56.966670000000001</c:v>
                </c:pt>
                <c:pt idx="1297">
                  <c:v>57</c:v>
                </c:pt>
                <c:pt idx="1298">
                  <c:v>57.033329999999999</c:v>
                </c:pt>
                <c:pt idx="1299">
                  <c:v>57.066670000000002</c:v>
                </c:pt>
                <c:pt idx="1300">
                  <c:v>57.1</c:v>
                </c:pt>
                <c:pt idx="1301">
                  <c:v>57.133330000000001</c:v>
                </c:pt>
                <c:pt idx="1302">
                  <c:v>57.166670000000003</c:v>
                </c:pt>
                <c:pt idx="1303">
                  <c:v>57.2</c:v>
                </c:pt>
                <c:pt idx="1304">
                  <c:v>57.233330000000002</c:v>
                </c:pt>
                <c:pt idx="1305">
                  <c:v>57.266669999999998</c:v>
                </c:pt>
                <c:pt idx="1306">
                  <c:v>57.3</c:v>
                </c:pt>
                <c:pt idx="1307">
                  <c:v>57.333329999999997</c:v>
                </c:pt>
                <c:pt idx="1308">
                  <c:v>57.366669999999999</c:v>
                </c:pt>
                <c:pt idx="1309">
                  <c:v>57.4</c:v>
                </c:pt>
                <c:pt idx="1310">
                  <c:v>57.433329999999998</c:v>
                </c:pt>
                <c:pt idx="1311">
                  <c:v>57.466670000000001</c:v>
                </c:pt>
                <c:pt idx="1312">
                  <c:v>57.5</c:v>
                </c:pt>
                <c:pt idx="1313">
                  <c:v>57.533329999999999</c:v>
                </c:pt>
                <c:pt idx="1314">
                  <c:v>57.566670000000002</c:v>
                </c:pt>
                <c:pt idx="1315">
                  <c:v>57.6</c:v>
                </c:pt>
                <c:pt idx="1316">
                  <c:v>57.633330000000001</c:v>
                </c:pt>
                <c:pt idx="1317">
                  <c:v>57.666670000000003</c:v>
                </c:pt>
                <c:pt idx="1318">
                  <c:v>57.7</c:v>
                </c:pt>
                <c:pt idx="1319">
                  <c:v>57.733330000000002</c:v>
                </c:pt>
                <c:pt idx="1320">
                  <c:v>57.766669999999998</c:v>
                </c:pt>
                <c:pt idx="1321">
                  <c:v>57.8</c:v>
                </c:pt>
                <c:pt idx="1322">
                  <c:v>57.833329999999997</c:v>
                </c:pt>
                <c:pt idx="1323">
                  <c:v>57.866669999999999</c:v>
                </c:pt>
                <c:pt idx="1324">
                  <c:v>57.9</c:v>
                </c:pt>
                <c:pt idx="1325">
                  <c:v>57.933329999999998</c:v>
                </c:pt>
                <c:pt idx="1326">
                  <c:v>57.966670000000001</c:v>
                </c:pt>
                <c:pt idx="1327">
                  <c:v>58</c:v>
                </c:pt>
                <c:pt idx="1328">
                  <c:v>58.033329999999999</c:v>
                </c:pt>
                <c:pt idx="1329">
                  <c:v>58.066670000000002</c:v>
                </c:pt>
                <c:pt idx="1330">
                  <c:v>58.1</c:v>
                </c:pt>
                <c:pt idx="1331">
                  <c:v>58.133330000000001</c:v>
                </c:pt>
                <c:pt idx="1332">
                  <c:v>58.166670000000003</c:v>
                </c:pt>
                <c:pt idx="1333">
                  <c:v>58.2</c:v>
                </c:pt>
                <c:pt idx="1334">
                  <c:v>58.233330000000002</c:v>
                </c:pt>
                <c:pt idx="1335">
                  <c:v>58.266669999999998</c:v>
                </c:pt>
                <c:pt idx="1336">
                  <c:v>58.3</c:v>
                </c:pt>
                <c:pt idx="1337">
                  <c:v>58.333329999999997</c:v>
                </c:pt>
                <c:pt idx="1338">
                  <c:v>58.366669999999999</c:v>
                </c:pt>
                <c:pt idx="1339">
                  <c:v>58.4</c:v>
                </c:pt>
                <c:pt idx="1340">
                  <c:v>58.433329999999998</c:v>
                </c:pt>
                <c:pt idx="1341">
                  <c:v>58.466670000000001</c:v>
                </c:pt>
                <c:pt idx="1342">
                  <c:v>58.5</c:v>
                </c:pt>
                <c:pt idx="1343">
                  <c:v>58.533329999999999</c:v>
                </c:pt>
                <c:pt idx="1344">
                  <c:v>58.566670000000002</c:v>
                </c:pt>
                <c:pt idx="1345">
                  <c:v>58.6</c:v>
                </c:pt>
                <c:pt idx="1346">
                  <c:v>58.633330000000001</c:v>
                </c:pt>
                <c:pt idx="1347">
                  <c:v>58.666670000000003</c:v>
                </c:pt>
                <c:pt idx="1348">
                  <c:v>58.7</c:v>
                </c:pt>
                <c:pt idx="1349">
                  <c:v>58.733330000000002</c:v>
                </c:pt>
                <c:pt idx="1350">
                  <c:v>58.766669999999998</c:v>
                </c:pt>
                <c:pt idx="1351">
                  <c:v>58.8</c:v>
                </c:pt>
                <c:pt idx="1352">
                  <c:v>58.833329999999997</c:v>
                </c:pt>
                <c:pt idx="1353">
                  <c:v>58.866669999999999</c:v>
                </c:pt>
                <c:pt idx="1354">
                  <c:v>58.9</c:v>
                </c:pt>
                <c:pt idx="1355">
                  <c:v>58.933329999999998</c:v>
                </c:pt>
                <c:pt idx="1356">
                  <c:v>58.966670000000001</c:v>
                </c:pt>
                <c:pt idx="1357">
                  <c:v>59</c:v>
                </c:pt>
                <c:pt idx="1358">
                  <c:v>59.033329999999999</c:v>
                </c:pt>
                <c:pt idx="1359">
                  <c:v>59.066670000000002</c:v>
                </c:pt>
                <c:pt idx="1360">
                  <c:v>59.1</c:v>
                </c:pt>
                <c:pt idx="1361">
                  <c:v>59.133330000000001</c:v>
                </c:pt>
                <c:pt idx="1362">
                  <c:v>59.166670000000003</c:v>
                </c:pt>
                <c:pt idx="1363">
                  <c:v>59.2</c:v>
                </c:pt>
                <c:pt idx="1364">
                  <c:v>59.233330000000002</c:v>
                </c:pt>
                <c:pt idx="1365">
                  <c:v>59.266669999999998</c:v>
                </c:pt>
                <c:pt idx="1366">
                  <c:v>59.3</c:v>
                </c:pt>
                <c:pt idx="1367">
                  <c:v>59.333329999999997</c:v>
                </c:pt>
                <c:pt idx="1368">
                  <c:v>59.366669999999999</c:v>
                </c:pt>
                <c:pt idx="1369">
                  <c:v>59.4</c:v>
                </c:pt>
                <c:pt idx="1370">
                  <c:v>59.433329999999998</c:v>
                </c:pt>
                <c:pt idx="1371">
                  <c:v>59.466670000000001</c:v>
                </c:pt>
                <c:pt idx="1372">
                  <c:v>59.5</c:v>
                </c:pt>
                <c:pt idx="1373">
                  <c:v>59.533329999999999</c:v>
                </c:pt>
                <c:pt idx="1374">
                  <c:v>59.566670000000002</c:v>
                </c:pt>
                <c:pt idx="1375">
                  <c:v>59.6</c:v>
                </c:pt>
                <c:pt idx="1376">
                  <c:v>59.633330000000001</c:v>
                </c:pt>
                <c:pt idx="1377">
                  <c:v>59.666670000000003</c:v>
                </c:pt>
                <c:pt idx="1378">
                  <c:v>59.7</c:v>
                </c:pt>
                <c:pt idx="1379">
                  <c:v>59.733330000000002</c:v>
                </c:pt>
                <c:pt idx="1380">
                  <c:v>59.766669999999998</c:v>
                </c:pt>
                <c:pt idx="1381">
                  <c:v>59.8</c:v>
                </c:pt>
                <c:pt idx="1382">
                  <c:v>59.833329999999997</c:v>
                </c:pt>
                <c:pt idx="1383">
                  <c:v>59.866669999999999</c:v>
                </c:pt>
                <c:pt idx="1384">
                  <c:v>59.9</c:v>
                </c:pt>
                <c:pt idx="1385">
                  <c:v>59.933329999999998</c:v>
                </c:pt>
                <c:pt idx="1386">
                  <c:v>59.966670000000001</c:v>
                </c:pt>
                <c:pt idx="1387">
                  <c:v>60</c:v>
                </c:pt>
                <c:pt idx="1388">
                  <c:v>60.033329999999999</c:v>
                </c:pt>
                <c:pt idx="1389">
                  <c:v>60.066670000000002</c:v>
                </c:pt>
                <c:pt idx="1390">
                  <c:v>60.1</c:v>
                </c:pt>
                <c:pt idx="1391">
                  <c:v>60.133330000000001</c:v>
                </c:pt>
                <c:pt idx="1392">
                  <c:v>60.166670000000003</c:v>
                </c:pt>
                <c:pt idx="1393">
                  <c:v>60.2</c:v>
                </c:pt>
                <c:pt idx="1394">
                  <c:v>60.233330000000002</c:v>
                </c:pt>
                <c:pt idx="1395">
                  <c:v>60.266669999999998</c:v>
                </c:pt>
                <c:pt idx="1396">
                  <c:v>60.3</c:v>
                </c:pt>
                <c:pt idx="1397">
                  <c:v>60.333329999999997</c:v>
                </c:pt>
                <c:pt idx="1398">
                  <c:v>60.366669999999999</c:v>
                </c:pt>
                <c:pt idx="1399">
                  <c:v>60.4</c:v>
                </c:pt>
                <c:pt idx="1400">
                  <c:v>60.433329999999998</c:v>
                </c:pt>
                <c:pt idx="1401">
                  <c:v>60.466670000000001</c:v>
                </c:pt>
                <c:pt idx="1402">
                  <c:v>60.5</c:v>
                </c:pt>
                <c:pt idx="1403">
                  <c:v>60.533329999999999</c:v>
                </c:pt>
                <c:pt idx="1404">
                  <c:v>60.566670000000002</c:v>
                </c:pt>
                <c:pt idx="1405">
                  <c:v>60.6</c:v>
                </c:pt>
                <c:pt idx="1406">
                  <c:v>60.633330000000001</c:v>
                </c:pt>
                <c:pt idx="1407">
                  <c:v>60.666670000000003</c:v>
                </c:pt>
                <c:pt idx="1408">
                  <c:v>60.7</c:v>
                </c:pt>
                <c:pt idx="1409">
                  <c:v>60.733330000000002</c:v>
                </c:pt>
                <c:pt idx="1410">
                  <c:v>60.766669999999998</c:v>
                </c:pt>
                <c:pt idx="1411">
                  <c:v>60.8</c:v>
                </c:pt>
                <c:pt idx="1412">
                  <c:v>60.833329999999997</c:v>
                </c:pt>
                <c:pt idx="1413">
                  <c:v>60.866669999999999</c:v>
                </c:pt>
                <c:pt idx="1414">
                  <c:v>60.9</c:v>
                </c:pt>
                <c:pt idx="1415">
                  <c:v>60.933329999999998</c:v>
                </c:pt>
                <c:pt idx="1416">
                  <c:v>60.966670000000001</c:v>
                </c:pt>
                <c:pt idx="1417">
                  <c:v>61</c:v>
                </c:pt>
                <c:pt idx="1418">
                  <c:v>61.033329999999999</c:v>
                </c:pt>
                <c:pt idx="1419">
                  <c:v>61.066670000000002</c:v>
                </c:pt>
                <c:pt idx="1420">
                  <c:v>61.1</c:v>
                </c:pt>
                <c:pt idx="1421">
                  <c:v>61.133330000000001</c:v>
                </c:pt>
                <c:pt idx="1422">
                  <c:v>61.166670000000003</c:v>
                </c:pt>
                <c:pt idx="1423">
                  <c:v>61.2</c:v>
                </c:pt>
                <c:pt idx="1424">
                  <c:v>61.233330000000002</c:v>
                </c:pt>
                <c:pt idx="1425">
                  <c:v>61.266669999999998</c:v>
                </c:pt>
                <c:pt idx="1426">
                  <c:v>61.3</c:v>
                </c:pt>
                <c:pt idx="1427">
                  <c:v>61.333329999999997</c:v>
                </c:pt>
                <c:pt idx="1428">
                  <c:v>61.366669999999999</c:v>
                </c:pt>
                <c:pt idx="1429">
                  <c:v>61.4</c:v>
                </c:pt>
                <c:pt idx="1430">
                  <c:v>61.433329999999998</c:v>
                </c:pt>
                <c:pt idx="1431">
                  <c:v>61.466670000000001</c:v>
                </c:pt>
                <c:pt idx="1432">
                  <c:v>61.5</c:v>
                </c:pt>
                <c:pt idx="1433">
                  <c:v>61.533329999999999</c:v>
                </c:pt>
                <c:pt idx="1434">
                  <c:v>61.566670000000002</c:v>
                </c:pt>
                <c:pt idx="1435">
                  <c:v>61.6</c:v>
                </c:pt>
                <c:pt idx="1436">
                  <c:v>61.633330000000001</c:v>
                </c:pt>
                <c:pt idx="1437">
                  <c:v>61.666670000000003</c:v>
                </c:pt>
                <c:pt idx="1438">
                  <c:v>61.7</c:v>
                </c:pt>
                <c:pt idx="1439">
                  <c:v>61.733330000000002</c:v>
                </c:pt>
                <c:pt idx="1440">
                  <c:v>61.766669999999998</c:v>
                </c:pt>
                <c:pt idx="1441">
                  <c:v>61.8</c:v>
                </c:pt>
                <c:pt idx="1442">
                  <c:v>61.833329999999997</c:v>
                </c:pt>
                <c:pt idx="1443">
                  <c:v>61.866669999999999</c:v>
                </c:pt>
                <c:pt idx="1444">
                  <c:v>61.9</c:v>
                </c:pt>
                <c:pt idx="1445">
                  <c:v>61.933329999999998</c:v>
                </c:pt>
                <c:pt idx="1446">
                  <c:v>61.966670000000001</c:v>
                </c:pt>
                <c:pt idx="1447">
                  <c:v>62</c:v>
                </c:pt>
                <c:pt idx="1448">
                  <c:v>62.033329999999999</c:v>
                </c:pt>
                <c:pt idx="1449">
                  <c:v>62.066670000000002</c:v>
                </c:pt>
                <c:pt idx="1450">
                  <c:v>62.1</c:v>
                </c:pt>
                <c:pt idx="1451">
                  <c:v>62.133330000000001</c:v>
                </c:pt>
                <c:pt idx="1452">
                  <c:v>62.166670000000003</c:v>
                </c:pt>
                <c:pt idx="1453">
                  <c:v>62.2</c:v>
                </c:pt>
                <c:pt idx="1454">
                  <c:v>62.233330000000002</c:v>
                </c:pt>
                <c:pt idx="1455">
                  <c:v>62.266669999999998</c:v>
                </c:pt>
                <c:pt idx="1456">
                  <c:v>62.3</c:v>
                </c:pt>
                <c:pt idx="1457">
                  <c:v>62.333329999999997</c:v>
                </c:pt>
                <c:pt idx="1458">
                  <c:v>62.366669999999999</c:v>
                </c:pt>
                <c:pt idx="1459">
                  <c:v>62.4</c:v>
                </c:pt>
                <c:pt idx="1460">
                  <c:v>62.433329999999998</c:v>
                </c:pt>
                <c:pt idx="1461">
                  <c:v>62.466670000000001</c:v>
                </c:pt>
                <c:pt idx="1462">
                  <c:v>62.5</c:v>
                </c:pt>
                <c:pt idx="1463">
                  <c:v>62.533329999999999</c:v>
                </c:pt>
                <c:pt idx="1464">
                  <c:v>62.566670000000002</c:v>
                </c:pt>
                <c:pt idx="1465">
                  <c:v>62.6</c:v>
                </c:pt>
                <c:pt idx="1466">
                  <c:v>62.633330000000001</c:v>
                </c:pt>
                <c:pt idx="1467">
                  <c:v>62.666670000000003</c:v>
                </c:pt>
                <c:pt idx="1468">
                  <c:v>62.7</c:v>
                </c:pt>
                <c:pt idx="1469">
                  <c:v>62.733330000000002</c:v>
                </c:pt>
                <c:pt idx="1470">
                  <c:v>62.766669999999998</c:v>
                </c:pt>
                <c:pt idx="1471">
                  <c:v>62.8</c:v>
                </c:pt>
                <c:pt idx="1472">
                  <c:v>62.833329999999997</c:v>
                </c:pt>
                <c:pt idx="1473">
                  <c:v>62.866669999999999</c:v>
                </c:pt>
                <c:pt idx="1474">
                  <c:v>62.9</c:v>
                </c:pt>
                <c:pt idx="1475">
                  <c:v>62.933329999999998</c:v>
                </c:pt>
                <c:pt idx="1476">
                  <c:v>62.966670000000001</c:v>
                </c:pt>
                <c:pt idx="1477">
                  <c:v>63</c:v>
                </c:pt>
                <c:pt idx="1478">
                  <c:v>63.033329999999999</c:v>
                </c:pt>
                <c:pt idx="1479">
                  <c:v>63.066670000000002</c:v>
                </c:pt>
                <c:pt idx="1480">
                  <c:v>63.1</c:v>
                </c:pt>
                <c:pt idx="1481">
                  <c:v>63.133330000000001</c:v>
                </c:pt>
                <c:pt idx="1482">
                  <c:v>63.166670000000003</c:v>
                </c:pt>
                <c:pt idx="1483">
                  <c:v>63.2</c:v>
                </c:pt>
                <c:pt idx="1484">
                  <c:v>63.233330000000002</c:v>
                </c:pt>
                <c:pt idx="1485">
                  <c:v>63.266669999999998</c:v>
                </c:pt>
                <c:pt idx="1486">
                  <c:v>63.3</c:v>
                </c:pt>
                <c:pt idx="1487">
                  <c:v>63.333329999999997</c:v>
                </c:pt>
                <c:pt idx="1488">
                  <c:v>63.366669999999999</c:v>
                </c:pt>
                <c:pt idx="1489">
                  <c:v>63.4</c:v>
                </c:pt>
                <c:pt idx="1490">
                  <c:v>63.433329999999998</c:v>
                </c:pt>
                <c:pt idx="1491">
                  <c:v>63.466670000000001</c:v>
                </c:pt>
                <c:pt idx="1492">
                  <c:v>63.5</c:v>
                </c:pt>
                <c:pt idx="1493">
                  <c:v>63.533329999999999</c:v>
                </c:pt>
                <c:pt idx="1494">
                  <c:v>63.566670000000002</c:v>
                </c:pt>
                <c:pt idx="1495">
                  <c:v>63.6</c:v>
                </c:pt>
                <c:pt idx="1496">
                  <c:v>63.633330000000001</c:v>
                </c:pt>
                <c:pt idx="1497">
                  <c:v>63.666670000000003</c:v>
                </c:pt>
                <c:pt idx="1498">
                  <c:v>63.7</c:v>
                </c:pt>
                <c:pt idx="1499">
                  <c:v>63.733330000000002</c:v>
                </c:pt>
                <c:pt idx="1500">
                  <c:v>63.766669999999998</c:v>
                </c:pt>
                <c:pt idx="1501">
                  <c:v>63.8</c:v>
                </c:pt>
                <c:pt idx="1502">
                  <c:v>63.833329999999997</c:v>
                </c:pt>
                <c:pt idx="1503">
                  <c:v>63.866669999999999</c:v>
                </c:pt>
                <c:pt idx="1504">
                  <c:v>63.9</c:v>
                </c:pt>
                <c:pt idx="1505">
                  <c:v>63.933329999999998</c:v>
                </c:pt>
                <c:pt idx="1506">
                  <c:v>63.966670000000001</c:v>
                </c:pt>
                <c:pt idx="1507">
                  <c:v>64</c:v>
                </c:pt>
                <c:pt idx="1508">
                  <c:v>64.033330000000007</c:v>
                </c:pt>
                <c:pt idx="1509">
                  <c:v>64.066670000000002</c:v>
                </c:pt>
                <c:pt idx="1510">
                  <c:v>64.099999999999994</c:v>
                </c:pt>
                <c:pt idx="1511">
                  <c:v>64.133330000000001</c:v>
                </c:pt>
                <c:pt idx="1512">
                  <c:v>64.166669999999996</c:v>
                </c:pt>
                <c:pt idx="1513">
                  <c:v>64.2</c:v>
                </c:pt>
                <c:pt idx="1514">
                  <c:v>64.233329999999995</c:v>
                </c:pt>
                <c:pt idx="1515">
                  <c:v>64.266670000000005</c:v>
                </c:pt>
                <c:pt idx="1516">
                  <c:v>64.3</c:v>
                </c:pt>
                <c:pt idx="1517">
                  <c:v>64.333330000000004</c:v>
                </c:pt>
                <c:pt idx="1518">
                  <c:v>64.366669999999999</c:v>
                </c:pt>
                <c:pt idx="1519">
                  <c:v>64.400000000000006</c:v>
                </c:pt>
                <c:pt idx="1520">
                  <c:v>64.433329999999998</c:v>
                </c:pt>
                <c:pt idx="1521">
                  <c:v>64.466669999999993</c:v>
                </c:pt>
                <c:pt idx="1522">
                  <c:v>64.5</c:v>
                </c:pt>
                <c:pt idx="1523">
                  <c:v>64.533330000000007</c:v>
                </c:pt>
                <c:pt idx="1524">
                  <c:v>64.566670000000002</c:v>
                </c:pt>
                <c:pt idx="1525">
                  <c:v>64.599999999999994</c:v>
                </c:pt>
                <c:pt idx="1526">
                  <c:v>64.633330000000001</c:v>
                </c:pt>
                <c:pt idx="1527">
                  <c:v>64.666669999999996</c:v>
                </c:pt>
                <c:pt idx="1528">
                  <c:v>64.7</c:v>
                </c:pt>
                <c:pt idx="1529">
                  <c:v>64.733329999999995</c:v>
                </c:pt>
                <c:pt idx="1530">
                  <c:v>64.766670000000005</c:v>
                </c:pt>
                <c:pt idx="1531">
                  <c:v>64.8</c:v>
                </c:pt>
                <c:pt idx="1532">
                  <c:v>64.833330000000004</c:v>
                </c:pt>
                <c:pt idx="1533">
                  <c:v>64.866669999999999</c:v>
                </c:pt>
                <c:pt idx="1534">
                  <c:v>64.900000000000006</c:v>
                </c:pt>
                <c:pt idx="1535">
                  <c:v>64.933329999999998</c:v>
                </c:pt>
                <c:pt idx="1536">
                  <c:v>64.966669999999993</c:v>
                </c:pt>
                <c:pt idx="1537">
                  <c:v>65</c:v>
                </c:pt>
                <c:pt idx="1538">
                  <c:v>65.033330000000007</c:v>
                </c:pt>
                <c:pt idx="1539">
                  <c:v>65.066670000000002</c:v>
                </c:pt>
                <c:pt idx="1540">
                  <c:v>65.099999999999994</c:v>
                </c:pt>
                <c:pt idx="1541">
                  <c:v>65.133330000000001</c:v>
                </c:pt>
                <c:pt idx="1542">
                  <c:v>65.166669999999996</c:v>
                </c:pt>
                <c:pt idx="1543">
                  <c:v>65.2</c:v>
                </c:pt>
                <c:pt idx="1544">
                  <c:v>65.233329999999995</c:v>
                </c:pt>
                <c:pt idx="1545">
                  <c:v>65.266670000000005</c:v>
                </c:pt>
                <c:pt idx="1546">
                  <c:v>65.3</c:v>
                </c:pt>
                <c:pt idx="1547">
                  <c:v>65.333330000000004</c:v>
                </c:pt>
                <c:pt idx="1548">
                  <c:v>65.366669999999999</c:v>
                </c:pt>
                <c:pt idx="1549">
                  <c:v>65.400000000000006</c:v>
                </c:pt>
              </c:numCache>
            </c:numRef>
          </c:xVal>
          <c:yVal>
            <c:numRef>
              <c:f>'Trial 2'!$L$2:$L$1551</c:f>
              <c:numCache>
                <c:formatCode>General</c:formatCode>
                <c:ptCount val="1550"/>
                <c:pt idx="1">
                  <c:v>-17.526009465813267</c:v>
                </c:pt>
                <c:pt idx="2">
                  <c:v>-222.37677660749637</c:v>
                </c:pt>
                <c:pt idx="3">
                  <c:v>-324.6490220654029</c:v>
                </c:pt>
                <c:pt idx="4">
                  <c:v>-376.4264674524361</c:v>
                </c:pt>
                <c:pt idx="5">
                  <c:v>-204.99137442931894</c:v>
                </c:pt>
                <c:pt idx="6">
                  <c:v>-889.18507769567702</c:v>
                </c:pt>
                <c:pt idx="7">
                  <c:v>-1025.9979026387311</c:v>
                </c:pt>
                <c:pt idx="8">
                  <c:v>-1111.6889160984317</c:v>
                </c:pt>
                <c:pt idx="9">
                  <c:v>-1383.5459847632972</c:v>
                </c:pt>
                <c:pt idx="10">
                  <c:v>-1563.3644038587377</c:v>
                </c:pt>
                <c:pt idx="11">
                  <c:v>-1705.7010058003113</c:v>
                </c:pt>
                <c:pt idx="12">
                  <c:v>2176.8429049627812</c:v>
                </c:pt>
                <c:pt idx="13">
                  <c:v>847.8052660943107</c:v>
                </c:pt>
                <c:pt idx="14">
                  <c:v>1871.6540487398279</c:v>
                </c:pt>
                <c:pt idx="15">
                  <c:v>1263.6606866628574</c:v>
                </c:pt>
                <c:pt idx="16">
                  <c:v>292.17176859370932</c:v>
                </c:pt>
                <c:pt idx="17">
                  <c:v>1059.8483253356831</c:v>
                </c:pt>
                <c:pt idx="18">
                  <c:v>581.60932686995591</c:v>
                </c:pt>
                <c:pt idx="19">
                  <c:v>256.00248886740121</c:v>
                </c:pt>
                <c:pt idx="20">
                  <c:v>307.78388783580925</c:v>
                </c:pt>
                <c:pt idx="21">
                  <c:v>85.424134103927571</c:v>
                </c:pt>
                <c:pt idx="22">
                  <c:v>117.09374266241932</c:v>
                </c:pt>
                <c:pt idx="23">
                  <c:v>67.974547090738128</c:v>
                </c:pt>
                <c:pt idx="24">
                  <c:v>16.162650684409009</c:v>
                </c:pt>
                <c:pt idx="25">
                  <c:v>40.714999118444069</c:v>
                </c:pt>
                <c:pt idx="26">
                  <c:v>-2.3858015445348513</c:v>
                </c:pt>
                <c:pt idx="27">
                  <c:v>-23.882429913609574</c:v>
                </c:pt>
                <c:pt idx="28">
                  <c:v>-52.761373496097491</c:v>
                </c:pt>
                <c:pt idx="29">
                  <c:v>-79.598646974923582</c:v>
                </c:pt>
                <c:pt idx="30">
                  <c:v>-135.64310374121177</c:v>
                </c:pt>
                <c:pt idx="31">
                  <c:v>1.2425682727696292</c:v>
                </c:pt>
                <c:pt idx="32">
                  <c:v>-427.48209935043661</c:v>
                </c:pt>
                <c:pt idx="33">
                  <c:v>-359.2594997157322</c:v>
                </c:pt>
                <c:pt idx="34">
                  <c:v>-581.71534670018923</c:v>
                </c:pt>
                <c:pt idx="35">
                  <c:v>-700.75126595590189</c:v>
                </c:pt>
                <c:pt idx="36">
                  <c:v>-934.11889200663711</c:v>
                </c:pt>
                <c:pt idx="37">
                  <c:v>-949.35534419960982</c:v>
                </c:pt>
                <c:pt idx="38">
                  <c:v>-1258.1956219956598</c:v>
                </c:pt>
                <c:pt idx="39">
                  <c:v>-1.6761917794660908</c:v>
                </c:pt>
                <c:pt idx="40">
                  <c:v>-3363.2279499005822</c:v>
                </c:pt>
                <c:pt idx="41">
                  <c:v>1289.6159230556038</c:v>
                </c:pt>
                <c:pt idx="42">
                  <c:v>1417.9347485799453</c:v>
                </c:pt>
                <c:pt idx="43">
                  <c:v>1383.6673356559247</c:v>
                </c:pt>
                <c:pt idx="44">
                  <c:v>1145.3640390249361</c:v>
                </c:pt>
                <c:pt idx="45">
                  <c:v>1026.1845977642074</c:v>
                </c:pt>
                <c:pt idx="46">
                  <c:v>1.5664349908477995</c:v>
                </c:pt>
                <c:pt idx="47">
                  <c:v>1213.9358099979881</c:v>
                </c:pt>
                <c:pt idx="48">
                  <c:v>415.80525890770281</c:v>
                </c:pt>
                <c:pt idx="49">
                  <c:v>336.29953889475684</c:v>
                </c:pt>
                <c:pt idx="50">
                  <c:v>239.85880267726617</c:v>
                </c:pt>
                <c:pt idx="51">
                  <c:v>164.18890542911879</c:v>
                </c:pt>
                <c:pt idx="52">
                  <c:v>92.504782834892666</c:v>
                </c:pt>
                <c:pt idx="53">
                  <c:v>0</c:v>
                </c:pt>
                <c:pt idx="54">
                  <c:v>93.918688450683888</c:v>
                </c:pt>
                <c:pt idx="55">
                  <c:v>9.9567129684030622</c:v>
                </c:pt>
                <c:pt idx="56">
                  <c:v>3.8380782506448794</c:v>
                </c:pt>
                <c:pt idx="57">
                  <c:v>-47.495697629053339</c:v>
                </c:pt>
                <c:pt idx="58">
                  <c:v>-51.737327597598423</c:v>
                </c:pt>
                <c:pt idx="59">
                  <c:v>-104.24352356198297</c:v>
                </c:pt>
                <c:pt idx="60">
                  <c:v>1.5458022219334884</c:v>
                </c:pt>
                <c:pt idx="61">
                  <c:v>-266.41489584738946</c:v>
                </c:pt>
                <c:pt idx="62">
                  <c:v>-324.1691285531366</c:v>
                </c:pt>
                <c:pt idx="63">
                  <c:v>-369.58495598990618</c:v>
                </c:pt>
                <c:pt idx="64">
                  <c:v>-503.64673037523374</c:v>
                </c:pt>
                <c:pt idx="65">
                  <c:v>-623.82061355257679</c:v>
                </c:pt>
                <c:pt idx="66">
                  <c:v>-998.63208576934312</c:v>
                </c:pt>
                <c:pt idx="67">
                  <c:v>-1025.1869474719649</c:v>
                </c:pt>
                <c:pt idx="68">
                  <c:v>-0.33042989908784881</c:v>
                </c:pt>
                <c:pt idx="69">
                  <c:v>-2670.5143058214594</c:v>
                </c:pt>
                <c:pt idx="70">
                  <c:v>-1418.3250088239618</c:v>
                </c:pt>
                <c:pt idx="71">
                  <c:v>849.24854102321183</c:v>
                </c:pt>
                <c:pt idx="72">
                  <c:v>1352.8694486007751</c:v>
                </c:pt>
                <c:pt idx="73">
                  <c:v>1319.380896484106</c:v>
                </c:pt>
                <c:pt idx="74">
                  <c:v>957.63529883328329</c:v>
                </c:pt>
                <c:pt idx="75">
                  <c:v>483.63880599142556</c:v>
                </c:pt>
                <c:pt idx="76">
                  <c:v>1197.0268922305449</c:v>
                </c:pt>
                <c:pt idx="77">
                  <c:v>478.52264991937471</c:v>
                </c:pt>
                <c:pt idx="78">
                  <c:v>615.55551428242711</c:v>
                </c:pt>
                <c:pt idx="79">
                  <c:v>283.53565745544677</c:v>
                </c:pt>
                <c:pt idx="80">
                  <c:v>214.66371783521242</c:v>
                </c:pt>
                <c:pt idx="81">
                  <c:v>50.593827357310033</c:v>
                </c:pt>
                <c:pt idx="82">
                  <c:v>100.44788534578049</c:v>
                </c:pt>
                <c:pt idx="83">
                  <c:v>23.452972352637826</c:v>
                </c:pt>
                <c:pt idx="84">
                  <c:v>83.261322023538696</c:v>
                </c:pt>
                <c:pt idx="85">
                  <c:v>-30.686583378210209</c:v>
                </c:pt>
                <c:pt idx="86">
                  <c:v>-75.666349679493109</c:v>
                </c:pt>
                <c:pt idx="87">
                  <c:v>-80.108957507001335</c:v>
                </c:pt>
                <c:pt idx="88">
                  <c:v>-99.922417747399251</c:v>
                </c:pt>
                <c:pt idx="89">
                  <c:v>-271.85010082290268</c:v>
                </c:pt>
                <c:pt idx="90">
                  <c:v>-296.07254546663268</c:v>
                </c:pt>
                <c:pt idx="91">
                  <c:v>-2.5546058729929411</c:v>
                </c:pt>
                <c:pt idx="92">
                  <c:v>-1021.0031227252297</c:v>
                </c:pt>
                <c:pt idx="93">
                  <c:v>-764.77159273477059</c:v>
                </c:pt>
                <c:pt idx="94">
                  <c:v>-974.01987564889612</c:v>
                </c:pt>
                <c:pt idx="95">
                  <c:v>-943.81416909791164</c:v>
                </c:pt>
                <c:pt idx="96">
                  <c:v>-1345.540339862599</c:v>
                </c:pt>
                <c:pt idx="97">
                  <c:v>-1298.1840151453057</c:v>
                </c:pt>
                <c:pt idx="98">
                  <c:v>-679.61757374055605</c:v>
                </c:pt>
                <c:pt idx="99">
                  <c:v>1138.5941156158435</c:v>
                </c:pt>
                <c:pt idx="100">
                  <c:v>1172.480806756595</c:v>
                </c:pt>
                <c:pt idx="101">
                  <c:v>1271.4177517980384</c:v>
                </c:pt>
                <c:pt idx="102">
                  <c:v>1097.7628171876984</c:v>
                </c:pt>
                <c:pt idx="103">
                  <c:v>807.7288989412649</c:v>
                </c:pt>
                <c:pt idx="104">
                  <c:v>550.39570524242788</c:v>
                </c:pt>
                <c:pt idx="105">
                  <c:v>514.84987493003234</c:v>
                </c:pt>
                <c:pt idx="106">
                  <c:v>-1.0229096968271072</c:v>
                </c:pt>
                <c:pt idx="107">
                  <c:v>694.37290774381825</c:v>
                </c:pt>
                <c:pt idx="108">
                  <c:v>111.26700229193953</c:v>
                </c:pt>
                <c:pt idx="109">
                  <c:v>156.63182835799111</c:v>
                </c:pt>
                <c:pt idx="110">
                  <c:v>96.887472053405304</c:v>
                </c:pt>
                <c:pt idx="111">
                  <c:v>52.466586060435731</c:v>
                </c:pt>
                <c:pt idx="112">
                  <c:v>7.91632457811028</c:v>
                </c:pt>
                <c:pt idx="113">
                  <c:v>-35.937722095842069</c:v>
                </c:pt>
                <c:pt idx="114">
                  <c:v>1.961561230101069</c:v>
                </c:pt>
                <c:pt idx="115">
                  <c:v>-222.55398986079894</c:v>
                </c:pt>
                <c:pt idx="116">
                  <c:v>-199.11657686934873</c:v>
                </c:pt>
                <c:pt idx="117">
                  <c:v>-104.66033493137198</c:v>
                </c:pt>
                <c:pt idx="118">
                  <c:v>-326.15040029490672</c:v>
                </c:pt>
                <c:pt idx="119">
                  <c:v>-561.32557080737922</c:v>
                </c:pt>
                <c:pt idx="120">
                  <c:v>-264.1418635690672</c:v>
                </c:pt>
                <c:pt idx="121">
                  <c:v>-1050.3642620722799</c:v>
                </c:pt>
                <c:pt idx="122">
                  <c:v>-873.84543261757449</c:v>
                </c:pt>
                <c:pt idx="123">
                  <c:v>-1265.3678699953555</c:v>
                </c:pt>
                <c:pt idx="124">
                  <c:v>-1253.032882440735</c:v>
                </c:pt>
                <c:pt idx="125">
                  <c:v>-1712.2442658702139</c:v>
                </c:pt>
                <c:pt idx="126">
                  <c:v>99.04358565014094</c:v>
                </c:pt>
                <c:pt idx="127">
                  <c:v>1610.02738348615</c:v>
                </c:pt>
                <c:pt idx="128">
                  <c:v>600.43620944083864</c:v>
                </c:pt>
                <c:pt idx="129">
                  <c:v>1517.446285760569</c:v>
                </c:pt>
                <c:pt idx="130">
                  <c:v>1084.1010345137349</c:v>
                </c:pt>
                <c:pt idx="131">
                  <c:v>435.37295425870877</c:v>
                </c:pt>
                <c:pt idx="132">
                  <c:v>912.32158815786624</c:v>
                </c:pt>
                <c:pt idx="133">
                  <c:v>447.81306229395386</c:v>
                </c:pt>
                <c:pt idx="134">
                  <c:v>372.81609284050461</c:v>
                </c:pt>
                <c:pt idx="135">
                  <c:v>265.01028470810604</c:v>
                </c:pt>
                <c:pt idx="136">
                  <c:v>163.38640733763506</c:v>
                </c:pt>
                <c:pt idx="137">
                  <c:v>102.75147613440431</c:v>
                </c:pt>
                <c:pt idx="138">
                  <c:v>-4.5188944264054625</c:v>
                </c:pt>
                <c:pt idx="139">
                  <c:v>1.1357732277624026</c:v>
                </c:pt>
                <c:pt idx="140">
                  <c:v>15.751549671636351</c:v>
                </c:pt>
                <c:pt idx="141">
                  <c:v>-67.636061308853243</c:v>
                </c:pt>
                <c:pt idx="142">
                  <c:v>-126.44000540868488</c:v>
                </c:pt>
                <c:pt idx="143">
                  <c:v>-206.08432860013642</c:v>
                </c:pt>
                <c:pt idx="144">
                  <c:v>-295.02451530682731</c:v>
                </c:pt>
                <c:pt idx="145">
                  <c:v>-362.92382061055775</c:v>
                </c:pt>
                <c:pt idx="146">
                  <c:v>-468.03183504343247</c:v>
                </c:pt>
                <c:pt idx="147">
                  <c:v>0.12585105842665134</c:v>
                </c:pt>
                <c:pt idx="148">
                  <c:v>-1673.9750581725507</c:v>
                </c:pt>
                <c:pt idx="149">
                  <c:v>-784.63567095120948</c:v>
                </c:pt>
                <c:pt idx="150">
                  <c:v>-1100.3814230451158</c:v>
                </c:pt>
                <c:pt idx="151">
                  <c:v>-1290.9768271214675</c:v>
                </c:pt>
                <c:pt idx="152">
                  <c:v>-963.32363426145946</c:v>
                </c:pt>
                <c:pt idx="153">
                  <c:v>-370.97446861400198</c:v>
                </c:pt>
                <c:pt idx="154">
                  <c:v>1531.8546674074369</c:v>
                </c:pt>
                <c:pt idx="155">
                  <c:v>1618.9298307860838</c:v>
                </c:pt>
                <c:pt idx="156">
                  <c:v>1039.2100157976802</c:v>
                </c:pt>
                <c:pt idx="157">
                  <c:v>888.30333499008168</c:v>
                </c:pt>
                <c:pt idx="158">
                  <c:v>662.17996654517231</c:v>
                </c:pt>
                <c:pt idx="159">
                  <c:v>694.72587652454968</c:v>
                </c:pt>
                <c:pt idx="160">
                  <c:v>427.97821924081342</c:v>
                </c:pt>
                <c:pt idx="161">
                  <c:v>292.29988299002724</c:v>
                </c:pt>
                <c:pt idx="162">
                  <c:v>0.40895934570820303</c:v>
                </c:pt>
                <c:pt idx="163">
                  <c:v>419.63816144090345</c:v>
                </c:pt>
                <c:pt idx="164">
                  <c:v>110.26644683270364</c:v>
                </c:pt>
                <c:pt idx="165">
                  <c:v>62.892084745187866</c:v>
                </c:pt>
                <c:pt idx="166">
                  <c:v>9.6122445857110161</c:v>
                </c:pt>
                <c:pt idx="167">
                  <c:v>-45.070400262986603</c:v>
                </c:pt>
                <c:pt idx="168">
                  <c:v>-98.042276949535506</c:v>
                </c:pt>
                <c:pt idx="169">
                  <c:v>-158.84756317933946</c:v>
                </c:pt>
                <c:pt idx="170">
                  <c:v>-0.79950524552208546</c:v>
                </c:pt>
                <c:pt idx="171">
                  <c:v>-547.31250715047292</c:v>
                </c:pt>
                <c:pt idx="172">
                  <c:v>-422.86596488567409</c:v>
                </c:pt>
                <c:pt idx="173">
                  <c:v>-572.02902637484249</c:v>
                </c:pt>
                <c:pt idx="174">
                  <c:v>-683.74980312721584</c:v>
                </c:pt>
                <c:pt idx="175">
                  <c:v>-849.47637841541405</c:v>
                </c:pt>
                <c:pt idx="176">
                  <c:v>-1115.6116740528048</c:v>
                </c:pt>
                <c:pt idx="177">
                  <c:v>-551.32348962445531</c:v>
                </c:pt>
                <c:pt idx="178">
                  <c:v>-1891.557746017437</c:v>
                </c:pt>
                <c:pt idx="179">
                  <c:v>-783.5793818040039</c:v>
                </c:pt>
                <c:pt idx="180">
                  <c:v>1375.2564606174153</c:v>
                </c:pt>
                <c:pt idx="181">
                  <c:v>1184.5995580579736</c:v>
                </c:pt>
                <c:pt idx="182">
                  <c:v>1094.8422092115757</c:v>
                </c:pt>
                <c:pt idx="183">
                  <c:v>1021.1954504038545</c:v>
                </c:pt>
                <c:pt idx="184">
                  <c:v>717.4516693860686</c:v>
                </c:pt>
                <c:pt idx="185">
                  <c:v>0.885390899381719</c:v>
                </c:pt>
                <c:pt idx="186">
                  <c:v>1058.6898410508049</c:v>
                </c:pt>
                <c:pt idx="187">
                  <c:v>388.13361933076015</c:v>
                </c:pt>
                <c:pt idx="188">
                  <c:v>287.25643586232837</c:v>
                </c:pt>
                <c:pt idx="189">
                  <c:v>166.75056995085509</c:v>
                </c:pt>
                <c:pt idx="190">
                  <c:v>139.07538490087742</c:v>
                </c:pt>
                <c:pt idx="191">
                  <c:v>62.933932756425591</c:v>
                </c:pt>
                <c:pt idx="192">
                  <c:v>-0.53445064879731663</c:v>
                </c:pt>
                <c:pt idx="193">
                  <c:v>-45.948837926367034</c:v>
                </c:pt>
                <c:pt idx="194">
                  <c:v>-119.2118622239736</c:v>
                </c:pt>
                <c:pt idx="195">
                  <c:v>-247.61838903947344</c:v>
                </c:pt>
                <c:pt idx="196">
                  <c:v>-260.66890378895579</c:v>
                </c:pt>
                <c:pt idx="197">
                  <c:v>-364.22809722393873</c:v>
                </c:pt>
                <c:pt idx="198">
                  <c:v>-430.46392293567408</c:v>
                </c:pt>
                <c:pt idx="199">
                  <c:v>2.9299865115770465</c:v>
                </c:pt>
                <c:pt idx="200">
                  <c:v>-1194.1455351223776</c:v>
                </c:pt>
                <c:pt idx="201">
                  <c:v>-1156.6901233184885</c:v>
                </c:pt>
                <c:pt idx="202">
                  <c:v>-1038.9476004691064</c:v>
                </c:pt>
                <c:pt idx="203">
                  <c:v>-1225.2480924606521</c:v>
                </c:pt>
                <c:pt idx="204">
                  <c:v>-1156.8331128961136</c:v>
                </c:pt>
                <c:pt idx="205">
                  <c:v>280.19766587053937</c:v>
                </c:pt>
                <c:pt idx="206">
                  <c:v>841.04631194934757</c:v>
                </c:pt>
                <c:pt idx="207">
                  <c:v>1568.8757373586391</c:v>
                </c:pt>
                <c:pt idx="208">
                  <c:v>937.51204690186501</c:v>
                </c:pt>
                <c:pt idx="209">
                  <c:v>828.47748213222064</c:v>
                </c:pt>
                <c:pt idx="210">
                  <c:v>693.00205532433426</c:v>
                </c:pt>
                <c:pt idx="211">
                  <c:v>657.28090700753398</c:v>
                </c:pt>
                <c:pt idx="212">
                  <c:v>469.05016237576217</c:v>
                </c:pt>
                <c:pt idx="213">
                  <c:v>352.18430616969766</c:v>
                </c:pt>
                <c:pt idx="214">
                  <c:v>-0.52516366595038322</c:v>
                </c:pt>
                <c:pt idx="215">
                  <c:v>339.9323282659895</c:v>
                </c:pt>
                <c:pt idx="216">
                  <c:v>95.043385873422778</c:v>
                </c:pt>
                <c:pt idx="217">
                  <c:v>48.057715289623346</c:v>
                </c:pt>
                <c:pt idx="218">
                  <c:v>-21.211913133984559</c:v>
                </c:pt>
                <c:pt idx="219">
                  <c:v>-77.235685335000028</c:v>
                </c:pt>
                <c:pt idx="220">
                  <c:v>-137.14807097061112</c:v>
                </c:pt>
                <c:pt idx="221">
                  <c:v>-211.14607661172957</c:v>
                </c:pt>
                <c:pt idx="222">
                  <c:v>-0.35777411578401552</c:v>
                </c:pt>
                <c:pt idx="223">
                  <c:v>-761.48448113093843</c:v>
                </c:pt>
                <c:pt idx="224">
                  <c:v>-516.98190216340913</c:v>
                </c:pt>
                <c:pt idx="225">
                  <c:v>-664.07261859519235</c:v>
                </c:pt>
                <c:pt idx="226">
                  <c:v>-809.65626643726887</c:v>
                </c:pt>
                <c:pt idx="227">
                  <c:v>-838.79186128448282</c:v>
                </c:pt>
                <c:pt idx="228">
                  <c:v>-1049.8280770494953</c:v>
                </c:pt>
                <c:pt idx="229">
                  <c:v>-0.980783307200355</c:v>
                </c:pt>
                <c:pt idx="230">
                  <c:v>-2691.8130526915597</c:v>
                </c:pt>
                <c:pt idx="231">
                  <c:v>1390.956851461385</c:v>
                </c:pt>
                <c:pt idx="232">
                  <c:v>1125.4894236348694</c:v>
                </c:pt>
                <c:pt idx="233">
                  <c:v>1043.2849742424003</c:v>
                </c:pt>
                <c:pt idx="234">
                  <c:v>1005.1870184041904</c:v>
                </c:pt>
                <c:pt idx="235">
                  <c:v>664.10483514130044</c:v>
                </c:pt>
                <c:pt idx="236">
                  <c:v>640.41893139296269</c:v>
                </c:pt>
                <c:pt idx="237">
                  <c:v>1.6757160673732803</c:v>
                </c:pt>
                <c:pt idx="238">
                  <c:v>914.33100668006693</c:v>
                </c:pt>
                <c:pt idx="239">
                  <c:v>274.9806271587837</c:v>
                </c:pt>
                <c:pt idx="240">
                  <c:v>210.71171650120598</c:v>
                </c:pt>
                <c:pt idx="241">
                  <c:v>122.43891382520654</c:v>
                </c:pt>
                <c:pt idx="242">
                  <c:v>54.280154744519976</c:v>
                </c:pt>
                <c:pt idx="243">
                  <c:v>-14.709889930272949</c:v>
                </c:pt>
                <c:pt idx="244">
                  <c:v>-83.543024701968008</c:v>
                </c:pt>
                <c:pt idx="245">
                  <c:v>-3.5403532146168515</c:v>
                </c:pt>
                <c:pt idx="246">
                  <c:v>-404.52377039256243</c:v>
                </c:pt>
                <c:pt idx="247">
                  <c:v>-280.89982141842171</c:v>
                </c:pt>
                <c:pt idx="248">
                  <c:v>-453.35986511775457</c:v>
                </c:pt>
                <c:pt idx="249">
                  <c:v>-584.86077583238693</c:v>
                </c:pt>
                <c:pt idx="250">
                  <c:v>-670.10052090172405</c:v>
                </c:pt>
                <c:pt idx="251">
                  <c:v>-910.36442208307517</c:v>
                </c:pt>
                <c:pt idx="252">
                  <c:v>-448.16333280695108</c:v>
                </c:pt>
                <c:pt idx="253">
                  <c:v>-1599.0719858588193</c:v>
                </c:pt>
                <c:pt idx="254">
                  <c:v>-1241.1468885973388</c:v>
                </c:pt>
                <c:pt idx="255">
                  <c:v>-307.4700434842814</c:v>
                </c:pt>
                <c:pt idx="256">
                  <c:v>1347.0210668464861</c:v>
                </c:pt>
                <c:pt idx="257">
                  <c:v>1144.507759459678</c:v>
                </c:pt>
                <c:pt idx="258">
                  <c:v>1247.3085421502342</c:v>
                </c:pt>
                <c:pt idx="259">
                  <c:v>793.73713357575991</c:v>
                </c:pt>
                <c:pt idx="260">
                  <c:v>0.37986430126297532</c:v>
                </c:pt>
                <c:pt idx="261">
                  <c:v>1167.9284975873209</c:v>
                </c:pt>
                <c:pt idx="262">
                  <c:v>420.34128067537262</c:v>
                </c:pt>
                <c:pt idx="263">
                  <c:v>335.38692820064432</c:v>
                </c:pt>
                <c:pt idx="264">
                  <c:v>185.21385357841058</c:v>
                </c:pt>
                <c:pt idx="265">
                  <c:v>167.24729322239384</c:v>
                </c:pt>
                <c:pt idx="266">
                  <c:v>100.667212915292</c:v>
                </c:pt>
                <c:pt idx="267">
                  <c:v>74.6695386949593</c:v>
                </c:pt>
                <c:pt idx="268">
                  <c:v>-7.0672592656222646</c:v>
                </c:pt>
                <c:pt idx="269">
                  <c:v>-124.80368495495321</c:v>
                </c:pt>
                <c:pt idx="270">
                  <c:v>-211.2910007268807</c:v>
                </c:pt>
                <c:pt idx="271">
                  <c:v>-258.49957226629277</c:v>
                </c:pt>
                <c:pt idx="272">
                  <c:v>-323.92802560272685</c:v>
                </c:pt>
                <c:pt idx="273">
                  <c:v>-482.29792566097996</c:v>
                </c:pt>
                <c:pt idx="274">
                  <c:v>-569.51009437274502</c:v>
                </c:pt>
                <c:pt idx="275">
                  <c:v>2.2056990282387017</c:v>
                </c:pt>
                <c:pt idx="276">
                  <c:v>-1586.6285437679303</c:v>
                </c:pt>
                <c:pt idx="277">
                  <c:v>-1033.0067943520721</c:v>
                </c:pt>
                <c:pt idx="278">
                  <c:v>-1.5684722737846402</c:v>
                </c:pt>
                <c:pt idx="279">
                  <c:v>-2486.8031249858814</c:v>
                </c:pt>
                <c:pt idx="280">
                  <c:v>624.78056851081885</c:v>
                </c:pt>
                <c:pt idx="281">
                  <c:v>1221.7429446287556</c:v>
                </c:pt>
                <c:pt idx="282">
                  <c:v>1148.1662067095783</c:v>
                </c:pt>
                <c:pt idx="283">
                  <c:v>804.79050844689937</c:v>
                </c:pt>
                <c:pt idx="284">
                  <c:v>882.38090025935048</c:v>
                </c:pt>
                <c:pt idx="285">
                  <c:v>658.87400459026674</c:v>
                </c:pt>
                <c:pt idx="286">
                  <c:v>481.89445584052925</c:v>
                </c:pt>
                <c:pt idx="287">
                  <c:v>447.97294640529975</c:v>
                </c:pt>
                <c:pt idx="288">
                  <c:v>241.27143254857276</c:v>
                </c:pt>
                <c:pt idx="289">
                  <c:v>215.96374524655084</c:v>
                </c:pt>
                <c:pt idx="290">
                  <c:v>2.7517747386588763E-2</c:v>
                </c:pt>
                <c:pt idx="291">
                  <c:v>192.31032740551692</c:v>
                </c:pt>
                <c:pt idx="292">
                  <c:v>-5.4544854271544967</c:v>
                </c:pt>
                <c:pt idx="293">
                  <c:v>-4.523997010591578E-3</c:v>
                </c:pt>
                <c:pt idx="294">
                  <c:v>-229.27793657757269</c:v>
                </c:pt>
                <c:pt idx="295">
                  <c:v>-228.35359048198819</c:v>
                </c:pt>
                <c:pt idx="296">
                  <c:v>-244.85478005928613</c:v>
                </c:pt>
                <c:pt idx="297">
                  <c:v>-557.34453271413963</c:v>
                </c:pt>
                <c:pt idx="298">
                  <c:v>-375.14955133820752</c:v>
                </c:pt>
                <c:pt idx="299">
                  <c:v>-943.14345732619142</c:v>
                </c:pt>
                <c:pt idx="300">
                  <c:v>-5.7007505712967713E-2</c:v>
                </c:pt>
                <c:pt idx="301">
                  <c:v>-1814.9443600430907</c:v>
                </c:pt>
                <c:pt idx="302">
                  <c:v>-1177.1283035437862</c:v>
                </c:pt>
                <c:pt idx="303">
                  <c:v>-984.29002293974941</c:v>
                </c:pt>
                <c:pt idx="304">
                  <c:v>210.248934691899</c:v>
                </c:pt>
                <c:pt idx="305">
                  <c:v>984.84862084094493</c:v>
                </c:pt>
                <c:pt idx="306">
                  <c:v>1049.8678229266525</c:v>
                </c:pt>
                <c:pt idx="307">
                  <c:v>938.65950552637855</c:v>
                </c:pt>
                <c:pt idx="308">
                  <c:v>-0.92342580549411257</c:v>
                </c:pt>
                <c:pt idx="309">
                  <c:v>1497.8868942598667</c:v>
                </c:pt>
                <c:pt idx="310">
                  <c:v>619.81463008374294</c:v>
                </c:pt>
                <c:pt idx="311">
                  <c:v>435.88436157790863</c:v>
                </c:pt>
                <c:pt idx="312">
                  <c:v>321.1094936203437</c:v>
                </c:pt>
                <c:pt idx="313">
                  <c:v>222.50319706013497</c:v>
                </c:pt>
                <c:pt idx="314">
                  <c:v>76.100531053155578</c:v>
                </c:pt>
                <c:pt idx="315">
                  <c:v>64.372802575389059</c:v>
                </c:pt>
                <c:pt idx="316">
                  <c:v>1.7225393790944916</c:v>
                </c:pt>
                <c:pt idx="317">
                  <c:v>-69.782329199952713</c:v>
                </c:pt>
                <c:pt idx="318">
                  <c:v>-128.74281538875127</c:v>
                </c:pt>
                <c:pt idx="319">
                  <c:v>-254.09278939631457</c:v>
                </c:pt>
                <c:pt idx="320">
                  <c:v>-162.9003169261384</c:v>
                </c:pt>
                <c:pt idx="321">
                  <c:v>-518.1799124286066</c:v>
                </c:pt>
                <c:pt idx="322">
                  <c:v>-517.5195023236289</c:v>
                </c:pt>
                <c:pt idx="323">
                  <c:v>-176.84076966840217</c:v>
                </c:pt>
                <c:pt idx="324">
                  <c:v>-1046.2865501690469</c:v>
                </c:pt>
                <c:pt idx="325">
                  <c:v>-1118.2222694982172</c:v>
                </c:pt>
                <c:pt idx="326">
                  <c:v>-1058.1559055683192</c:v>
                </c:pt>
                <c:pt idx="327">
                  <c:v>-1338.3986118147991</c:v>
                </c:pt>
                <c:pt idx="328">
                  <c:v>-207.42178965154287</c:v>
                </c:pt>
                <c:pt idx="329">
                  <c:v>1028.595705186832</c:v>
                </c:pt>
                <c:pt idx="330">
                  <c:v>1166.0692514154748</c:v>
                </c:pt>
                <c:pt idx="331">
                  <c:v>927.67527633739428</c:v>
                </c:pt>
                <c:pt idx="332">
                  <c:v>1.9601330294557728</c:v>
                </c:pt>
                <c:pt idx="333">
                  <c:v>1488.0458177705286</c:v>
                </c:pt>
                <c:pt idx="334">
                  <c:v>735.53663257218841</c:v>
                </c:pt>
                <c:pt idx="335">
                  <c:v>383.05183019084677</c:v>
                </c:pt>
                <c:pt idx="336">
                  <c:v>243.38412604307916</c:v>
                </c:pt>
                <c:pt idx="337">
                  <c:v>116.02526384316457</c:v>
                </c:pt>
                <c:pt idx="338">
                  <c:v>82.115843285115034</c:v>
                </c:pt>
                <c:pt idx="339">
                  <c:v>0.79390364289838322</c:v>
                </c:pt>
                <c:pt idx="340">
                  <c:v>123.51784241809861</c:v>
                </c:pt>
                <c:pt idx="341">
                  <c:v>-90.055130518441686</c:v>
                </c:pt>
                <c:pt idx="342">
                  <c:v>-170.51954105852812</c:v>
                </c:pt>
                <c:pt idx="343">
                  <c:v>-74.615218271772008</c:v>
                </c:pt>
                <c:pt idx="344">
                  <c:v>-477.22287017457421</c:v>
                </c:pt>
                <c:pt idx="345">
                  <c:v>-326.69585645102717</c:v>
                </c:pt>
                <c:pt idx="346">
                  <c:v>-606.47824914385978</c:v>
                </c:pt>
                <c:pt idx="347">
                  <c:v>-878.6926856939283</c:v>
                </c:pt>
                <c:pt idx="348">
                  <c:v>-918.79338893934425</c:v>
                </c:pt>
                <c:pt idx="349">
                  <c:v>-793.11296306684631</c:v>
                </c:pt>
                <c:pt idx="350">
                  <c:v>-1083.5841377966692</c:v>
                </c:pt>
                <c:pt idx="351">
                  <c:v>1.05605489589615</c:v>
                </c:pt>
                <c:pt idx="352">
                  <c:v>-103.25410943910617</c:v>
                </c:pt>
                <c:pt idx="353">
                  <c:v>967.59455077635323</c:v>
                </c:pt>
                <c:pt idx="354">
                  <c:v>-0.45475199464428107</c:v>
                </c:pt>
                <c:pt idx="355">
                  <c:v>2046.2447165160456</c:v>
                </c:pt>
                <c:pt idx="356">
                  <c:v>615.04177520477856</c:v>
                </c:pt>
                <c:pt idx="357">
                  <c:v>691.15049648242746</c:v>
                </c:pt>
                <c:pt idx="358">
                  <c:v>479.76300442171345</c:v>
                </c:pt>
                <c:pt idx="359">
                  <c:v>324.29475432920691</c:v>
                </c:pt>
                <c:pt idx="360">
                  <c:v>272.5531771608442</c:v>
                </c:pt>
                <c:pt idx="361">
                  <c:v>182.60904122591683</c:v>
                </c:pt>
                <c:pt idx="362">
                  <c:v>63.815795427149872</c:v>
                </c:pt>
                <c:pt idx="363">
                  <c:v>33.866601495671283</c:v>
                </c:pt>
                <c:pt idx="364">
                  <c:v>-28.974746713073817</c:v>
                </c:pt>
                <c:pt idx="365">
                  <c:v>-149.75411330549571</c:v>
                </c:pt>
                <c:pt idx="366">
                  <c:v>-183.39154452612877</c:v>
                </c:pt>
                <c:pt idx="367">
                  <c:v>-253.91823832159989</c:v>
                </c:pt>
                <c:pt idx="368">
                  <c:v>2.4323000441816625</c:v>
                </c:pt>
                <c:pt idx="369">
                  <c:v>-810.00134003476001</c:v>
                </c:pt>
                <c:pt idx="370">
                  <c:v>-439.85676398712695</c:v>
                </c:pt>
                <c:pt idx="371">
                  <c:v>-710.71977877814481</c:v>
                </c:pt>
                <c:pt idx="372">
                  <c:v>-1081.8189932029109</c:v>
                </c:pt>
                <c:pt idx="373">
                  <c:v>-932.96528505546098</c:v>
                </c:pt>
                <c:pt idx="374">
                  <c:v>-923.4878572703027</c:v>
                </c:pt>
                <c:pt idx="375">
                  <c:v>-1.969024292477227</c:v>
                </c:pt>
                <c:pt idx="376">
                  <c:v>-195.06746286161928</c:v>
                </c:pt>
                <c:pt idx="377">
                  <c:v>965.65528518998178</c:v>
                </c:pt>
                <c:pt idx="378">
                  <c:v>1054.7423850929385</c:v>
                </c:pt>
                <c:pt idx="379">
                  <c:v>689.24846001079948</c:v>
                </c:pt>
                <c:pt idx="380">
                  <c:v>680.12945035949861</c:v>
                </c:pt>
                <c:pt idx="381">
                  <c:v>794.47139730995298</c:v>
                </c:pt>
                <c:pt idx="382">
                  <c:v>374.85504771369318</c:v>
                </c:pt>
                <c:pt idx="383">
                  <c:v>-0.34059100405647463</c:v>
                </c:pt>
                <c:pt idx="384">
                  <c:v>758.20665304306715</c:v>
                </c:pt>
                <c:pt idx="385">
                  <c:v>-8.2832181929499438</c:v>
                </c:pt>
                <c:pt idx="386">
                  <c:v>66.773898872160231</c:v>
                </c:pt>
                <c:pt idx="387">
                  <c:v>2.8247805332333868</c:v>
                </c:pt>
                <c:pt idx="388">
                  <c:v>-70.52274175661104</c:v>
                </c:pt>
                <c:pt idx="389">
                  <c:v>-68.027462427404615</c:v>
                </c:pt>
                <c:pt idx="390">
                  <c:v>-53.324445053473987</c:v>
                </c:pt>
                <c:pt idx="391">
                  <c:v>-566.32460620763982</c:v>
                </c:pt>
                <c:pt idx="392">
                  <c:v>-497.25126019955371</c:v>
                </c:pt>
                <c:pt idx="393">
                  <c:v>-680.59020573686098</c:v>
                </c:pt>
                <c:pt idx="394">
                  <c:v>-793.79294663111398</c:v>
                </c:pt>
                <c:pt idx="395">
                  <c:v>-618.74132332075283</c:v>
                </c:pt>
                <c:pt idx="396">
                  <c:v>-871.67926024769451</c:v>
                </c:pt>
                <c:pt idx="397">
                  <c:v>-1039.0747573151493</c:v>
                </c:pt>
                <c:pt idx="398">
                  <c:v>-5.7332283213618194</c:v>
                </c:pt>
                <c:pt idx="399">
                  <c:v>-41.463529807266852</c:v>
                </c:pt>
                <c:pt idx="400">
                  <c:v>1050.8395294195002</c:v>
                </c:pt>
                <c:pt idx="401">
                  <c:v>956.08470480192557</c:v>
                </c:pt>
                <c:pt idx="402">
                  <c:v>959.32422583502694</c:v>
                </c:pt>
                <c:pt idx="403">
                  <c:v>742.37937586707767</c:v>
                </c:pt>
                <c:pt idx="404">
                  <c:v>566.70957266263167</c:v>
                </c:pt>
                <c:pt idx="405">
                  <c:v>553.16840802687716</c:v>
                </c:pt>
                <c:pt idx="406">
                  <c:v>4.4524317673671892</c:v>
                </c:pt>
                <c:pt idx="407">
                  <c:v>553.74181976072589</c:v>
                </c:pt>
                <c:pt idx="408">
                  <c:v>180.61179353006409</c:v>
                </c:pt>
                <c:pt idx="409">
                  <c:v>67.56304129989293</c:v>
                </c:pt>
                <c:pt idx="410">
                  <c:v>39.70984062750626</c:v>
                </c:pt>
                <c:pt idx="411">
                  <c:v>-144.31758373580612</c:v>
                </c:pt>
                <c:pt idx="412">
                  <c:v>-81.543272485688703</c:v>
                </c:pt>
                <c:pt idx="413">
                  <c:v>-55.184226258725921</c:v>
                </c:pt>
                <c:pt idx="414">
                  <c:v>-682.75620670889316</c:v>
                </c:pt>
                <c:pt idx="415">
                  <c:v>-400.91765665767912</c:v>
                </c:pt>
                <c:pt idx="416">
                  <c:v>-351.19950177960277</c:v>
                </c:pt>
                <c:pt idx="417">
                  <c:v>-630.08091965689925</c:v>
                </c:pt>
                <c:pt idx="418">
                  <c:v>-1045.0659145629022</c:v>
                </c:pt>
                <c:pt idx="419">
                  <c:v>-801.36159384120788</c:v>
                </c:pt>
                <c:pt idx="420">
                  <c:v>-984.16816266627586</c:v>
                </c:pt>
                <c:pt idx="421">
                  <c:v>-0.25292731229646059</c:v>
                </c:pt>
                <c:pt idx="422">
                  <c:v>-1092.6975902188142</c:v>
                </c:pt>
                <c:pt idx="423">
                  <c:v>1076.2679704290472</c:v>
                </c:pt>
                <c:pt idx="424">
                  <c:v>1109.2971524535615</c:v>
                </c:pt>
                <c:pt idx="425">
                  <c:v>861.07075556452207</c:v>
                </c:pt>
                <c:pt idx="426">
                  <c:v>735.34107862016674</c:v>
                </c:pt>
                <c:pt idx="427">
                  <c:v>604.89321069593859</c:v>
                </c:pt>
                <c:pt idx="428">
                  <c:v>423.6606530143435</c:v>
                </c:pt>
                <c:pt idx="429">
                  <c:v>0.21702100656145348</c:v>
                </c:pt>
                <c:pt idx="430">
                  <c:v>625.40075733637184</c:v>
                </c:pt>
                <c:pt idx="431">
                  <c:v>239.9396765349282</c:v>
                </c:pt>
                <c:pt idx="432">
                  <c:v>117.93641201486706</c:v>
                </c:pt>
                <c:pt idx="433">
                  <c:v>26.572146297395676</c:v>
                </c:pt>
                <c:pt idx="434">
                  <c:v>-44.692514721297172</c:v>
                </c:pt>
                <c:pt idx="435">
                  <c:v>-99.821478614477186</c:v>
                </c:pt>
                <c:pt idx="436">
                  <c:v>-198.05694597371013</c:v>
                </c:pt>
                <c:pt idx="437">
                  <c:v>-483.17318726546569</c:v>
                </c:pt>
                <c:pt idx="438">
                  <c:v>-250.86098472951892</c:v>
                </c:pt>
                <c:pt idx="439">
                  <c:v>-491.74342778461079</c:v>
                </c:pt>
                <c:pt idx="440">
                  <c:v>-859.63188683585554</c:v>
                </c:pt>
                <c:pt idx="441">
                  <c:v>-735.13554043775878</c:v>
                </c:pt>
                <c:pt idx="442">
                  <c:v>-878.17058072821305</c:v>
                </c:pt>
                <c:pt idx="443">
                  <c:v>-1102.0355008932861</c:v>
                </c:pt>
                <c:pt idx="444">
                  <c:v>-148.01411680023253</c:v>
                </c:pt>
                <c:pt idx="445">
                  <c:v>-549.75722288099917</c:v>
                </c:pt>
                <c:pt idx="446">
                  <c:v>1233.4833911385992</c:v>
                </c:pt>
                <c:pt idx="447">
                  <c:v>963.14019129125427</c:v>
                </c:pt>
                <c:pt idx="448">
                  <c:v>1133.7199616898608</c:v>
                </c:pt>
                <c:pt idx="449">
                  <c:v>616.58102071120425</c:v>
                </c:pt>
                <c:pt idx="450">
                  <c:v>681.92958663299271</c:v>
                </c:pt>
                <c:pt idx="451">
                  <c:v>249.32367734178794</c:v>
                </c:pt>
                <c:pt idx="452">
                  <c:v>205.20441075181034</c:v>
                </c:pt>
                <c:pt idx="453">
                  <c:v>469.76509710904202</c:v>
                </c:pt>
                <c:pt idx="454">
                  <c:v>179.31685740910692</c:v>
                </c:pt>
                <c:pt idx="455">
                  <c:v>78.430255979258561</c:v>
                </c:pt>
                <c:pt idx="456">
                  <c:v>11.725724788338399</c:v>
                </c:pt>
                <c:pt idx="457">
                  <c:v>-40.817945757265129</c:v>
                </c:pt>
                <c:pt idx="458">
                  <c:v>-134.66350774000387</c:v>
                </c:pt>
                <c:pt idx="459">
                  <c:v>-105.66561285236045</c:v>
                </c:pt>
                <c:pt idx="460">
                  <c:v>-604.61406692095966</c:v>
                </c:pt>
                <c:pt idx="461">
                  <c:v>-311.96747048925897</c:v>
                </c:pt>
                <c:pt idx="462">
                  <c:v>-739.72327061943395</c:v>
                </c:pt>
                <c:pt idx="463">
                  <c:v>-656.43270534237865</c:v>
                </c:pt>
                <c:pt idx="464">
                  <c:v>-454.27342470546307</c:v>
                </c:pt>
                <c:pt idx="465">
                  <c:v>-918.51350602138734</c:v>
                </c:pt>
                <c:pt idx="466">
                  <c:v>-1025.4952804704301</c:v>
                </c:pt>
                <c:pt idx="467">
                  <c:v>-4.1828441188125014</c:v>
                </c:pt>
                <c:pt idx="468">
                  <c:v>-635.03805065641927</c:v>
                </c:pt>
                <c:pt idx="469">
                  <c:v>985.0070168158785</c:v>
                </c:pt>
                <c:pt idx="470">
                  <c:v>991.71476972571554</c:v>
                </c:pt>
                <c:pt idx="471">
                  <c:v>815.6794363727505</c:v>
                </c:pt>
                <c:pt idx="472">
                  <c:v>780.85806933875574</c:v>
                </c:pt>
                <c:pt idx="473">
                  <c:v>683.89635727278153</c:v>
                </c:pt>
                <c:pt idx="474">
                  <c:v>427.78757594578178</c:v>
                </c:pt>
                <c:pt idx="475">
                  <c:v>0.81297715082243027</c:v>
                </c:pt>
                <c:pt idx="476">
                  <c:v>492.13929549015461</c:v>
                </c:pt>
                <c:pt idx="477">
                  <c:v>64.430768799494544</c:v>
                </c:pt>
                <c:pt idx="478">
                  <c:v>63.638159240190781</c:v>
                </c:pt>
                <c:pt idx="479">
                  <c:v>-5.4304187784866089</c:v>
                </c:pt>
                <c:pt idx="480">
                  <c:v>-72.544787073361846</c:v>
                </c:pt>
                <c:pt idx="481">
                  <c:v>-43.7738317477557</c:v>
                </c:pt>
                <c:pt idx="482">
                  <c:v>-111.9774933464051</c:v>
                </c:pt>
                <c:pt idx="483">
                  <c:v>-510.36615253469546</c:v>
                </c:pt>
                <c:pt idx="484">
                  <c:v>-612.47780122403583</c:v>
                </c:pt>
                <c:pt idx="485">
                  <c:v>-553.82015636125755</c:v>
                </c:pt>
                <c:pt idx="486">
                  <c:v>-731.83146276669231</c:v>
                </c:pt>
                <c:pt idx="487">
                  <c:v>-828.05456209219039</c:v>
                </c:pt>
                <c:pt idx="488">
                  <c:v>-1026.0930390449653</c:v>
                </c:pt>
                <c:pt idx="489">
                  <c:v>-897.92606979546736</c:v>
                </c:pt>
                <c:pt idx="490">
                  <c:v>9.2741808156328764E-2</c:v>
                </c:pt>
                <c:pt idx="491">
                  <c:v>910.03309227090313</c:v>
                </c:pt>
                <c:pt idx="492">
                  <c:v>837.02969186247071</c:v>
                </c:pt>
                <c:pt idx="493">
                  <c:v>849.77121836451931</c:v>
                </c:pt>
                <c:pt idx="494">
                  <c:v>877.53237543841465</c:v>
                </c:pt>
                <c:pt idx="495">
                  <c:v>600.50876535928739</c:v>
                </c:pt>
                <c:pt idx="496">
                  <c:v>577.53531776205318</c:v>
                </c:pt>
                <c:pt idx="497">
                  <c:v>195.4018571357816</c:v>
                </c:pt>
                <c:pt idx="498">
                  <c:v>483.29394689339853</c:v>
                </c:pt>
                <c:pt idx="499">
                  <c:v>209.2812405339636</c:v>
                </c:pt>
                <c:pt idx="500">
                  <c:v>112.60197016709601</c:v>
                </c:pt>
                <c:pt idx="501">
                  <c:v>41.111218096566368</c:v>
                </c:pt>
                <c:pt idx="502">
                  <c:v>-37.85286267548183</c:v>
                </c:pt>
                <c:pt idx="503">
                  <c:v>-116.37076934348376</c:v>
                </c:pt>
                <c:pt idx="504">
                  <c:v>-208.91404354886194</c:v>
                </c:pt>
                <c:pt idx="505">
                  <c:v>-358.622717733287</c:v>
                </c:pt>
                <c:pt idx="506">
                  <c:v>-435.23386286140283</c:v>
                </c:pt>
                <c:pt idx="507">
                  <c:v>-493.7099874790199</c:v>
                </c:pt>
                <c:pt idx="508">
                  <c:v>-617.74495967831206</c:v>
                </c:pt>
                <c:pt idx="509">
                  <c:v>-562.44571113551115</c:v>
                </c:pt>
                <c:pt idx="510">
                  <c:v>-1053.1002506943832</c:v>
                </c:pt>
                <c:pt idx="511">
                  <c:v>-1020.1988946779102</c:v>
                </c:pt>
                <c:pt idx="512">
                  <c:v>-1258.7713484616886</c:v>
                </c:pt>
                <c:pt idx="513">
                  <c:v>325.73881818312896</c:v>
                </c:pt>
                <c:pt idx="514">
                  <c:v>1184.9127493335352</c:v>
                </c:pt>
                <c:pt idx="515">
                  <c:v>-0.665825603644703</c:v>
                </c:pt>
                <c:pt idx="516">
                  <c:v>1853.1888251753305</c:v>
                </c:pt>
                <c:pt idx="517">
                  <c:v>499.73280529062811</c:v>
                </c:pt>
                <c:pt idx="518">
                  <c:v>733.57857859807723</c:v>
                </c:pt>
                <c:pt idx="519">
                  <c:v>306.09011302808574</c:v>
                </c:pt>
                <c:pt idx="520">
                  <c:v>435.98290165170204</c:v>
                </c:pt>
                <c:pt idx="521">
                  <c:v>122.51376991864811</c:v>
                </c:pt>
                <c:pt idx="522">
                  <c:v>-0.36604645731498459</c:v>
                </c:pt>
                <c:pt idx="523">
                  <c:v>215.75434962148364</c:v>
                </c:pt>
                <c:pt idx="524">
                  <c:v>8.3820438659210907</c:v>
                </c:pt>
                <c:pt idx="525">
                  <c:v>-51.328300829430752</c:v>
                </c:pt>
                <c:pt idx="526">
                  <c:v>-132.96934892942505</c:v>
                </c:pt>
                <c:pt idx="527">
                  <c:v>-276.70261644913381</c:v>
                </c:pt>
                <c:pt idx="528">
                  <c:v>-68.947172555155291</c:v>
                </c:pt>
                <c:pt idx="529">
                  <c:v>-480.84380958184937</c:v>
                </c:pt>
                <c:pt idx="530">
                  <c:v>-680.07454897336459</c:v>
                </c:pt>
                <c:pt idx="531">
                  <c:v>-547.50646843221273</c:v>
                </c:pt>
                <c:pt idx="532">
                  <c:v>-745.76938178999831</c:v>
                </c:pt>
                <c:pt idx="533">
                  <c:v>-1207.1223742218892</c:v>
                </c:pt>
                <c:pt idx="534">
                  <c:v>-952.05882807060777</c:v>
                </c:pt>
                <c:pt idx="535">
                  <c:v>-737.33681904951209</c:v>
                </c:pt>
                <c:pt idx="536">
                  <c:v>-5.1622324030538205E-3</c:v>
                </c:pt>
                <c:pt idx="537">
                  <c:v>2101.6923179608243</c:v>
                </c:pt>
                <c:pt idx="538">
                  <c:v>885.15929141120932</c:v>
                </c:pt>
                <c:pt idx="539">
                  <c:v>857.06032751519592</c:v>
                </c:pt>
                <c:pt idx="540">
                  <c:v>815.77883531808186</c:v>
                </c:pt>
                <c:pt idx="541">
                  <c:v>511.45532321364419</c:v>
                </c:pt>
                <c:pt idx="542">
                  <c:v>317.59947638781398</c:v>
                </c:pt>
                <c:pt idx="543">
                  <c:v>233.67343215004095</c:v>
                </c:pt>
                <c:pt idx="544">
                  <c:v>0.11352898943729295</c:v>
                </c:pt>
                <c:pt idx="545">
                  <c:v>321.42011601337282</c:v>
                </c:pt>
                <c:pt idx="546">
                  <c:v>49.651854498903631</c:v>
                </c:pt>
                <c:pt idx="547">
                  <c:v>-42.683176755907304</c:v>
                </c:pt>
                <c:pt idx="548">
                  <c:v>-206.040872654098</c:v>
                </c:pt>
                <c:pt idx="549">
                  <c:v>-175.85540637069366</c:v>
                </c:pt>
                <c:pt idx="550">
                  <c:v>-291.84007834107825</c:v>
                </c:pt>
                <c:pt idx="551">
                  <c:v>-388.74652770447739</c:v>
                </c:pt>
                <c:pt idx="552">
                  <c:v>-1.4404654896845279</c:v>
                </c:pt>
                <c:pt idx="553">
                  <c:v>-1014.8842277340917</c:v>
                </c:pt>
                <c:pt idx="554">
                  <c:v>-932.59892689189019</c:v>
                </c:pt>
                <c:pt idx="555">
                  <c:v>-874.6353958901326</c:v>
                </c:pt>
                <c:pt idx="556">
                  <c:v>-926.65158366352205</c:v>
                </c:pt>
                <c:pt idx="557">
                  <c:v>-1012.5344773383728</c:v>
                </c:pt>
                <c:pt idx="558">
                  <c:v>2.3792847214240274</c:v>
                </c:pt>
                <c:pt idx="559">
                  <c:v>1537.8888432764645</c:v>
                </c:pt>
                <c:pt idx="560">
                  <c:v>835.22456070588908</c:v>
                </c:pt>
                <c:pt idx="561">
                  <c:v>774.29286264254608</c:v>
                </c:pt>
                <c:pt idx="562">
                  <c:v>591.88452092410785</c:v>
                </c:pt>
                <c:pt idx="563">
                  <c:v>728.68634827050607</c:v>
                </c:pt>
                <c:pt idx="564">
                  <c:v>426.35923484311456</c:v>
                </c:pt>
                <c:pt idx="565">
                  <c:v>366.17800254524656</c:v>
                </c:pt>
                <c:pt idx="566">
                  <c:v>130.92585891454664</c:v>
                </c:pt>
                <c:pt idx="567">
                  <c:v>113.41946058482658</c:v>
                </c:pt>
                <c:pt idx="568">
                  <c:v>42.972290503246427</c:v>
                </c:pt>
                <c:pt idx="569">
                  <c:v>1.2875544780585773</c:v>
                </c:pt>
                <c:pt idx="570">
                  <c:v>-153.74084558755021</c:v>
                </c:pt>
                <c:pt idx="571">
                  <c:v>-195.9168251719135</c:v>
                </c:pt>
                <c:pt idx="572">
                  <c:v>-191.77877284914317</c:v>
                </c:pt>
                <c:pt idx="573">
                  <c:v>-497.06799546363874</c:v>
                </c:pt>
                <c:pt idx="574">
                  <c:v>-539.45251849808255</c:v>
                </c:pt>
                <c:pt idx="575">
                  <c:v>-577.07292519415603</c:v>
                </c:pt>
                <c:pt idx="576">
                  <c:v>-708.31960471596528</c:v>
                </c:pt>
                <c:pt idx="577">
                  <c:v>-3.204878187479117</c:v>
                </c:pt>
                <c:pt idx="578">
                  <c:v>-2021.1410650678572</c:v>
                </c:pt>
                <c:pt idx="579">
                  <c:v>-992.55520945542594</c:v>
                </c:pt>
                <c:pt idx="580">
                  <c:v>1220.0989155626658</c:v>
                </c:pt>
                <c:pt idx="581">
                  <c:v>923.74734498098474</c:v>
                </c:pt>
                <c:pt idx="582">
                  <c:v>847.87696361611222</c:v>
                </c:pt>
                <c:pt idx="583">
                  <c:v>899.65633723038161</c:v>
                </c:pt>
                <c:pt idx="584">
                  <c:v>-0.14151038503894858</c:v>
                </c:pt>
                <c:pt idx="585">
                  <c:v>1239.4479337955286</c:v>
                </c:pt>
                <c:pt idx="586">
                  <c:v>384.2717789227803</c:v>
                </c:pt>
                <c:pt idx="587">
                  <c:v>119.53507303255259</c:v>
                </c:pt>
                <c:pt idx="588">
                  <c:v>203.3920929640652</c:v>
                </c:pt>
                <c:pt idx="589">
                  <c:v>1849.3267922522862</c:v>
                </c:pt>
                <c:pt idx="590">
                  <c:v>30.55417537238656</c:v>
                </c:pt>
                <c:pt idx="591">
                  <c:v>0.50915343462065177</c:v>
                </c:pt>
                <c:pt idx="592">
                  <c:v>-1920.0721891223984</c:v>
                </c:pt>
                <c:pt idx="593">
                  <c:v>-224.9951022040662</c:v>
                </c:pt>
                <c:pt idx="594">
                  <c:v>-307.44477290754531</c:v>
                </c:pt>
                <c:pt idx="595">
                  <c:v>-386.59496317348766</c:v>
                </c:pt>
                <c:pt idx="596">
                  <c:v>-536.3575109775428</c:v>
                </c:pt>
                <c:pt idx="597">
                  <c:v>-774.0623620988099</c:v>
                </c:pt>
                <c:pt idx="598">
                  <c:v>1.4729436627470849</c:v>
                </c:pt>
                <c:pt idx="599">
                  <c:v>-1488.8864113425382</c:v>
                </c:pt>
                <c:pt idx="600">
                  <c:v>-971.91486401287364</c:v>
                </c:pt>
                <c:pt idx="601">
                  <c:v>-786.84373739690614</c:v>
                </c:pt>
                <c:pt idx="602">
                  <c:v>844.22876531700149</c:v>
                </c:pt>
                <c:pt idx="603">
                  <c:v>1089.3654539210254</c:v>
                </c:pt>
                <c:pt idx="604">
                  <c:v>719.04404295054542</c:v>
                </c:pt>
                <c:pt idx="605">
                  <c:v>717.1640119134554</c:v>
                </c:pt>
                <c:pt idx="606">
                  <c:v>0.33926169771909442</c:v>
                </c:pt>
                <c:pt idx="607">
                  <c:v>1127.2644630715738</c:v>
                </c:pt>
                <c:pt idx="608">
                  <c:v>389.55149970453124</c:v>
                </c:pt>
                <c:pt idx="609">
                  <c:v>347.21330261915091</c:v>
                </c:pt>
                <c:pt idx="610">
                  <c:v>128.48787773422941</c:v>
                </c:pt>
                <c:pt idx="611">
                  <c:v>117.31177975294786</c:v>
                </c:pt>
                <c:pt idx="612">
                  <c:v>1.2464177101531437</c:v>
                </c:pt>
                <c:pt idx="613">
                  <c:v>-29.274121468680246</c:v>
                </c:pt>
                <c:pt idx="614">
                  <c:v>-279.21081556684743</c:v>
                </c:pt>
                <c:pt idx="615">
                  <c:v>-184.22539444678287</c:v>
                </c:pt>
                <c:pt idx="616">
                  <c:v>-625.00156479125837</c:v>
                </c:pt>
                <c:pt idx="617">
                  <c:v>-420.37143509188888</c:v>
                </c:pt>
                <c:pt idx="618">
                  <c:v>-556.06599508755721</c:v>
                </c:pt>
                <c:pt idx="619">
                  <c:v>-770.14037445220026</c:v>
                </c:pt>
                <c:pt idx="620">
                  <c:v>-530.60674565700117</c:v>
                </c:pt>
                <c:pt idx="621">
                  <c:v>0.86994575485705428</c:v>
                </c:pt>
                <c:pt idx="622">
                  <c:v>-2366.1928928960047</c:v>
                </c:pt>
                <c:pt idx="623">
                  <c:v>202.38278531365873</c:v>
                </c:pt>
                <c:pt idx="624">
                  <c:v>924.00936771027227</c:v>
                </c:pt>
                <c:pt idx="625">
                  <c:v>1221.8583194269975</c:v>
                </c:pt>
                <c:pt idx="626">
                  <c:v>785.35957569033246</c:v>
                </c:pt>
                <c:pt idx="627">
                  <c:v>630.96907641699659</c:v>
                </c:pt>
                <c:pt idx="628">
                  <c:v>933.64740913464129</c:v>
                </c:pt>
                <c:pt idx="629">
                  <c:v>410.980339121329</c:v>
                </c:pt>
                <c:pt idx="630">
                  <c:v>327.89844244911018</c:v>
                </c:pt>
                <c:pt idx="631">
                  <c:v>188.20224975907973</c:v>
                </c:pt>
                <c:pt idx="632">
                  <c:v>124.13236411718779</c:v>
                </c:pt>
                <c:pt idx="633">
                  <c:v>31.756006974820298</c:v>
                </c:pt>
                <c:pt idx="634">
                  <c:v>-51.858334214473217</c:v>
                </c:pt>
                <c:pt idx="635">
                  <c:v>-55.034859359348886</c:v>
                </c:pt>
                <c:pt idx="636">
                  <c:v>-360.28416247446876</c:v>
                </c:pt>
                <c:pt idx="637">
                  <c:v>-251.74720187440022</c:v>
                </c:pt>
                <c:pt idx="638">
                  <c:v>-310.92777737868477</c:v>
                </c:pt>
                <c:pt idx="639">
                  <c:v>-678.45697228052813</c:v>
                </c:pt>
                <c:pt idx="640">
                  <c:v>-739.80234070547135</c:v>
                </c:pt>
                <c:pt idx="641">
                  <c:v>-727.73410523139512</c:v>
                </c:pt>
                <c:pt idx="642">
                  <c:v>-804.83494571229051</c:v>
                </c:pt>
                <c:pt idx="643">
                  <c:v>-1674.4968663782277</c:v>
                </c:pt>
                <c:pt idx="644">
                  <c:v>157.59601344058129</c:v>
                </c:pt>
                <c:pt idx="645">
                  <c:v>1059.182630078694</c:v>
                </c:pt>
                <c:pt idx="646">
                  <c:v>422.04523234915604</c:v>
                </c:pt>
                <c:pt idx="647">
                  <c:v>1281.1151290331145</c:v>
                </c:pt>
                <c:pt idx="648">
                  <c:v>666.73545977362778</c:v>
                </c:pt>
                <c:pt idx="649">
                  <c:v>572.63220720957304</c:v>
                </c:pt>
                <c:pt idx="650">
                  <c:v>552.02930176834423</c:v>
                </c:pt>
                <c:pt idx="651">
                  <c:v>351.77243970693752</c:v>
                </c:pt>
                <c:pt idx="652">
                  <c:v>90.52436723183618</c:v>
                </c:pt>
                <c:pt idx="653">
                  <c:v>61.281423599988194</c:v>
                </c:pt>
                <c:pt idx="654">
                  <c:v>2.2005090546659614</c:v>
                </c:pt>
                <c:pt idx="655">
                  <c:v>30.956498983154805</c:v>
                </c:pt>
                <c:pt idx="656">
                  <c:v>-123.8066252017888</c:v>
                </c:pt>
                <c:pt idx="657">
                  <c:v>-93.146662558210068</c:v>
                </c:pt>
                <c:pt idx="658">
                  <c:v>-367.38391593770609</c:v>
                </c:pt>
                <c:pt idx="659">
                  <c:v>-413.12181484158185</c:v>
                </c:pt>
                <c:pt idx="660">
                  <c:v>0.21114699016656899</c:v>
                </c:pt>
                <c:pt idx="661">
                  <c:v>-1111.865159560346</c:v>
                </c:pt>
                <c:pt idx="662">
                  <c:v>-734.10868870557715</c:v>
                </c:pt>
                <c:pt idx="663">
                  <c:v>-934.47177837479489</c:v>
                </c:pt>
                <c:pt idx="664">
                  <c:v>-844.65383962658905</c:v>
                </c:pt>
                <c:pt idx="665">
                  <c:v>-766.15538435078554</c:v>
                </c:pt>
                <c:pt idx="666">
                  <c:v>1005.265459440495</c:v>
                </c:pt>
                <c:pt idx="667">
                  <c:v>653.11441035899782</c:v>
                </c:pt>
                <c:pt idx="668">
                  <c:v>-495.41070514564564</c:v>
                </c:pt>
                <c:pt idx="669">
                  <c:v>2507.7201428117128</c:v>
                </c:pt>
                <c:pt idx="670">
                  <c:v>625.91288601962833</c:v>
                </c:pt>
                <c:pt idx="671">
                  <c:v>442.02205687742827</c:v>
                </c:pt>
                <c:pt idx="672">
                  <c:v>123.34368292639496</c:v>
                </c:pt>
                <c:pt idx="673">
                  <c:v>436.00432364350468</c:v>
                </c:pt>
                <c:pt idx="674">
                  <c:v>152.03822811655533</c:v>
                </c:pt>
                <c:pt idx="675">
                  <c:v>-1.965676119399153</c:v>
                </c:pt>
                <c:pt idx="676">
                  <c:v>37.312132963904673</c:v>
                </c:pt>
                <c:pt idx="677">
                  <c:v>-107.78770763666886</c:v>
                </c:pt>
                <c:pt idx="678">
                  <c:v>-198.36787426695827</c:v>
                </c:pt>
                <c:pt idx="679">
                  <c:v>-304.74746294337251</c:v>
                </c:pt>
                <c:pt idx="680">
                  <c:v>-379.70513182682504</c:v>
                </c:pt>
                <c:pt idx="681">
                  <c:v>-494.96367960519876</c:v>
                </c:pt>
                <c:pt idx="682">
                  <c:v>-429.96167926111855</c:v>
                </c:pt>
                <c:pt idx="683">
                  <c:v>-1025.3814215893078</c:v>
                </c:pt>
                <c:pt idx="684">
                  <c:v>-837.81851171002154</c:v>
                </c:pt>
                <c:pt idx="685">
                  <c:v>-1717.6209649448069</c:v>
                </c:pt>
                <c:pt idx="686">
                  <c:v>312.0303694085078</c:v>
                </c:pt>
                <c:pt idx="687">
                  <c:v>971.82082467745579</c:v>
                </c:pt>
                <c:pt idx="688">
                  <c:v>906.26361832905457</c:v>
                </c:pt>
                <c:pt idx="689">
                  <c:v>434.52458042449587</c:v>
                </c:pt>
                <c:pt idx="690">
                  <c:v>1028.2924449010104</c:v>
                </c:pt>
                <c:pt idx="691">
                  <c:v>569.0504830633937</c:v>
                </c:pt>
                <c:pt idx="692">
                  <c:v>426.11632660767219</c:v>
                </c:pt>
                <c:pt idx="693">
                  <c:v>352.61875182930777</c:v>
                </c:pt>
                <c:pt idx="694">
                  <c:v>242.74679920335171</c:v>
                </c:pt>
                <c:pt idx="695">
                  <c:v>154.81625386317796</c:v>
                </c:pt>
                <c:pt idx="696">
                  <c:v>58.80873494470125</c:v>
                </c:pt>
                <c:pt idx="697">
                  <c:v>-5.6999663510553216</c:v>
                </c:pt>
                <c:pt idx="698">
                  <c:v>-153.04994853814802</c:v>
                </c:pt>
                <c:pt idx="699">
                  <c:v>-326.061272354077</c:v>
                </c:pt>
                <c:pt idx="700">
                  <c:v>-253.51751126905154</c:v>
                </c:pt>
                <c:pt idx="701">
                  <c:v>-515.9008488526938</c:v>
                </c:pt>
                <c:pt idx="702">
                  <c:v>-426.81211953075018</c:v>
                </c:pt>
                <c:pt idx="703">
                  <c:v>-570.03672054124422</c:v>
                </c:pt>
                <c:pt idx="704">
                  <c:v>-834.46185239355032</c:v>
                </c:pt>
                <c:pt idx="705">
                  <c:v>-522.21352435900656</c:v>
                </c:pt>
                <c:pt idx="706">
                  <c:v>-1348.4811786764512</c:v>
                </c:pt>
                <c:pt idx="707">
                  <c:v>22.718101208708195</c:v>
                </c:pt>
                <c:pt idx="708">
                  <c:v>983.63757644230282</c:v>
                </c:pt>
                <c:pt idx="709">
                  <c:v>934.65124336213091</c:v>
                </c:pt>
                <c:pt idx="710">
                  <c:v>734.26510733371413</c:v>
                </c:pt>
                <c:pt idx="711">
                  <c:v>553.43786387772661</c:v>
                </c:pt>
                <c:pt idx="712">
                  <c:v>657.57658368689556</c:v>
                </c:pt>
                <c:pt idx="713">
                  <c:v>0.61564316008037279</c:v>
                </c:pt>
                <c:pt idx="714">
                  <c:v>698.00492766737716</c:v>
                </c:pt>
                <c:pt idx="715">
                  <c:v>12.853241493489616</c:v>
                </c:pt>
                <c:pt idx="716">
                  <c:v>116.15824161759512</c:v>
                </c:pt>
                <c:pt idx="717">
                  <c:v>16.675650090543076</c:v>
                </c:pt>
                <c:pt idx="718">
                  <c:v>-61.850496677385131</c:v>
                </c:pt>
                <c:pt idx="719">
                  <c:v>-65.783897685808867</c:v>
                </c:pt>
                <c:pt idx="720">
                  <c:v>-252.54354710984228</c:v>
                </c:pt>
                <c:pt idx="721">
                  <c:v>-476.47594847345488</c:v>
                </c:pt>
                <c:pt idx="722">
                  <c:v>-464.95373900364643</c:v>
                </c:pt>
                <c:pt idx="723">
                  <c:v>-541.17618224857983</c:v>
                </c:pt>
                <c:pt idx="724">
                  <c:v>-678.89144249182607</c:v>
                </c:pt>
                <c:pt idx="725">
                  <c:v>-935.55164383546935</c:v>
                </c:pt>
                <c:pt idx="726">
                  <c:v>-697.96667146518632</c:v>
                </c:pt>
                <c:pt idx="727">
                  <c:v>-0.774086965508341</c:v>
                </c:pt>
                <c:pt idx="728">
                  <c:v>-140.06190977077932</c:v>
                </c:pt>
                <c:pt idx="729">
                  <c:v>857.23429081249617</c:v>
                </c:pt>
                <c:pt idx="730">
                  <c:v>750.74020257519305</c:v>
                </c:pt>
                <c:pt idx="731">
                  <c:v>663.26786477360656</c:v>
                </c:pt>
                <c:pt idx="732">
                  <c:v>593.26495611701512</c:v>
                </c:pt>
                <c:pt idx="733">
                  <c:v>504.71470393993638</c:v>
                </c:pt>
                <c:pt idx="734">
                  <c:v>-2.0998365251035635E-2</c:v>
                </c:pt>
                <c:pt idx="735">
                  <c:v>697.94203590654672</c:v>
                </c:pt>
                <c:pt idx="736">
                  <c:v>156.14576494585921</c:v>
                </c:pt>
                <c:pt idx="737">
                  <c:v>-1.5109380720660399</c:v>
                </c:pt>
                <c:pt idx="738">
                  <c:v>48.630163693216346</c:v>
                </c:pt>
                <c:pt idx="739">
                  <c:v>-108.61860103803923</c:v>
                </c:pt>
                <c:pt idx="740">
                  <c:v>-207.59655052444086</c:v>
                </c:pt>
                <c:pt idx="741">
                  <c:v>-316.06648981357847</c:v>
                </c:pt>
                <c:pt idx="742">
                  <c:v>-582.8782571292445</c:v>
                </c:pt>
                <c:pt idx="743">
                  <c:v>-294.15703733375415</c:v>
                </c:pt>
                <c:pt idx="744">
                  <c:v>0.44335996307884035</c:v>
                </c:pt>
                <c:pt idx="745">
                  <c:v>-1397.2778052213632</c:v>
                </c:pt>
                <c:pt idx="746">
                  <c:v>-892.83503571155609</c:v>
                </c:pt>
                <c:pt idx="747">
                  <c:v>-975.61151120426553</c:v>
                </c:pt>
                <c:pt idx="748">
                  <c:v>-572.38744304282216</c:v>
                </c:pt>
                <c:pt idx="749">
                  <c:v>1620.5122714776289</c:v>
                </c:pt>
                <c:pt idx="750">
                  <c:v>827.53713014708444</c:v>
                </c:pt>
                <c:pt idx="751">
                  <c:v>386.75776075169227</c:v>
                </c:pt>
                <c:pt idx="752">
                  <c:v>930.12463754957514</c:v>
                </c:pt>
                <c:pt idx="753">
                  <c:v>529.97048057513496</c:v>
                </c:pt>
                <c:pt idx="754">
                  <c:v>389.69962156841615</c:v>
                </c:pt>
                <c:pt idx="755">
                  <c:v>386.3924354048529</c:v>
                </c:pt>
                <c:pt idx="756">
                  <c:v>187.5548335794941</c:v>
                </c:pt>
                <c:pt idx="757">
                  <c:v>118.4695886332472</c:v>
                </c:pt>
                <c:pt idx="758">
                  <c:v>4.2771238262542948</c:v>
                </c:pt>
                <c:pt idx="759">
                  <c:v>-0.68444701928251062</c:v>
                </c:pt>
                <c:pt idx="760">
                  <c:v>-275.91018383226458</c:v>
                </c:pt>
                <c:pt idx="761">
                  <c:v>-269.21673184511701</c:v>
                </c:pt>
                <c:pt idx="762">
                  <c:v>-370.44612811762352</c:v>
                </c:pt>
                <c:pt idx="763">
                  <c:v>-469.44206639351887</c:v>
                </c:pt>
                <c:pt idx="764">
                  <c:v>-877.78230510167691</c:v>
                </c:pt>
                <c:pt idx="765">
                  <c:v>-733.91398546769221</c:v>
                </c:pt>
                <c:pt idx="766">
                  <c:v>-822.248772303382</c:v>
                </c:pt>
                <c:pt idx="767">
                  <c:v>0.20898676193658589</c:v>
                </c:pt>
                <c:pt idx="768">
                  <c:v>-1103.6490233569343</c:v>
                </c:pt>
                <c:pt idx="769">
                  <c:v>974.95086127797117</c:v>
                </c:pt>
                <c:pt idx="770">
                  <c:v>837.03608232102727</c:v>
                </c:pt>
                <c:pt idx="771">
                  <c:v>831.24698122952964</c:v>
                </c:pt>
                <c:pt idx="772">
                  <c:v>593.00150947404916</c:v>
                </c:pt>
                <c:pt idx="773">
                  <c:v>454.90701096803173</c:v>
                </c:pt>
                <c:pt idx="774">
                  <c:v>216.7915388317665</c:v>
                </c:pt>
                <c:pt idx="775">
                  <c:v>475.91185069177544</c:v>
                </c:pt>
                <c:pt idx="776">
                  <c:v>199.5812056418105</c:v>
                </c:pt>
                <c:pt idx="777">
                  <c:v>107.72912382776904</c:v>
                </c:pt>
                <c:pt idx="778">
                  <c:v>1.3144806168922298</c:v>
                </c:pt>
                <c:pt idx="779">
                  <c:v>-90.707109374687036</c:v>
                </c:pt>
                <c:pt idx="780">
                  <c:v>-168.996567479395</c:v>
                </c:pt>
                <c:pt idx="781">
                  <c:v>-129.12901298330058</c:v>
                </c:pt>
                <c:pt idx="782">
                  <c:v>-487.90061921756615</c:v>
                </c:pt>
                <c:pt idx="783">
                  <c:v>-531.82291888411874</c:v>
                </c:pt>
                <c:pt idx="784">
                  <c:v>-598.83551163027585</c:v>
                </c:pt>
                <c:pt idx="785">
                  <c:v>-685.97792010325031</c:v>
                </c:pt>
                <c:pt idx="786">
                  <c:v>-849.53774609827724</c:v>
                </c:pt>
                <c:pt idx="787">
                  <c:v>-770.6421107059922</c:v>
                </c:pt>
                <c:pt idx="788">
                  <c:v>-338.14622749391356</c:v>
                </c:pt>
                <c:pt idx="789">
                  <c:v>474.95987621903981</c:v>
                </c:pt>
                <c:pt idx="790">
                  <c:v>1206.7697580871409</c:v>
                </c:pt>
                <c:pt idx="791">
                  <c:v>743.03445898756911</c:v>
                </c:pt>
                <c:pt idx="792">
                  <c:v>530.97360871653632</c:v>
                </c:pt>
                <c:pt idx="793">
                  <c:v>614.41225489637202</c:v>
                </c:pt>
                <c:pt idx="794">
                  <c:v>475.44735683986556</c:v>
                </c:pt>
                <c:pt idx="795">
                  <c:v>290.43349201998029</c:v>
                </c:pt>
                <c:pt idx="796">
                  <c:v>187.33363150784464</c:v>
                </c:pt>
                <c:pt idx="797">
                  <c:v>65.709919198160094</c:v>
                </c:pt>
                <c:pt idx="798">
                  <c:v>42.225427915833635</c:v>
                </c:pt>
                <c:pt idx="799">
                  <c:v>-90.761860340690703</c:v>
                </c:pt>
                <c:pt idx="800">
                  <c:v>-181.92972643383339</c:v>
                </c:pt>
                <c:pt idx="801">
                  <c:v>-281.99238895106288</c:v>
                </c:pt>
                <c:pt idx="802">
                  <c:v>-373.60398795664975</c:v>
                </c:pt>
                <c:pt idx="803">
                  <c:v>-631.00386912239776</c:v>
                </c:pt>
                <c:pt idx="804">
                  <c:v>-603.1644891706178</c:v>
                </c:pt>
                <c:pt idx="805">
                  <c:v>-4.1574784584108437</c:v>
                </c:pt>
                <c:pt idx="806">
                  <c:v>-1457.3107846169628</c:v>
                </c:pt>
                <c:pt idx="807">
                  <c:v>-1066.0452242633589</c:v>
                </c:pt>
                <c:pt idx="808">
                  <c:v>318.29155783386096</c:v>
                </c:pt>
                <c:pt idx="809">
                  <c:v>856.37247323589645</c:v>
                </c:pt>
                <c:pt idx="810">
                  <c:v>796.99300803639994</c:v>
                </c:pt>
                <c:pt idx="811">
                  <c:v>287.25948946301554</c:v>
                </c:pt>
                <c:pt idx="812">
                  <c:v>908.0869477734766</c:v>
                </c:pt>
                <c:pt idx="813">
                  <c:v>636.44900700927451</c:v>
                </c:pt>
                <c:pt idx="814">
                  <c:v>344.82633682870369</c:v>
                </c:pt>
                <c:pt idx="815">
                  <c:v>172.95137395133779</c:v>
                </c:pt>
                <c:pt idx="816">
                  <c:v>165.27657687040355</c:v>
                </c:pt>
                <c:pt idx="817">
                  <c:v>65.978046373792594</c:v>
                </c:pt>
                <c:pt idx="818">
                  <c:v>-29.212421463923825</c:v>
                </c:pt>
                <c:pt idx="819">
                  <c:v>-50.392168232365925</c:v>
                </c:pt>
                <c:pt idx="820">
                  <c:v>-278.20820673478988</c:v>
                </c:pt>
                <c:pt idx="821">
                  <c:v>-290.19095656152547</c:v>
                </c:pt>
                <c:pt idx="822">
                  <c:v>-272.76700092837729</c:v>
                </c:pt>
                <c:pt idx="823">
                  <c:v>-746.0504617039079</c:v>
                </c:pt>
                <c:pt idx="824">
                  <c:v>-621.65931146576122</c:v>
                </c:pt>
                <c:pt idx="825">
                  <c:v>-768.86800645031781</c:v>
                </c:pt>
                <c:pt idx="826">
                  <c:v>-835.12210787738343</c:v>
                </c:pt>
                <c:pt idx="827">
                  <c:v>-899.99541438713595</c:v>
                </c:pt>
                <c:pt idx="828">
                  <c:v>770.96465577008473</c:v>
                </c:pt>
                <c:pt idx="829">
                  <c:v>770.90137493815701</c:v>
                </c:pt>
                <c:pt idx="830">
                  <c:v>756.16960884863079</c:v>
                </c:pt>
                <c:pt idx="831">
                  <c:v>642.13515205411511</c:v>
                </c:pt>
                <c:pt idx="832">
                  <c:v>-0.88785371202212027</c:v>
                </c:pt>
                <c:pt idx="833">
                  <c:v>1131.2470232843577</c:v>
                </c:pt>
                <c:pt idx="834">
                  <c:v>308.65171003120588</c:v>
                </c:pt>
                <c:pt idx="835">
                  <c:v>205.78256606800466</c:v>
                </c:pt>
                <c:pt idx="836">
                  <c:v>118.58829003856791</c:v>
                </c:pt>
                <c:pt idx="837">
                  <c:v>22.65365556730011</c:v>
                </c:pt>
                <c:pt idx="838">
                  <c:v>4.0732134418253727</c:v>
                </c:pt>
                <c:pt idx="839">
                  <c:v>-249.62058330760803</c:v>
                </c:pt>
                <c:pt idx="840">
                  <c:v>-250.56539273703791</c:v>
                </c:pt>
                <c:pt idx="841">
                  <c:v>-353.94993454501258</c:v>
                </c:pt>
                <c:pt idx="842">
                  <c:v>-599.18737950458626</c:v>
                </c:pt>
                <c:pt idx="843">
                  <c:v>-601.34713592884532</c:v>
                </c:pt>
                <c:pt idx="844">
                  <c:v>-711.04064985317052</c:v>
                </c:pt>
                <c:pt idx="845">
                  <c:v>-604.28210033072094</c:v>
                </c:pt>
                <c:pt idx="846">
                  <c:v>0.6313428342264662</c:v>
                </c:pt>
                <c:pt idx="847">
                  <c:v>-825.66499293968434</c:v>
                </c:pt>
                <c:pt idx="848">
                  <c:v>883.76471128171193</c:v>
                </c:pt>
                <c:pt idx="849">
                  <c:v>735.56058569969775</c:v>
                </c:pt>
                <c:pt idx="850">
                  <c:v>762.02248972655548</c:v>
                </c:pt>
                <c:pt idx="851">
                  <c:v>534.18771917441768</c:v>
                </c:pt>
                <c:pt idx="852">
                  <c:v>404.45118773905631</c:v>
                </c:pt>
                <c:pt idx="853">
                  <c:v>-3.7799063114833515</c:v>
                </c:pt>
                <c:pt idx="854">
                  <c:v>586.03194880445699</c:v>
                </c:pt>
                <c:pt idx="855">
                  <c:v>148.84037719035655</c:v>
                </c:pt>
                <c:pt idx="856">
                  <c:v>50.595494385399</c:v>
                </c:pt>
                <c:pt idx="857">
                  <c:v>-43.671774459126937</c:v>
                </c:pt>
                <c:pt idx="858">
                  <c:v>-155.21376498647462</c:v>
                </c:pt>
                <c:pt idx="859">
                  <c:v>-360.17409265468285</c:v>
                </c:pt>
                <c:pt idx="860">
                  <c:v>2.9843635522356879</c:v>
                </c:pt>
                <c:pt idx="861">
                  <c:v>-692.20002944167345</c:v>
                </c:pt>
                <c:pt idx="862">
                  <c:v>-548.54267213920548</c:v>
                </c:pt>
                <c:pt idx="863">
                  <c:v>-689.82812320237053</c:v>
                </c:pt>
                <c:pt idx="864">
                  <c:v>-829.56330820650726</c:v>
                </c:pt>
                <c:pt idx="865">
                  <c:v>-656.50168009784852</c:v>
                </c:pt>
                <c:pt idx="866">
                  <c:v>-299.20477212225916</c:v>
                </c:pt>
                <c:pt idx="867">
                  <c:v>-417.41676224290393</c:v>
                </c:pt>
                <c:pt idx="868">
                  <c:v>1834.8890961593627</c:v>
                </c:pt>
                <c:pt idx="869">
                  <c:v>694.82070956505618</c:v>
                </c:pt>
                <c:pt idx="870">
                  <c:v>584.88332725095279</c:v>
                </c:pt>
                <c:pt idx="871">
                  <c:v>574.32079903662554</c:v>
                </c:pt>
                <c:pt idx="872">
                  <c:v>560.23247889980814</c:v>
                </c:pt>
                <c:pt idx="873">
                  <c:v>247.37166628488703</c:v>
                </c:pt>
                <c:pt idx="874">
                  <c:v>0.17892095712491901</c:v>
                </c:pt>
                <c:pt idx="875">
                  <c:v>112.04392234236586</c:v>
                </c:pt>
                <c:pt idx="876">
                  <c:v>-39.076509865459606</c:v>
                </c:pt>
                <c:pt idx="877">
                  <c:v>-128.89842399179341</c:v>
                </c:pt>
                <c:pt idx="878">
                  <c:v>-208.99289569396902</c:v>
                </c:pt>
                <c:pt idx="879">
                  <c:v>-234.21970562867145</c:v>
                </c:pt>
                <c:pt idx="880">
                  <c:v>-609.21037772136231</c:v>
                </c:pt>
                <c:pt idx="881">
                  <c:v>-594.15562110726125</c:v>
                </c:pt>
                <c:pt idx="882">
                  <c:v>-9.1391967028470675E-2</c:v>
                </c:pt>
                <c:pt idx="883">
                  <c:v>-1376.7309545474477</c:v>
                </c:pt>
                <c:pt idx="884">
                  <c:v>-999.99071716126775</c:v>
                </c:pt>
                <c:pt idx="885">
                  <c:v>38.98264173343928</c:v>
                </c:pt>
                <c:pt idx="886">
                  <c:v>747.88399113117214</c:v>
                </c:pt>
                <c:pt idx="887">
                  <c:v>729.99573646257591</c:v>
                </c:pt>
                <c:pt idx="888">
                  <c:v>684.74716753557084</c:v>
                </c:pt>
                <c:pt idx="889">
                  <c:v>292.85402433210339</c:v>
                </c:pt>
                <c:pt idx="890">
                  <c:v>693.97579894903254</c:v>
                </c:pt>
                <c:pt idx="891">
                  <c:v>337.00062042343632</c:v>
                </c:pt>
                <c:pt idx="892">
                  <c:v>356.51868948140884</c:v>
                </c:pt>
                <c:pt idx="893">
                  <c:v>12.627758932830542</c:v>
                </c:pt>
                <c:pt idx="894">
                  <c:v>33.58372445757395</c:v>
                </c:pt>
                <c:pt idx="895">
                  <c:v>-37.366931097393717</c:v>
                </c:pt>
                <c:pt idx="896">
                  <c:v>-20.745066486370241</c:v>
                </c:pt>
                <c:pt idx="897">
                  <c:v>-148.3169825501914</c:v>
                </c:pt>
                <c:pt idx="898">
                  <c:v>-545.11039479020076</c:v>
                </c:pt>
                <c:pt idx="899">
                  <c:v>-457.18377920006526</c:v>
                </c:pt>
                <c:pt idx="900">
                  <c:v>-551.37444044078677</c:v>
                </c:pt>
                <c:pt idx="901">
                  <c:v>-678.50146767721742</c:v>
                </c:pt>
                <c:pt idx="902">
                  <c:v>-761.86123414791541</c:v>
                </c:pt>
                <c:pt idx="903">
                  <c:v>-389.33448737830736</c:v>
                </c:pt>
                <c:pt idx="904">
                  <c:v>-152.99268962673068</c:v>
                </c:pt>
                <c:pt idx="905">
                  <c:v>696.70101400074816</c:v>
                </c:pt>
                <c:pt idx="906">
                  <c:v>834.95009993355211</c:v>
                </c:pt>
                <c:pt idx="907">
                  <c:v>349.65319073705217</c:v>
                </c:pt>
                <c:pt idx="908">
                  <c:v>579.95903939087509</c:v>
                </c:pt>
                <c:pt idx="909">
                  <c:v>214.1169869078139</c:v>
                </c:pt>
                <c:pt idx="910">
                  <c:v>611.02963627311863</c:v>
                </c:pt>
                <c:pt idx="911">
                  <c:v>144.57829591781953</c:v>
                </c:pt>
                <c:pt idx="912">
                  <c:v>273.39542651829083</c:v>
                </c:pt>
                <c:pt idx="913">
                  <c:v>66.09247907486079</c:v>
                </c:pt>
                <c:pt idx="914">
                  <c:v>-30.692165565612189</c:v>
                </c:pt>
                <c:pt idx="915">
                  <c:v>-1.0664476501460138</c:v>
                </c:pt>
                <c:pt idx="916">
                  <c:v>-366.83773198355425</c:v>
                </c:pt>
                <c:pt idx="917">
                  <c:v>-462.12062319496857</c:v>
                </c:pt>
                <c:pt idx="918">
                  <c:v>-430.54093548579323</c:v>
                </c:pt>
                <c:pt idx="919">
                  <c:v>-540.52786822482312</c:v>
                </c:pt>
                <c:pt idx="920">
                  <c:v>-669.67059936585338</c:v>
                </c:pt>
                <c:pt idx="921">
                  <c:v>-683.87016010594164</c:v>
                </c:pt>
                <c:pt idx="922">
                  <c:v>-439.7487080987072</c:v>
                </c:pt>
                <c:pt idx="923">
                  <c:v>-215.56252061931795</c:v>
                </c:pt>
                <c:pt idx="924">
                  <c:v>766.94565107233257</c:v>
                </c:pt>
                <c:pt idx="925">
                  <c:v>684.01000450217578</c:v>
                </c:pt>
                <c:pt idx="926">
                  <c:v>676.72307593908192</c:v>
                </c:pt>
                <c:pt idx="927">
                  <c:v>517.2604386585956</c:v>
                </c:pt>
                <c:pt idx="928">
                  <c:v>377.65860020230662</c:v>
                </c:pt>
                <c:pt idx="929">
                  <c:v>276.71836402988305</c:v>
                </c:pt>
                <c:pt idx="930">
                  <c:v>111.45882320206842</c:v>
                </c:pt>
                <c:pt idx="931">
                  <c:v>285.92595621016477</c:v>
                </c:pt>
                <c:pt idx="932">
                  <c:v>-5.7968158917120158</c:v>
                </c:pt>
                <c:pt idx="933">
                  <c:v>-50.473899113834847</c:v>
                </c:pt>
                <c:pt idx="934">
                  <c:v>-233.14181374797076</c:v>
                </c:pt>
                <c:pt idx="935">
                  <c:v>-246.96917876448893</c:v>
                </c:pt>
                <c:pt idx="936">
                  <c:v>-173.43819380026201</c:v>
                </c:pt>
                <c:pt idx="937">
                  <c:v>-668.85013248356665</c:v>
                </c:pt>
                <c:pt idx="938">
                  <c:v>-664.58584443316636</c:v>
                </c:pt>
                <c:pt idx="939">
                  <c:v>-690.67003681616382</c:v>
                </c:pt>
                <c:pt idx="940">
                  <c:v>-907.84641967253594</c:v>
                </c:pt>
                <c:pt idx="941">
                  <c:v>-406.31804350414023</c:v>
                </c:pt>
                <c:pt idx="942">
                  <c:v>877.89456511152196</c:v>
                </c:pt>
                <c:pt idx="943">
                  <c:v>722.47408551387741</c:v>
                </c:pt>
                <c:pt idx="944">
                  <c:v>0.25661265553695983</c:v>
                </c:pt>
                <c:pt idx="945">
                  <c:v>1253.5182220580709</c:v>
                </c:pt>
                <c:pt idx="946">
                  <c:v>411.62329984123301</c:v>
                </c:pt>
                <c:pt idx="947">
                  <c:v>393.2381467176362</c:v>
                </c:pt>
                <c:pt idx="948">
                  <c:v>126.91957687773164</c:v>
                </c:pt>
                <c:pt idx="949">
                  <c:v>118.42882392700977</c:v>
                </c:pt>
                <c:pt idx="950">
                  <c:v>27.773950425970881</c:v>
                </c:pt>
                <c:pt idx="951">
                  <c:v>-19.228419717194228</c:v>
                </c:pt>
                <c:pt idx="952">
                  <c:v>-219.94417332917789</c:v>
                </c:pt>
                <c:pt idx="953">
                  <c:v>-324.704246157721</c:v>
                </c:pt>
                <c:pt idx="954">
                  <c:v>-363.46625806080817</c:v>
                </c:pt>
                <c:pt idx="955">
                  <c:v>-486.30768832724743</c:v>
                </c:pt>
                <c:pt idx="956">
                  <c:v>-617.686808538214</c:v>
                </c:pt>
                <c:pt idx="957">
                  <c:v>-706.03145536489274</c:v>
                </c:pt>
                <c:pt idx="958">
                  <c:v>-850.69692560043245</c:v>
                </c:pt>
                <c:pt idx="959">
                  <c:v>-591.84970686928921</c:v>
                </c:pt>
                <c:pt idx="960">
                  <c:v>1027.23593298681</c:v>
                </c:pt>
                <c:pt idx="961">
                  <c:v>-1.2408468811175855</c:v>
                </c:pt>
                <c:pt idx="962">
                  <c:v>1429.0534815549004</c:v>
                </c:pt>
                <c:pt idx="963">
                  <c:v>537.64218786049673</c:v>
                </c:pt>
                <c:pt idx="964">
                  <c:v>384.9983865122544</c:v>
                </c:pt>
                <c:pt idx="965">
                  <c:v>309.811433416358</c:v>
                </c:pt>
                <c:pt idx="966">
                  <c:v>215.66656835896276</c:v>
                </c:pt>
                <c:pt idx="967">
                  <c:v>99.601705464419737</c:v>
                </c:pt>
                <c:pt idx="968">
                  <c:v>2.765602224110125</c:v>
                </c:pt>
                <c:pt idx="969">
                  <c:v>-46.204285824841001</c:v>
                </c:pt>
                <c:pt idx="970">
                  <c:v>-166.6053567187956</c:v>
                </c:pt>
                <c:pt idx="971">
                  <c:v>-255.67626970184975</c:v>
                </c:pt>
                <c:pt idx="972">
                  <c:v>-352.33545122628686</c:v>
                </c:pt>
                <c:pt idx="973">
                  <c:v>-470.21299617087988</c:v>
                </c:pt>
                <c:pt idx="974">
                  <c:v>-624.35085267234695</c:v>
                </c:pt>
                <c:pt idx="975">
                  <c:v>-679.36131710663778</c:v>
                </c:pt>
                <c:pt idx="976">
                  <c:v>0.59859356319310864</c:v>
                </c:pt>
                <c:pt idx="977">
                  <c:v>-1402.8401281992565</c:v>
                </c:pt>
                <c:pt idx="978">
                  <c:v>944.35920793504442</c:v>
                </c:pt>
                <c:pt idx="979">
                  <c:v>970.42857506249072</c:v>
                </c:pt>
                <c:pt idx="980">
                  <c:v>622.50752344557395</c:v>
                </c:pt>
                <c:pt idx="981">
                  <c:v>350.8417195763293</c:v>
                </c:pt>
                <c:pt idx="982">
                  <c:v>388.09393248140731</c:v>
                </c:pt>
                <c:pt idx="983">
                  <c:v>281.64163299749185</c:v>
                </c:pt>
                <c:pt idx="984">
                  <c:v>4.9508379104931803</c:v>
                </c:pt>
                <c:pt idx="985">
                  <c:v>312.19701656231501</c:v>
                </c:pt>
                <c:pt idx="986">
                  <c:v>2.3648273215213202</c:v>
                </c:pt>
                <c:pt idx="987">
                  <c:v>-60.007864054715427</c:v>
                </c:pt>
                <c:pt idx="988">
                  <c:v>-256.41987855697482</c:v>
                </c:pt>
                <c:pt idx="989">
                  <c:v>-296.42086771879445</c:v>
                </c:pt>
                <c:pt idx="990">
                  <c:v>-402.80308801772139</c:v>
                </c:pt>
                <c:pt idx="991">
                  <c:v>-538.34054040206627</c:v>
                </c:pt>
                <c:pt idx="992">
                  <c:v>1.2332586365281115</c:v>
                </c:pt>
                <c:pt idx="993">
                  <c:v>-2057.0970135960415</c:v>
                </c:pt>
                <c:pt idx="994">
                  <c:v>-281.22635354812348</c:v>
                </c:pt>
                <c:pt idx="995">
                  <c:v>735.86950687745446</c:v>
                </c:pt>
                <c:pt idx="996">
                  <c:v>714.0886381073193</c:v>
                </c:pt>
                <c:pt idx="997">
                  <c:v>653.81120526234736</c:v>
                </c:pt>
                <c:pt idx="998">
                  <c:v>480.47351645224865</c:v>
                </c:pt>
                <c:pt idx="999">
                  <c:v>229.19621096416125</c:v>
                </c:pt>
                <c:pt idx="1000">
                  <c:v>556.73299090416583</c:v>
                </c:pt>
                <c:pt idx="1001">
                  <c:v>239.77702032872338</c:v>
                </c:pt>
                <c:pt idx="1002">
                  <c:v>148.37618404665821</c:v>
                </c:pt>
                <c:pt idx="1003">
                  <c:v>47.248088335349983</c:v>
                </c:pt>
                <c:pt idx="1004">
                  <c:v>-44.921750942890334</c:v>
                </c:pt>
                <c:pt idx="1005">
                  <c:v>-147.03445207015457</c:v>
                </c:pt>
                <c:pt idx="1006">
                  <c:v>-250.52514037757987</c:v>
                </c:pt>
                <c:pt idx="1007">
                  <c:v>-340.36118639542985</c:v>
                </c:pt>
                <c:pt idx="1008">
                  <c:v>-439.27487939621864</c:v>
                </c:pt>
                <c:pt idx="1009">
                  <c:v>-581.82710131884369</c:v>
                </c:pt>
                <c:pt idx="1010">
                  <c:v>-679.76320659585781</c:v>
                </c:pt>
                <c:pt idx="1011">
                  <c:v>-614.15102719428103</c:v>
                </c:pt>
                <c:pt idx="1012">
                  <c:v>-497.15121805972876</c:v>
                </c:pt>
                <c:pt idx="1013">
                  <c:v>697.86719073359473</c:v>
                </c:pt>
                <c:pt idx="1014">
                  <c:v>800.2513930188311</c:v>
                </c:pt>
                <c:pt idx="1015">
                  <c:v>592.47905594869781</c:v>
                </c:pt>
                <c:pt idx="1016">
                  <c:v>487.27162520858565</c:v>
                </c:pt>
                <c:pt idx="1017">
                  <c:v>314.99105314782577</c:v>
                </c:pt>
                <c:pt idx="1018">
                  <c:v>268.94511724684946</c:v>
                </c:pt>
                <c:pt idx="1019">
                  <c:v>171.74242285428221</c:v>
                </c:pt>
                <c:pt idx="1020">
                  <c:v>55.721457848270362</c:v>
                </c:pt>
                <c:pt idx="1021">
                  <c:v>0.2924515782970632</c:v>
                </c:pt>
                <c:pt idx="1022">
                  <c:v>-113.03973443732151</c:v>
                </c:pt>
                <c:pt idx="1023">
                  <c:v>-219.11370643584422</c:v>
                </c:pt>
                <c:pt idx="1024">
                  <c:v>-311.25676628932587</c:v>
                </c:pt>
                <c:pt idx="1025">
                  <c:v>-424.63345419620106</c:v>
                </c:pt>
                <c:pt idx="1026">
                  <c:v>-544.67071164399988</c:v>
                </c:pt>
                <c:pt idx="1027">
                  <c:v>-541.55003022778737</c:v>
                </c:pt>
                <c:pt idx="1028">
                  <c:v>-1.3315733911169469</c:v>
                </c:pt>
                <c:pt idx="1029">
                  <c:v>-1370.0174094595905</c:v>
                </c:pt>
                <c:pt idx="1030">
                  <c:v>883.48210316010443</c:v>
                </c:pt>
                <c:pt idx="1031">
                  <c:v>692.99680620069523</c:v>
                </c:pt>
                <c:pt idx="1032">
                  <c:v>643.30191977822437</c:v>
                </c:pt>
                <c:pt idx="1033">
                  <c:v>509.34701694629899</c:v>
                </c:pt>
                <c:pt idx="1034">
                  <c:v>195.16221390522853</c:v>
                </c:pt>
                <c:pt idx="1035">
                  <c:v>453.74080109918316</c:v>
                </c:pt>
                <c:pt idx="1036">
                  <c:v>164.82403490440598</c:v>
                </c:pt>
                <c:pt idx="1037">
                  <c:v>81.083731128447667</c:v>
                </c:pt>
                <c:pt idx="1038">
                  <c:v>-6.6867179710627722</c:v>
                </c:pt>
                <c:pt idx="1039">
                  <c:v>-115.47166062592606</c:v>
                </c:pt>
                <c:pt idx="1040">
                  <c:v>-198.08182231270538</c:v>
                </c:pt>
                <c:pt idx="1041">
                  <c:v>-302.86961553819316</c:v>
                </c:pt>
                <c:pt idx="1042">
                  <c:v>-175.95676835501831</c:v>
                </c:pt>
                <c:pt idx="1043">
                  <c:v>-794.21178930081851</c:v>
                </c:pt>
                <c:pt idx="1044">
                  <c:v>-767.02420127290065</c:v>
                </c:pt>
                <c:pt idx="1045">
                  <c:v>-331.61227473538383</c:v>
                </c:pt>
                <c:pt idx="1046">
                  <c:v>-805.18588154643305</c:v>
                </c:pt>
                <c:pt idx="1047">
                  <c:v>794.41623836368171</c:v>
                </c:pt>
                <c:pt idx="1048">
                  <c:v>607.39683529415186</c:v>
                </c:pt>
                <c:pt idx="1049">
                  <c:v>451.09843296294702</c:v>
                </c:pt>
                <c:pt idx="1050">
                  <c:v>474.10096278377944</c:v>
                </c:pt>
                <c:pt idx="1051">
                  <c:v>288.41719188473184</c:v>
                </c:pt>
                <c:pt idx="1052">
                  <c:v>266.59805591622046</c:v>
                </c:pt>
                <c:pt idx="1053">
                  <c:v>0.24545050395324303</c:v>
                </c:pt>
                <c:pt idx="1054">
                  <c:v>235.69462659038393</c:v>
                </c:pt>
                <c:pt idx="1055">
                  <c:v>-25.021530849654855</c:v>
                </c:pt>
                <c:pt idx="1056">
                  <c:v>-134.52207653171359</c:v>
                </c:pt>
                <c:pt idx="1057">
                  <c:v>-234.88808252165219</c:v>
                </c:pt>
                <c:pt idx="1058">
                  <c:v>-344.35520754307504</c:v>
                </c:pt>
                <c:pt idx="1059">
                  <c:v>-451.63746943568424</c:v>
                </c:pt>
                <c:pt idx="1060">
                  <c:v>-0.88878980785697725</c:v>
                </c:pt>
                <c:pt idx="1061">
                  <c:v>-982.63184485292334</c:v>
                </c:pt>
                <c:pt idx="1062">
                  <c:v>-1105.5507831322277</c:v>
                </c:pt>
                <c:pt idx="1063">
                  <c:v>0</c:v>
                </c:pt>
                <c:pt idx="1064">
                  <c:v>0</c:v>
                </c:pt>
                <c:pt idx="1065">
                  <c:v>655.82502203349929</c:v>
                </c:pt>
                <c:pt idx="1066">
                  <c:v>386.62436123167214</c:v>
                </c:pt>
                <c:pt idx="1067">
                  <c:v>425.7934177413282</c:v>
                </c:pt>
                <c:pt idx="1068">
                  <c:v>-0.33501716003502569</c:v>
                </c:pt>
                <c:pt idx="1069">
                  <c:v>527.61915637814309</c:v>
                </c:pt>
                <c:pt idx="1070">
                  <c:v>122.44964779184275</c:v>
                </c:pt>
                <c:pt idx="1071">
                  <c:v>15.57147418078636</c:v>
                </c:pt>
                <c:pt idx="1072">
                  <c:v>-74.046525641730682</c:v>
                </c:pt>
                <c:pt idx="1073">
                  <c:v>-168.31820218099438</c:v>
                </c:pt>
                <c:pt idx="1074">
                  <c:v>-259.61786242265742</c:v>
                </c:pt>
                <c:pt idx="1075">
                  <c:v>-354.32554089780928</c:v>
                </c:pt>
                <c:pt idx="1076">
                  <c:v>-0.92996265137034662</c:v>
                </c:pt>
                <c:pt idx="1077">
                  <c:v>-1028.1237209192514</c:v>
                </c:pt>
                <c:pt idx="1078">
                  <c:v>-738.73803411990662</c:v>
                </c:pt>
                <c:pt idx="1079">
                  <c:v>-772.96302804294703</c:v>
                </c:pt>
                <c:pt idx="1080">
                  <c:v>924.22293669093062</c:v>
                </c:pt>
                <c:pt idx="1081">
                  <c:v>558.69143790542591</c:v>
                </c:pt>
                <c:pt idx="1082">
                  <c:v>536.96856011490877</c:v>
                </c:pt>
                <c:pt idx="1083">
                  <c:v>467.55943630637086</c:v>
                </c:pt>
                <c:pt idx="1084">
                  <c:v>366.89088127263034</c:v>
                </c:pt>
                <c:pt idx="1085">
                  <c:v>268.05705098286143</c:v>
                </c:pt>
                <c:pt idx="1086">
                  <c:v>164.43725233533155</c:v>
                </c:pt>
                <c:pt idx="1087">
                  <c:v>50.951447012847034</c:v>
                </c:pt>
                <c:pt idx="1088">
                  <c:v>-15.823945181644865</c:v>
                </c:pt>
                <c:pt idx="1089">
                  <c:v>-163.29531068203804</c:v>
                </c:pt>
                <c:pt idx="1090">
                  <c:v>-243.73227702017655</c:v>
                </c:pt>
                <c:pt idx="1091">
                  <c:v>-164.71619232665017</c:v>
                </c:pt>
                <c:pt idx="1092">
                  <c:v>-629.88573458859548</c:v>
                </c:pt>
                <c:pt idx="1093">
                  <c:v>-507.54741065777165</c:v>
                </c:pt>
                <c:pt idx="1094">
                  <c:v>-886.93530457464328</c:v>
                </c:pt>
                <c:pt idx="1095">
                  <c:v>-508.78489769161359</c:v>
                </c:pt>
                <c:pt idx="1096">
                  <c:v>374.73657880690848</c:v>
                </c:pt>
                <c:pt idx="1097">
                  <c:v>794.77653865803939</c:v>
                </c:pt>
                <c:pt idx="1098">
                  <c:v>542.99959203674268</c:v>
                </c:pt>
                <c:pt idx="1099">
                  <c:v>0.58628534129454679</c:v>
                </c:pt>
                <c:pt idx="1100">
                  <c:v>796.85050387036313</c:v>
                </c:pt>
                <c:pt idx="1101">
                  <c:v>245.27480197459431</c:v>
                </c:pt>
                <c:pt idx="1102">
                  <c:v>150.29515855369647</c:v>
                </c:pt>
                <c:pt idx="1103">
                  <c:v>66.495782901867443</c:v>
                </c:pt>
                <c:pt idx="1104">
                  <c:v>-27.912291376727822</c:v>
                </c:pt>
                <c:pt idx="1105">
                  <c:v>-123.62943513245808</c:v>
                </c:pt>
                <c:pt idx="1106">
                  <c:v>-111.21755892758118</c:v>
                </c:pt>
                <c:pt idx="1107">
                  <c:v>-454.07432565652402</c:v>
                </c:pt>
                <c:pt idx="1108">
                  <c:v>-440.57212089780211</c:v>
                </c:pt>
                <c:pt idx="1109">
                  <c:v>-394.37629041081323</c:v>
                </c:pt>
                <c:pt idx="1110">
                  <c:v>-643.51019969401329</c:v>
                </c:pt>
                <c:pt idx="1111">
                  <c:v>-807.98113043601631</c:v>
                </c:pt>
                <c:pt idx="1112">
                  <c:v>292.56459032648877</c:v>
                </c:pt>
                <c:pt idx="1113">
                  <c:v>921.62219211155809</c:v>
                </c:pt>
                <c:pt idx="1114">
                  <c:v>293.08640150607692</c:v>
                </c:pt>
                <c:pt idx="1115">
                  <c:v>405.85936738839803</c:v>
                </c:pt>
                <c:pt idx="1116">
                  <c:v>361.71605778757839</c:v>
                </c:pt>
                <c:pt idx="1117">
                  <c:v>255.64975028317735</c:v>
                </c:pt>
                <c:pt idx="1118">
                  <c:v>146.61335647370015</c:v>
                </c:pt>
                <c:pt idx="1119">
                  <c:v>71.752331971004168</c:v>
                </c:pt>
                <c:pt idx="1120">
                  <c:v>-29.501784569020636</c:v>
                </c:pt>
                <c:pt idx="1121">
                  <c:v>-170.46861010925767</c:v>
                </c:pt>
                <c:pt idx="1122">
                  <c:v>-234.65929648024559</c:v>
                </c:pt>
                <c:pt idx="1123">
                  <c:v>-351.58712187509826</c:v>
                </c:pt>
                <c:pt idx="1124">
                  <c:v>-416.35308647080916</c:v>
                </c:pt>
                <c:pt idx="1125">
                  <c:v>-614.31197719091074</c:v>
                </c:pt>
                <c:pt idx="1126">
                  <c:v>-751.11969482790346</c:v>
                </c:pt>
                <c:pt idx="1127">
                  <c:v>-83.370729357577503</c:v>
                </c:pt>
                <c:pt idx="1128">
                  <c:v>5.3075647486647695</c:v>
                </c:pt>
                <c:pt idx="1129">
                  <c:v>1139.3518050906609</c:v>
                </c:pt>
                <c:pt idx="1130">
                  <c:v>605.60832797550313</c:v>
                </c:pt>
                <c:pt idx="1131">
                  <c:v>230.54058437445144</c:v>
                </c:pt>
                <c:pt idx="1132">
                  <c:v>313.9305993094091</c:v>
                </c:pt>
                <c:pt idx="1133">
                  <c:v>228.62947272345548</c:v>
                </c:pt>
                <c:pt idx="1134">
                  <c:v>96.132732790435085</c:v>
                </c:pt>
                <c:pt idx="1135">
                  <c:v>35.030165710421258</c:v>
                </c:pt>
                <c:pt idx="1136">
                  <c:v>-86.437458234634974</c:v>
                </c:pt>
                <c:pt idx="1137">
                  <c:v>-197.11034649186999</c:v>
                </c:pt>
                <c:pt idx="1138">
                  <c:v>-270.83709028185484</c:v>
                </c:pt>
                <c:pt idx="1139">
                  <c:v>-384.84010242708939</c:v>
                </c:pt>
                <c:pt idx="1140">
                  <c:v>-401.00367988822882</c:v>
                </c:pt>
                <c:pt idx="1141">
                  <c:v>-594.24612780583607</c:v>
                </c:pt>
                <c:pt idx="1142">
                  <c:v>-624.62446933447791</c:v>
                </c:pt>
                <c:pt idx="1143">
                  <c:v>234.82823111767726</c:v>
                </c:pt>
                <c:pt idx="1144">
                  <c:v>580.78794484806065</c:v>
                </c:pt>
                <c:pt idx="1145">
                  <c:v>1.9465237135377687</c:v>
                </c:pt>
                <c:pt idx="1146">
                  <c:v>785.36534651629961</c:v>
                </c:pt>
                <c:pt idx="1147">
                  <c:v>355.19677219809796</c:v>
                </c:pt>
                <c:pt idx="1148">
                  <c:v>235.58384556214116</c:v>
                </c:pt>
                <c:pt idx="1149">
                  <c:v>155.15290131314964</c:v>
                </c:pt>
                <c:pt idx="1150">
                  <c:v>47.411753811251664</c:v>
                </c:pt>
                <c:pt idx="1151">
                  <c:v>-44.802540034756461</c:v>
                </c:pt>
                <c:pt idx="1152">
                  <c:v>2.2534563430361336</c:v>
                </c:pt>
                <c:pt idx="1153">
                  <c:v>-391.19360378995276</c:v>
                </c:pt>
                <c:pt idx="1154">
                  <c:v>-350.14808632242597</c:v>
                </c:pt>
                <c:pt idx="1155">
                  <c:v>-413.39688104464216</c:v>
                </c:pt>
                <c:pt idx="1156">
                  <c:v>-410.64227605592282</c:v>
                </c:pt>
                <c:pt idx="1157">
                  <c:v>-720.36142031166503</c:v>
                </c:pt>
                <c:pt idx="1158">
                  <c:v>-146.45278212085842</c:v>
                </c:pt>
                <c:pt idx="1159">
                  <c:v>1043.9728103083403</c:v>
                </c:pt>
                <c:pt idx="1160">
                  <c:v>0.65188247127865873</c:v>
                </c:pt>
                <c:pt idx="1161">
                  <c:v>710.18403212114117</c:v>
                </c:pt>
                <c:pt idx="1162">
                  <c:v>357.25042650454651</c:v>
                </c:pt>
                <c:pt idx="1163">
                  <c:v>245.48139404674498</c:v>
                </c:pt>
                <c:pt idx="1164">
                  <c:v>155.58948584030296</c:v>
                </c:pt>
                <c:pt idx="1165">
                  <c:v>69.738835674808982</c:v>
                </c:pt>
                <c:pt idx="1166">
                  <c:v>-36.136547679282181</c:v>
                </c:pt>
                <c:pt idx="1167">
                  <c:v>-146.25070417711771</c:v>
                </c:pt>
                <c:pt idx="1168">
                  <c:v>3.746684143961811</c:v>
                </c:pt>
                <c:pt idx="1169">
                  <c:v>-576.66577988397012</c:v>
                </c:pt>
                <c:pt idx="1170">
                  <c:v>-490.65704110725221</c:v>
                </c:pt>
                <c:pt idx="1171">
                  <c:v>-550.34698693477264</c:v>
                </c:pt>
                <c:pt idx="1172">
                  <c:v>-618.81651888739736</c:v>
                </c:pt>
                <c:pt idx="1173">
                  <c:v>-153.23497845653509</c:v>
                </c:pt>
                <c:pt idx="1174">
                  <c:v>660.16640553369166</c:v>
                </c:pt>
                <c:pt idx="1175">
                  <c:v>555.03773919205616</c:v>
                </c:pt>
                <c:pt idx="1176">
                  <c:v>-8.6945166741761254E-2</c:v>
                </c:pt>
                <c:pt idx="1177">
                  <c:v>497.76715744284638</c:v>
                </c:pt>
                <c:pt idx="1178">
                  <c:v>255.68667297186641</c:v>
                </c:pt>
                <c:pt idx="1179">
                  <c:v>149.37939485916931</c:v>
                </c:pt>
                <c:pt idx="1180">
                  <c:v>52.822285972189476</c:v>
                </c:pt>
                <c:pt idx="1181">
                  <c:v>-55.211554482500716</c:v>
                </c:pt>
                <c:pt idx="1182">
                  <c:v>-134.92394770551905</c:v>
                </c:pt>
                <c:pt idx="1183">
                  <c:v>-101.71398037897025</c:v>
                </c:pt>
                <c:pt idx="1184">
                  <c:v>-498.0724953300292</c:v>
                </c:pt>
                <c:pt idx="1185">
                  <c:v>-720.47247499731236</c:v>
                </c:pt>
                <c:pt idx="1186">
                  <c:v>-537.11665515608126</c:v>
                </c:pt>
                <c:pt idx="1187">
                  <c:v>158.51097294255774</c:v>
                </c:pt>
                <c:pt idx="1188">
                  <c:v>-294.75134915242188</c:v>
                </c:pt>
                <c:pt idx="1189">
                  <c:v>795.10256449262806</c:v>
                </c:pt>
                <c:pt idx="1190">
                  <c:v>517.17540632182227</c:v>
                </c:pt>
                <c:pt idx="1191">
                  <c:v>3.5184614423007945</c:v>
                </c:pt>
                <c:pt idx="1192">
                  <c:v>692.11310732414074</c:v>
                </c:pt>
                <c:pt idx="1193">
                  <c:v>204.56039901631695</c:v>
                </c:pt>
                <c:pt idx="1194">
                  <c:v>98.650912602257108</c:v>
                </c:pt>
                <c:pt idx="1195">
                  <c:v>35.393625322472495</c:v>
                </c:pt>
                <c:pt idx="1196">
                  <c:v>-78.698131542948431</c:v>
                </c:pt>
                <c:pt idx="1197">
                  <c:v>-191.21398557567449</c:v>
                </c:pt>
                <c:pt idx="1198">
                  <c:v>-126.92398675750739</c:v>
                </c:pt>
                <c:pt idx="1199">
                  <c:v>-572.44304835990295</c:v>
                </c:pt>
                <c:pt idx="1200">
                  <c:v>-502.53359831117797</c:v>
                </c:pt>
                <c:pt idx="1201">
                  <c:v>-668.00761694447351</c:v>
                </c:pt>
                <c:pt idx="1202">
                  <c:v>-613.80583399301747</c:v>
                </c:pt>
                <c:pt idx="1203">
                  <c:v>701.91840299478383</c:v>
                </c:pt>
                <c:pt idx="1204">
                  <c:v>565.53552420493202</c:v>
                </c:pt>
                <c:pt idx="1205">
                  <c:v>396.31496245117341</c:v>
                </c:pt>
                <c:pt idx="1206">
                  <c:v>-1.1694428827286114</c:v>
                </c:pt>
                <c:pt idx="1207">
                  <c:v>624.25731598087748</c:v>
                </c:pt>
                <c:pt idx="1208">
                  <c:v>152.40806229779682</c:v>
                </c:pt>
                <c:pt idx="1209">
                  <c:v>54.967618524470204</c:v>
                </c:pt>
                <c:pt idx="1210">
                  <c:v>-38.688922620951161</c:v>
                </c:pt>
                <c:pt idx="1211">
                  <c:v>-151.4137219367706</c:v>
                </c:pt>
                <c:pt idx="1212">
                  <c:v>-237.3075916067605</c:v>
                </c:pt>
                <c:pt idx="1213">
                  <c:v>-363.60447521145767</c:v>
                </c:pt>
                <c:pt idx="1214">
                  <c:v>-0.29288215648221766</c:v>
                </c:pt>
                <c:pt idx="1215">
                  <c:v>-1045.4909623428773</c:v>
                </c:pt>
                <c:pt idx="1216">
                  <c:v>-657.27574728954369</c:v>
                </c:pt>
                <c:pt idx="1217">
                  <c:v>701.29509981418096</c:v>
                </c:pt>
                <c:pt idx="1218">
                  <c:v>544.89168985631488</c:v>
                </c:pt>
                <c:pt idx="1219">
                  <c:v>341.56526907353617</c:v>
                </c:pt>
                <c:pt idx="1220">
                  <c:v>415.57673196049143</c:v>
                </c:pt>
                <c:pt idx="1221">
                  <c:v>151.77461849647858</c:v>
                </c:pt>
                <c:pt idx="1222">
                  <c:v>285.39169386315024</c:v>
                </c:pt>
                <c:pt idx="1223">
                  <c:v>56.826416962997122</c:v>
                </c:pt>
                <c:pt idx="1224">
                  <c:v>-20.930564295874483</c:v>
                </c:pt>
                <c:pt idx="1225">
                  <c:v>-133.30625617370035</c:v>
                </c:pt>
                <c:pt idx="1226">
                  <c:v>-234.41625702068174</c:v>
                </c:pt>
                <c:pt idx="1227">
                  <c:v>-239.16221113846717</c:v>
                </c:pt>
                <c:pt idx="1228">
                  <c:v>-439.06563890160498</c:v>
                </c:pt>
                <c:pt idx="1229">
                  <c:v>-565.90638186783849</c:v>
                </c:pt>
                <c:pt idx="1230">
                  <c:v>1.6485090964122722</c:v>
                </c:pt>
                <c:pt idx="1231">
                  <c:v>-708.74186512592837</c:v>
                </c:pt>
                <c:pt idx="1232">
                  <c:v>934.90973763908823</c:v>
                </c:pt>
                <c:pt idx="1233">
                  <c:v>404.57243180386695</c:v>
                </c:pt>
                <c:pt idx="1234">
                  <c:v>340.782756802471</c:v>
                </c:pt>
                <c:pt idx="1235">
                  <c:v>306.38770702757114</c:v>
                </c:pt>
                <c:pt idx="1236">
                  <c:v>-0.54553880146137901</c:v>
                </c:pt>
                <c:pt idx="1237">
                  <c:v>222.34647548526237</c:v>
                </c:pt>
                <c:pt idx="1238">
                  <c:v>-36.770237785022175</c:v>
                </c:pt>
                <c:pt idx="1239">
                  <c:v>-132.85392809538558</c:v>
                </c:pt>
                <c:pt idx="1240">
                  <c:v>-234.90628561298141</c:v>
                </c:pt>
                <c:pt idx="1241">
                  <c:v>-419.0545437728718</c:v>
                </c:pt>
                <c:pt idx="1242">
                  <c:v>-367.52773481171499</c:v>
                </c:pt>
                <c:pt idx="1243">
                  <c:v>-1.3834430244633322</c:v>
                </c:pt>
                <c:pt idx="1244">
                  <c:v>-1115.1140667600366</c:v>
                </c:pt>
                <c:pt idx="1245">
                  <c:v>849.04237556378257</c:v>
                </c:pt>
                <c:pt idx="1246">
                  <c:v>334.17116559070075</c:v>
                </c:pt>
                <c:pt idx="1247">
                  <c:v>394.53259532491961</c:v>
                </c:pt>
                <c:pt idx="1248">
                  <c:v>274.05225602217291</c:v>
                </c:pt>
                <c:pt idx="1249">
                  <c:v>292.0849424986273</c:v>
                </c:pt>
                <c:pt idx="1250">
                  <c:v>67.807911142440446</c:v>
                </c:pt>
                <c:pt idx="1251">
                  <c:v>73.443082403953468</c:v>
                </c:pt>
                <c:pt idx="1252">
                  <c:v>-93.538933190812529</c:v>
                </c:pt>
                <c:pt idx="1253">
                  <c:v>-188.99199902219513</c:v>
                </c:pt>
                <c:pt idx="1254">
                  <c:v>-288.22393921198528</c:v>
                </c:pt>
                <c:pt idx="1255">
                  <c:v>-410.1391819243554</c:v>
                </c:pt>
                <c:pt idx="1256">
                  <c:v>-532.10275238039628</c:v>
                </c:pt>
                <c:pt idx="1257">
                  <c:v>-438.04326811414927</c:v>
                </c:pt>
                <c:pt idx="1258">
                  <c:v>-215.41661720869965</c:v>
                </c:pt>
                <c:pt idx="1259">
                  <c:v>801.1116651855009</c:v>
                </c:pt>
                <c:pt idx="1260">
                  <c:v>437.89259723071353</c:v>
                </c:pt>
                <c:pt idx="1261">
                  <c:v>119.78212387830791</c:v>
                </c:pt>
                <c:pt idx="1262">
                  <c:v>442.99702068327883</c:v>
                </c:pt>
                <c:pt idx="1263">
                  <c:v>148.26867272137804</c:v>
                </c:pt>
                <c:pt idx="1264">
                  <c:v>-1.7197975034526949</c:v>
                </c:pt>
                <c:pt idx="1265">
                  <c:v>-45.991122967746108</c:v>
                </c:pt>
                <c:pt idx="1266">
                  <c:v>-0.18901717810505708</c:v>
                </c:pt>
                <c:pt idx="1267">
                  <c:v>-415.55395296297348</c:v>
                </c:pt>
                <c:pt idx="1268">
                  <c:v>-406.53864727297719</c:v>
                </c:pt>
                <c:pt idx="1269">
                  <c:v>-520.51912910150475</c:v>
                </c:pt>
                <c:pt idx="1270">
                  <c:v>-475.39632700991365</c:v>
                </c:pt>
                <c:pt idx="1271">
                  <c:v>-18.779941635458265</c:v>
                </c:pt>
                <c:pt idx="1272">
                  <c:v>837.06295413845157</c:v>
                </c:pt>
                <c:pt idx="1273">
                  <c:v>259.39396179884704</c:v>
                </c:pt>
                <c:pt idx="1274">
                  <c:v>363.24085348933005</c:v>
                </c:pt>
                <c:pt idx="1275">
                  <c:v>257.3681019763128</c:v>
                </c:pt>
                <c:pt idx="1276">
                  <c:v>142.58993917251559</c:v>
                </c:pt>
                <c:pt idx="1277">
                  <c:v>60.037756413328069</c:v>
                </c:pt>
                <c:pt idx="1278">
                  <c:v>-45.622941645584127</c:v>
                </c:pt>
                <c:pt idx="1279">
                  <c:v>-156.3257400286555</c:v>
                </c:pt>
                <c:pt idx="1280">
                  <c:v>-252.86879554093886</c:v>
                </c:pt>
                <c:pt idx="1281">
                  <c:v>-177.04573391230485</c:v>
                </c:pt>
                <c:pt idx="1282">
                  <c:v>-591.71299835383354</c:v>
                </c:pt>
                <c:pt idx="1283">
                  <c:v>-576.00793234281468</c:v>
                </c:pt>
                <c:pt idx="1284">
                  <c:v>9.7807466413896247</c:v>
                </c:pt>
                <c:pt idx="1285">
                  <c:v>555.55212049822592</c:v>
                </c:pt>
                <c:pt idx="1286">
                  <c:v>438.70610044396</c:v>
                </c:pt>
                <c:pt idx="1287">
                  <c:v>221.67641436986409</c:v>
                </c:pt>
                <c:pt idx="1288">
                  <c:v>166.09161198915675</c:v>
                </c:pt>
                <c:pt idx="1289">
                  <c:v>-0.53470743982920488</c:v>
                </c:pt>
                <c:pt idx="1290">
                  <c:v>183.56079367460868</c:v>
                </c:pt>
                <c:pt idx="1291">
                  <c:v>-56.849832456359714</c:v>
                </c:pt>
                <c:pt idx="1292">
                  <c:v>-156.22257519538923</c:v>
                </c:pt>
                <c:pt idx="1293">
                  <c:v>-108.74996430617567</c:v>
                </c:pt>
                <c:pt idx="1294">
                  <c:v>-156.71723420839751</c:v>
                </c:pt>
                <c:pt idx="1295">
                  <c:v>-366.86354148801871</c:v>
                </c:pt>
                <c:pt idx="1296">
                  <c:v>-434.67116529710427</c:v>
                </c:pt>
                <c:pt idx="1297">
                  <c:v>-0.2247720151769699</c:v>
                </c:pt>
                <c:pt idx="1298">
                  <c:v>-49.334084884384843</c:v>
                </c:pt>
                <c:pt idx="1299">
                  <c:v>471.64022636489926</c:v>
                </c:pt>
                <c:pt idx="1300">
                  <c:v>322.45122625247416</c:v>
                </c:pt>
                <c:pt idx="1301">
                  <c:v>382.14323015822862</c:v>
                </c:pt>
                <c:pt idx="1302">
                  <c:v>162.62829871005331</c:v>
                </c:pt>
                <c:pt idx="1303">
                  <c:v>49.792625942751293</c:v>
                </c:pt>
                <c:pt idx="1304">
                  <c:v>-43.758338823810263</c:v>
                </c:pt>
                <c:pt idx="1305">
                  <c:v>0.30965248644992521</c:v>
                </c:pt>
                <c:pt idx="1306">
                  <c:v>-418.04918359949397</c:v>
                </c:pt>
                <c:pt idx="1307">
                  <c:v>-334.77708298232716</c:v>
                </c:pt>
                <c:pt idx="1308">
                  <c:v>-419.52345615259424</c:v>
                </c:pt>
                <c:pt idx="1309">
                  <c:v>-668.86440368552837</c:v>
                </c:pt>
                <c:pt idx="1310">
                  <c:v>124.14472093990911</c:v>
                </c:pt>
                <c:pt idx="1311">
                  <c:v>632.46657863624989</c:v>
                </c:pt>
                <c:pt idx="1312">
                  <c:v>241.14865205576382</c:v>
                </c:pt>
                <c:pt idx="1313">
                  <c:v>303.68304590732447</c:v>
                </c:pt>
                <c:pt idx="1314">
                  <c:v>289.47470990717267</c:v>
                </c:pt>
                <c:pt idx="1315">
                  <c:v>97.895668113108357</c:v>
                </c:pt>
                <c:pt idx="1316">
                  <c:v>-14.262292444867009</c:v>
                </c:pt>
                <c:pt idx="1317">
                  <c:v>-105.36270398809354</c:v>
                </c:pt>
                <c:pt idx="1318">
                  <c:v>-305.39142400498281</c:v>
                </c:pt>
                <c:pt idx="1319">
                  <c:v>-118.78006718957434</c:v>
                </c:pt>
                <c:pt idx="1320">
                  <c:v>-0.66269622174540954</c:v>
                </c:pt>
                <c:pt idx="1321">
                  <c:v>-1130.5359535350756</c:v>
                </c:pt>
                <c:pt idx="1322">
                  <c:v>281.04722580182158</c:v>
                </c:pt>
                <c:pt idx="1323">
                  <c:v>499.64513452151084</c:v>
                </c:pt>
                <c:pt idx="1324">
                  <c:v>349.53068088086832</c:v>
                </c:pt>
                <c:pt idx="1325">
                  <c:v>201.89949242550205</c:v>
                </c:pt>
                <c:pt idx="1326">
                  <c:v>175.86275161847217</c:v>
                </c:pt>
                <c:pt idx="1327">
                  <c:v>80.366132050943023</c:v>
                </c:pt>
                <c:pt idx="1328">
                  <c:v>-0.99707598745744885</c:v>
                </c:pt>
                <c:pt idx="1329">
                  <c:v>-104.32072358627309</c:v>
                </c:pt>
                <c:pt idx="1330">
                  <c:v>-184.9547338912804</c:v>
                </c:pt>
                <c:pt idx="1331">
                  <c:v>-329.24843467175788</c:v>
                </c:pt>
                <c:pt idx="1332">
                  <c:v>-313.26691614585002</c:v>
                </c:pt>
                <c:pt idx="1333">
                  <c:v>-540.38138205049086</c:v>
                </c:pt>
                <c:pt idx="1334">
                  <c:v>-105.75252426120906</c:v>
                </c:pt>
                <c:pt idx="1335">
                  <c:v>741.47608188196273</c:v>
                </c:pt>
                <c:pt idx="1336">
                  <c:v>543.13756798017994</c:v>
                </c:pt>
                <c:pt idx="1337">
                  <c:v>514.62671504905984</c:v>
                </c:pt>
                <c:pt idx="1338">
                  <c:v>-1001.3756604142076</c:v>
                </c:pt>
                <c:pt idx="1339">
                  <c:v>14.972894973736345</c:v>
                </c:pt>
                <c:pt idx="1340">
                  <c:v>604.56209374740968</c:v>
                </c:pt>
                <c:pt idx="1341">
                  <c:v>-247.35541108555978</c:v>
                </c:pt>
                <c:pt idx="1342">
                  <c:v>-270.21822502803349</c:v>
                </c:pt>
                <c:pt idx="1343">
                  <c:v>-146.08369059459193</c:v>
                </c:pt>
                <c:pt idx="1344">
                  <c:v>-482.32011228700151</c:v>
                </c:pt>
                <c:pt idx="1345">
                  <c:v>-348.48759775950339</c:v>
                </c:pt>
                <c:pt idx="1346">
                  <c:v>561.48411534139302</c:v>
                </c:pt>
                <c:pt idx="1347">
                  <c:v>332.36737106196017</c:v>
                </c:pt>
                <c:pt idx="1348">
                  <c:v>271.16084569186359</c:v>
                </c:pt>
                <c:pt idx="1349">
                  <c:v>106.14702606010205</c:v>
                </c:pt>
                <c:pt idx="1350">
                  <c:v>169.19352399043444</c:v>
                </c:pt>
                <c:pt idx="1351">
                  <c:v>-3.9617102711511983E-2</c:v>
                </c:pt>
                <c:pt idx="1352">
                  <c:v>-93.166898305021562</c:v>
                </c:pt>
                <c:pt idx="1353">
                  <c:v>-201.70695796567762</c:v>
                </c:pt>
                <c:pt idx="1354">
                  <c:v>-255.63076631318748</c:v>
                </c:pt>
                <c:pt idx="1355">
                  <c:v>-375.3548286164347</c:v>
                </c:pt>
                <c:pt idx="1356">
                  <c:v>-514.38944675305504</c:v>
                </c:pt>
                <c:pt idx="1357">
                  <c:v>-48.708556793072034</c:v>
                </c:pt>
                <c:pt idx="1358">
                  <c:v>775.68519408667623</c:v>
                </c:pt>
                <c:pt idx="1359">
                  <c:v>280.90398161517061</c:v>
                </c:pt>
                <c:pt idx="1360">
                  <c:v>104.18225295819269</c:v>
                </c:pt>
                <c:pt idx="1361">
                  <c:v>187.42583462064738</c:v>
                </c:pt>
                <c:pt idx="1362">
                  <c:v>-1.3492633982955771</c:v>
                </c:pt>
                <c:pt idx="1363">
                  <c:v>-99.522707858291469</c:v>
                </c:pt>
                <c:pt idx="1364">
                  <c:v>-200.578119437276</c:v>
                </c:pt>
                <c:pt idx="1365">
                  <c:v>-293.26427946587955</c:v>
                </c:pt>
                <c:pt idx="1366">
                  <c:v>-522.77730257914232</c:v>
                </c:pt>
                <c:pt idx="1367">
                  <c:v>-165.37188263178334</c:v>
                </c:pt>
                <c:pt idx="1368">
                  <c:v>1.7104465776874054</c:v>
                </c:pt>
                <c:pt idx="1369">
                  <c:v>746.80352510438524</c:v>
                </c:pt>
                <c:pt idx="1370">
                  <c:v>242.0510646073088</c:v>
                </c:pt>
                <c:pt idx="1371">
                  <c:v>124.85408218087966</c:v>
                </c:pt>
                <c:pt idx="1372">
                  <c:v>47.272978847470192</c:v>
                </c:pt>
                <c:pt idx="1373">
                  <c:v>-21.805777721789664</c:v>
                </c:pt>
                <c:pt idx="1374">
                  <c:v>-129.95681415120137</c:v>
                </c:pt>
                <c:pt idx="1375">
                  <c:v>-228.76294945900497</c:v>
                </c:pt>
                <c:pt idx="1376">
                  <c:v>-2.8781333305187644</c:v>
                </c:pt>
                <c:pt idx="1377">
                  <c:v>-795.66971791719527</c:v>
                </c:pt>
                <c:pt idx="1378">
                  <c:v>149.56147437017589</c:v>
                </c:pt>
                <c:pt idx="1379">
                  <c:v>375.94469395172155</c:v>
                </c:pt>
                <c:pt idx="1380">
                  <c:v>247.65794051966157</c:v>
                </c:pt>
                <c:pt idx="1381">
                  <c:v>157.73384528742218</c:v>
                </c:pt>
                <c:pt idx="1382">
                  <c:v>71.671178788060075</c:v>
                </c:pt>
                <c:pt idx="1383">
                  <c:v>-4.3260405139829343</c:v>
                </c:pt>
                <c:pt idx="1384">
                  <c:v>-140.90603478819344</c:v>
                </c:pt>
                <c:pt idx="1385">
                  <c:v>-282.2521510733946</c:v>
                </c:pt>
                <c:pt idx="1386">
                  <c:v>-293.3183461599142</c:v>
                </c:pt>
                <c:pt idx="1387">
                  <c:v>-227.12419209271275</c:v>
                </c:pt>
                <c:pt idx="1388">
                  <c:v>306.74213234938503</c:v>
                </c:pt>
                <c:pt idx="1389">
                  <c:v>410.91725349191137</c:v>
                </c:pt>
                <c:pt idx="1390">
                  <c:v>-0.16874299732366541</c:v>
                </c:pt>
                <c:pt idx="1391">
                  <c:v>295.81182904328125</c:v>
                </c:pt>
                <c:pt idx="1392">
                  <c:v>40.75936118897171</c:v>
                </c:pt>
                <c:pt idx="1393">
                  <c:v>-53.795999019679797</c:v>
                </c:pt>
                <c:pt idx="1394">
                  <c:v>-166.05740388592304</c:v>
                </c:pt>
                <c:pt idx="1395">
                  <c:v>-333.45219303896147</c:v>
                </c:pt>
                <c:pt idx="1396">
                  <c:v>-406.65959192136467</c:v>
                </c:pt>
                <c:pt idx="1397">
                  <c:v>1.4225060485364347</c:v>
                </c:pt>
                <c:pt idx="1398">
                  <c:v>80.201838744864986</c:v>
                </c:pt>
                <c:pt idx="1399">
                  <c:v>536.21884378324</c:v>
                </c:pt>
                <c:pt idx="1400">
                  <c:v>134.40105435408566</c:v>
                </c:pt>
                <c:pt idx="1401">
                  <c:v>57.420657031705396</c:v>
                </c:pt>
                <c:pt idx="1402">
                  <c:v>-34.476265274123179</c:v>
                </c:pt>
                <c:pt idx="1403">
                  <c:v>-139.79373524823436</c:v>
                </c:pt>
                <c:pt idx="1404">
                  <c:v>-91.54278450873862</c:v>
                </c:pt>
                <c:pt idx="1405">
                  <c:v>-675.19911193633084</c:v>
                </c:pt>
                <c:pt idx="1406">
                  <c:v>83.6455695709422</c:v>
                </c:pt>
                <c:pt idx="1407">
                  <c:v>365.17008756264607</c:v>
                </c:pt>
                <c:pt idx="1408">
                  <c:v>291.15738891756638</c:v>
                </c:pt>
                <c:pt idx="1409">
                  <c:v>94.993172856702614</c:v>
                </c:pt>
                <c:pt idx="1410">
                  <c:v>3.9985491191734943</c:v>
                </c:pt>
                <c:pt idx="1411">
                  <c:v>-94.366880527640419</c:v>
                </c:pt>
                <c:pt idx="1412">
                  <c:v>-4.2534044591572568</c:v>
                </c:pt>
                <c:pt idx="1413">
                  <c:v>-555.50995397683425</c:v>
                </c:pt>
                <c:pt idx="1414">
                  <c:v>-180.43217790149308</c:v>
                </c:pt>
                <c:pt idx="1415">
                  <c:v>127.78871596420065</c:v>
                </c:pt>
                <c:pt idx="1416">
                  <c:v>198.86645748547249</c:v>
                </c:pt>
                <c:pt idx="1417">
                  <c:v>166.89300923242743</c:v>
                </c:pt>
                <c:pt idx="1418">
                  <c:v>-14.847467804522241</c:v>
                </c:pt>
                <c:pt idx="1419">
                  <c:v>-188.14806069924919</c:v>
                </c:pt>
                <c:pt idx="1420">
                  <c:v>-4.0112857962454296</c:v>
                </c:pt>
                <c:pt idx="1421">
                  <c:v>-344.77242224426135</c:v>
                </c:pt>
                <c:pt idx="1422">
                  <c:v>293.74830992348262</c:v>
                </c:pt>
                <c:pt idx="1423">
                  <c:v>155.77566205797422</c:v>
                </c:pt>
                <c:pt idx="1424">
                  <c:v>90.442463001033261</c:v>
                </c:pt>
                <c:pt idx="1425">
                  <c:v>-1.4353721786890759</c:v>
                </c:pt>
                <c:pt idx="1426">
                  <c:v>-68.024051987333237</c:v>
                </c:pt>
                <c:pt idx="1427">
                  <c:v>-82.761350700810794</c:v>
                </c:pt>
                <c:pt idx="1428">
                  <c:v>-409.64213335365179</c:v>
                </c:pt>
                <c:pt idx="1429">
                  <c:v>215.98244776585082</c:v>
                </c:pt>
                <c:pt idx="1430">
                  <c:v>26.343618739773103</c:v>
                </c:pt>
                <c:pt idx="1431">
                  <c:v>64.242758110417185</c:v>
                </c:pt>
                <c:pt idx="1432">
                  <c:v>-8.808657365881416</c:v>
                </c:pt>
                <c:pt idx="1433">
                  <c:v>46.716057813460154</c:v>
                </c:pt>
                <c:pt idx="1434">
                  <c:v>-151.4668882157448</c:v>
                </c:pt>
                <c:pt idx="1435">
                  <c:v>-88.273723895613571</c:v>
                </c:pt>
                <c:pt idx="1436">
                  <c:v>267.89050652254878</c:v>
                </c:pt>
                <c:pt idx="1437">
                  <c:v>123.73952451000071</c:v>
                </c:pt>
                <c:pt idx="1438">
                  <c:v>43.604563836817043</c:v>
                </c:pt>
                <c:pt idx="1439">
                  <c:v>-48.292578260657955</c:v>
                </c:pt>
                <c:pt idx="1440">
                  <c:v>-113.51551709018543</c:v>
                </c:pt>
                <c:pt idx="1441">
                  <c:v>-80.034644158004653</c:v>
                </c:pt>
                <c:pt idx="1442">
                  <c:v>-168.51245203832673</c:v>
                </c:pt>
                <c:pt idx="1443">
                  <c:v>177.33032581754065</c:v>
                </c:pt>
                <c:pt idx="1444">
                  <c:v>93.897120386317539</c:v>
                </c:pt>
                <c:pt idx="1445">
                  <c:v>-98.708580407478763</c:v>
                </c:pt>
                <c:pt idx="1446">
                  <c:v>-304.4069361687105</c:v>
                </c:pt>
                <c:pt idx="1447">
                  <c:v>60.721038373196016</c:v>
                </c:pt>
                <c:pt idx="1448">
                  <c:v>115.77742423005378</c:v>
                </c:pt>
                <c:pt idx="1449">
                  <c:v>-164.9808932420612</c:v>
                </c:pt>
                <c:pt idx="1450">
                  <c:v>61.747490569667264</c:v>
                </c:pt>
                <c:pt idx="1451">
                  <c:v>217.09610336634159</c:v>
                </c:pt>
                <c:pt idx="1452">
                  <c:v>-162.07328688234435</c:v>
                </c:pt>
                <c:pt idx="1453">
                  <c:v>195.66025655853258</c:v>
                </c:pt>
                <c:pt idx="1454">
                  <c:v>-96.848995816289431</c:v>
                </c:pt>
                <c:pt idx="1455">
                  <c:v>-49.971639267992906</c:v>
                </c:pt>
                <c:pt idx="1456">
                  <c:v>-135.08041839748432</c:v>
                </c:pt>
                <c:pt idx="1457">
                  <c:v>43.024546623284088</c:v>
                </c:pt>
                <c:pt idx="1458">
                  <c:v>68.839561134362512</c:v>
                </c:pt>
                <c:pt idx="1459">
                  <c:v>50.160909682061714</c:v>
                </c:pt>
                <c:pt idx="1460">
                  <c:v>-103.7705615517615</c:v>
                </c:pt>
                <c:pt idx="1461">
                  <c:v>33.692994979486947</c:v>
                </c:pt>
                <c:pt idx="1462">
                  <c:v>50.769232246874139</c:v>
                </c:pt>
                <c:pt idx="1463">
                  <c:v>-25.793973933053131</c:v>
                </c:pt>
                <c:pt idx="1464">
                  <c:v>-35.480824052329609</c:v>
                </c:pt>
                <c:pt idx="1465">
                  <c:v>-12.2275791483092</c:v>
                </c:pt>
                <c:pt idx="1466">
                  <c:v>-41.490854821713157</c:v>
                </c:pt>
                <c:pt idx="1467">
                  <c:v>22.799039553913389</c:v>
                </c:pt>
                <c:pt idx="1468">
                  <c:v>35.341520163273593</c:v>
                </c:pt>
                <c:pt idx="1469">
                  <c:v>-40.550546781350306</c:v>
                </c:pt>
                <c:pt idx="1470">
                  <c:v>8.9901861214523251</c:v>
                </c:pt>
                <c:pt idx="1471">
                  <c:v>-36.079556364075628</c:v>
                </c:pt>
                <c:pt idx="1472">
                  <c:v>8.1689734433090582</c:v>
                </c:pt>
                <c:pt idx="1473">
                  <c:v>48.867780671987894</c:v>
                </c:pt>
                <c:pt idx="1474">
                  <c:v>5.9922243105548496</c:v>
                </c:pt>
                <c:pt idx="1475">
                  <c:v>-64.623227965454873</c:v>
                </c:pt>
                <c:pt idx="1476">
                  <c:v>-4.4099197507353578</c:v>
                </c:pt>
                <c:pt idx="1477">
                  <c:v>17.430865557395041</c:v>
                </c:pt>
                <c:pt idx="1478">
                  <c:v>38.79872093367009</c:v>
                </c:pt>
                <c:pt idx="1479">
                  <c:v>-36.99705868797777</c:v>
                </c:pt>
                <c:pt idx="1480">
                  <c:v>-31.068777757069061</c:v>
                </c:pt>
                <c:pt idx="1481">
                  <c:v>-1.9566571765456671</c:v>
                </c:pt>
                <c:pt idx="1482">
                  <c:v>34.80104488743774</c:v>
                </c:pt>
                <c:pt idx="1483">
                  <c:v>28.156898858313035</c:v>
                </c:pt>
                <c:pt idx="1484">
                  <c:v>-36.187981903520175</c:v>
                </c:pt>
                <c:pt idx="1485">
                  <c:v>-14.323515314198781</c:v>
                </c:pt>
                <c:pt idx="1486">
                  <c:v>3.0636536419853679</c:v>
                </c:pt>
                <c:pt idx="1487">
                  <c:v>20.795884421432902</c:v>
                </c:pt>
                <c:pt idx="1488">
                  <c:v>26.093377426187946</c:v>
                </c:pt>
                <c:pt idx="1489">
                  <c:v>-12.291622730081372</c:v>
                </c:pt>
                <c:pt idx="1490">
                  <c:v>-15.07755366690709</c:v>
                </c:pt>
                <c:pt idx="1491">
                  <c:v>-31.082119780069441</c:v>
                </c:pt>
                <c:pt idx="1492">
                  <c:v>12.373637756361669</c:v>
                </c:pt>
                <c:pt idx="1493">
                  <c:v>33.062932523443429</c:v>
                </c:pt>
                <c:pt idx="1494">
                  <c:v>9.6764763303180157</c:v>
                </c:pt>
                <c:pt idx="1495">
                  <c:v>-42.191183786551008</c:v>
                </c:pt>
                <c:pt idx="1496">
                  <c:v>-15.776077476160696</c:v>
                </c:pt>
                <c:pt idx="1497">
                  <c:v>38.786982008511998</c:v>
                </c:pt>
                <c:pt idx="1498">
                  <c:v>17.126847986491878</c:v>
                </c:pt>
                <c:pt idx="1499">
                  <c:v>-9.5236946517728605</c:v>
                </c:pt>
                <c:pt idx="1500">
                  <c:v>-42.818897791325178</c:v>
                </c:pt>
                <c:pt idx="1501">
                  <c:v>17.032440531081384</c:v>
                </c:pt>
                <c:pt idx="1502">
                  <c:v>19.718448424952562</c:v>
                </c:pt>
                <c:pt idx="1503">
                  <c:v>6.6468120334112557</c:v>
                </c:pt>
                <c:pt idx="1504">
                  <c:v>1.4580612338681993</c:v>
                </c:pt>
                <c:pt idx="1505">
                  <c:v>-29.711501609359974</c:v>
                </c:pt>
                <c:pt idx="1506">
                  <c:v>5.8775491319328133</c:v>
                </c:pt>
                <c:pt idx="1507">
                  <c:v>-6.4623108943202272</c:v>
                </c:pt>
                <c:pt idx="1508">
                  <c:v>30.028680402080923</c:v>
                </c:pt>
                <c:pt idx="1509">
                  <c:v>12.860879136836832</c:v>
                </c:pt>
                <c:pt idx="1510">
                  <c:v>-24.572157295062581</c:v>
                </c:pt>
                <c:pt idx="1511">
                  <c:v>-33.328670301394276</c:v>
                </c:pt>
                <c:pt idx="1512">
                  <c:v>2.611381834798554</c:v>
                </c:pt>
                <c:pt idx="1513">
                  <c:v>55.439407270065281</c:v>
                </c:pt>
                <c:pt idx="1514">
                  <c:v>-3.4333042375561136</c:v>
                </c:pt>
                <c:pt idx="1515">
                  <c:v>-41.197018863457146</c:v>
                </c:pt>
                <c:pt idx="1516">
                  <c:v>-12.970992806710042</c:v>
                </c:pt>
                <c:pt idx="1517">
                  <c:v>-10.369347923578042</c:v>
                </c:pt>
                <c:pt idx="1518">
                  <c:v>-1.9953696831100827</c:v>
                </c:pt>
                <c:pt idx="1519">
                  <c:v>-8.5798329542260543</c:v>
                </c:pt>
                <c:pt idx="1520">
                  <c:v>-11.639330579922039</c:v>
                </c:pt>
                <c:pt idx="1521">
                  <c:v>7.4173952995471613</c:v>
                </c:pt>
                <c:pt idx="1522">
                  <c:v>-10.140363496717432</c:v>
                </c:pt>
                <c:pt idx="1523">
                  <c:v>4.7116989907499178</c:v>
                </c:pt>
                <c:pt idx="1524">
                  <c:v>5.8188193296072743</c:v>
                </c:pt>
                <c:pt idx="1525">
                  <c:v>-8.2143530890896663</c:v>
                </c:pt>
                <c:pt idx="1526">
                  <c:v>-29.452950994322826</c:v>
                </c:pt>
                <c:pt idx="1527">
                  <c:v>-16.439676259478087</c:v>
                </c:pt>
                <c:pt idx="1528">
                  <c:v>21.255390914940854</c:v>
                </c:pt>
                <c:pt idx="1529">
                  <c:v>23.01401408509286</c:v>
                </c:pt>
                <c:pt idx="1530">
                  <c:v>-31.982006218165829</c:v>
                </c:pt>
                <c:pt idx="1531">
                  <c:v>-15.497095668858568</c:v>
                </c:pt>
                <c:pt idx="1532">
                  <c:v>11.138479664441068</c:v>
                </c:pt>
                <c:pt idx="1533">
                  <c:v>1.5591198620543736</c:v>
                </c:pt>
                <c:pt idx="1534">
                  <c:v>12.927711654456933</c:v>
                </c:pt>
                <c:pt idx="1535">
                  <c:v>-21.873319700434195</c:v>
                </c:pt>
                <c:pt idx="1536">
                  <c:v>-2.814759216671646</c:v>
                </c:pt>
                <c:pt idx="1537">
                  <c:v>-0.47169606886925919</c:v>
                </c:pt>
                <c:pt idx="1538">
                  <c:v>2.2460574822653734</c:v>
                </c:pt>
                <c:pt idx="1539">
                  <c:v>25.431154564028652</c:v>
                </c:pt>
                <c:pt idx="1540">
                  <c:v>-21.03167026342906</c:v>
                </c:pt>
                <c:pt idx="1541">
                  <c:v>-6.2016150657411266</c:v>
                </c:pt>
                <c:pt idx="1542">
                  <c:v>-5.2664391468009555</c:v>
                </c:pt>
                <c:pt idx="1543">
                  <c:v>6.4635505761880552</c:v>
                </c:pt>
                <c:pt idx="1544">
                  <c:v>14.355612037270429</c:v>
                </c:pt>
                <c:pt idx="1545">
                  <c:v>-14.507175122637447</c:v>
                </c:pt>
                <c:pt idx="1546">
                  <c:v>-0.63628453014409381</c:v>
                </c:pt>
                <c:pt idx="1547">
                  <c:v>2.0645622555016336</c:v>
                </c:pt>
                <c:pt idx="1548">
                  <c:v>-18.789012536113184</c:v>
                </c:pt>
                <c:pt idx="1549">
                  <c:v>26.210123239733925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1C-7A4E-BBFF-4A38D7763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943007"/>
        <c:axId val="1484472095"/>
      </c:scatterChart>
      <c:valAx>
        <c:axId val="148394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472095"/>
        <c:crosses val="autoZero"/>
        <c:crossBetween val="midCat"/>
      </c:valAx>
      <c:valAx>
        <c:axId val="14844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Velocity</a:t>
                </a:r>
                <a:r>
                  <a:rPr lang="en-GB" baseline="0"/>
                  <a:t> / Units^-1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4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2'!$M$1</c:f>
              <c:strCache>
                <c:ptCount val="1"/>
                <c:pt idx="0">
                  <c:v>Accleration / ms-2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2'!$A$2:$A$1551</c:f>
              <c:numCache>
                <c:formatCode>0.00</c:formatCode>
                <c:ptCount val="1550"/>
                <c:pt idx="0">
                  <c:v>13.76667</c:v>
                </c:pt>
                <c:pt idx="1">
                  <c:v>13.8</c:v>
                </c:pt>
                <c:pt idx="2">
                  <c:v>13.83333</c:v>
                </c:pt>
                <c:pt idx="3">
                  <c:v>13.866669999999999</c:v>
                </c:pt>
                <c:pt idx="4">
                  <c:v>13.9</c:v>
                </c:pt>
                <c:pt idx="5">
                  <c:v>13.93333</c:v>
                </c:pt>
                <c:pt idx="6">
                  <c:v>13.966670000000001</c:v>
                </c:pt>
                <c:pt idx="7">
                  <c:v>14</c:v>
                </c:pt>
                <c:pt idx="8">
                  <c:v>14.033329999999999</c:v>
                </c:pt>
                <c:pt idx="9">
                  <c:v>14.06667</c:v>
                </c:pt>
                <c:pt idx="10">
                  <c:v>14.1</c:v>
                </c:pt>
                <c:pt idx="11">
                  <c:v>14.133330000000001</c:v>
                </c:pt>
                <c:pt idx="12">
                  <c:v>14.16667</c:v>
                </c:pt>
                <c:pt idx="13">
                  <c:v>14.2</c:v>
                </c:pt>
                <c:pt idx="14">
                  <c:v>14.23333</c:v>
                </c:pt>
                <c:pt idx="15">
                  <c:v>14.26667</c:v>
                </c:pt>
                <c:pt idx="16">
                  <c:v>14.3</c:v>
                </c:pt>
                <c:pt idx="17">
                  <c:v>14.33333</c:v>
                </c:pt>
                <c:pt idx="18">
                  <c:v>14.366669999999999</c:v>
                </c:pt>
                <c:pt idx="19">
                  <c:v>14.4</c:v>
                </c:pt>
                <c:pt idx="20">
                  <c:v>14.43333</c:v>
                </c:pt>
                <c:pt idx="21">
                  <c:v>14.466670000000001</c:v>
                </c:pt>
                <c:pt idx="22">
                  <c:v>14.5</c:v>
                </c:pt>
                <c:pt idx="23">
                  <c:v>14.533329999999999</c:v>
                </c:pt>
                <c:pt idx="24">
                  <c:v>14.56667</c:v>
                </c:pt>
                <c:pt idx="25">
                  <c:v>14.6</c:v>
                </c:pt>
                <c:pt idx="26">
                  <c:v>14.633330000000001</c:v>
                </c:pt>
                <c:pt idx="27">
                  <c:v>14.66667</c:v>
                </c:pt>
                <c:pt idx="28">
                  <c:v>14.7</c:v>
                </c:pt>
                <c:pt idx="29">
                  <c:v>14.73333</c:v>
                </c:pt>
                <c:pt idx="30">
                  <c:v>14.76667</c:v>
                </c:pt>
                <c:pt idx="31">
                  <c:v>14.8</c:v>
                </c:pt>
                <c:pt idx="32">
                  <c:v>14.83333</c:v>
                </c:pt>
                <c:pt idx="33">
                  <c:v>14.866669999999999</c:v>
                </c:pt>
                <c:pt idx="34">
                  <c:v>14.9</c:v>
                </c:pt>
                <c:pt idx="35">
                  <c:v>14.93333</c:v>
                </c:pt>
                <c:pt idx="36">
                  <c:v>14.966670000000001</c:v>
                </c:pt>
                <c:pt idx="37">
                  <c:v>15</c:v>
                </c:pt>
                <c:pt idx="38">
                  <c:v>15.033329999999999</c:v>
                </c:pt>
                <c:pt idx="39">
                  <c:v>15.06667</c:v>
                </c:pt>
                <c:pt idx="40">
                  <c:v>15.1</c:v>
                </c:pt>
                <c:pt idx="41">
                  <c:v>15.133330000000001</c:v>
                </c:pt>
                <c:pt idx="42">
                  <c:v>15.16667</c:v>
                </c:pt>
                <c:pt idx="43">
                  <c:v>15.2</c:v>
                </c:pt>
                <c:pt idx="44">
                  <c:v>15.23333</c:v>
                </c:pt>
                <c:pt idx="45">
                  <c:v>15.26667</c:v>
                </c:pt>
                <c:pt idx="46">
                  <c:v>15.3</c:v>
                </c:pt>
                <c:pt idx="47">
                  <c:v>15.33333</c:v>
                </c:pt>
                <c:pt idx="48">
                  <c:v>15.366669999999999</c:v>
                </c:pt>
                <c:pt idx="49">
                  <c:v>15.4</c:v>
                </c:pt>
                <c:pt idx="50">
                  <c:v>15.43333</c:v>
                </c:pt>
                <c:pt idx="51">
                  <c:v>15.466670000000001</c:v>
                </c:pt>
                <c:pt idx="52">
                  <c:v>15.5</c:v>
                </c:pt>
                <c:pt idx="53">
                  <c:v>15.533329999999999</c:v>
                </c:pt>
                <c:pt idx="54">
                  <c:v>15.56667</c:v>
                </c:pt>
                <c:pt idx="55">
                  <c:v>15.6</c:v>
                </c:pt>
                <c:pt idx="56">
                  <c:v>15.633330000000001</c:v>
                </c:pt>
                <c:pt idx="57">
                  <c:v>15.66667</c:v>
                </c:pt>
                <c:pt idx="58">
                  <c:v>15.7</c:v>
                </c:pt>
                <c:pt idx="59">
                  <c:v>15.73333</c:v>
                </c:pt>
                <c:pt idx="60">
                  <c:v>15.76667</c:v>
                </c:pt>
                <c:pt idx="61">
                  <c:v>15.8</c:v>
                </c:pt>
                <c:pt idx="62">
                  <c:v>15.83333</c:v>
                </c:pt>
                <c:pt idx="63">
                  <c:v>15.866669999999999</c:v>
                </c:pt>
                <c:pt idx="64">
                  <c:v>15.9</c:v>
                </c:pt>
                <c:pt idx="65">
                  <c:v>15.93333</c:v>
                </c:pt>
                <c:pt idx="66">
                  <c:v>15.966670000000001</c:v>
                </c:pt>
                <c:pt idx="67">
                  <c:v>16</c:v>
                </c:pt>
                <c:pt idx="68">
                  <c:v>16.033329999999999</c:v>
                </c:pt>
                <c:pt idx="69">
                  <c:v>16.066669999999998</c:v>
                </c:pt>
                <c:pt idx="70">
                  <c:v>16.100000000000001</c:v>
                </c:pt>
                <c:pt idx="71">
                  <c:v>16.133330000000001</c:v>
                </c:pt>
                <c:pt idx="72">
                  <c:v>16.16667</c:v>
                </c:pt>
                <c:pt idx="73">
                  <c:v>16.2</c:v>
                </c:pt>
                <c:pt idx="74">
                  <c:v>16.233329999999999</c:v>
                </c:pt>
                <c:pt idx="75">
                  <c:v>16.266670000000001</c:v>
                </c:pt>
                <c:pt idx="76">
                  <c:v>16.3</c:v>
                </c:pt>
                <c:pt idx="77">
                  <c:v>16.33333</c:v>
                </c:pt>
                <c:pt idx="78">
                  <c:v>16.366669999999999</c:v>
                </c:pt>
                <c:pt idx="79">
                  <c:v>16.399999999999999</c:v>
                </c:pt>
                <c:pt idx="80">
                  <c:v>16.433330000000002</c:v>
                </c:pt>
                <c:pt idx="81">
                  <c:v>16.466670000000001</c:v>
                </c:pt>
                <c:pt idx="82">
                  <c:v>16.5</c:v>
                </c:pt>
                <c:pt idx="83">
                  <c:v>16.533329999999999</c:v>
                </c:pt>
                <c:pt idx="84">
                  <c:v>16.566669999999998</c:v>
                </c:pt>
                <c:pt idx="85">
                  <c:v>16.600000000000001</c:v>
                </c:pt>
                <c:pt idx="86">
                  <c:v>16.633330000000001</c:v>
                </c:pt>
                <c:pt idx="87">
                  <c:v>16.66667</c:v>
                </c:pt>
                <c:pt idx="88">
                  <c:v>16.7</c:v>
                </c:pt>
                <c:pt idx="89">
                  <c:v>16.733329999999999</c:v>
                </c:pt>
                <c:pt idx="90">
                  <c:v>16.766670000000001</c:v>
                </c:pt>
                <c:pt idx="91">
                  <c:v>16.8</c:v>
                </c:pt>
                <c:pt idx="92">
                  <c:v>16.83333</c:v>
                </c:pt>
                <c:pt idx="93">
                  <c:v>16.866669999999999</c:v>
                </c:pt>
                <c:pt idx="94">
                  <c:v>16.899999999999999</c:v>
                </c:pt>
                <c:pt idx="95">
                  <c:v>16.933330000000002</c:v>
                </c:pt>
                <c:pt idx="96">
                  <c:v>16.966670000000001</c:v>
                </c:pt>
                <c:pt idx="97">
                  <c:v>17</c:v>
                </c:pt>
                <c:pt idx="98">
                  <c:v>17.033329999999999</c:v>
                </c:pt>
                <c:pt idx="99">
                  <c:v>17.066669999999998</c:v>
                </c:pt>
                <c:pt idx="100">
                  <c:v>17.100000000000001</c:v>
                </c:pt>
                <c:pt idx="101">
                  <c:v>17.133330000000001</c:v>
                </c:pt>
                <c:pt idx="102">
                  <c:v>17.16667</c:v>
                </c:pt>
                <c:pt idx="103">
                  <c:v>17.2</c:v>
                </c:pt>
                <c:pt idx="104">
                  <c:v>17.233329999999999</c:v>
                </c:pt>
                <c:pt idx="105">
                  <c:v>17.266670000000001</c:v>
                </c:pt>
                <c:pt idx="106">
                  <c:v>17.3</c:v>
                </c:pt>
                <c:pt idx="107">
                  <c:v>17.33333</c:v>
                </c:pt>
                <c:pt idx="108">
                  <c:v>17.366669999999999</c:v>
                </c:pt>
                <c:pt idx="109">
                  <c:v>17.399999999999999</c:v>
                </c:pt>
                <c:pt idx="110">
                  <c:v>17.433330000000002</c:v>
                </c:pt>
                <c:pt idx="111">
                  <c:v>17.466670000000001</c:v>
                </c:pt>
                <c:pt idx="112">
                  <c:v>17.5</c:v>
                </c:pt>
                <c:pt idx="113">
                  <c:v>17.533329999999999</c:v>
                </c:pt>
                <c:pt idx="114">
                  <c:v>17.566669999999998</c:v>
                </c:pt>
                <c:pt idx="115">
                  <c:v>17.600000000000001</c:v>
                </c:pt>
                <c:pt idx="116">
                  <c:v>17.633330000000001</c:v>
                </c:pt>
                <c:pt idx="117">
                  <c:v>17.66667</c:v>
                </c:pt>
                <c:pt idx="118">
                  <c:v>17.7</c:v>
                </c:pt>
                <c:pt idx="119">
                  <c:v>17.733329999999999</c:v>
                </c:pt>
                <c:pt idx="120">
                  <c:v>17.766670000000001</c:v>
                </c:pt>
                <c:pt idx="121">
                  <c:v>17.8</c:v>
                </c:pt>
                <c:pt idx="122">
                  <c:v>17.83333</c:v>
                </c:pt>
                <c:pt idx="123">
                  <c:v>17.866669999999999</c:v>
                </c:pt>
                <c:pt idx="124">
                  <c:v>17.899999999999999</c:v>
                </c:pt>
                <c:pt idx="125">
                  <c:v>17.933330000000002</c:v>
                </c:pt>
                <c:pt idx="126">
                  <c:v>17.966670000000001</c:v>
                </c:pt>
                <c:pt idx="127">
                  <c:v>18</c:v>
                </c:pt>
                <c:pt idx="128">
                  <c:v>18.033329999999999</c:v>
                </c:pt>
                <c:pt idx="129">
                  <c:v>18.066669999999998</c:v>
                </c:pt>
                <c:pt idx="130">
                  <c:v>18.100000000000001</c:v>
                </c:pt>
                <c:pt idx="131">
                  <c:v>18.133330000000001</c:v>
                </c:pt>
                <c:pt idx="132">
                  <c:v>18.16667</c:v>
                </c:pt>
                <c:pt idx="133">
                  <c:v>18.2</c:v>
                </c:pt>
                <c:pt idx="134">
                  <c:v>18.233329999999999</c:v>
                </c:pt>
                <c:pt idx="135">
                  <c:v>18.266670000000001</c:v>
                </c:pt>
                <c:pt idx="136">
                  <c:v>18.3</c:v>
                </c:pt>
                <c:pt idx="137">
                  <c:v>18.33333</c:v>
                </c:pt>
                <c:pt idx="138">
                  <c:v>18.366669999999999</c:v>
                </c:pt>
                <c:pt idx="139">
                  <c:v>18.399999999999999</c:v>
                </c:pt>
                <c:pt idx="140">
                  <c:v>18.433330000000002</c:v>
                </c:pt>
                <c:pt idx="141">
                  <c:v>18.466670000000001</c:v>
                </c:pt>
                <c:pt idx="142">
                  <c:v>18.5</c:v>
                </c:pt>
                <c:pt idx="143">
                  <c:v>18.533329999999999</c:v>
                </c:pt>
                <c:pt idx="144">
                  <c:v>18.566669999999998</c:v>
                </c:pt>
                <c:pt idx="145">
                  <c:v>18.600000000000001</c:v>
                </c:pt>
                <c:pt idx="146">
                  <c:v>18.633330000000001</c:v>
                </c:pt>
                <c:pt idx="147">
                  <c:v>18.66667</c:v>
                </c:pt>
                <c:pt idx="148">
                  <c:v>18.7</c:v>
                </c:pt>
                <c:pt idx="149">
                  <c:v>18.733329999999999</c:v>
                </c:pt>
                <c:pt idx="150">
                  <c:v>18.766670000000001</c:v>
                </c:pt>
                <c:pt idx="151">
                  <c:v>18.8</c:v>
                </c:pt>
                <c:pt idx="152">
                  <c:v>18.83333</c:v>
                </c:pt>
                <c:pt idx="153">
                  <c:v>18.866669999999999</c:v>
                </c:pt>
                <c:pt idx="154">
                  <c:v>18.899999999999999</c:v>
                </c:pt>
                <c:pt idx="155">
                  <c:v>18.933330000000002</c:v>
                </c:pt>
                <c:pt idx="156">
                  <c:v>18.966670000000001</c:v>
                </c:pt>
                <c:pt idx="157">
                  <c:v>19</c:v>
                </c:pt>
                <c:pt idx="158">
                  <c:v>19.033329999999999</c:v>
                </c:pt>
                <c:pt idx="159">
                  <c:v>19.066669999999998</c:v>
                </c:pt>
                <c:pt idx="160">
                  <c:v>19.100000000000001</c:v>
                </c:pt>
                <c:pt idx="161">
                  <c:v>19.133330000000001</c:v>
                </c:pt>
                <c:pt idx="162">
                  <c:v>19.16667</c:v>
                </c:pt>
                <c:pt idx="163">
                  <c:v>19.2</c:v>
                </c:pt>
                <c:pt idx="164">
                  <c:v>19.233329999999999</c:v>
                </c:pt>
                <c:pt idx="165">
                  <c:v>19.266670000000001</c:v>
                </c:pt>
                <c:pt idx="166">
                  <c:v>19.3</c:v>
                </c:pt>
                <c:pt idx="167">
                  <c:v>19.33333</c:v>
                </c:pt>
                <c:pt idx="168">
                  <c:v>19.366669999999999</c:v>
                </c:pt>
                <c:pt idx="169">
                  <c:v>19.399999999999999</c:v>
                </c:pt>
                <c:pt idx="170">
                  <c:v>19.433330000000002</c:v>
                </c:pt>
                <c:pt idx="171">
                  <c:v>19.466670000000001</c:v>
                </c:pt>
                <c:pt idx="172">
                  <c:v>19.5</c:v>
                </c:pt>
                <c:pt idx="173">
                  <c:v>19.533329999999999</c:v>
                </c:pt>
                <c:pt idx="174">
                  <c:v>19.566669999999998</c:v>
                </c:pt>
                <c:pt idx="175">
                  <c:v>19.600000000000001</c:v>
                </c:pt>
                <c:pt idx="176">
                  <c:v>19.633330000000001</c:v>
                </c:pt>
                <c:pt idx="177">
                  <c:v>19.66667</c:v>
                </c:pt>
                <c:pt idx="178">
                  <c:v>19.7</c:v>
                </c:pt>
                <c:pt idx="179">
                  <c:v>19.733329999999999</c:v>
                </c:pt>
                <c:pt idx="180">
                  <c:v>19.766670000000001</c:v>
                </c:pt>
                <c:pt idx="181">
                  <c:v>19.8</c:v>
                </c:pt>
                <c:pt idx="182">
                  <c:v>19.83333</c:v>
                </c:pt>
                <c:pt idx="183">
                  <c:v>19.866669999999999</c:v>
                </c:pt>
                <c:pt idx="184">
                  <c:v>19.899999999999999</c:v>
                </c:pt>
                <c:pt idx="185">
                  <c:v>19.933330000000002</c:v>
                </c:pt>
                <c:pt idx="186">
                  <c:v>19.966670000000001</c:v>
                </c:pt>
                <c:pt idx="187">
                  <c:v>20</c:v>
                </c:pt>
                <c:pt idx="188">
                  <c:v>20.033329999999999</c:v>
                </c:pt>
                <c:pt idx="189">
                  <c:v>20.066669999999998</c:v>
                </c:pt>
                <c:pt idx="190">
                  <c:v>20.100000000000001</c:v>
                </c:pt>
                <c:pt idx="191">
                  <c:v>20.133330000000001</c:v>
                </c:pt>
                <c:pt idx="192">
                  <c:v>20.16667</c:v>
                </c:pt>
                <c:pt idx="193">
                  <c:v>20.2</c:v>
                </c:pt>
                <c:pt idx="194">
                  <c:v>20.233329999999999</c:v>
                </c:pt>
                <c:pt idx="195">
                  <c:v>20.266670000000001</c:v>
                </c:pt>
                <c:pt idx="196">
                  <c:v>20.3</c:v>
                </c:pt>
                <c:pt idx="197">
                  <c:v>20.33333</c:v>
                </c:pt>
                <c:pt idx="198">
                  <c:v>20.366669999999999</c:v>
                </c:pt>
                <c:pt idx="199">
                  <c:v>20.399999999999999</c:v>
                </c:pt>
                <c:pt idx="200">
                  <c:v>20.433330000000002</c:v>
                </c:pt>
                <c:pt idx="201">
                  <c:v>20.466670000000001</c:v>
                </c:pt>
                <c:pt idx="202">
                  <c:v>20.5</c:v>
                </c:pt>
                <c:pt idx="203">
                  <c:v>20.533329999999999</c:v>
                </c:pt>
                <c:pt idx="204">
                  <c:v>20.566669999999998</c:v>
                </c:pt>
                <c:pt idx="205">
                  <c:v>20.6</c:v>
                </c:pt>
                <c:pt idx="206">
                  <c:v>20.633330000000001</c:v>
                </c:pt>
                <c:pt idx="207">
                  <c:v>20.66667</c:v>
                </c:pt>
                <c:pt idx="208">
                  <c:v>20.7</c:v>
                </c:pt>
                <c:pt idx="209">
                  <c:v>20.733329999999999</c:v>
                </c:pt>
                <c:pt idx="210">
                  <c:v>20.766670000000001</c:v>
                </c:pt>
                <c:pt idx="211">
                  <c:v>20.8</c:v>
                </c:pt>
                <c:pt idx="212">
                  <c:v>20.83333</c:v>
                </c:pt>
                <c:pt idx="213">
                  <c:v>20.866669999999999</c:v>
                </c:pt>
                <c:pt idx="214">
                  <c:v>20.9</c:v>
                </c:pt>
                <c:pt idx="215">
                  <c:v>20.933330000000002</c:v>
                </c:pt>
                <c:pt idx="216">
                  <c:v>20.966670000000001</c:v>
                </c:pt>
                <c:pt idx="217">
                  <c:v>21</c:v>
                </c:pt>
                <c:pt idx="218">
                  <c:v>21.033329999999999</c:v>
                </c:pt>
                <c:pt idx="219">
                  <c:v>21.066669999999998</c:v>
                </c:pt>
                <c:pt idx="220">
                  <c:v>21.1</c:v>
                </c:pt>
                <c:pt idx="221">
                  <c:v>21.133330000000001</c:v>
                </c:pt>
                <c:pt idx="222">
                  <c:v>21.16667</c:v>
                </c:pt>
                <c:pt idx="223">
                  <c:v>21.2</c:v>
                </c:pt>
                <c:pt idx="224">
                  <c:v>21.233329999999999</c:v>
                </c:pt>
                <c:pt idx="225">
                  <c:v>21.266670000000001</c:v>
                </c:pt>
                <c:pt idx="226">
                  <c:v>21.3</c:v>
                </c:pt>
                <c:pt idx="227">
                  <c:v>21.33333</c:v>
                </c:pt>
                <c:pt idx="228">
                  <c:v>21.366669999999999</c:v>
                </c:pt>
                <c:pt idx="229">
                  <c:v>21.4</c:v>
                </c:pt>
                <c:pt idx="230">
                  <c:v>21.433330000000002</c:v>
                </c:pt>
                <c:pt idx="231">
                  <c:v>21.466670000000001</c:v>
                </c:pt>
                <c:pt idx="232">
                  <c:v>21.5</c:v>
                </c:pt>
                <c:pt idx="233">
                  <c:v>21.533329999999999</c:v>
                </c:pt>
                <c:pt idx="234">
                  <c:v>21.566669999999998</c:v>
                </c:pt>
                <c:pt idx="235">
                  <c:v>21.6</c:v>
                </c:pt>
                <c:pt idx="236">
                  <c:v>21.633330000000001</c:v>
                </c:pt>
                <c:pt idx="237">
                  <c:v>21.66667</c:v>
                </c:pt>
                <c:pt idx="238">
                  <c:v>21.7</c:v>
                </c:pt>
                <c:pt idx="239">
                  <c:v>21.733329999999999</c:v>
                </c:pt>
                <c:pt idx="240">
                  <c:v>21.766670000000001</c:v>
                </c:pt>
                <c:pt idx="241">
                  <c:v>21.8</c:v>
                </c:pt>
                <c:pt idx="242">
                  <c:v>21.83333</c:v>
                </c:pt>
                <c:pt idx="243">
                  <c:v>21.866669999999999</c:v>
                </c:pt>
                <c:pt idx="244">
                  <c:v>21.9</c:v>
                </c:pt>
                <c:pt idx="245">
                  <c:v>21.933330000000002</c:v>
                </c:pt>
                <c:pt idx="246">
                  <c:v>21.966670000000001</c:v>
                </c:pt>
                <c:pt idx="247">
                  <c:v>22</c:v>
                </c:pt>
                <c:pt idx="248">
                  <c:v>22.033329999999999</c:v>
                </c:pt>
                <c:pt idx="249">
                  <c:v>22.066669999999998</c:v>
                </c:pt>
                <c:pt idx="250">
                  <c:v>22.1</c:v>
                </c:pt>
                <c:pt idx="251">
                  <c:v>22.133330000000001</c:v>
                </c:pt>
                <c:pt idx="252">
                  <c:v>22.16667</c:v>
                </c:pt>
                <c:pt idx="253">
                  <c:v>22.2</c:v>
                </c:pt>
                <c:pt idx="254">
                  <c:v>22.233329999999999</c:v>
                </c:pt>
                <c:pt idx="255">
                  <c:v>22.266670000000001</c:v>
                </c:pt>
                <c:pt idx="256">
                  <c:v>22.3</c:v>
                </c:pt>
                <c:pt idx="257">
                  <c:v>22.33333</c:v>
                </c:pt>
                <c:pt idx="258">
                  <c:v>22.366669999999999</c:v>
                </c:pt>
                <c:pt idx="259">
                  <c:v>22.4</c:v>
                </c:pt>
                <c:pt idx="260">
                  <c:v>22.433330000000002</c:v>
                </c:pt>
                <c:pt idx="261">
                  <c:v>22.466670000000001</c:v>
                </c:pt>
                <c:pt idx="262">
                  <c:v>22.5</c:v>
                </c:pt>
                <c:pt idx="263">
                  <c:v>22.533329999999999</c:v>
                </c:pt>
                <c:pt idx="264">
                  <c:v>22.566669999999998</c:v>
                </c:pt>
                <c:pt idx="265">
                  <c:v>22.6</c:v>
                </c:pt>
                <c:pt idx="266">
                  <c:v>22.633330000000001</c:v>
                </c:pt>
                <c:pt idx="267">
                  <c:v>22.66667</c:v>
                </c:pt>
                <c:pt idx="268">
                  <c:v>22.7</c:v>
                </c:pt>
                <c:pt idx="269">
                  <c:v>22.733329999999999</c:v>
                </c:pt>
                <c:pt idx="270">
                  <c:v>22.766670000000001</c:v>
                </c:pt>
                <c:pt idx="271">
                  <c:v>22.8</c:v>
                </c:pt>
                <c:pt idx="272">
                  <c:v>22.83333</c:v>
                </c:pt>
                <c:pt idx="273">
                  <c:v>22.866669999999999</c:v>
                </c:pt>
                <c:pt idx="274">
                  <c:v>22.9</c:v>
                </c:pt>
                <c:pt idx="275">
                  <c:v>22.933330000000002</c:v>
                </c:pt>
                <c:pt idx="276">
                  <c:v>22.966670000000001</c:v>
                </c:pt>
                <c:pt idx="277">
                  <c:v>23</c:v>
                </c:pt>
                <c:pt idx="278">
                  <c:v>23.033329999999999</c:v>
                </c:pt>
                <c:pt idx="279">
                  <c:v>23.066669999999998</c:v>
                </c:pt>
                <c:pt idx="280">
                  <c:v>23.1</c:v>
                </c:pt>
                <c:pt idx="281">
                  <c:v>23.133330000000001</c:v>
                </c:pt>
                <c:pt idx="282">
                  <c:v>23.16667</c:v>
                </c:pt>
                <c:pt idx="283">
                  <c:v>23.2</c:v>
                </c:pt>
                <c:pt idx="284">
                  <c:v>23.233329999999999</c:v>
                </c:pt>
                <c:pt idx="285">
                  <c:v>23.266670000000001</c:v>
                </c:pt>
                <c:pt idx="286">
                  <c:v>23.3</c:v>
                </c:pt>
                <c:pt idx="287">
                  <c:v>23.33333</c:v>
                </c:pt>
                <c:pt idx="288">
                  <c:v>23.366669999999999</c:v>
                </c:pt>
                <c:pt idx="289">
                  <c:v>23.4</c:v>
                </c:pt>
                <c:pt idx="290">
                  <c:v>23.433330000000002</c:v>
                </c:pt>
                <c:pt idx="291">
                  <c:v>23.466670000000001</c:v>
                </c:pt>
                <c:pt idx="292">
                  <c:v>23.5</c:v>
                </c:pt>
                <c:pt idx="293">
                  <c:v>23.533329999999999</c:v>
                </c:pt>
                <c:pt idx="294">
                  <c:v>23.566669999999998</c:v>
                </c:pt>
                <c:pt idx="295">
                  <c:v>23.6</c:v>
                </c:pt>
                <c:pt idx="296">
                  <c:v>23.633330000000001</c:v>
                </c:pt>
                <c:pt idx="297">
                  <c:v>23.66667</c:v>
                </c:pt>
                <c:pt idx="298">
                  <c:v>23.7</c:v>
                </c:pt>
                <c:pt idx="299">
                  <c:v>23.733329999999999</c:v>
                </c:pt>
                <c:pt idx="300">
                  <c:v>23.766670000000001</c:v>
                </c:pt>
                <c:pt idx="301">
                  <c:v>23.8</c:v>
                </c:pt>
                <c:pt idx="302">
                  <c:v>23.83333</c:v>
                </c:pt>
                <c:pt idx="303">
                  <c:v>23.866669999999999</c:v>
                </c:pt>
                <c:pt idx="304">
                  <c:v>23.9</c:v>
                </c:pt>
                <c:pt idx="305">
                  <c:v>23.933330000000002</c:v>
                </c:pt>
                <c:pt idx="306">
                  <c:v>23.966670000000001</c:v>
                </c:pt>
                <c:pt idx="307">
                  <c:v>24</c:v>
                </c:pt>
                <c:pt idx="308">
                  <c:v>24.033329999999999</c:v>
                </c:pt>
                <c:pt idx="309">
                  <c:v>24.066669999999998</c:v>
                </c:pt>
                <c:pt idx="310">
                  <c:v>24.1</c:v>
                </c:pt>
                <c:pt idx="311">
                  <c:v>24.133330000000001</c:v>
                </c:pt>
                <c:pt idx="312">
                  <c:v>24.16667</c:v>
                </c:pt>
                <c:pt idx="313">
                  <c:v>24.2</c:v>
                </c:pt>
                <c:pt idx="314">
                  <c:v>24.233329999999999</c:v>
                </c:pt>
                <c:pt idx="315">
                  <c:v>24.266670000000001</c:v>
                </c:pt>
                <c:pt idx="316">
                  <c:v>24.3</c:v>
                </c:pt>
                <c:pt idx="317">
                  <c:v>24.33333</c:v>
                </c:pt>
                <c:pt idx="318">
                  <c:v>24.366669999999999</c:v>
                </c:pt>
                <c:pt idx="319">
                  <c:v>24.4</c:v>
                </c:pt>
                <c:pt idx="320">
                  <c:v>24.433330000000002</c:v>
                </c:pt>
                <c:pt idx="321">
                  <c:v>24.466670000000001</c:v>
                </c:pt>
                <c:pt idx="322">
                  <c:v>24.5</c:v>
                </c:pt>
                <c:pt idx="323">
                  <c:v>24.533329999999999</c:v>
                </c:pt>
                <c:pt idx="324">
                  <c:v>24.566669999999998</c:v>
                </c:pt>
                <c:pt idx="325">
                  <c:v>24.6</c:v>
                </c:pt>
                <c:pt idx="326">
                  <c:v>24.633330000000001</c:v>
                </c:pt>
                <c:pt idx="327">
                  <c:v>24.66667</c:v>
                </c:pt>
                <c:pt idx="328">
                  <c:v>24.7</c:v>
                </c:pt>
                <c:pt idx="329">
                  <c:v>24.733329999999999</c:v>
                </c:pt>
                <c:pt idx="330">
                  <c:v>24.766670000000001</c:v>
                </c:pt>
                <c:pt idx="331">
                  <c:v>24.8</c:v>
                </c:pt>
                <c:pt idx="332">
                  <c:v>24.83333</c:v>
                </c:pt>
                <c:pt idx="333">
                  <c:v>24.866669999999999</c:v>
                </c:pt>
                <c:pt idx="334">
                  <c:v>24.9</c:v>
                </c:pt>
                <c:pt idx="335">
                  <c:v>24.933330000000002</c:v>
                </c:pt>
                <c:pt idx="336">
                  <c:v>24.966670000000001</c:v>
                </c:pt>
                <c:pt idx="337">
                  <c:v>25</c:v>
                </c:pt>
                <c:pt idx="338">
                  <c:v>25.033329999999999</c:v>
                </c:pt>
                <c:pt idx="339">
                  <c:v>25.066669999999998</c:v>
                </c:pt>
                <c:pt idx="340">
                  <c:v>25.1</c:v>
                </c:pt>
                <c:pt idx="341">
                  <c:v>25.133330000000001</c:v>
                </c:pt>
                <c:pt idx="342">
                  <c:v>25.16667</c:v>
                </c:pt>
                <c:pt idx="343">
                  <c:v>25.2</c:v>
                </c:pt>
                <c:pt idx="344">
                  <c:v>25.233329999999999</c:v>
                </c:pt>
                <c:pt idx="345">
                  <c:v>25.266670000000001</c:v>
                </c:pt>
                <c:pt idx="346">
                  <c:v>25.3</c:v>
                </c:pt>
                <c:pt idx="347">
                  <c:v>25.33333</c:v>
                </c:pt>
                <c:pt idx="348">
                  <c:v>25.366669999999999</c:v>
                </c:pt>
                <c:pt idx="349">
                  <c:v>25.4</c:v>
                </c:pt>
                <c:pt idx="350">
                  <c:v>25.433330000000002</c:v>
                </c:pt>
                <c:pt idx="351">
                  <c:v>25.466670000000001</c:v>
                </c:pt>
                <c:pt idx="352">
                  <c:v>25.5</c:v>
                </c:pt>
                <c:pt idx="353">
                  <c:v>25.533329999999999</c:v>
                </c:pt>
                <c:pt idx="354">
                  <c:v>25.566669999999998</c:v>
                </c:pt>
                <c:pt idx="355">
                  <c:v>25.6</c:v>
                </c:pt>
                <c:pt idx="356">
                  <c:v>25.633330000000001</c:v>
                </c:pt>
                <c:pt idx="357">
                  <c:v>25.66667</c:v>
                </c:pt>
                <c:pt idx="358">
                  <c:v>25.7</c:v>
                </c:pt>
                <c:pt idx="359">
                  <c:v>25.733329999999999</c:v>
                </c:pt>
                <c:pt idx="360">
                  <c:v>25.766670000000001</c:v>
                </c:pt>
                <c:pt idx="361">
                  <c:v>25.8</c:v>
                </c:pt>
                <c:pt idx="362">
                  <c:v>25.83333</c:v>
                </c:pt>
                <c:pt idx="363">
                  <c:v>25.866669999999999</c:v>
                </c:pt>
                <c:pt idx="364">
                  <c:v>25.9</c:v>
                </c:pt>
                <c:pt idx="365">
                  <c:v>25.933330000000002</c:v>
                </c:pt>
                <c:pt idx="366">
                  <c:v>25.966670000000001</c:v>
                </c:pt>
                <c:pt idx="367">
                  <c:v>26</c:v>
                </c:pt>
                <c:pt idx="368">
                  <c:v>26.033329999999999</c:v>
                </c:pt>
                <c:pt idx="369">
                  <c:v>26.066669999999998</c:v>
                </c:pt>
                <c:pt idx="370">
                  <c:v>26.1</c:v>
                </c:pt>
                <c:pt idx="371">
                  <c:v>26.133330000000001</c:v>
                </c:pt>
                <c:pt idx="372">
                  <c:v>26.16667</c:v>
                </c:pt>
                <c:pt idx="373">
                  <c:v>26.2</c:v>
                </c:pt>
                <c:pt idx="374">
                  <c:v>26.233329999999999</c:v>
                </c:pt>
                <c:pt idx="375">
                  <c:v>26.266670000000001</c:v>
                </c:pt>
                <c:pt idx="376">
                  <c:v>26.3</c:v>
                </c:pt>
                <c:pt idx="377">
                  <c:v>26.33333</c:v>
                </c:pt>
                <c:pt idx="378">
                  <c:v>26.366669999999999</c:v>
                </c:pt>
                <c:pt idx="379">
                  <c:v>26.4</c:v>
                </c:pt>
                <c:pt idx="380">
                  <c:v>26.433330000000002</c:v>
                </c:pt>
                <c:pt idx="381">
                  <c:v>26.466670000000001</c:v>
                </c:pt>
                <c:pt idx="382">
                  <c:v>26.5</c:v>
                </c:pt>
                <c:pt idx="383">
                  <c:v>26.533329999999999</c:v>
                </c:pt>
                <c:pt idx="384">
                  <c:v>26.566669999999998</c:v>
                </c:pt>
                <c:pt idx="385">
                  <c:v>26.6</c:v>
                </c:pt>
                <c:pt idx="386">
                  <c:v>26.633330000000001</c:v>
                </c:pt>
                <c:pt idx="387">
                  <c:v>26.66667</c:v>
                </c:pt>
                <c:pt idx="388">
                  <c:v>26.7</c:v>
                </c:pt>
                <c:pt idx="389">
                  <c:v>26.733329999999999</c:v>
                </c:pt>
                <c:pt idx="390">
                  <c:v>26.766670000000001</c:v>
                </c:pt>
                <c:pt idx="391">
                  <c:v>26.8</c:v>
                </c:pt>
                <c:pt idx="392">
                  <c:v>26.83333</c:v>
                </c:pt>
                <c:pt idx="393">
                  <c:v>26.866669999999999</c:v>
                </c:pt>
                <c:pt idx="394">
                  <c:v>26.9</c:v>
                </c:pt>
                <c:pt idx="395">
                  <c:v>26.933330000000002</c:v>
                </c:pt>
                <c:pt idx="396">
                  <c:v>26.966670000000001</c:v>
                </c:pt>
                <c:pt idx="397">
                  <c:v>27</c:v>
                </c:pt>
                <c:pt idx="398">
                  <c:v>27.033329999999999</c:v>
                </c:pt>
                <c:pt idx="399">
                  <c:v>27.066669999999998</c:v>
                </c:pt>
                <c:pt idx="400">
                  <c:v>27.1</c:v>
                </c:pt>
                <c:pt idx="401">
                  <c:v>27.133330000000001</c:v>
                </c:pt>
                <c:pt idx="402">
                  <c:v>27.16667</c:v>
                </c:pt>
                <c:pt idx="403">
                  <c:v>27.2</c:v>
                </c:pt>
                <c:pt idx="404">
                  <c:v>27.233329999999999</c:v>
                </c:pt>
                <c:pt idx="405">
                  <c:v>27.266670000000001</c:v>
                </c:pt>
                <c:pt idx="406">
                  <c:v>27.3</c:v>
                </c:pt>
                <c:pt idx="407">
                  <c:v>27.33333</c:v>
                </c:pt>
                <c:pt idx="408">
                  <c:v>27.366669999999999</c:v>
                </c:pt>
                <c:pt idx="409">
                  <c:v>27.4</c:v>
                </c:pt>
                <c:pt idx="410">
                  <c:v>27.433330000000002</c:v>
                </c:pt>
                <c:pt idx="411">
                  <c:v>27.466670000000001</c:v>
                </c:pt>
                <c:pt idx="412">
                  <c:v>27.5</c:v>
                </c:pt>
                <c:pt idx="413">
                  <c:v>27.533329999999999</c:v>
                </c:pt>
                <c:pt idx="414">
                  <c:v>27.566669999999998</c:v>
                </c:pt>
                <c:pt idx="415">
                  <c:v>27.6</c:v>
                </c:pt>
                <c:pt idx="416">
                  <c:v>27.633330000000001</c:v>
                </c:pt>
                <c:pt idx="417">
                  <c:v>27.66667</c:v>
                </c:pt>
                <c:pt idx="418">
                  <c:v>27.7</c:v>
                </c:pt>
                <c:pt idx="419">
                  <c:v>27.733329999999999</c:v>
                </c:pt>
                <c:pt idx="420">
                  <c:v>27.766670000000001</c:v>
                </c:pt>
                <c:pt idx="421">
                  <c:v>27.8</c:v>
                </c:pt>
                <c:pt idx="422">
                  <c:v>27.83333</c:v>
                </c:pt>
                <c:pt idx="423">
                  <c:v>27.866669999999999</c:v>
                </c:pt>
                <c:pt idx="424">
                  <c:v>27.9</c:v>
                </c:pt>
                <c:pt idx="425">
                  <c:v>27.933330000000002</c:v>
                </c:pt>
                <c:pt idx="426">
                  <c:v>27.966670000000001</c:v>
                </c:pt>
                <c:pt idx="427">
                  <c:v>28</c:v>
                </c:pt>
                <c:pt idx="428">
                  <c:v>28.033329999999999</c:v>
                </c:pt>
                <c:pt idx="429">
                  <c:v>28.066669999999998</c:v>
                </c:pt>
                <c:pt idx="430">
                  <c:v>28.1</c:v>
                </c:pt>
                <c:pt idx="431">
                  <c:v>28.133330000000001</c:v>
                </c:pt>
                <c:pt idx="432">
                  <c:v>28.16667</c:v>
                </c:pt>
                <c:pt idx="433">
                  <c:v>28.2</c:v>
                </c:pt>
                <c:pt idx="434">
                  <c:v>28.233329999999999</c:v>
                </c:pt>
                <c:pt idx="435">
                  <c:v>28.266670000000001</c:v>
                </c:pt>
                <c:pt idx="436">
                  <c:v>28.3</c:v>
                </c:pt>
                <c:pt idx="437">
                  <c:v>28.33333</c:v>
                </c:pt>
                <c:pt idx="438">
                  <c:v>28.366669999999999</c:v>
                </c:pt>
                <c:pt idx="439">
                  <c:v>28.4</c:v>
                </c:pt>
                <c:pt idx="440">
                  <c:v>28.433330000000002</c:v>
                </c:pt>
                <c:pt idx="441">
                  <c:v>28.466670000000001</c:v>
                </c:pt>
                <c:pt idx="442">
                  <c:v>28.5</c:v>
                </c:pt>
                <c:pt idx="443">
                  <c:v>28.533329999999999</c:v>
                </c:pt>
                <c:pt idx="444">
                  <c:v>28.566669999999998</c:v>
                </c:pt>
                <c:pt idx="445">
                  <c:v>28.6</c:v>
                </c:pt>
                <c:pt idx="446">
                  <c:v>28.633330000000001</c:v>
                </c:pt>
                <c:pt idx="447">
                  <c:v>28.66667</c:v>
                </c:pt>
                <c:pt idx="448">
                  <c:v>28.7</c:v>
                </c:pt>
                <c:pt idx="449">
                  <c:v>28.733329999999999</c:v>
                </c:pt>
                <c:pt idx="450">
                  <c:v>28.766670000000001</c:v>
                </c:pt>
                <c:pt idx="451">
                  <c:v>28.8</c:v>
                </c:pt>
                <c:pt idx="452">
                  <c:v>28.83333</c:v>
                </c:pt>
                <c:pt idx="453">
                  <c:v>28.866669999999999</c:v>
                </c:pt>
                <c:pt idx="454">
                  <c:v>28.9</c:v>
                </c:pt>
                <c:pt idx="455">
                  <c:v>28.933330000000002</c:v>
                </c:pt>
                <c:pt idx="456">
                  <c:v>28.966670000000001</c:v>
                </c:pt>
                <c:pt idx="457">
                  <c:v>29</c:v>
                </c:pt>
                <c:pt idx="458">
                  <c:v>29.033329999999999</c:v>
                </c:pt>
                <c:pt idx="459">
                  <c:v>29.066669999999998</c:v>
                </c:pt>
                <c:pt idx="460">
                  <c:v>29.1</c:v>
                </c:pt>
                <c:pt idx="461">
                  <c:v>29.133330000000001</c:v>
                </c:pt>
                <c:pt idx="462">
                  <c:v>29.16667</c:v>
                </c:pt>
                <c:pt idx="463">
                  <c:v>29.2</c:v>
                </c:pt>
                <c:pt idx="464">
                  <c:v>29.233329999999999</c:v>
                </c:pt>
                <c:pt idx="465">
                  <c:v>29.266670000000001</c:v>
                </c:pt>
                <c:pt idx="466">
                  <c:v>29.3</c:v>
                </c:pt>
                <c:pt idx="467">
                  <c:v>29.33333</c:v>
                </c:pt>
                <c:pt idx="468">
                  <c:v>29.366669999999999</c:v>
                </c:pt>
                <c:pt idx="469">
                  <c:v>29.4</c:v>
                </c:pt>
                <c:pt idx="470">
                  <c:v>29.433330000000002</c:v>
                </c:pt>
                <c:pt idx="471">
                  <c:v>29.466670000000001</c:v>
                </c:pt>
                <c:pt idx="472">
                  <c:v>29.5</c:v>
                </c:pt>
                <c:pt idx="473">
                  <c:v>29.533329999999999</c:v>
                </c:pt>
                <c:pt idx="474">
                  <c:v>29.566669999999998</c:v>
                </c:pt>
                <c:pt idx="475">
                  <c:v>29.6</c:v>
                </c:pt>
                <c:pt idx="476">
                  <c:v>29.633330000000001</c:v>
                </c:pt>
                <c:pt idx="477">
                  <c:v>29.66667</c:v>
                </c:pt>
                <c:pt idx="478">
                  <c:v>29.7</c:v>
                </c:pt>
                <c:pt idx="479">
                  <c:v>29.733329999999999</c:v>
                </c:pt>
                <c:pt idx="480">
                  <c:v>29.766670000000001</c:v>
                </c:pt>
                <c:pt idx="481">
                  <c:v>29.8</c:v>
                </c:pt>
                <c:pt idx="482">
                  <c:v>29.83333</c:v>
                </c:pt>
                <c:pt idx="483">
                  <c:v>29.866669999999999</c:v>
                </c:pt>
                <c:pt idx="484">
                  <c:v>29.9</c:v>
                </c:pt>
                <c:pt idx="485">
                  <c:v>29.933330000000002</c:v>
                </c:pt>
                <c:pt idx="486">
                  <c:v>29.966670000000001</c:v>
                </c:pt>
                <c:pt idx="487">
                  <c:v>30</c:v>
                </c:pt>
                <c:pt idx="488">
                  <c:v>30.033329999999999</c:v>
                </c:pt>
                <c:pt idx="489">
                  <c:v>30.066669999999998</c:v>
                </c:pt>
                <c:pt idx="490">
                  <c:v>30.1</c:v>
                </c:pt>
                <c:pt idx="491">
                  <c:v>30.133330000000001</c:v>
                </c:pt>
                <c:pt idx="492">
                  <c:v>30.16667</c:v>
                </c:pt>
                <c:pt idx="493">
                  <c:v>30.2</c:v>
                </c:pt>
                <c:pt idx="494">
                  <c:v>30.233329999999999</c:v>
                </c:pt>
                <c:pt idx="495">
                  <c:v>30.266670000000001</c:v>
                </c:pt>
                <c:pt idx="496">
                  <c:v>30.3</c:v>
                </c:pt>
                <c:pt idx="497">
                  <c:v>30.33333</c:v>
                </c:pt>
                <c:pt idx="498">
                  <c:v>30.366669999999999</c:v>
                </c:pt>
                <c:pt idx="499">
                  <c:v>30.4</c:v>
                </c:pt>
                <c:pt idx="500">
                  <c:v>30.433330000000002</c:v>
                </c:pt>
                <c:pt idx="501">
                  <c:v>30.466670000000001</c:v>
                </c:pt>
                <c:pt idx="502">
                  <c:v>30.5</c:v>
                </c:pt>
                <c:pt idx="503">
                  <c:v>30.533329999999999</c:v>
                </c:pt>
                <c:pt idx="504">
                  <c:v>30.566669999999998</c:v>
                </c:pt>
                <c:pt idx="505">
                  <c:v>30.6</c:v>
                </c:pt>
                <c:pt idx="506">
                  <c:v>30.633330000000001</c:v>
                </c:pt>
                <c:pt idx="507">
                  <c:v>30.66667</c:v>
                </c:pt>
                <c:pt idx="508">
                  <c:v>30.7</c:v>
                </c:pt>
                <c:pt idx="509">
                  <c:v>30.733329999999999</c:v>
                </c:pt>
                <c:pt idx="510">
                  <c:v>30.766670000000001</c:v>
                </c:pt>
                <c:pt idx="511">
                  <c:v>30.8</c:v>
                </c:pt>
                <c:pt idx="512">
                  <c:v>30.83333</c:v>
                </c:pt>
                <c:pt idx="513">
                  <c:v>30.866669999999999</c:v>
                </c:pt>
                <c:pt idx="514">
                  <c:v>30.9</c:v>
                </c:pt>
                <c:pt idx="515">
                  <c:v>30.933330000000002</c:v>
                </c:pt>
                <c:pt idx="516">
                  <c:v>30.966670000000001</c:v>
                </c:pt>
                <c:pt idx="517">
                  <c:v>31</c:v>
                </c:pt>
                <c:pt idx="518">
                  <c:v>31.033329999999999</c:v>
                </c:pt>
                <c:pt idx="519">
                  <c:v>31.066669999999998</c:v>
                </c:pt>
                <c:pt idx="520">
                  <c:v>31.1</c:v>
                </c:pt>
                <c:pt idx="521">
                  <c:v>31.133330000000001</c:v>
                </c:pt>
                <c:pt idx="522">
                  <c:v>31.16667</c:v>
                </c:pt>
                <c:pt idx="523">
                  <c:v>31.2</c:v>
                </c:pt>
                <c:pt idx="524">
                  <c:v>31.233329999999999</c:v>
                </c:pt>
                <c:pt idx="525">
                  <c:v>31.266670000000001</c:v>
                </c:pt>
                <c:pt idx="526">
                  <c:v>31.3</c:v>
                </c:pt>
                <c:pt idx="527">
                  <c:v>31.33333</c:v>
                </c:pt>
                <c:pt idx="528">
                  <c:v>31.366669999999999</c:v>
                </c:pt>
                <c:pt idx="529">
                  <c:v>31.4</c:v>
                </c:pt>
                <c:pt idx="530">
                  <c:v>31.433330000000002</c:v>
                </c:pt>
                <c:pt idx="531">
                  <c:v>31.466670000000001</c:v>
                </c:pt>
                <c:pt idx="532">
                  <c:v>31.5</c:v>
                </c:pt>
                <c:pt idx="533">
                  <c:v>31.533329999999999</c:v>
                </c:pt>
                <c:pt idx="534">
                  <c:v>31.566669999999998</c:v>
                </c:pt>
                <c:pt idx="535">
                  <c:v>31.6</c:v>
                </c:pt>
                <c:pt idx="536">
                  <c:v>31.633330000000001</c:v>
                </c:pt>
                <c:pt idx="537">
                  <c:v>31.66667</c:v>
                </c:pt>
                <c:pt idx="538">
                  <c:v>31.7</c:v>
                </c:pt>
                <c:pt idx="539">
                  <c:v>31.733329999999999</c:v>
                </c:pt>
                <c:pt idx="540">
                  <c:v>31.766670000000001</c:v>
                </c:pt>
                <c:pt idx="541">
                  <c:v>31.8</c:v>
                </c:pt>
                <c:pt idx="542">
                  <c:v>31.83333</c:v>
                </c:pt>
                <c:pt idx="543">
                  <c:v>31.866669999999999</c:v>
                </c:pt>
                <c:pt idx="544">
                  <c:v>31.9</c:v>
                </c:pt>
                <c:pt idx="545">
                  <c:v>31.933330000000002</c:v>
                </c:pt>
                <c:pt idx="546">
                  <c:v>31.966670000000001</c:v>
                </c:pt>
                <c:pt idx="547">
                  <c:v>32</c:v>
                </c:pt>
                <c:pt idx="548">
                  <c:v>32.033329999999999</c:v>
                </c:pt>
                <c:pt idx="549">
                  <c:v>32.066670000000002</c:v>
                </c:pt>
                <c:pt idx="550">
                  <c:v>32.1</c:v>
                </c:pt>
                <c:pt idx="551">
                  <c:v>32.133330000000001</c:v>
                </c:pt>
                <c:pt idx="552">
                  <c:v>32.166670000000003</c:v>
                </c:pt>
                <c:pt idx="553">
                  <c:v>32.200000000000003</c:v>
                </c:pt>
                <c:pt idx="554">
                  <c:v>32.233330000000002</c:v>
                </c:pt>
                <c:pt idx="555">
                  <c:v>32.266669999999998</c:v>
                </c:pt>
                <c:pt idx="556">
                  <c:v>32.299999999999997</c:v>
                </c:pt>
                <c:pt idx="557">
                  <c:v>32.333329999999997</c:v>
                </c:pt>
                <c:pt idx="558">
                  <c:v>32.366669999999999</c:v>
                </c:pt>
                <c:pt idx="559">
                  <c:v>32.4</c:v>
                </c:pt>
                <c:pt idx="560">
                  <c:v>32.433329999999998</c:v>
                </c:pt>
                <c:pt idx="561">
                  <c:v>32.466670000000001</c:v>
                </c:pt>
                <c:pt idx="562">
                  <c:v>32.5</c:v>
                </c:pt>
                <c:pt idx="563">
                  <c:v>32.533329999999999</c:v>
                </c:pt>
                <c:pt idx="564">
                  <c:v>32.566670000000002</c:v>
                </c:pt>
                <c:pt idx="565">
                  <c:v>32.6</c:v>
                </c:pt>
                <c:pt idx="566">
                  <c:v>32.633330000000001</c:v>
                </c:pt>
                <c:pt idx="567">
                  <c:v>32.666670000000003</c:v>
                </c:pt>
                <c:pt idx="568">
                  <c:v>32.700000000000003</c:v>
                </c:pt>
                <c:pt idx="569">
                  <c:v>32.733330000000002</c:v>
                </c:pt>
                <c:pt idx="570">
                  <c:v>32.766669999999998</c:v>
                </c:pt>
                <c:pt idx="571">
                  <c:v>32.799999999999997</c:v>
                </c:pt>
                <c:pt idx="572">
                  <c:v>32.833329999999997</c:v>
                </c:pt>
                <c:pt idx="573">
                  <c:v>32.866669999999999</c:v>
                </c:pt>
                <c:pt idx="574">
                  <c:v>32.9</c:v>
                </c:pt>
                <c:pt idx="575">
                  <c:v>32.933329999999998</c:v>
                </c:pt>
                <c:pt idx="576">
                  <c:v>32.966670000000001</c:v>
                </c:pt>
                <c:pt idx="577">
                  <c:v>33</c:v>
                </c:pt>
                <c:pt idx="578">
                  <c:v>33.033329999999999</c:v>
                </c:pt>
                <c:pt idx="579">
                  <c:v>33.066670000000002</c:v>
                </c:pt>
                <c:pt idx="580">
                  <c:v>33.1</c:v>
                </c:pt>
                <c:pt idx="581">
                  <c:v>33.133330000000001</c:v>
                </c:pt>
                <c:pt idx="582">
                  <c:v>33.166670000000003</c:v>
                </c:pt>
                <c:pt idx="583">
                  <c:v>33.200000000000003</c:v>
                </c:pt>
                <c:pt idx="584">
                  <c:v>33.233330000000002</c:v>
                </c:pt>
                <c:pt idx="585">
                  <c:v>33.266669999999998</c:v>
                </c:pt>
                <c:pt idx="586">
                  <c:v>33.299999999999997</c:v>
                </c:pt>
                <c:pt idx="587">
                  <c:v>33.333329999999997</c:v>
                </c:pt>
                <c:pt idx="588">
                  <c:v>33.366669999999999</c:v>
                </c:pt>
                <c:pt idx="589">
                  <c:v>33.4</c:v>
                </c:pt>
                <c:pt idx="590">
                  <c:v>33.433329999999998</c:v>
                </c:pt>
                <c:pt idx="591">
                  <c:v>33.466670000000001</c:v>
                </c:pt>
                <c:pt idx="592">
                  <c:v>33.5</c:v>
                </c:pt>
                <c:pt idx="593">
                  <c:v>33.533329999999999</c:v>
                </c:pt>
                <c:pt idx="594">
                  <c:v>33.566670000000002</c:v>
                </c:pt>
                <c:pt idx="595">
                  <c:v>33.6</c:v>
                </c:pt>
                <c:pt idx="596">
                  <c:v>33.633330000000001</c:v>
                </c:pt>
                <c:pt idx="597">
                  <c:v>33.666670000000003</c:v>
                </c:pt>
                <c:pt idx="598">
                  <c:v>33.700000000000003</c:v>
                </c:pt>
                <c:pt idx="599">
                  <c:v>33.733330000000002</c:v>
                </c:pt>
                <c:pt idx="600">
                  <c:v>33.766669999999998</c:v>
                </c:pt>
                <c:pt idx="601">
                  <c:v>33.799999999999997</c:v>
                </c:pt>
                <c:pt idx="602">
                  <c:v>33.833329999999997</c:v>
                </c:pt>
                <c:pt idx="603">
                  <c:v>33.866669999999999</c:v>
                </c:pt>
                <c:pt idx="604">
                  <c:v>33.9</c:v>
                </c:pt>
                <c:pt idx="605">
                  <c:v>33.933329999999998</c:v>
                </c:pt>
                <c:pt idx="606">
                  <c:v>33.966670000000001</c:v>
                </c:pt>
                <c:pt idx="607">
                  <c:v>34</c:v>
                </c:pt>
                <c:pt idx="608">
                  <c:v>34.033329999999999</c:v>
                </c:pt>
                <c:pt idx="609">
                  <c:v>34.066670000000002</c:v>
                </c:pt>
                <c:pt idx="610">
                  <c:v>34.1</c:v>
                </c:pt>
                <c:pt idx="611">
                  <c:v>34.133330000000001</c:v>
                </c:pt>
                <c:pt idx="612">
                  <c:v>34.166670000000003</c:v>
                </c:pt>
                <c:pt idx="613">
                  <c:v>34.200000000000003</c:v>
                </c:pt>
                <c:pt idx="614">
                  <c:v>34.233330000000002</c:v>
                </c:pt>
                <c:pt idx="615">
                  <c:v>34.266669999999998</c:v>
                </c:pt>
                <c:pt idx="616">
                  <c:v>34.299999999999997</c:v>
                </c:pt>
                <c:pt idx="617">
                  <c:v>34.333329999999997</c:v>
                </c:pt>
                <c:pt idx="618">
                  <c:v>34.366669999999999</c:v>
                </c:pt>
                <c:pt idx="619">
                  <c:v>34.4</c:v>
                </c:pt>
                <c:pt idx="620">
                  <c:v>34.433329999999998</c:v>
                </c:pt>
                <c:pt idx="621">
                  <c:v>34.466670000000001</c:v>
                </c:pt>
                <c:pt idx="622">
                  <c:v>34.5</c:v>
                </c:pt>
                <c:pt idx="623">
                  <c:v>34.533329999999999</c:v>
                </c:pt>
                <c:pt idx="624">
                  <c:v>34.566670000000002</c:v>
                </c:pt>
                <c:pt idx="625">
                  <c:v>34.6</c:v>
                </c:pt>
                <c:pt idx="626">
                  <c:v>34.633330000000001</c:v>
                </c:pt>
                <c:pt idx="627">
                  <c:v>34.666670000000003</c:v>
                </c:pt>
                <c:pt idx="628">
                  <c:v>34.700000000000003</c:v>
                </c:pt>
                <c:pt idx="629">
                  <c:v>34.733330000000002</c:v>
                </c:pt>
                <c:pt idx="630">
                  <c:v>34.766669999999998</c:v>
                </c:pt>
                <c:pt idx="631">
                  <c:v>34.799999999999997</c:v>
                </c:pt>
                <c:pt idx="632">
                  <c:v>34.833329999999997</c:v>
                </c:pt>
                <c:pt idx="633">
                  <c:v>34.866669999999999</c:v>
                </c:pt>
                <c:pt idx="634">
                  <c:v>34.9</c:v>
                </c:pt>
                <c:pt idx="635">
                  <c:v>34.933329999999998</c:v>
                </c:pt>
                <c:pt idx="636">
                  <c:v>34.966670000000001</c:v>
                </c:pt>
                <c:pt idx="637">
                  <c:v>35</c:v>
                </c:pt>
                <c:pt idx="638">
                  <c:v>35.033329999999999</c:v>
                </c:pt>
                <c:pt idx="639">
                  <c:v>35.066670000000002</c:v>
                </c:pt>
                <c:pt idx="640">
                  <c:v>35.1</c:v>
                </c:pt>
                <c:pt idx="641">
                  <c:v>35.133330000000001</c:v>
                </c:pt>
                <c:pt idx="642">
                  <c:v>35.166670000000003</c:v>
                </c:pt>
                <c:pt idx="643">
                  <c:v>35.200000000000003</c:v>
                </c:pt>
                <c:pt idx="644">
                  <c:v>35.233330000000002</c:v>
                </c:pt>
                <c:pt idx="645">
                  <c:v>35.266669999999998</c:v>
                </c:pt>
                <c:pt idx="646">
                  <c:v>35.299999999999997</c:v>
                </c:pt>
                <c:pt idx="647">
                  <c:v>35.333329999999997</c:v>
                </c:pt>
                <c:pt idx="648">
                  <c:v>35.366669999999999</c:v>
                </c:pt>
                <c:pt idx="649">
                  <c:v>35.4</c:v>
                </c:pt>
                <c:pt idx="650">
                  <c:v>35.433329999999998</c:v>
                </c:pt>
                <c:pt idx="651">
                  <c:v>35.466670000000001</c:v>
                </c:pt>
                <c:pt idx="652">
                  <c:v>35.5</c:v>
                </c:pt>
                <c:pt idx="653">
                  <c:v>35.533329999999999</c:v>
                </c:pt>
                <c:pt idx="654">
                  <c:v>35.566670000000002</c:v>
                </c:pt>
                <c:pt idx="655">
                  <c:v>35.6</c:v>
                </c:pt>
                <c:pt idx="656">
                  <c:v>35.633330000000001</c:v>
                </c:pt>
                <c:pt idx="657">
                  <c:v>35.666670000000003</c:v>
                </c:pt>
                <c:pt idx="658">
                  <c:v>35.700000000000003</c:v>
                </c:pt>
                <c:pt idx="659">
                  <c:v>35.733330000000002</c:v>
                </c:pt>
                <c:pt idx="660">
                  <c:v>35.766669999999998</c:v>
                </c:pt>
                <c:pt idx="661">
                  <c:v>35.799999999999997</c:v>
                </c:pt>
                <c:pt idx="662">
                  <c:v>35.833329999999997</c:v>
                </c:pt>
                <c:pt idx="663">
                  <c:v>35.866669999999999</c:v>
                </c:pt>
                <c:pt idx="664">
                  <c:v>35.9</c:v>
                </c:pt>
                <c:pt idx="665">
                  <c:v>35.933329999999998</c:v>
                </c:pt>
                <c:pt idx="666">
                  <c:v>35.966670000000001</c:v>
                </c:pt>
                <c:pt idx="667">
                  <c:v>36</c:v>
                </c:pt>
                <c:pt idx="668">
                  <c:v>36.033329999999999</c:v>
                </c:pt>
                <c:pt idx="669">
                  <c:v>36.066670000000002</c:v>
                </c:pt>
                <c:pt idx="670">
                  <c:v>36.1</c:v>
                </c:pt>
                <c:pt idx="671">
                  <c:v>36.133330000000001</c:v>
                </c:pt>
                <c:pt idx="672">
                  <c:v>36.166670000000003</c:v>
                </c:pt>
                <c:pt idx="673">
                  <c:v>36.200000000000003</c:v>
                </c:pt>
                <c:pt idx="674">
                  <c:v>36.233330000000002</c:v>
                </c:pt>
                <c:pt idx="675">
                  <c:v>36.266669999999998</c:v>
                </c:pt>
                <c:pt idx="676">
                  <c:v>36.299999999999997</c:v>
                </c:pt>
                <c:pt idx="677">
                  <c:v>36.333329999999997</c:v>
                </c:pt>
                <c:pt idx="678">
                  <c:v>36.366669999999999</c:v>
                </c:pt>
                <c:pt idx="679">
                  <c:v>36.4</c:v>
                </c:pt>
                <c:pt idx="680">
                  <c:v>36.433329999999998</c:v>
                </c:pt>
                <c:pt idx="681">
                  <c:v>36.466670000000001</c:v>
                </c:pt>
                <c:pt idx="682">
                  <c:v>36.5</c:v>
                </c:pt>
                <c:pt idx="683">
                  <c:v>36.533329999999999</c:v>
                </c:pt>
                <c:pt idx="684">
                  <c:v>36.566670000000002</c:v>
                </c:pt>
                <c:pt idx="685">
                  <c:v>36.6</c:v>
                </c:pt>
                <c:pt idx="686">
                  <c:v>36.633330000000001</c:v>
                </c:pt>
                <c:pt idx="687">
                  <c:v>36.666670000000003</c:v>
                </c:pt>
                <c:pt idx="688">
                  <c:v>36.700000000000003</c:v>
                </c:pt>
                <c:pt idx="689">
                  <c:v>36.733330000000002</c:v>
                </c:pt>
                <c:pt idx="690">
                  <c:v>36.766669999999998</c:v>
                </c:pt>
                <c:pt idx="691">
                  <c:v>36.799999999999997</c:v>
                </c:pt>
                <c:pt idx="692">
                  <c:v>36.833329999999997</c:v>
                </c:pt>
                <c:pt idx="693">
                  <c:v>36.866669999999999</c:v>
                </c:pt>
                <c:pt idx="694">
                  <c:v>36.9</c:v>
                </c:pt>
                <c:pt idx="695">
                  <c:v>36.933329999999998</c:v>
                </c:pt>
                <c:pt idx="696">
                  <c:v>36.966670000000001</c:v>
                </c:pt>
                <c:pt idx="697">
                  <c:v>37</c:v>
                </c:pt>
                <c:pt idx="698">
                  <c:v>37.033329999999999</c:v>
                </c:pt>
                <c:pt idx="699">
                  <c:v>37.066670000000002</c:v>
                </c:pt>
                <c:pt idx="700">
                  <c:v>37.1</c:v>
                </c:pt>
                <c:pt idx="701">
                  <c:v>37.133330000000001</c:v>
                </c:pt>
                <c:pt idx="702">
                  <c:v>37.166670000000003</c:v>
                </c:pt>
                <c:pt idx="703">
                  <c:v>37.200000000000003</c:v>
                </c:pt>
                <c:pt idx="704">
                  <c:v>37.233330000000002</c:v>
                </c:pt>
                <c:pt idx="705">
                  <c:v>37.266669999999998</c:v>
                </c:pt>
                <c:pt idx="706">
                  <c:v>37.299999999999997</c:v>
                </c:pt>
                <c:pt idx="707">
                  <c:v>37.333329999999997</c:v>
                </c:pt>
                <c:pt idx="708">
                  <c:v>37.366669999999999</c:v>
                </c:pt>
                <c:pt idx="709">
                  <c:v>37.4</c:v>
                </c:pt>
                <c:pt idx="710">
                  <c:v>37.433329999999998</c:v>
                </c:pt>
                <c:pt idx="711">
                  <c:v>37.466670000000001</c:v>
                </c:pt>
                <c:pt idx="712">
                  <c:v>37.5</c:v>
                </c:pt>
                <c:pt idx="713">
                  <c:v>37.533329999999999</c:v>
                </c:pt>
                <c:pt idx="714">
                  <c:v>37.566670000000002</c:v>
                </c:pt>
                <c:pt idx="715">
                  <c:v>37.6</c:v>
                </c:pt>
                <c:pt idx="716">
                  <c:v>37.633330000000001</c:v>
                </c:pt>
                <c:pt idx="717">
                  <c:v>37.666670000000003</c:v>
                </c:pt>
                <c:pt idx="718">
                  <c:v>37.700000000000003</c:v>
                </c:pt>
                <c:pt idx="719">
                  <c:v>37.733330000000002</c:v>
                </c:pt>
                <c:pt idx="720">
                  <c:v>37.766669999999998</c:v>
                </c:pt>
                <c:pt idx="721">
                  <c:v>37.799999999999997</c:v>
                </c:pt>
                <c:pt idx="722">
                  <c:v>37.833329999999997</c:v>
                </c:pt>
                <c:pt idx="723">
                  <c:v>37.866669999999999</c:v>
                </c:pt>
                <c:pt idx="724">
                  <c:v>37.9</c:v>
                </c:pt>
                <c:pt idx="725">
                  <c:v>37.933329999999998</c:v>
                </c:pt>
                <c:pt idx="726">
                  <c:v>37.966670000000001</c:v>
                </c:pt>
                <c:pt idx="727">
                  <c:v>38</c:v>
                </c:pt>
                <c:pt idx="728">
                  <c:v>38.033329999999999</c:v>
                </c:pt>
                <c:pt idx="729">
                  <c:v>38.066670000000002</c:v>
                </c:pt>
                <c:pt idx="730">
                  <c:v>38.1</c:v>
                </c:pt>
                <c:pt idx="731">
                  <c:v>38.133330000000001</c:v>
                </c:pt>
                <c:pt idx="732">
                  <c:v>38.166670000000003</c:v>
                </c:pt>
                <c:pt idx="733">
                  <c:v>38.200000000000003</c:v>
                </c:pt>
                <c:pt idx="734">
                  <c:v>38.233330000000002</c:v>
                </c:pt>
                <c:pt idx="735">
                  <c:v>38.266669999999998</c:v>
                </c:pt>
                <c:pt idx="736">
                  <c:v>38.299999999999997</c:v>
                </c:pt>
                <c:pt idx="737">
                  <c:v>38.333329999999997</c:v>
                </c:pt>
                <c:pt idx="738">
                  <c:v>38.366669999999999</c:v>
                </c:pt>
                <c:pt idx="739">
                  <c:v>38.4</c:v>
                </c:pt>
                <c:pt idx="740">
                  <c:v>38.433329999999998</c:v>
                </c:pt>
                <c:pt idx="741">
                  <c:v>38.466670000000001</c:v>
                </c:pt>
                <c:pt idx="742">
                  <c:v>38.5</c:v>
                </c:pt>
                <c:pt idx="743">
                  <c:v>38.533329999999999</c:v>
                </c:pt>
                <c:pt idx="744">
                  <c:v>38.566670000000002</c:v>
                </c:pt>
                <c:pt idx="745">
                  <c:v>38.6</c:v>
                </c:pt>
                <c:pt idx="746">
                  <c:v>38.633330000000001</c:v>
                </c:pt>
                <c:pt idx="747">
                  <c:v>38.666670000000003</c:v>
                </c:pt>
                <c:pt idx="748">
                  <c:v>38.700000000000003</c:v>
                </c:pt>
                <c:pt idx="749">
                  <c:v>38.733330000000002</c:v>
                </c:pt>
                <c:pt idx="750">
                  <c:v>38.766669999999998</c:v>
                </c:pt>
                <c:pt idx="751">
                  <c:v>38.799999999999997</c:v>
                </c:pt>
                <c:pt idx="752">
                  <c:v>38.833329999999997</c:v>
                </c:pt>
                <c:pt idx="753">
                  <c:v>38.866669999999999</c:v>
                </c:pt>
                <c:pt idx="754">
                  <c:v>38.9</c:v>
                </c:pt>
                <c:pt idx="755">
                  <c:v>38.933329999999998</c:v>
                </c:pt>
                <c:pt idx="756">
                  <c:v>38.966670000000001</c:v>
                </c:pt>
                <c:pt idx="757">
                  <c:v>39</c:v>
                </c:pt>
                <c:pt idx="758">
                  <c:v>39.033329999999999</c:v>
                </c:pt>
                <c:pt idx="759">
                  <c:v>39.066670000000002</c:v>
                </c:pt>
                <c:pt idx="760">
                  <c:v>39.1</c:v>
                </c:pt>
                <c:pt idx="761">
                  <c:v>39.133330000000001</c:v>
                </c:pt>
                <c:pt idx="762">
                  <c:v>39.166670000000003</c:v>
                </c:pt>
                <c:pt idx="763">
                  <c:v>39.200000000000003</c:v>
                </c:pt>
                <c:pt idx="764">
                  <c:v>39.233330000000002</c:v>
                </c:pt>
                <c:pt idx="765">
                  <c:v>39.266669999999998</c:v>
                </c:pt>
                <c:pt idx="766">
                  <c:v>39.299999999999997</c:v>
                </c:pt>
                <c:pt idx="767">
                  <c:v>39.333329999999997</c:v>
                </c:pt>
                <c:pt idx="768">
                  <c:v>39.366669999999999</c:v>
                </c:pt>
                <c:pt idx="769">
                  <c:v>39.4</c:v>
                </c:pt>
                <c:pt idx="770">
                  <c:v>39.433329999999998</c:v>
                </c:pt>
                <c:pt idx="771">
                  <c:v>39.466670000000001</c:v>
                </c:pt>
                <c:pt idx="772">
                  <c:v>39.5</c:v>
                </c:pt>
                <c:pt idx="773">
                  <c:v>39.533329999999999</c:v>
                </c:pt>
                <c:pt idx="774">
                  <c:v>39.566670000000002</c:v>
                </c:pt>
                <c:pt idx="775">
                  <c:v>39.6</c:v>
                </c:pt>
                <c:pt idx="776">
                  <c:v>39.633330000000001</c:v>
                </c:pt>
                <c:pt idx="777">
                  <c:v>39.666670000000003</c:v>
                </c:pt>
                <c:pt idx="778">
                  <c:v>39.700000000000003</c:v>
                </c:pt>
                <c:pt idx="779">
                  <c:v>39.733330000000002</c:v>
                </c:pt>
                <c:pt idx="780">
                  <c:v>39.766669999999998</c:v>
                </c:pt>
                <c:pt idx="781">
                  <c:v>39.799999999999997</c:v>
                </c:pt>
                <c:pt idx="782">
                  <c:v>39.833329999999997</c:v>
                </c:pt>
                <c:pt idx="783">
                  <c:v>39.866669999999999</c:v>
                </c:pt>
                <c:pt idx="784">
                  <c:v>39.9</c:v>
                </c:pt>
                <c:pt idx="785">
                  <c:v>39.933329999999998</c:v>
                </c:pt>
                <c:pt idx="786">
                  <c:v>39.966670000000001</c:v>
                </c:pt>
                <c:pt idx="787">
                  <c:v>40</c:v>
                </c:pt>
                <c:pt idx="788">
                  <c:v>40.033329999999999</c:v>
                </c:pt>
                <c:pt idx="789">
                  <c:v>40.066670000000002</c:v>
                </c:pt>
                <c:pt idx="790">
                  <c:v>40.1</c:v>
                </c:pt>
                <c:pt idx="791">
                  <c:v>40.133330000000001</c:v>
                </c:pt>
                <c:pt idx="792">
                  <c:v>40.166670000000003</c:v>
                </c:pt>
                <c:pt idx="793">
                  <c:v>40.200000000000003</c:v>
                </c:pt>
                <c:pt idx="794">
                  <c:v>40.233330000000002</c:v>
                </c:pt>
                <c:pt idx="795">
                  <c:v>40.266669999999998</c:v>
                </c:pt>
                <c:pt idx="796">
                  <c:v>40.299999999999997</c:v>
                </c:pt>
                <c:pt idx="797">
                  <c:v>40.333329999999997</c:v>
                </c:pt>
                <c:pt idx="798">
                  <c:v>40.366669999999999</c:v>
                </c:pt>
                <c:pt idx="799">
                  <c:v>40.4</c:v>
                </c:pt>
                <c:pt idx="800">
                  <c:v>40.433329999999998</c:v>
                </c:pt>
                <c:pt idx="801">
                  <c:v>40.466670000000001</c:v>
                </c:pt>
                <c:pt idx="802">
                  <c:v>40.5</c:v>
                </c:pt>
                <c:pt idx="803">
                  <c:v>40.533329999999999</c:v>
                </c:pt>
                <c:pt idx="804">
                  <c:v>40.566670000000002</c:v>
                </c:pt>
                <c:pt idx="805">
                  <c:v>40.6</c:v>
                </c:pt>
                <c:pt idx="806">
                  <c:v>40.633330000000001</c:v>
                </c:pt>
                <c:pt idx="807">
                  <c:v>40.666670000000003</c:v>
                </c:pt>
                <c:pt idx="808">
                  <c:v>40.700000000000003</c:v>
                </c:pt>
                <c:pt idx="809">
                  <c:v>40.733330000000002</c:v>
                </c:pt>
                <c:pt idx="810">
                  <c:v>40.766669999999998</c:v>
                </c:pt>
                <c:pt idx="811">
                  <c:v>40.799999999999997</c:v>
                </c:pt>
                <c:pt idx="812">
                  <c:v>40.833329999999997</c:v>
                </c:pt>
                <c:pt idx="813">
                  <c:v>40.866669999999999</c:v>
                </c:pt>
                <c:pt idx="814">
                  <c:v>40.9</c:v>
                </c:pt>
                <c:pt idx="815">
                  <c:v>40.933329999999998</c:v>
                </c:pt>
                <c:pt idx="816">
                  <c:v>40.966670000000001</c:v>
                </c:pt>
                <c:pt idx="817">
                  <c:v>41</c:v>
                </c:pt>
                <c:pt idx="818">
                  <c:v>41.033329999999999</c:v>
                </c:pt>
                <c:pt idx="819">
                  <c:v>41.066670000000002</c:v>
                </c:pt>
                <c:pt idx="820">
                  <c:v>41.1</c:v>
                </c:pt>
                <c:pt idx="821">
                  <c:v>41.133330000000001</c:v>
                </c:pt>
                <c:pt idx="822">
                  <c:v>41.166670000000003</c:v>
                </c:pt>
                <c:pt idx="823">
                  <c:v>41.2</c:v>
                </c:pt>
                <c:pt idx="824">
                  <c:v>41.233330000000002</c:v>
                </c:pt>
                <c:pt idx="825">
                  <c:v>41.266669999999998</c:v>
                </c:pt>
                <c:pt idx="826">
                  <c:v>41.3</c:v>
                </c:pt>
                <c:pt idx="827">
                  <c:v>41.333329999999997</c:v>
                </c:pt>
                <c:pt idx="828">
                  <c:v>41.366669999999999</c:v>
                </c:pt>
                <c:pt idx="829">
                  <c:v>41.4</c:v>
                </c:pt>
                <c:pt idx="830">
                  <c:v>41.433329999999998</c:v>
                </c:pt>
                <c:pt idx="831">
                  <c:v>41.466670000000001</c:v>
                </c:pt>
                <c:pt idx="832">
                  <c:v>41.5</c:v>
                </c:pt>
                <c:pt idx="833">
                  <c:v>41.533329999999999</c:v>
                </c:pt>
                <c:pt idx="834">
                  <c:v>41.566670000000002</c:v>
                </c:pt>
                <c:pt idx="835">
                  <c:v>41.6</c:v>
                </c:pt>
                <c:pt idx="836">
                  <c:v>41.633330000000001</c:v>
                </c:pt>
                <c:pt idx="837">
                  <c:v>41.666670000000003</c:v>
                </c:pt>
                <c:pt idx="838">
                  <c:v>41.7</c:v>
                </c:pt>
                <c:pt idx="839">
                  <c:v>41.733330000000002</c:v>
                </c:pt>
                <c:pt idx="840">
                  <c:v>41.766669999999998</c:v>
                </c:pt>
                <c:pt idx="841">
                  <c:v>41.8</c:v>
                </c:pt>
                <c:pt idx="842">
                  <c:v>41.833329999999997</c:v>
                </c:pt>
                <c:pt idx="843">
                  <c:v>41.866669999999999</c:v>
                </c:pt>
                <c:pt idx="844">
                  <c:v>41.9</c:v>
                </c:pt>
                <c:pt idx="845">
                  <c:v>41.933329999999998</c:v>
                </c:pt>
                <c:pt idx="846">
                  <c:v>41.966670000000001</c:v>
                </c:pt>
                <c:pt idx="847">
                  <c:v>42</c:v>
                </c:pt>
                <c:pt idx="848">
                  <c:v>42.033329999999999</c:v>
                </c:pt>
                <c:pt idx="849">
                  <c:v>42.066670000000002</c:v>
                </c:pt>
                <c:pt idx="850">
                  <c:v>42.1</c:v>
                </c:pt>
                <c:pt idx="851">
                  <c:v>42.133330000000001</c:v>
                </c:pt>
                <c:pt idx="852">
                  <c:v>42.166670000000003</c:v>
                </c:pt>
                <c:pt idx="853">
                  <c:v>42.2</c:v>
                </c:pt>
                <c:pt idx="854">
                  <c:v>42.233330000000002</c:v>
                </c:pt>
                <c:pt idx="855">
                  <c:v>42.266669999999998</c:v>
                </c:pt>
                <c:pt idx="856">
                  <c:v>42.3</c:v>
                </c:pt>
                <c:pt idx="857">
                  <c:v>42.333329999999997</c:v>
                </c:pt>
                <c:pt idx="858">
                  <c:v>42.366669999999999</c:v>
                </c:pt>
                <c:pt idx="859">
                  <c:v>42.4</c:v>
                </c:pt>
                <c:pt idx="860">
                  <c:v>42.433329999999998</c:v>
                </c:pt>
                <c:pt idx="861">
                  <c:v>42.466670000000001</c:v>
                </c:pt>
                <c:pt idx="862">
                  <c:v>42.5</c:v>
                </c:pt>
                <c:pt idx="863">
                  <c:v>42.533329999999999</c:v>
                </c:pt>
                <c:pt idx="864">
                  <c:v>42.566670000000002</c:v>
                </c:pt>
                <c:pt idx="865">
                  <c:v>42.6</c:v>
                </c:pt>
                <c:pt idx="866">
                  <c:v>42.633330000000001</c:v>
                </c:pt>
                <c:pt idx="867">
                  <c:v>42.666670000000003</c:v>
                </c:pt>
                <c:pt idx="868">
                  <c:v>42.7</c:v>
                </c:pt>
                <c:pt idx="869">
                  <c:v>42.733330000000002</c:v>
                </c:pt>
                <c:pt idx="870">
                  <c:v>42.766669999999998</c:v>
                </c:pt>
                <c:pt idx="871">
                  <c:v>42.8</c:v>
                </c:pt>
                <c:pt idx="872">
                  <c:v>42.833329999999997</c:v>
                </c:pt>
                <c:pt idx="873">
                  <c:v>42.866669999999999</c:v>
                </c:pt>
                <c:pt idx="874">
                  <c:v>42.9</c:v>
                </c:pt>
                <c:pt idx="875">
                  <c:v>42.933329999999998</c:v>
                </c:pt>
                <c:pt idx="876">
                  <c:v>42.966670000000001</c:v>
                </c:pt>
                <c:pt idx="877">
                  <c:v>43</c:v>
                </c:pt>
                <c:pt idx="878">
                  <c:v>43.033329999999999</c:v>
                </c:pt>
                <c:pt idx="879">
                  <c:v>43.066670000000002</c:v>
                </c:pt>
                <c:pt idx="880">
                  <c:v>43.1</c:v>
                </c:pt>
                <c:pt idx="881">
                  <c:v>43.133330000000001</c:v>
                </c:pt>
                <c:pt idx="882">
                  <c:v>43.166670000000003</c:v>
                </c:pt>
                <c:pt idx="883">
                  <c:v>43.2</c:v>
                </c:pt>
                <c:pt idx="884">
                  <c:v>43.233330000000002</c:v>
                </c:pt>
                <c:pt idx="885">
                  <c:v>43.266669999999998</c:v>
                </c:pt>
                <c:pt idx="886">
                  <c:v>43.3</c:v>
                </c:pt>
                <c:pt idx="887">
                  <c:v>43.333329999999997</c:v>
                </c:pt>
                <c:pt idx="888">
                  <c:v>43.366669999999999</c:v>
                </c:pt>
                <c:pt idx="889">
                  <c:v>43.4</c:v>
                </c:pt>
                <c:pt idx="890">
                  <c:v>43.433329999999998</c:v>
                </c:pt>
                <c:pt idx="891">
                  <c:v>43.466670000000001</c:v>
                </c:pt>
                <c:pt idx="892">
                  <c:v>43.5</c:v>
                </c:pt>
                <c:pt idx="893">
                  <c:v>43.533329999999999</c:v>
                </c:pt>
                <c:pt idx="894">
                  <c:v>43.566670000000002</c:v>
                </c:pt>
                <c:pt idx="895">
                  <c:v>43.6</c:v>
                </c:pt>
                <c:pt idx="896">
                  <c:v>43.633330000000001</c:v>
                </c:pt>
                <c:pt idx="897">
                  <c:v>43.666670000000003</c:v>
                </c:pt>
                <c:pt idx="898">
                  <c:v>43.7</c:v>
                </c:pt>
                <c:pt idx="899">
                  <c:v>43.733330000000002</c:v>
                </c:pt>
                <c:pt idx="900">
                  <c:v>43.766669999999998</c:v>
                </c:pt>
                <c:pt idx="901">
                  <c:v>43.8</c:v>
                </c:pt>
                <c:pt idx="902">
                  <c:v>43.833329999999997</c:v>
                </c:pt>
                <c:pt idx="903">
                  <c:v>43.866669999999999</c:v>
                </c:pt>
                <c:pt idx="904">
                  <c:v>43.9</c:v>
                </c:pt>
                <c:pt idx="905">
                  <c:v>43.933329999999998</c:v>
                </c:pt>
                <c:pt idx="906">
                  <c:v>43.966670000000001</c:v>
                </c:pt>
                <c:pt idx="907">
                  <c:v>44</c:v>
                </c:pt>
                <c:pt idx="908">
                  <c:v>44.033329999999999</c:v>
                </c:pt>
                <c:pt idx="909">
                  <c:v>44.066670000000002</c:v>
                </c:pt>
                <c:pt idx="910">
                  <c:v>44.1</c:v>
                </c:pt>
                <c:pt idx="911">
                  <c:v>44.133330000000001</c:v>
                </c:pt>
                <c:pt idx="912">
                  <c:v>44.166670000000003</c:v>
                </c:pt>
                <c:pt idx="913">
                  <c:v>44.2</c:v>
                </c:pt>
                <c:pt idx="914">
                  <c:v>44.233330000000002</c:v>
                </c:pt>
                <c:pt idx="915">
                  <c:v>44.266669999999998</c:v>
                </c:pt>
                <c:pt idx="916">
                  <c:v>44.3</c:v>
                </c:pt>
                <c:pt idx="917">
                  <c:v>44.333329999999997</c:v>
                </c:pt>
                <c:pt idx="918">
                  <c:v>44.366669999999999</c:v>
                </c:pt>
                <c:pt idx="919">
                  <c:v>44.4</c:v>
                </c:pt>
                <c:pt idx="920">
                  <c:v>44.433329999999998</c:v>
                </c:pt>
                <c:pt idx="921">
                  <c:v>44.466670000000001</c:v>
                </c:pt>
                <c:pt idx="922">
                  <c:v>44.5</c:v>
                </c:pt>
                <c:pt idx="923">
                  <c:v>44.533329999999999</c:v>
                </c:pt>
                <c:pt idx="924">
                  <c:v>44.566670000000002</c:v>
                </c:pt>
                <c:pt idx="925">
                  <c:v>44.6</c:v>
                </c:pt>
                <c:pt idx="926">
                  <c:v>44.633330000000001</c:v>
                </c:pt>
                <c:pt idx="927">
                  <c:v>44.666670000000003</c:v>
                </c:pt>
                <c:pt idx="928">
                  <c:v>44.7</c:v>
                </c:pt>
                <c:pt idx="929">
                  <c:v>44.733330000000002</c:v>
                </c:pt>
                <c:pt idx="930">
                  <c:v>44.766669999999998</c:v>
                </c:pt>
                <c:pt idx="931">
                  <c:v>44.8</c:v>
                </c:pt>
                <c:pt idx="932">
                  <c:v>44.833329999999997</c:v>
                </c:pt>
                <c:pt idx="933">
                  <c:v>44.866669999999999</c:v>
                </c:pt>
                <c:pt idx="934">
                  <c:v>44.9</c:v>
                </c:pt>
                <c:pt idx="935">
                  <c:v>44.933329999999998</c:v>
                </c:pt>
                <c:pt idx="936">
                  <c:v>44.966670000000001</c:v>
                </c:pt>
                <c:pt idx="937">
                  <c:v>45</c:v>
                </c:pt>
                <c:pt idx="938">
                  <c:v>45.033329999999999</c:v>
                </c:pt>
                <c:pt idx="939">
                  <c:v>45.066670000000002</c:v>
                </c:pt>
                <c:pt idx="940">
                  <c:v>45.1</c:v>
                </c:pt>
                <c:pt idx="941">
                  <c:v>45.133330000000001</c:v>
                </c:pt>
                <c:pt idx="942">
                  <c:v>45.166670000000003</c:v>
                </c:pt>
                <c:pt idx="943">
                  <c:v>45.2</c:v>
                </c:pt>
                <c:pt idx="944">
                  <c:v>45.233330000000002</c:v>
                </c:pt>
                <c:pt idx="945">
                  <c:v>45.266669999999998</c:v>
                </c:pt>
                <c:pt idx="946">
                  <c:v>45.3</c:v>
                </c:pt>
                <c:pt idx="947">
                  <c:v>45.333329999999997</c:v>
                </c:pt>
                <c:pt idx="948">
                  <c:v>45.366669999999999</c:v>
                </c:pt>
                <c:pt idx="949">
                  <c:v>45.4</c:v>
                </c:pt>
                <c:pt idx="950">
                  <c:v>45.433329999999998</c:v>
                </c:pt>
                <c:pt idx="951">
                  <c:v>45.466670000000001</c:v>
                </c:pt>
                <c:pt idx="952">
                  <c:v>45.5</c:v>
                </c:pt>
                <c:pt idx="953">
                  <c:v>45.533329999999999</c:v>
                </c:pt>
                <c:pt idx="954">
                  <c:v>45.566670000000002</c:v>
                </c:pt>
                <c:pt idx="955">
                  <c:v>45.6</c:v>
                </c:pt>
                <c:pt idx="956">
                  <c:v>45.633330000000001</c:v>
                </c:pt>
                <c:pt idx="957">
                  <c:v>45.666670000000003</c:v>
                </c:pt>
                <c:pt idx="958">
                  <c:v>45.7</c:v>
                </c:pt>
                <c:pt idx="959">
                  <c:v>45.733330000000002</c:v>
                </c:pt>
                <c:pt idx="960">
                  <c:v>45.766669999999998</c:v>
                </c:pt>
                <c:pt idx="961">
                  <c:v>45.8</c:v>
                </c:pt>
                <c:pt idx="962">
                  <c:v>45.833329999999997</c:v>
                </c:pt>
                <c:pt idx="963">
                  <c:v>45.866669999999999</c:v>
                </c:pt>
                <c:pt idx="964">
                  <c:v>45.9</c:v>
                </c:pt>
                <c:pt idx="965">
                  <c:v>45.933329999999998</c:v>
                </c:pt>
                <c:pt idx="966">
                  <c:v>45.966670000000001</c:v>
                </c:pt>
                <c:pt idx="967">
                  <c:v>46</c:v>
                </c:pt>
                <c:pt idx="968">
                  <c:v>46.033329999999999</c:v>
                </c:pt>
                <c:pt idx="969">
                  <c:v>46.066670000000002</c:v>
                </c:pt>
                <c:pt idx="970">
                  <c:v>46.1</c:v>
                </c:pt>
                <c:pt idx="971">
                  <c:v>46.133330000000001</c:v>
                </c:pt>
                <c:pt idx="972">
                  <c:v>46.166670000000003</c:v>
                </c:pt>
                <c:pt idx="973">
                  <c:v>46.2</c:v>
                </c:pt>
                <c:pt idx="974">
                  <c:v>46.233330000000002</c:v>
                </c:pt>
                <c:pt idx="975">
                  <c:v>46.266669999999998</c:v>
                </c:pt>
                <c:pt idx="976">
                  <c:v>46.3</c:v>
                </c:pt>
                <c:pt idx="977">
                  <c:v>46.333329999999997</c:v>
                </c:pt>
                <c:pt idx="978">
                  <c:v>46.366669999999999</c:v>
                </c:pt>
                <c:pt idx="979">
                  <c:v>46.4</c:v>
                </c:pt>
                <c:pt idx="980">
                  <c:v>46.433329999999998</c:v>
                </c:pt>
                <c:pt idx="981">
                  <c:v>46.466670000000001</c:v>
                </c:pt>
                <c:pt idx="982">
                  <c:v>46.5</c:v>
                </c:pt>
                <c:pt idx="983">
                  <c:v>46.533329999999999</c:v>
                </c:pt>
                <c:pt idx="984">
                  <c:v>46.566670000000002</c:v>
                </c:pt>
                <c:pt idx="985">
                  <c:v>46.6</c:v>
                </c:pt>
                <c:pt idx="986">
                  <c:v>46.633330000000001</c:v>
                </c:pt>
                <c:pt idx="987">
                  <c:v>46.666670000000003</c:v>
                </c:pt>
                <c:pt idx="988">
                  <c:v>46.7</c:v>
                </c:pt>
                <c:pt idx="989">
                  <c:v>46.733330000000002</c:v>
                </c:pt>
                <c:pt idx="990">
                  <c:v>46.766669999999998</c:v>
                </c:pt>
                <c:pt idx="991">
                  <c:v>46.8</c:v>
                </c:pt>
                <c:pt idx="992">
                  <c:v>46.833329999999997</c:v>
                </c:pt>
                <c:pt idx="993">
                  <c:v>46.866669999999999</c:v>
                </c:pt>
                <c:pt idx="994">
                  <c:v>46.9</c:v>
                </c:pt>
                <c:pt idx="995">
                  <c:v>46.933329999999998</c:v>
                </c:pt>
                <c:pt idx="996">
                  <c:v>46.966670000000001</c:v>
                </c:pt>
                <c:pt idx="997">
                  <c:v>47</c:v>
                </c:pt>
                <c:pt idx="998">
                  <c:v>47.033329999999999</c:v>
                </c:pt>
                <c:pt idx="999">
                  <c:v>47.066670000000002</c:v>
                </c:pt>
                <c:pt idx="1000">
                  <c:v>47.1</c:v>
                </c:pt>
                <c:pt idx="1001">
                  <c:v>47.133330000000001</c:v>
                </c:pt>
                <c:pt idx="1002">
                  <c:v>47.166670000000003</c:v>
                </c:pt>
                <c:pt idx="1003">
                  <c:v>47.2</c:v>
                </c:pt>
                <c:pt idx="1004">
                  <c:v>47.233330000000002</c:v>
                </c:pt>
                <c:pt idx="1005">
                  <c:v>47.266669999999998</c:v>
                </c:pt>
                <c:pt idx="1006">
                  <c:v>47.3</c:v>
                </c:pt>
                <c:pt idx="1007">
                  <c:v>47.333329999999997</c:v>
                </c:pt>
                <c:pt idx="1008">
                  <c:v>47.366669999999999</c:v>
                </c:pt>
                <c:pt idx="1009">
                  <c:v>47.4</c:v>
                </c:pt>
                <c:pt idx="1010">
                  <c:v>47.433329999999998</c:v>
                </c:pt>
                <c:pt idx="1011">
                  <c:v>47.466670000000001</c:v>
                </c:pt>
                <c:pt idx="1012">
                  <c:v>47.5</c:v>
                </c:pt>
                <c:pt idx="1013">
                  <c:v>47.533329999999999</c:v>
                </c:pt>
                <c:pt idx="1014">
                  <c:v>47.566670000000002</c:v>
                </c:pt>
                <c:pt idx="1015">
                  <c:v>47.6</c:v>
                </c:pt>
                <c:pt idx="1016">
                  <c:v>47.633330000000001</c:v>
                </c:pt>
                <c:pt idx="1017">
                  <c:v>47.666670000000003</c:v>
                </c:pt>
                <c:pt idx="1018">
                  <c:v>47.7</c:v>
                </c:pt>
                <c:pt idx="1019">
                  <c:v>47.733330000000002</c:v>
                </c:pt>
                <c:pt idx="1020">
                  <c:v>47.766669999999998</c:v>
                </c:pt>
                <c:pt idx="1021">
                  <c:v>47.8</c:v>
                </c:pt>
                <c:pt idx="1022">
                  <c:v>47.833329999999997</c:v>
                </c:pt>
                <c:pt idx="1023">
                  <c:v>47.866669999999999</c:v>
                </c:pt>
                <c:pt idx="1024">
                  <c:v>47.9</c:v>
                </c:pt>
                <c:pt idx="1025">
                  <c:v>47.933329999999998</c:v>
                </c:pt>
                <c:pt idx="1026">
                  <c:v>47.966670000000001</c:v>
                </c:pt>
                <c:pt idx="1027">
                  <c:v>48</c:v>
                </c:pt>
                <c:pt idx="1028">
                  <c:v>48.033329999999999</c:v>
                </c:pt>
                <c:pt idx="1029">
                  <c:v>48.066670000000002</c:v>
                </c:pt>
                <c:pt idx="1030">
                  <c:v>48.1</c:v>
                </c:pt>
                <c:pt idx="1031">
                  <c:v>48.133330000000001</c:v>
                </c:pt>
                <c:pt idx="1032">
                  <c:v>48.166670000000003</c:v>
                </c:pt>
                <c:pt idx="1033">
                  <c:v>48.2</c:v>
                </c:pt>
                <c:pt idx="1034">
                  <c:v>48.233330000000002</c:v>
                </c:pt>
                <c:pt idx="1035">
                  <c:v>48.266669999999998</c:v>
                </c:pt>
                <c:pt idx="1036">
                  <c:v>48.3</c:v>
                </c:pt>
                <c:pt idx="1037">
                  <c:v>48.333329999999997</c:v>
                </c:pt>
                <c:pt idx="1038">
                  <c:v>48.366669999999999</c:v>
                </c:pt>
                <c:pt idx="1039">
                  <c:v>48.4</c:v>
                </c:pt>
                <c:pt idx="1040">
                  <c:v>48.433329999999998</c:v>
                </c:pt>
                <c:pt idx="1041">
                  <c:v>48.466670000000001</c:v>
                </c:pt>
                <c:pt idx="1042">
                  <c:v>48.5</c:v>
                </c:pt>
                <c:pt idx="1043">
                  <c:v>48.533329999999999</c:v>
                </c:pt>
                <c:pt idx="1044">
                  <c:v>48.566670000000002</c:v>
                </c:pt>
                <c:pt idx="1045">
                  <c:v>48.6</c:v>
                </c:pt>
                <c:pt idx="1046">
                  <c:v>48.633330000000001</c:v>
                </c:pt>
                <c:pt idx="1047">
                  <c:v>48.666670000000003</c:v>
                </c:pt>
                <c:pt idx="1048">
                  <c:v>48.7</c:v>
                </c:pt>
                <c:pt idx="1049">
                  <c:v>48.733330000000002</c:v>
                </c:pt>
                <c:pt idx="1050">
                  <c:v>48.766669999999998</c:v>
                </c:pt>
                <c:pt idx="1051">
                  <c:v>48.8</c:v>
                </c:pt>
                <c:pt idx="1052">
                  <c:v>48.833329999999997</c:v>
                </c:pt>
                <c:pt idx="1053">
                  <c:v>48.866669999999999</c:v>
                </c:pt>
                <c:pt idx="1054">
                  <c:v>48.9</c:v>
                </c:pt>
                <c:pt idx="1055">
                  <c:v>48.933329999999998</c:v>
                </c:pt>
                <c:pt idx="1056">
                  <c:v>48.966670000000001</c:v>
                </c:pt>
                <c:pt idx="1057">
                  <c:v>49</c:v>
                </c:pt>
                <c:pt idx="1058">
                  <c:v>49.033329999999999</c:v>
                </c:pt>
                <c:pt idx="1059">
                  <c:v>49.066670000000002</c:v>
                </c:pt>
                <c:pt idx="1060">
                  <c:v>49.1</c:v>
                </c:pt>
                <c:pt idx="1061">
                  <c:v>49.133330000000001</c:v>
                </c:pt>
                <c:pt idx="1062">
                  <c:v>49.166670000000003</c:v>
                </c:pt>
                <c:pt idx="1063">
                  <c:v>49.2</c:v>
                </c:pt>
                <c:pt idx="1064">
                  <c:v>49.233330000000002</c:v>
                </c:pt>
                <c:pt idx="1065">
                  <c:v>49.266669999999998</c:v>
                </c:pt>
                <c:pt idx="1066">
                  <c:v>49.3</c:v>
                </c:pt>
                <c:pt idx="1067">
                  <c:v>49.333329999999997</c:v>
                </c:pt>
                <c:pt idx="1068">
                  <c:v>49.366669999999999</c:v>
                </c:pt>
                <c:pt idx="1069">
                  <c:v>49.4</c:v>
                </c:pt>
                <c:pt idx="1070">
                  <c:v>49.433329999999998</c:v>
                </c:pt>
                <c:pt idx="1071">
                  <c:v>49.466670000000001</c:v>
                </c:pt>
                <c:pt idx="1072">
                  <c:v>49.5</c:v>
                </c:pt>
                <c:pt idx="1073">
                  <c:v>49.533329999999999</c:v>
                </c:pt>
                <c:pt idx="1074">
                  <c:v>49.566670000000002</c:v>
                </c:pt>
                <c:pt idx="1075">
                  <c:v>49.6</c:v>
                </c:pt>
                <c:pt idx="1076">
                  <c:v>49.633330000000001</c:v>
                </c:pt>
                <c:pt idx="1077">
                  <c:v>49.666670000000003</c:v>
                </c:pt>
                <c:pt idx="1078">
                  <c:v>49.7</c:v>
                </c:pt>
                <c:pt idx="1079">
                  <c:v>49.733330000000002</c:v>
                </c:pt>
                <c:pt idx="1080">
                  <c:v>49.766669999999998</c:v>
                </c:pt>
                <c:pt idx="1081">
                  <c:v>49.8</c:v>
                </c:pt>
                <c:pt idx="1082">
                  <c:v>49.833329999999997</c:v>
                </c:pt>
                <c:pt idx="1083">
                  <c:v>49.866669999999999</c:v>
                </c:pt>
                <c:pt idx="1084">
                  <c:v>49.9</c:v>
                </c:pt>
                <c:pt idx="1085">
                  <c:v>49.933329999999998</c:v>
                </c:pt>
                <c:pt idx="1086">
                  <c:v>49.966670000000001</c:v>
                </c:pt>
                <c:pt idx="1087">
                  <c:v>50</c:v>
                </c:pt>
                <c:pt idx="1088">
                  <c:v>50.033329999999999</c:v>
                </c:pt>
                <c:pt idx="1089">
                  <c:v>50.066670000000002</c:v>
                </c:pt>
                <c:pt idx="1090">
                  <c:v>50.1</c:v>
                </c:pt>
                <c:pt idx="1091">
                  <c:v>50.133330000000001</c:v>
                </c:pt>
                <c:pt idx="1092">
                  <c:v>50.166670000000003</c:v>
                </c:pt>
                <c:pt idx="1093">
                  <c:v>50.2</c:v>
                </c:pt>
                <c:pt idx="1094">
                  <c:v>50.233330000000002</c:v>
                </c:pt>
                <c:pt idx="1095">
                  <c:v>50.266669999999998</c:v>
                </c:pt>
                <c:pt idx="1096">
                  <c:v>50.3</c:v>
                </c:pt>
                <c:pt idx="1097">
                  <c:v>50.333329999999997</c:v>
                </c:pt>
                <c:pt idx="1098">
                  <c:v>50.366669999999999</c:v>
                </c:pt>
                <c:pt idx="1099">
                  <c:v>50.4</c:v>
                </c:pt>
                <c:pt idx="1100">
                  <c:v>50.433329999999998</c:v>
                </c:pt>
                <c:pt idx="1101">
                  <c:v>50.466670000000001</c:v>
                </c:pt>
                <c:pt idx="1102">
                  <c:v>50.5</c:v>
                </c:pt>
                <c:pt idx="1103">
                  <c:v>50.533329999999999</c:v>
                </c:pt>
                <c:pt idx="1104">
                  <c:v>50.566670000000002</c:v>
                </c:pt>
                <c:pt idx="1105">
                  <c:v>50.6</c:v>
                </c:pt>
                <c:pt idx="1106">
                  <c:v>50.633330000000001</c:v>
                </c:pt>
                <c:pt idx="1107">
                  <c:v>50.666670000000003</c:v>
                </c:pt>
                <c:pt idx="1108">
                  <c:v>50.7</c:v>
                </c:pt>
                <c:pt idx="1109">
                  <c:v>50.733330000000002</c:v>
                </c:pt>
                <c:pt idx="1110">
                  <c:v>50.766669999999998</c:v>
                </c:pt>
                <c:pt idx="1111">
                  <c:v>50.8</c:v>
                </c:pt>
                <c:pt idx="1112">
                  <c:v>50.833329999999997</c:v>
                </c:pt>
                <c:pt idx="1113">
                  <c:v>50.866669999999999</c:v>
                </c:pt>
                <c:pt idx="1114">
                  <c:v>50.9</c:v>
                </c:pt>
                <c:pt idx="1115">
                  <c:v>50.933329999999998</c:v>
                </c:pt>
                <c:pt idx="1116">
                  <c:v>50.966670000000001</c:v>
                </c:pt>
                <c:pt idx="1117">
                  <c:v>51</c:v>
                </c:pt>
                <c:pt idx="1118">
                  <c:v>51.033329999999999</c:v>
                </c:pt>
                <c:pt idx="1119">
                  <c:v>51.066670000000002</c:v>
                </c:pt>
                <c:pt idx="1120">
                  <c:v>51.1</c:v>
                </c:pt>
                <c:pt idx="1121">
                  <c:v>51.133330000000001</c:v>
                </c:pt>
                <c:pt idx="1122">
                  <c:v>51.166670000000003</c:v>
                </c:pt>
                <c:pt idx="1123">
                  <c:v>51.2</c:v>
                </c:pt>
                <c:pt idx="1124">
                  <c:v>51.233330000000002</c:v>
                </c:pt>
                <c:pt idx="1125">
                  <c:v>51.266669999999998</c:v>
                </c:pt>
                <c:pt idx="1126">
                  <c:v>51.3</c:v>
                </c:pt>
                <c:pt idx="1127">
                  <c:v>51.333329999999997</c:v>
                </c:pt>
                <c:pt idx="1128">
                  <c:v>51.366669999999999</c:v>
                </c:pt>
                <c:pt idx="1129">
                  <c:v>51.4</c:v>
                </c:pt>
                <c:pt idx="1130">
                  <c:v>51.433329999999998</c:v>
                </c:pt>
                <c:pt idx="1131">
                  <c:v>51.466670000000001</c:v>
                </c:pt>
                <c:pt idx="1132">
                  <c:v>51.5</c:v>
                </c:pt>
                <c:pt idx="1133">
                  <c:v>51.533329999999999</c:v>
                </c:pt>
                <c:pt idx="1134">
                  <c:v>51.566670000000002</c:v>
                </c:pt>
                <c:pt idx="1135">
                  <c:v>51.6</c:v>
                </c:pt>
                <c:pt idx="1136">
                  <c:v>51.633330000000001</c:v>
                </c:pt>
                <c:pt idx="1137">
                  <c:v>51.666670000000003</c:v>
                </c:pt>
                <c:pt idx="1138">
                  <c:v>51.7</c:v>
                </c:pt>
                <c:pt idx="1139">
                  <c:v>51.733330000000002</c:v>
                </c:pt>
                <c:pt idx="1140">
                  <c:v>51.766669999999998</c:v>
                </c:pt>
                <c:pt idx="1141">
                  <c:v>51.8</c:v>
                </c:pt>
                <c:pt idx="1142">
                  <c:v>51.833329999999997</c:v>
                </c:pt>
                <c:pt idx="1143">
                  <c:v>51.866669999999999</c:v>
                </c:pt>
                <c:pt idx="1144">
                  <c:v>51.9</c:v>
                </c:pt>
                <c:pt idx="1145">
                  <c:v>51.933329999999998</c:v>
                </c:pt>
                <c:pt idx="1146">
                  <c:v>51.966670000000001</c:v>
                </c:pt>
                <c:pt idx="1147">
                  <c:v>52</c:v>
                </c:pt>
                <c:pt idx="1148">
                  <c:v>52.033329999999999</c:v>
                </c:pt>
                <c:pt idx="1149">
                  <c:v>52.066670000000002</c:v>
                </c:pt>
                <c:pt idx="1150">
                  <c:v>52.1</c:v>
                </c:pt>
                <c:pt idx="1151">
                  <c:v>52.133330000000001</c:v>
                </c:pt>
                <c:pt idx="1152">
                  <c:v>52.166670000000003</c:v>
                </c:pt>
                <c:pt idx="1153">
                  <c:v>52.2</c:v>
                </c:pt>
                <c:pt idx="1154">
                  <c:v>52.233330000000002</c:v>
                </c:pt>
                <c:pt idx="1155">
                  <c:v>52.266669999999998</c:v>
                </c:pt>
                <c:pt idx="1156">
                  <c:v>52.3</c:v>
                </c:pt>
                <c:pt idx="1157">
                  <c:v>52.333329999999997</c:v>
                </c:pt>
                <c:pt idx="1158">
                  <c:v>52.366669999999999</c:v>
                </c:pt>
                <c:pt idx="1159">
                  <c:v>52.4</c:v>
                </c:pt>
                <c:pt idx="1160">
                  <c:v>52.433329999999998</c:v>
                </c:pt>
                <c:pt idx="1161">
                  <c:v>52.466670000000001</c:v>
                </c:pt>
                <c:pt idx="1162">
                  <c:v>52.5</c:v>
                </c:pt>
                <c:pt idx="1163">
                  <c:v>52.533329999999999</c:v>
                </c:pt>
                <c:pt idx="1164">
                  <c:v>52.566670000000002</c:v>
                </c:pt>
                <c:pt idx="1165">
                  <c:v>52.6</c:v>
                </c:pt>
                <c:pt idx="1166">
                  <c:v>52.633330000000001</c:v>
                </c:pt>
                <c:pt idx="1167">
                  <c:v>52.666670000000003</c:v>
                </c:pt>
                <c:pt idx="1168">
                  <c:v>52.7</c:v>
                </c:pt>
                <c:pt idx="1169">
                  <c:v>52.733330000000002</c:v>
                </c:pt>
                <c:pt idx="1170">
                  <c:v>52.766669999999998</c:v>
                </c:pt>
                <c:pt idx="1171">
                  <c:v>52.8</c:v>
                </c:pt>
                <c:pt idx="1172">
                  <c:v>52.833329999999997</c:v>
                </c:pt>
                <c:pt idx="1173">
                  <c:v>52.866669999999999</c:v>
                </c:pt>
                <c:pt idx="1174">
                  <c:v>52.9</c:v>
                </c:pt>
                <c:pt idx="1175">
                  <c:v>52.933329999999998</c:v>
                </c:pt>
                <c:pt idx="1176">
                  <c:v>52.966670000000001</c:v>
                </c:pt>
                <c:pt idx="1177">
                  <c:v>53</c:v>
                </c:pt>
                <c:pt idx="1178">
                  <c:v>53.033329999999999</c:v>
                </c:pt>
                <c:pt idx="1179">
                  <c:v>53.066670000000002</c:v>
                </c:pt>
                <c:pt idx="1180">
                  <c:v>53.1</c:v>
                </c:pt>
                <c:pt idx="1181">
                  <c:v>53.133330000000001</c:v>
                </c:pt>
                <c:pt idx="1182">
                  <c:v>53.166670000000003</c:v>
                </c:pt>
                <c:pt idx="1183">
                  <c:v>53.2</c:v>
                </c:pt>
                <c:pt idx="1184">
                  <c:v>53.233330000000002</c:v>
                </c:pt>
                <c:pt idx="1185">
                  <c:v>53.266669999999998</c:v>
                </c:pt>
                <c:pt idx="1186">
                  <c:v>53.3</c:v>
                </c:pt>
                <c:pt idx="1187">
                  <c:v>53.333329999999997</c:v>
                </c:pt>
                <c:pt idx="1188">
                  <c:v>53.366669999999999</c:v>
                </c:pt>
                <c:pt idx="1189">
                  <c:v>53.4</c:v>
                </c:pt>
                <c:pt idx="1190">
                  <c:v>53.433329999999998</c:v>
                </c:pt>
                <c:pt idx="1191">
                  <c:v>53.466670000000001</c:v>
                </c:pt>
                <c:pt idx="1192">
                  <c:v>53.5</c:v>
                </c:pt>
                <c:pt idx="1193">
                  <c:v>53.533329999999999</c:v>
                </c:pt>
                <c:pt idx="1194">
                  <c:v>53.566670000000002</c:v>
                </c:pt>
                <c:pt idx="1195">
                  <c:v>53.6</c:v>
                </c:pt>
                <c:pt idx="1196">
                  <c:v>53.633330000000001</c:v>
                </c:pt>
                <c:pt idx="1197">
                  <c:v>53.666670000000003</c:v>
                </c:pt>
                <c:pt idx="1198">
                  <c:v>53.7</c:v>
                </c:pt>
                <c:pt idx="1199">
                  <c:v>53.733330000000002</c:v>
                </c:pt>
                <c:pt idx="1200">
                  <c:v>53.766669999999998</c:v>
                </c:pt>
                <c:pt idx="1201">
                  <c:v>53.8</c:v>
                </c:pt>
                <c:pt idx="1202">
                  <c:v>53.833329999999997</c:v>
                </c:pt>
                <c:pt idx="1203">
                  <c:v>53.866669999999999</c:v>
                </c:pt>
                <c:pt idx="1204">
                  <c:v>53.9</c:v>
                </c:pt>
                <c:pt idx="1205">
                  <c:v>53.933329999999998</c:v>
                </c:pt>
                <c:pt idx="1206">
                  <c:v>53.966670000000001</c:v>
                </c:pt>
                <c:pt idx="1207">
                  <c:v>54</c:v>
                </c:pt>
                <c:pt idx="1208">
                  <c:v>54.033329999999999</c:v>
                </c:pt>
                <c:pt idx="1209">
                  <c:v>54.066670000000002</c:v>
                </c:pt>
                <c:pt idx="1210">
                  <c:v>54.1</c:v>
                </c:pt>
                <c:pt idx="1211">
                  <c:v>54.133330000000001</c:v>
                </c:pt>
                <c:pt idx="1212">
                  <c:v>54.166670000000003</c:v>
                </c:pt>
                <c:pt idx="1213">
                  <c:v>54.2</c:v>
                </c:pt>
                <c:pt idx="1214">
                  <c:v>54.233330000000002</c:v>
                </c:pt>
                <c:pt idx="1215">
                  <c:v>54.266669999999998</c:v>
                </c:pt>
                <c:pt idx="1216">
                  <c:v>54.3</c:v>
                </c:pt>
                <c:pt idx="1217">
                  <c:v>54.333329999999997</c:v>
                </c:pt>
                <c:pt idx="1218">
                  <c:v>54.366669999999999</c:v>
                </c:pt>
                <c:pt idx="1219">
                  <c:v>54.4</c:v>
                </c:pt>
                <c:pt idx="1220">
                  <c:v>54.433329999999998</c:v>
                </c:pt>
                <c:pt idx="1221">
                  <c:v>54.466670000000001</c:v>
                </c:pt>
                <c:pt idx="1222">
                  <c:v>54.5</c:v>
                </c:pt>
                <c:pt idx="1223">
                  <c:v>54.533329999999999</c:v>
                </c:pt>
                <c:pt idx="1224">
                  <c:v>54.566670000000002</c:v>
                </c:pt>
                <c:pt idx="1225">
                  <c:v>54.6</c:v>
                </c:pt>
                <c:pt idx="1226">
                  <c:v>54.633330000000001</c:v>
                </c:pt>
                <c:pt idx="1227">
                  <c:v>54.666670000000003</c:v>
                </c:pt>
                <c:pt idx="1228">
                  <c:v>54.7</c:v>
                </c:pt>
                <c:pt idx="1229">
                  <c:v>54.733330000000002</c:v>
                </c:pt>
                <c:pt idx="1230">
                  <c:v>54.766669999999998</c:v>
                </c:pt>
                <c:pt idx="1231">
                  <c:v>54.8</c:v>
                </c:pt>
                <c:pt idx="1232">
                  <c:v>54.833329999999997</c:v>
                </c:pt>
                <c:pt idx="1233">
                  <c:v>54.866669999999999</c:v>
                </c:pt>
                <c:pt idx="1234">
                  <c:v>54.9</c:v>
                </c:pt>
                <c:pt idx="1235">
                  <c:v>54.933329999999998</c:v>
                </c:pt>
                <c:pt idx="1236">
                  <c:v>54.966670000000001</c:v>
                </c:pt>
                <c:pt idx="1237">
                  <c:v>55</c:v>
                </c:pt>
                <c:pt idx="1238">
                  <c:v>55.033329999999999</c:v>
                </c:pt>
                <c:pt idx="1239">
                  <c:v>55.066670000000002</c:v>
                </c:pt>
                <c:pt idx="1240">
                  <c:v>55.1</c:v>
                </c:pt>
                <c:pt idx="1241">
                  <c:v>55.133330000000001</c:v>
                </c:pt>
                <c:pt idx="1242">
                  <c:v>55.166670000000003</c:v>
                </c:pt>
                <c:pt idx="1243">
                  <c:v>55.2</c:v>
                </c:pt>
                <c:pt idx="1244">
                  <c:v>55.233330000000002</c:v>
                </c:pt>
                <c:pt idx="1245">
                  <c:v>55.266669999999998</c:v>
                </c:pt>
                <c:pt idx="1246">
                  <c:v>55.3</c:v>
                </c:pt>
                <c:pt idx="1247">
                  <c:v>55.333329999999997</c:v>
                </c:pt>
                <c:pt idx="1248">
                  <c:v>55.366669999999999</c:v>
                </c:pt>
                <c:pt idx="1249">
                  <c:v>55.4</c:v>
                </c:pt>
                <c:pt idx="1250">
                  <c:v>55.433329999999998</c:v>
                </c:pt>
                <c:pt idx="1251">
                  <c:v>55.466670000000001</c:v>
                </c:pt>
                <c:pt idx="1252">
                  <c:v>55.5</c:v>
                </c:pt>
                <c:pt idx="1253">
                  <c:v>55.533329999999999</c:v>
                </c:pt>
                <c:pt idx="1254">
                  <c:v>55.566670000000002</c:v>
                </c:pt>
                <c:pt idx="1255">
                  <c:v>55.6</c:v>
                </c:pt>
                <c:pt idx="1256">
                  <c:v>55.633330000000001</c:v>
                </c:pt>
                <c:pt idx="1257">
                  <c:v>55.666670000000003</c:v>
                </c:pt>
                <c:pt idx="1258">
                  <c:v>55.7</c:v>
                </c:pt>
                <c:pt idx="1259">
                  <c:v>55.733330000000002</c:v>
                </c:pt>
                <c:pt idx="1260">
                  <c:v>55.766669999999998</c:v>
                </c:pt>
                <c:pt idx="1261">
                  <c:v>55.8</c:v>
                </c:pt>
                <c:pt idx="1262">
                  <c:v>55.833329999999997</c:v>
                </c:pt>
                <c:pt idx="1263">
                  <c:v>55.866669999999999</c:v>
                </c:pt>
                <c:pt idx="1264">
                  <c:v>55.9</c:v>
                </c:pt>
                <c:pt idx="1265">
                  <c:v>55.933329999999998</c:v>
                </c:pt>
                <c:pt idx="1266">
                  <c:v>55.966670000000001</c:v>
                </c:pt>
                <c:pt idx="1267">
                  <c:v>56</c:v>
                </c:pt>
                <c:pt idx="1268">
                  <c:v>56.033329999999999</c:v>
                </c:pt>
                <c:pt idx="1269">
                  <c:v>56.066670000000002</c:v>
                </c:pt>
                <c:pt idx="1270">
                  <c:v>56.1</c:v>
                </c:pt>
                <c:pt idx="1271">
                  <c:v>56.133330000000001</c:v>
                </c:pt>
                <c:pt idx="1272">
                  <c:v>56.166670000000003</c:v>
                </c:pt>
                <c:pt idx="1273">
                  <c:v>56.2</c:v>
                </c:pt>
                <c:pt idx="1274">
                  <c:v>56.233330000000002</c:v>
                </c:pt>
                <c:pt idx="1275">
                  <c:v>56.266669999999998</c:v>
                </c:pt>
                <c:pt idx="1276">
                  <c:v>56.3</c:v>
                </c:pt>
                <c:pt idx="1277">
                  <c:v>56.333329999999997</c:v>
                </c:pt>
                <c:pt idx="1278">
                  <c:v>56.366669999999999</c:v>
                </c:pt>
                <c:pt idx="1279">
                  <c:v>56.4</c:v>
                </c:pt>
                <c:pt idx="1280">
                  <c:v>56.433329999999998</c:v>
                </c:pt>
                <c:pt idx="1281">
                  <c:v>56.466670000000001</c:v>
                </c:pt>
                <c:pt idx="1282">
                  <c:v>56.5</c:v>
                </c:pt>
                <c:pt idx="1283">
                  <c:v>56.533329999999999</c:v>
                </c:pt>
                <c:pt idx="1284">
                  <c:v>56.566670000000002</c:v>
                </c:pt>
                <c:pt idx="1285">
                  <c:v>56.6</c:v>
                </c:pt>
                <c:pt idx="1286">
                  <c:v>56.633330000000001</c:v>
                </c:pt>
                <c:pt idx="1287">
                  <c:v>56.666670000000003</c:v>
                </c:pt>
                <c:pt idx="1288">
                  <c:v>56.7</c:v>
                </c:pt>
                <c:pt idx="1289">
                  <c:v>56.733330000000002</c:v>
                </c:pt>
                <c:pt idx="1290">
                  <c:v>56.766669999999998</c:v>
                </c:pt>
                <c:pt idx="1291">
                  <c:v>56.8</c:v>
                </c:pt>
                <c:pt idx="1292">
                  <c:v>56.833329999999997</c:v>
                </c:pt>
                <c:pt idx="1293">
                  <c:v>56.866669999999999</c:v>
                </c:pt>
                <c:pt idx="1294">
                  <c:v>56.9</c:v>
                </c:pt>
                <c:pt idx="1295">
                  <c:v>56.933329999999998</c:v>
                </c:pt>
                <c:pt idx="1296">
                  <c:v>56.966670000000001</c:v>
                </c:pt>
                <c:pt idx="1297">
                  <c:v>57</c:v>
                </c:pt>
                <c:pt idx="1298">
                  <c:v>57.033329999999999</c:v>
                </c:pt>
                <c:pt idx="1299">
                  <c:v>57.066670000000002</c:v>
                </c:pt>
                <c:pt idx="1300">
                  <c:v>57.1</c:v>
                </c:pt>
                <c:pt idx="1301">
                  <c:v>57.133330000000001</c:v>
                </c:pt>
                <c:pt idx="1302">
                  <c:v>57.166670000000003</c:v>
                </c:pt>
                <c:pt idx="1303">
                  <c:v>57.2</c:v>
                </c:pt>
                <c:pt idx="1304">
                  <c:v>57.233330000000002</c:v>
                </c:pt>
                <c:pt idx="1305">
                  <c:v>57.266669999999998</c:v>
                </c:pt>
                <c:pt idx="1306">
                  <c:v>57.3</c:v>
                </c:pt>
                <c:pt idx="1307">
                  <c:v>57.333329999999997</c:v>
                </c:pt>
                <c:pt idx="1308">
                  <c:v>57.366669999999999</c:v>
                </c:pt>
                <c:pt idx="1309">
                  <c:v>57.4</c:v>
                </c:pt>
                <c:pt idx="1310">
                  <c:v>57.433329999999998</c:v>
                </c:pt>
                <c:pt idx="1311">
                  <c:v>57.466670000000001</c:v>
                </c:pt>
                <c:pt idx="1312">
                  <c:v>57.5</c:v>
                </c:pt>
                <c:pt idx="1313">
                  <c:v>57.533329999999999</c:v>
                </c:pt>
                <c:pt idx="1314">
                  <c:v>57.566670000000002</c:v>
                </c:pt>
                <c:pt idx="1315">
                  <c:v>57.6</c:v>
                </c:pt>
                <c:pt idx="1316">
                  <c:v>57.633330000000001</c:v>
                </c:pt>
                <c:pt idx="1317">
                  <c:v>57.666670000000003</c:v>
                </c:pt>
                <c:pt idx="1318">
                  <c:v>57.7</c:v>
                </c:pt>
                <c:pt idx="1319">
                  <c:v>57.733330000000002</c:v>
                </c:pt>
                <c:pt idx="1320">
                  <c:v>57.766669999999998</c:v>
                </c:pt>
                <c:pt idx="1321">
                  <c:v>57.8</c:v>
                </c:pt>
                <c:pt idx="1322">
                  <c:v>57.833329999999997</c:v>
                </c:pt>
                <c:pt idx="1323">
                  <c:v>57.866669999999999</c:v>
                </c:pt>
                <c:pt idx="1324">
                  <c:v>57.9</c:v>
                </c:pt>
                <c:pt idx="1325">
                  <c:v>57.933329999999998</c:v>
                </c:pt>
                <c:pt idx="1326">
                  <c:v>57.966670000000001</c:v>
                </c:pt>
                <c:pt idx="1327">
                  <c:v>58</c:v>
                </c:pt>
                <c:pt idx="1328">
                  <c:v>58.033329999999999</c:v>
                </c:pt>
                <c:pt idx="1329">
                  <c:v>58.066670000000002</c:v>
                </c:pt>
                <c:pt idx="1330">
                  <c:v>58.1</c:v>
                </c:pt>
                <c:pt idx="1331">
                  <c:v>58.133330000000001</c:v>
                </c:pt>
                <c:pt idx="1332">
                  <c:v>58.166670000000003</c:v>
                </c:pt>
                <c:pt idx="1333">
                  <c:v>58.2</c:v>
                </c:pt>
                <c:pt idx="1334">
                  <c:v>58.233330000000002</c:v>
                </c:pt>
                <c:pt idx="1335">
                  <c:v>58.266669999999998</c:v>
                </c:pt>
                <c:pt idx="1336">
                  <c:v>58.3</c:v>
                </c:pt>
                <c:pt idx="1337">
                  <c:v>58.333329999999997</c:v>
                </c:pt>
                <c:pt idx="1338">
                  <c:v>58.366669999999999</c:v>
                </c:pt>
                <c:pt idx="1339">
                  <c:v>58.4</c:v>
                </c:pt>
                <c:pt idx="1340">
                  <c:v>58.433329999999998</c:v>
                </c:pt>
                <c:pt idx="1341">
                  <c:v>58.466670000000001</c:v>
                </c:pt>
                <c:pt idx="1342">
                  <c:v>58.5</c:v>
                </c:pt>
                <c:pt idx="1343">
                  <c:v>58.533329999999999</c:v>
                </c:pt>
                <c:pt idx="1344">
                  <c:v>58.566670000000002</c:v>
                </c:pt>
                <c:pt idx="1345">
                  <c:v>58.6</c:v>
                </c:pt>
                <c:pt idx="1346">
                  <c:v>58.633330000000001</c:v>
                </c:pt>
                <c:pt idx="1347">
                  <c:v>58.666670000000003</c:v>
                </c:pt>
                <c:pt idx="1348">
                  <c:v>58.7</c:v>
                </c:pt>
                <c:pt idx="1349">
                  <c:v>58.733330000000002</c:v>
                </c:pt>
                <c:pt idx="1350">
                  <c:v>58.766669999999998</c:v>
                </c:pt>
                <c:pt idx="1351">
                  <c:v>58.8</c:v>
                </c:pt>
                <c:pt idx="1352">
                  <c:v>58.833329999999997</c:v>
                </c:pt>
                <c:pt idx="1353">
                  <c:v>58.866669999999999</c:v>
                </c:pt>
                <c:pt idx="1354">
                  <c:v>58.9</c:v>
                </c:pt>
                <c:pt idx="1355">
                  <c:v>58.933329999999998</c:v>
                </c:pt>
                <c:pt idx="1356">
                  <c:v>58.966670000000001</c:v>
                </c:pt>
                <c:pt idx="1357">
                  <c:v>59</c:v>
                </c:pt>
                <c:pt idx="1358">
                  <c:v>59.033329999999999</c:v>
                </c:pt>
                <c:pt idx="1359">
                  <c:v>59.066670000000002</c:v>
                </c:pt>
                <c:pt idx="1360">
                  <c:v>59.1</c:v>
                </c:pt>
                <c:pt idx="1361">
                  <c:v>59.133330000000001</c:v>
                </c:pt>
                <c:pt idx="1362">
                  <c:v>59.166670000000003</c:v>
                </c:pt>
                <c:pt idx="1363">
                  <c:v>59.2</c:v>
                </c:pt>
                <c:pt idx="1364">
                  <c:v>59.233330000000002</c:v>
                </c:pt>
                <c:pt idx="1365">
                  <c:v>59.266669999999998</c:v>
                </c:pt>
                <c:pt idx="1366">
                  <c:v>59.3</c:v>
                </c:pt>
                <c:pt idx="1367">
                  <c:v>59.333329999999997</c:v>
                </c:pt>
                <c:pt idx="1368">
                  <c:v>59.366669999999999</c:v>
                </c:pt>
                <c:pt idx="1369">
                  <c:v>59.4</c:v>
                </c:pt>
                <c:pt idx="1370">
                  <c:v>59.433329999999998</c:v>
                </c:pt>
                <c:pt idx="1371">
                  <c:v>59.466670000000001</c:v>
                </c:pt>
                <c:pt idx="1372">
                  <c:v>59.5</c:v>
                </c:pt>
                <c:pt idx="1373">
                  <c:v>59.533329999999999</c:v>
                </c:pt>
                <c:pt idx="1374">
                  <c:v>59.566670000000002</c:v>
                </c:pt>
                <c:pt idx="1375">
                  <c:v>59.6</c:v>
                </c:pt>
                <c:pt idx="1376">
                  <c:v>59.633330000000001</c:v>
                </c:pt>
                <c:pt idx="1377">
                  <c:v>59.666670000000003</c:v>
                </c:pt>
                <c:pt idx="1378">
                  <c:v>59.7</c:v>
                </c:pt>
                <c:pt idx="1379">
                  <c:v>59.733330000000002</c:v>
                </c:pt>
                <c:pt idx="1380">
                  <c:v>59.766669999999998</c:v>
                </c:pt>
                <c:pt idx="1381">
                  <c:v>59.8</c:v>
                </c:pt>
                <c:pt idx="1382">
                  <c:v>59.833329999999997</c:v>
                </c:pt>
                <c:pt idx="1383">
                  <c:v>59.866669999999999</c:v>
                </c:pt>
                <c:pt idx="1384">
                  <c:v>59.9</c:v>
                </c:pt>
                <c:pt idx="1385">
                  <c:v>59.933329999999998</c:v>
                </c:pt>
                <c:pt idx="1386">
                  <c:v>59.966670000000001</c:v>
                </c:pt>
                <c:pt idx="1387">
                  <c:v>60</c:v>
                </c:pt>
                <c:pt idx="1388">
                  <c:v>60.033329999999999</c:v>
                </c:pt>
                <c:pt idx="1389">
                  <c:v>60.066670000000002</c:v>
                </c:pt>
                <c:pt idx="1390">
                  <c:v>60.1</c:v>
                </c:pt>
                <c:pt idx="1391">
                  <c:v>60.133330000000001</c:v>
                </c:pt>
                <c:pt idx="1392">
                  <c:v>60.166670000000003</c:v>
                </c:pt>
                <c:pt idx="1393">
                  <c:v>60.2</c:v>
                </c:pt>
                <c:pt idx="1394">
                  <c:v>60.233330000000002</c:v>
                </c:pt>
                <c:pt idx="1395">
                  <c:v>60.266669999999998</c:v>
                </c:pt>
                <c:pt idx="1396">
                  <c:v>60.3</c:v>
                </c:pt>
                <c:pt idx="1397">
                  <c:v>60.333329999999997</c:v>
                </c:pt>
                <c:pt idx="1398">
                  <c:v>60.366669999999999</c:v>
                </c:pt>
                <c:pt idx="1399">
                  <c:v>60.4</c:v>
                </c:pt>
                <c:pt idx="1400">
                  <c:v>60.433329999999998</c:v>
                </c:pt>
                <c:pt idx="1401">
                  <c:v>60.466670000000001</c:v>
                </c:pt>
                <c:pt idx="1402">
                  <c:v>60.5</c:v>
                </c:pt>
                <c:pt idx="1403">
                  <c:v>60.533329999999999</c:v>
                </c:pt>
                <c:pt idx="1404">
                  <c:v>60.566670000000002</c:v>
                </c:pt>
                <c:pt idx="1405">
                  <c:v>60.6</c:v>
                </c:pt>
                <c:pt idx="1406">
                  <c:v>60.633330000000001</c:v>
                </c:pt>
                <c:pt idx="1407">
                  <c:v>60.666670000000003</c:v>
                </c:pt>
                <c:pt idx="1408">
                  <c:v>60.7</c:v>
                </c:pt>
                <c:pt idx="1409">
                  <c:v>60.733330000000002</c:v>
                </c:pt>
                <c:pt idx="1410">
                  <c:v>60.766669999999998</c:v>
                </c:pt>
                <c:pt idx="1411">
                  <c:v>60.8</c:v>
                </c:pt>
                <c:pt idx="1412">
                  <c:v>60.833329999999997</c:v>
                </c:pt>
                <c:pt idx="1413">
                  <c:v>60.866669999999999</c:v>
                </c:pt>
                <c:pt idx="1414">
                  <c:v>60.9</c:v>
                </c:pt>
                <c:pt idx="1415">
                  <c:v>60.933329999999998</c:v>
                </c:pt>
                <c:pt idx="1416">
                  <c:v>60.966670000000001</c:v>
                </c:pt>
                <c:pt idx="1417">
                  <c:v>61</c:v>
                </c:pt>
                <c:pt idx="1418">
                  <c:v>61.033329999999999</c:v>
                </c:pt>
                <c:pt idx="1419">
                  <c:v>61.066670000000002</c:v>
                </c:pt>
                <c:pt idx="1420">
                  <c:v>61.1</c:v>
                </c:pt>
                <c:pt idx="1421">
                  <c:v>61.133330000000001</c:v>
                </c:pt>
                <c:pt idx="1422">
                  <c:v>61.166670000000003</c:v>
                </c:pt>
                <c:pt idx="1423">
                  <c:v>61.2</c:v>
                </c:pt>
                <c:pt idx="1424">
                  <c:v>61.233330000000002</c:v>
                </c:pt>
                <c:pt idx="1425">
                  <c:v>61.266669999999998</c:v>
                </c:pt>
                <c:pt idx="1426">
                  <c:v>61.3</c:v>
                </c:pt>
                <c:pt idx="1427">
                  <c:v>61.333329999999997</c:v>
                </c:pt>
                <c:pt idx="1428">
                  <c:v>61.366669999999999</c:v>
                </c:pt>
                <c:pt idx="1429">
                  <c:v>61.4</c:v>
                </c:pt>
                <c:pt idx="1430">
                  <c:v>61.433329999999998</c:v>
                </c:pt>
                <c:pt idx="1431">
                  <c:v>61.466670000000001</c:v>
                </c:pt>
                <c:pt idx="1432">
                  <c:v>61.5</c:v>
                </c:pt>
                <c:pt idx="1433">
                  <c:v>61.533329999999999</c:v>
                </c:pt>
                <c:pt idx="1434">
                  <c:v>61.566670000000002</c:v>
                </c:pt>
                <c:pt idx="1435">
                  <c:v>61.6</c:v>
                </c:pt>
                <c:pt idx="1436">
                  <c:v>61.633330000000001</c:v>
                </c:pt>
                <c:pt idx="1437">
                  <c:v>61.666670000000003</c:v>
                </c:pt>
                <c:pt idx="1438">
                  <c:v>61.7</c:v>
                </c:pt>
                <c:pt idx="1439">
                  <c:v>61.733330000000002</c:v>
                </c:pt>
                <c:pt idx="1440">
                  <c:v>61.766669999999998</c:v>
                </c:pt>
                <c:pt idx="1441">
                  <c:v>61.8</c:v>
                </c:pt>
                <c:pt idx="1442">
                  <c:v>61.833329999999997</c:v>
                </c:pt>
                <c:pt idx="1443">
                  <c:v>61.866669999999999</c:v>
                </c:pt>
                <c:pt idx="1444">
                  <c:v>61.9</c:v>
                </c:pt>
                <c:pt idx="1445">
                  <c:v>61.933329999999998</c:v>
                </c:pt>
                <c:pt idx="1446">
                  <c:v>61.966670000000001</c:v>
                </c:pt>
                <c:pt idx="1447">
                  <c:v>62</c:v>
                </c:pt>
                <c:pt idx="1448">
                  <c:v>62.033329999999999</c:v>
                </c:pt>
                <c:pt idx="1449">
                  <c:v>62.066670000000002</c:v>
                </c:pt>
                <c:pt idx="1450">
                  <c:v>62.1</c:v>
                </c:pt>
                <c:pt idx="1451">
                  <c:v>62.133330000000001</c:v>
                </c:pt>
                <c:pt idx="1452">
                  <c:v>62.166670000000003</c:v>
                </c:pt>
                <c:pt idx="1453">
                  <c:v>62.2</c:v>
                </c:pt>
                <c:pt idx="1454">
                  <c:v>62.233330000000002</c:v>
                </c:pt>
                <c:pt idx="1455">
                  <c:v>62.266669999999998</c:v>
                </c:pt>
                <c:pt idx="1456">
                  <c:v>62.3</c:v>
                </c:pt>
                <c:pt idx="1457">
                  <c:v>62.333329999999997</c:v>
                </c:pt>
                <c:pt idx="1458">
                  <c:v>62.366669999999999</c:v>
                </c:pt>
                <c:pt idx="1459">
                  <c:v>62.4</c:v>
                </c:pt>
                <c:pt idx="1460">
                  <c:v>62.433329999999998</c:v>
                </c:pt>
                <c:pt idx="1461">
                  <c:v>62.466670000000001</c:v>
                </c:pt>
                <c:pt idx="1462">
                  <c:v>62.5</c:v>
                </c:pt>
                <c:pt idx="1463">
                  <c:v>62.533329999999999</c:v>
                </c:pt>
                <c:pt idx="1464">
                  <c:v>62.566670000000002</c:v>
                </c:pt>
                <c:pt idx="1465">
                  <c:v>62.6</c:v>
                </c:pt>
                <c:pt idx="1466">
                  <c:v>62.633330000000001</c:v>
                </c:pt>
                <c:pt idx="1467">
                  <c:v>62.666670000000003</c:v>
                </c:pt>
                <c:pt idx="1468">
                  <c:v>62.7</c:v>
                </c:pt>
                <c:pt idx="1469">
                  <c:v>62.733330000000002</c:v>
                </c:pt>
                <c:pt idx="1470">
                  <c:v>62.766669999999998</c:v>
                </c:pt>
                <c:pt idx="1471">
                  <c:v>62.8</c:v>
                </c:pt>
                <c:pt idx="1472">
                  <c:v>62.833329999999997</c:v>
                </c:pt>
                <c:pt idx="1473">
                  <c:v>62.866669999999999</c:v>
                </c:pt>
                <c:pt idx="1474">
                  <c:v>62.9</c:v>
                </c:pt>
                <c:pt idx="1475">
                  <c:v>62.933329999999998</c:v>
                </c:pt>
                <c:pt idx="1476">
                  <c:v>62.966670000000001</c:v>
                </c:pt>
                <c:pt idx="1477">
                  <c:v>63</c:v>
                </c:pt>
                <c:pt idx="1478">
                  <c:v>63.033329999999999</c:v>
                </c:pt>
                <c:pt idx="1479">
                  <c:v>63.066670000000002</c:v>
                </c:pt>
                <c:pt idx="1480">
                  <c:v>63.1</c:v>
                </c:pt>
                <c:pt idx="1481">
                  <c:v>63.133330000000001</c:v>
                </c:pt>
                <c:pt idx="1482">
                  <c:v>63.166670000000003</c:v>
                </c:pt>
                <c:pt idx="1483">
                  <c:v>63.2</c:v>
                </c:pt>
                <c:pt idx="1484">
                  <c:v>63.233330000000002</c:v>
                </c:pt>
                <c:pt idx="1485">
                  <c:v>63.266669999999998</c:v>
                </c:pt>
                <c:pt idx="1486">
                  <c:v>63.3</c:v>
                </c:pt>
                <c:pt idx="1487">
                  <c:v>63.333329999999997</c:v>
                </c:pt>
                <c:pt idx="1488">
                  <c:v>63.366669999999999</c:v>
                </c:pt>
                <c:pt idx="1489">
                  <c:v>63.4</c:v>
                </c:pt>
                <c:pt idx="1490">
                  <c:v>63.433329999999998</c:v>
                </c:pt>
                <c:pt idx="1491">
                  <c:v>63.466670000000001</c:v>
                </c:pt>
                <c:pt idx="1492">
                  <c:v>63.5</c:v>
                </c:pt>
                <c:pt idx="1493">
                  <c:v>63.533329999999999</c:v>
                </c:pt>
                <c:pt idx="1494">
                  <c:v>63.566670000000002</c:v>
                </c:pt>
                <c:pt idx="1495">
                  <c:v>63.6</c:v>
                </c:pt>
                <c:pt idx="1496">
                  <c:v>63.633330000000001</c:v>
                </c:pt>
                <c:pt idx="1497">
                  <c:v>63.666670000000003</c:v>
                </c:pt>
                <c:pt idx="1498">
                  <c:v>63.7</c:v>
                </c:pt>
                <c:pt idx="1499">
                  <c:v>63.733330000000002</c:v>
                </c:pt>
                <c:pt idx="1500">
                  <c:v>63.766669999999998</c:v>
                </c:pt>
                <c:pt idx="1501">
                  <c:v>63.8</c:v>
                </c:pt>
                <c:pt idx="1502">
                  <c:v>63.833329999999997</c:v>
                </c:pt>
                <c:pt idx="1503">
                  <c:v>63.866669999999999</c:v>
                </c:pt>
                <c:pt idx="1504">
                  <c:v>63.9</c:v>
                </c:pt>
                <c:pt idx="1505">
                  <c:v>63.933329999999998</c:v>
                </c:pt>
                <c:pt idx="1506">
                  <c:v>63.966670000000001</c:v>
                </c:pt>
                <c:pt idx="1507">
                  <c:v>64</c:v>
                </c:pt>
                <c:pt idx="1508">
                  <c:v>64.033330000000007</c:v>
                </c:pt>
                <c:pt idx="1509">
                  <c:v>64.066670000000002</c:v>
                </c:pt>
                <c:pt idx="1510">
                  <c:v>64.099999999999994</c:v>
                </c:pt>
                <c:pt idx="1511">
                  <c:v>64.133330000000001</c:v>
                </c:pt>
                <c:pt idx="1512">
                  <c:v>64.166669999999996</c:v>
                </c:pt>
                <c:pt idx="1513">
                  <c:v>64.2</c:v>
                </c:pt>
                <c:pt idx="1514">
                  <c:v>64.233329999999995</c:v>
                </c:pt>
                <c:pt idx="1515">
                  <c:v>64.266670000000005</c:v>
                </c:pt>
                <c:pt idx="1516">
                  <c:v>64.3</c:v>
                </c:pt>
                <c:pt idx="1517">
                  <c:v>64.333330000000004</c:v>
                </c:pt>
                <c:pt idx="1518">
                  <c:v>64.366669999999999</c:v>
                </c:pt>
                <c:pt idx="1519">
                  <c:v>64.400000000000006</c:v>
                </c:pt>
                <c:pt idx="1520">
                  <c:v>64.433329999999998</c:v>
                </c:pt>
                <c:pt idx="1521">
                  <c:v>64.466669999999993</c:v>
                </c:pt>
                <c:pt idx="1522">
                  <c:v>64.5</c:v>
                </c:pt>
                <c:pt idx="1523">
                  <c:v>64.533330000000007</c:v>
                </c:pt>
                <c:pt idx="1524">
                  <c:v>64.566670000000002</c:v>
                </c:pt>
                <c:pt idx="1525">
                  <c:v>64.599999999999994</c:v>
                </c:pt>
                <c:pt idx="1526">
                  <c:v>64.633330000000001</c:v>
                </c:pt>
                <c:pt idx="1527">
                  <c:v>64.666669999999996</c:v>
                </c:pt>
                <c:pt idx="1528">
                  <c:v>64.7</c:v>
                </c:pt>
                <c:pt idx="1529">
                  <c:v>64.733329999999995</c:v>
                </c:pt>
                <c:pt idx="1530">
                  <c:v>64.766670000000005</c:v>
                </c:pt>
                <c:pt idx="1531">
                  <c:v>64.8</c:v>
                </c:pt>
                <c:pt idx="1532">
                  <c:v>64.833330000000004</c:v>
                </c:pt>
                <c:pt idx="1533">
                  <c:v>64.866669999999999</c:v>
                </c:pt>
                <c:pt idx="1534">
                  <c:v>64.900000000000006</c:v>
                </c:pt>
                <c:pt idx="1535">
                  <c:v>64.933329999999998</c:v>
                </c:pt>
                <c:pt idx="1536">
                  <c:v>64.966669999999993</c:v>
                </c:pt>
                <c:pt idx="1537">
                  <c:v>65</c:v>
                </c:pt>
                <c:pt idx="1538">
                  <c:v>65.033330000000007</c:v>
                </c:pt>
                <c:pt idx="1539">
                  <c:v>65.066670000000002</c:v>
                </c:pt>
                <c:pt idx="1540">
                  <c:v>65.099999999999994</c:v>
                </c:pt>
                <c:pt idx="1541">
                  <c:v>65.133330000000001</c:v>
                </c:pt>
                <c:pt idx="1542">
                  <c:v>65.166669999999996</c:v>
                </c:pt>
                <c:pt idx="1543">
                  <c:v>65.2</c:v>
                </c:pt>
                <c:pt idx="1544">
                  <c:v>65.233329999999995</c:v>
                </c:pt>
                <c:pt idx="1545">
                  <c:v>65.266670000000005</c:v>
                </c:pt>
                <c:pt idx="1546">
                  <c:v>65.3</c:v>
                </c:pt>
                <c:pt idx="1547">
                  <c:v>65.333330000000004</c:v>
                </c:pt>
                <c:pt idx="1548">
                  <c:v>65.366669999999999</c:v>
                </c:pt>
                <c:pt idx="1549">
                  <c:v>65.400000000000006</c:v>
                </c:pt>
              </c:numCache>
            </c:numRef>
          </c:xVal>
          <c:yVal>
            <c:numRef>
              <c:f>'Trial 2'!$M$2:$M$1551</c:f>
              <c:numCache>
                <c:formatCode>General</c:formatCode>
                <c:ptCount val="1550"/>
                <c:pt idx="2">
                  <c:v>-6146.1376280134018</c:v>
                </c:pt>
                <c:pt idx="3">
                  <c:v>-3067.5538529666915</c:v>
                </c:pt>
                <c:pt idx="4">
                  <c:v>-1553.4787094818885</c:v>
                </c:pt>
                <c:pt idx="5">
                  <c:v>5143.5671474083456</c:v>
                </c:pt>
                <c:pt idx="6">
                  <c:v>-20521.706756638912</c:v>
                </c:pt>
                <c:pt idx="7">
                  <c:v>-4104.7952278144776</c:v>
                </c:pt>
                <c:pt idx="8">
                  <c:v>-2570.9875025413162</c:v>
                </c:pt>
                <c:pt idx="9">
                  <c:v>-8154.0812436970245</c:v>
                </c:pt>
                <c:pt idx="10">
                  <c:v>-5395.0920820715164</c:v>
                </c:pt>
                <c:pt idx="11">
                  <c:v>-4270.5251107581335</c:v>
                </c:pt>
                <c:pt idx="12">
                  <c:v>116453.02671755264</c:v>
                </c:pt>
                <c:pt idx="13">
                  <c:v>-39875.116677722581</c:v>
                </c:pt>
                <c:pt idx="14">
                  <c:v>30718.535332897707</c:v>
                </c:pt>
                <c:pt idx="15">
                  <c:v>-18236.153631583325</c:v>
                </c:pt>
                <c:pt idx="16">
                  <c:v>-29147.582300303431</c:v>
                </c:pt>
                <c:pt idx="17">
                  <c:v>23032.599962255841</c:v>
                </c:pt>
                <c:pt idx="18">
                  <c:v>-14344.301093753478</c:v>
                </c:pt>
                <c:pt idx="19">
                  <c:v>-9769.1820582821201</c:v>
                </c:pt>
                <c:pt idx="20">
                  <c:v>1553.5973287851471</c:v>
                </c:pt>
                <c:pt idx="21">
                  <c:v>-6669.4587202122457</c:v>
                </c:pt>
                <c:pt idx="22">
                  <c:v>950.18327508227731</c:v>
                </c:pt>
                <c:pt idx="23">
                  <c:v>-1473.723239474409</c:v>
                </c:pt>
                <c:pt idx="24">
                  <c:v>-1554.046082973241</c:v>
                </c:pt>
                <c:pt idx="25">
                  <c:v>736.644117432808</c:v>
                </c:pt>
                <c:pt idx="26">
                  <c:v>-1293.1533352228437</c:v>
                </c:pt>
                <c:pt idx="27">
                  <c:v>-644.7698970928418</c:v>
                </c:pt>
                <c:pt idx="28">
                  <c:v>-866.45495296994966</c:v>
                </c:pt>
                <c:pt idx="29">
                  <c:v>-805.19872423717766</c:v>
                </c:pt>
                <c:pt idx="30">
                  <c:v>-1680.9975034879967</c:v>
                </c:pt>
                <c:pt idx="31">
                  <c:v>4106.980858505146</c:v>
                </c:pt>
                <c:pt idx="32">
                  <c:v>-12863.026331329545</c:v>
                </c:pt>
                <c:pt idx="33">
                  <c:v>2046.2687352941325</c:v>
                </c:pt>
                <c:pt idx="34">
                  <c:v>-6674.3428438178535</c:v>
                </c:pt>
                <c:pt idx="35">
                  <c:v>-3571.4347211435565</c:v>
                </c:pt>
                <c:pt idx="36">
                  <c:v>-6999.628855750736</c:v>
                </c:pt>
                <c:pt idx="37">
                  <c:v>-457.13927971716089</c:v>
                </c:pt>
                <c:pt idx="38">
                  <c:v>-9266.1349473764003</c:v>
                </c:pt>
                <c:pt idx="39">
                  <c:v>37688.045297425408</c:v>
                </c:pt>
                <c:pt idx="40">
                  <c:v>-100856.638407476</c:v>
                </c:pt>
                <c:pt idx="41">
                  <c:v>139599.27611629223</c:v>
                </c:pt>
                <c:pt idx="42">
                  <c:v>3848.7950067290103</c:v>
                </c:pt>
                <c:pt idx="43">
                  <c:v>-1028.1252002406607</c:v>
                </c:pt>
                <c:pt idx="44">
                  <c:v>-7149.8138803174343</c:v>
                </c:pt>
                <c:pt idx="45">
                  <c:v>-3574.6683041611323</c:v>
                </c:pt>
                <c:pt idx="46">
                  <c:v>-30741.619045104202</c:v>
                </c:pt>
                <c:pt idx="47">
                  <c:v>36374.718722087062</c:v>
                </c:pt>
                <c:pt idx="48">
                  <c:v>-23939.128706967855</c:v>
                </c:pt>
                <c:pt idx="49">
                  <c:v>-2385.410141402434</c:v>
                </c:pt>
                <c:pt idx="50">
                  <c:v>-2893.5114376685374</c:v>
                </c:pt>
                <c:pt idx="51">
                  <c:v>-2269.6429888465968</c:v>
                </c:pt>
                <c:pt idx="52">
                  <c:v>-2150.7387517019915</c:v>
                </c:pt>
                <c:pt idx="53">
                  <c:v>-2775.4210271495435</c:v>
                </c:pt>
                <c:pt idx="54">
                  <c:v>2816.997254069634</c:v>
                </c:pt>
                <c:pt idx="55">
                  <c:v>-2519.1111755860275</c:v>
                </c:pt>
                <c:pt idx="56">
                  <c:v>-183.57739927266618</c:v>
                </c:pt>
                <c:pt idx="57">
                  <c:v>-1539.7053353239262</c:v>
                </c:pt>
                <c:pt idx="58">
                  <c:v>-127.26162521887663</c:v>
                </c:pt>
                <c:pt idx="59">
                  <c:v>-1575.3434132728073</c:v>
                </c:pt>
                <c:pt idx="60">
                  <c:v>3173.0451644846885</c:v>
                </c:pt>
                <c:pt idx="61">
                  <c:v>-8039.6249045698587</c:v>
                </c:pt>
                <c:pt idx="62">
                  <c:v>-1732.8002611985646</c:v>
                </c:pt>
                <c:pt idx="63">
                  <c:v>-1362.2023826266013</c:v>
                </c:pt>
                <c:pt idx="64">
                  <c:v>-4022.2554571053938</c:v>
                </c:pt>
                <c:pt idx="65">
                  <c:v>-3605.5770530256573</c:v>
                </c:pt>
                <c:pt idx="66">
                  <c:v>-11242.095747353245</c:v>
                </c:pt>
                <c:pt idx="67">
                  <c:v>-796.7255236310308</c:v>
                </c:pt>
                <c:pt idx="68">
                  <c:v>30748.770404227271</c:v>
                </c:pt>
                <c:pt idx="69">
                  <c:v>-80089.498377997865</c:v>
                </c:pt>
                <c:pt idx="70">
                  <c:v>37569.435853506933</c:v>
                </c:pt>
                <c:pt idx="71">
                  <c:v>68034.009896406045</c:v>
                </c:pt>
                <c:pt idx="72">
                  <c:v>15105.606106106112</c:v>
                </c:pt>
                <c:pt idx="73">
                  <c:v>-1004.757039204011</c:v>
                </c:pt>
                <c:pt idx="74">
                  <c:v>-10853.453274852356</c:v>
                </c:pt>
                <c:pt idx="75">
                  <c:v>-14217.051374979632</c:v>
                </c:pt>
                <c:pt idx="76">
                  <c:v>21403.782965470506</c:v>
                </c:pt>
                <c:pt idx="77">
                  <c:v>-21557.282997635248</c:v>
                </c:pt>
                <c:pt idx="78">
                  <c:v>4110.1638981120686</c:v>
                </c:pt>
                <c:pt idx="79">
                  <c:v>-9961.5918639959837</c:v>
                </c:pt>
                <c:pt idx="80">
                  <c:v>-2066.3648250893552</c:v>
                </c:pt>
                <c:pt idx="81">
                  <c:v>-4921.1124918388459</c:v>
                </c:pt>
                <c:pt idx="82">
                  <c:v>1495.7713167858185</c:v>
                </c:pt>
                <c:pt idx="83">
                  <c:v>-2310.0783976340836</c:v>
                </c:pt>
                <c:pt idx="84">
                  <c:v>1793.8917117847209</c:v>
                </c:pt>
                <c:pt idx="85">
                  <c:v>-3418.7790399561582</c:v>
                </c:pt>
                <c:pt idx="86">
                  <c:v>-1349.5279418326938</c:v>
                </c:pt>
                <c:pt idx="87">
                  <c:v>-133.25158450834897</c:v>
                </c:pt>
                <c:pt idx="88">
                  <c:v>-594.46325353730163</c:v>
                </c:pt>
                <c:pt idx="89">
                  <c:v>-5158.3463268978821</c:v>
                </c:pt>
                <c:pt idx="90">
                  <c:v>-726.52803370510253</c:v>
                </c:pt>
                <c:pt idx="91">
                  <c:v>8806.4188296923148</c:v>
                </c:pt>
                <c:pt idx="92">
                  <c:v>-30556.511156683304</c:v>
                </c:pt>
                <c:pt idx="93">
                  <c:v>7685.4088179504042</c:v>
                </c:pt>
                <c:pt idx="94">
                  <c:v>-6278.0762950533808</c:v>
                </c:pt>
                <c:pt idx="95">
                  <c:v>906.26182271172468</c:v>
                </c:pt>
                <c:pt idx="96">
                  <c:v>-12049.37524789139</c:v>
                </c:pt>
                <c:pt idx="97">
                  <c:v>1420.8318247012946</c:v>
                </c:pt>
                <c:pt idx="98">
                  <c:v>18558.849127055521</c:v>
                </c:pt>
                <c:pt idx="99">
                  <c:v>54535.44359197517</c:v>
                </c:pt>
                <c:pt idx="100">
                  <c:v>1016.702404462901</c:v>
                </c:pt>
                <c:pt idx="101">
                  <c:v>2968.4051917625279</c:v>
                </c:pt>
                <c:pt idx="102">
                  <c:v>-5208.6063170469406</c:v>
                </c:pt>
                <c:pt idx="103">
                  <c:v>-8701.8877361667728</c:v>
                </c:pt>
                <c:pt idx="104">
                  <c:v>-7720.7678877540211</c:v>
                </c:pt>
                <c:pt idx="105">
                  <c:v>-1066.161677036376</c:v>
                </c:pt>
                <c:pt idx="106">
                  <c:v>-15477.731311937248</c:v>
                </c:pt>
                <c:pt idx="107">
                  <c:v>20863.960919311659</c:v>
                </c:pt>
                <c:pt idx="108">
                  <c:v>-17489.679227711324</c:v>
                </c:pt>
                <c:pt idx="109">
                  <c:v>1361.0808900705783</c:v>
                </c:pt>
                <c:pt idx="110">
                  <c:v>-1792.5099401314278</c:v>
                </c:pt>
                <c:pt idx="111">
                  <c:v>-1332.3601077675721</c:v>
                </c:pt>
                <c:pt idx="112">
                  <c:v>-1336.6415086206491</c:v>
                </c:pt>
                <c:pt idx="113">
                  <c:v>-1315.7529755161452</c:v>
                </c:pt>
                <c:pt idx="114">
                  <c:v>1136.7511495484173</c:v>
                </c:pt>
                <c:pt idx="115">
                  <c:v>-6736.1401467410742</c:v>
                </c:pt>
                <c:pt idx="116">
                  <c:v>703.19270901441985</c:v>
                </c:pt>
                <c:pt idx="117">
                  <c:v>2833.1206340125818</c:v>
                </c:pt>
                <c:pt idx="118">
                  <c:v>-6645.3664975559141</c:v>
                </c:pt>
                <c:pt idx="119">
                  <c:v>-7055.9607114454429</c:v>
                </c:pt>
                <c:pt idx="120">
                  <c:v>8913.7284714543766</c:v>
                </c:pt>
                <c:pt idx="121">
                  <c:v>-23589.03085818261</c:v>
                </c:pt>
                <c:pt idx="122">
                  <c:v>5296.0944930905634</c:v>
                </c:pt>
                <c:pt idx="123">
                  <c:v>-11743.32445644248</c:v>
                </c:pt>
                <c:pt idx="124">
                  <c:v>370.08663530215205</c:v>
                </c:pt>
                <c:pt idx="125">
                  <c:v>-13777.719274810623</c:v>
                </c:pt>
                <c:pt idx="126">
                  <c:v>54327.769991613895</c:v>
                </c:pt>
                <c:pt idx="127">
                  <c:v>45334.047339815043</c:v>
                </c:pt>
                <c:pt idx="128">
                  <c:v>-30290.76429778965</c:v>
                </c:pt>
                <c:pt idx="129">
                  <c:v>27504.801329326841</c:v>
                </c:pt>
                <c:pt idx="130">
                  <c:v>-13001.657703174182</c:v>
                </c:pt>
                <c:pt idx="131">
                  <c:v>-19463.788786529778</c:v>
                </c:pt>
                <c:pt idx="132">
                  <c:v>14305.597897395659</c:v>
                </c:pt>
                <c:pt idx="133">
                  <c:v>-13936.649440861702</c:v>
                </c:pt>
                <c:pt idx="134">
                  <c:v>-2250.1340970132183</c:v>
                </c:pt>
                <c:pt idx="135">
                  <c:v>-3233.5275384640131</c:v>
                </c:pt>
                <c:pt idx="136">
                  <c:v>-3049.0212232365066</c:v>
                </c:pt>
                <c:pt idx="137">
                  <c:v>-1819.2298590828627</c:v>
                </c:pt>
                <c:pt idx="138">
                  <c:v>-3217.4676232997263</c:v>
                </c:pt>
                <c:pt idx="139">
                  <c:v>169.65699532457137</c:v>
                </c:pt>
                <c:pt idx="140">
                  <c:v>438.51714503068246</c:v>
                </c:pt>
                <c:pt idx="141">
                  <c:v>-2501.1281037940012</c:v>
                </c:pt>
                <c:pt idx="142">
                  <c:v>-1764.2947524702272</c:v>
                </c:pt>
                <c:pt idx="143">
                  <c:v>-2389.5686526088489</c:v>
                </c:pt>
                <c:pt idx="144">
                  <c:v>-2667.6720667874465</c:v>
                </c:pt>
                <c:pt idx="145">
                  <c:v>-2037.1828773994719</c:v>
                </c:pt>
                <c:pt idx="146">
                  <c:v>-3153.5557885651533</c:v>
                </c:pt>
                <c:pt idx="147">
                  <c:v>14041.922198616456</c:v>
                </c:pt>
                <c:pt idx="148">
                  <c:v>-50228.050081938396</c:v>
                </c:pt>
                <c:pt idx="149">
                  <c:v>26682.849901630867</c:v>
                </c:pt>
                <c:pt idx="150">
                  <c:v>-9470.4784671230282</c:v>
                </c:pt>
                <c:pt idx="151">
                  <c:v>-5718.4339656872216</c:v>
                </c:pt>
                <c:pt idx="152">
                  <c:v>9830.5788436847834</c:v>
                </c:pt>
                <c:pt idx="153">
                  <c:v>17766.921585107219</c:v>
                </c:pt>
                <c:pt idx="154">
                  <c:v>57090.583138958064</c:v>
                </c:pt>
                <c:pt idx="155">
                  <c:v>2612.5161529744732</c:v>
                </c:pt>
                <c:pt idx="156">
                  <c:v>-17388.116826287354</c:v>
                </c:pt>
                <c:pt idx="157">
                  <c:v>-4527.6531895469889</c:v>
                </c:pt>
                <c:pt idx="158">
                  <c:v>-6784.3794912965295</c:v>
                </c:pt>
                <c:pt idx="159">
                  <c:v>976.18206296875553</c:v>
                </c:pt>
                <c:pt idx="160">
                  <c:v>-8003.2300415155269</c:v>
                </c:pt>
                <c:pt idx="161">
                  <c:v>-4070.7571632399804</c:v>
                </c:pt>
                <c:pt idx="162">
                  <c:v>-8754.9767139870273</c:v>
                </c:pt>
                <c:pt idx="163">
                  <c:v>12578.133876243703</c:v>
                </c:pt>
                <c:pt idx="164">
                  <c:v>-9282.0796462107774</c:v>
                </c:pt>
                <c:pt idx="165">
                  <c:v>-1420.9466732907047</c:v>
                </c:pt>
                <c:pt idx="166">
                  <c:v>-1598.5550602903625</c:v>
                </c:pt>
                <c:pt idx="167">
                  <c:v>-1640.6434098019377</c:v>
                </c:pt>
                <c:pt idx="168">
                  <c:v>-1588.8385328899351</c:v>
                </c:pt>
                <c:pt idx="169">
                  <c:v>-1824.3410209962503</c:v>
                </c:pt>
                <c:pt idx="170">
                  <c:v>4741.9159296070593</c:v>
                </c:pt>
                <c:pt idx="171">
                  <c:v>-16392.111634822031</c:v>
                </c:pt>
                <c:pt idx="172">
                  <c:v>3733.7696449085215</c:v>
                </c:pt>
                <c:pt idx="173">
                  <c:v>-4475.3393786129918</c:v>
                </c:pt>
                <c:pt idx="174">
                  <c:v>-3350.9531119489075</c:v>
                </c:pt>
                <c:pt idx="175">
                  <c:v>-4972.2944880943132</c:v>
                </c:pt>
                <c:pt idx="176">
                  <c:v>-7984.8573548573486</c:v>
                </c:pt>
                <c:pt idx="177">
                  <c:v>16925.260480754823</c:v>
                </c:pt>
                <c:pt idx="178">
                  <c:v>-40211.04879666982</c:v>
                </c:pt>
                <c:pt idx="179">
                  <c:v>33242.675193922965</c:v>
                </c:pt>
                <c:pt idx="180">
                  <c:v>64752.124847668012</c:v>
                </c:pt>
                <c:pt idx="181">
                  <c:v>-5720.2791046938219</c:v>
                </c:pt>
                <c:pt idx="182">
                  <c:v>-2692.9897643684217</c:v>
                </c:pt>
                <c:pt idx="183">
                  <c:v>-2208.9609720372923</c:v>
                </c:pt>
                <c:pt idx="184">
                  <c:v>-9113.2247530090372</c:v>
                </c:pt>
                <c:pt idx="185">
                  <c:v>-21499.138268425533</c:v>
                </c:pt>
                <c:pt idx="186">
                  <c:v>31727.787946954224</c:v>
                </c:pt>
                <c:pt idx="187">
                  <c:v>-20118.69852145384</c:v>
                </c:pt>
                <c:pt idx="188">
                  <c:v>-3026.6181658695937</c:v>
                </c:pt>
                <c:pt idx="189">
                  <c:v>-3614.4530867269573</c:v>
                </c:pt>
                <c:pt idx="190">
                  <c:v>-830.338585357792</c:v>
                </c:pt>
                <c:pt idx="191">
                  <c:v>-2284.4720115347486</c:v>
                </c:pt>
                <c:pt idx="192">
                  <c:v>-1903.6707680031416</c:v>
                </c:pt>
                <c:pt idx="193">
                  <c:v>-1362.5678751146268</c:v>
                </c:pt>
                <c:pt idx="194">
                  <c:v>-2198.1105399822336</c:v>
                </c:pt>
                <c:pt idx="195">
                  <c:v>-3851.4255193608237</c:v>
                </c:pt>
                <c:pt idx="196">
                  <c:v>-391.55459794427168</c:v>
                </c:pt>
                <c:pt idx="197">
                  <c:v>-3107.0865117007129</c:v>
                </c:pt>
                <c:pt idx="198">
                  <c:v>-1986.6774358649448</c:v>
                </c:pt>
                <c:pt idx="199">
                  <c:v>13003.11759517728</c:v>
                </c:pt>
                <c:pt idx="200">
                  <c:v>-35915.857234738913</c:v>
                </c:pt>
                <c:pt idx="201">
                  <c:v>1123.4376665833886</c:v>
                </c:pt>
                <c:pt idx="202">
                  <c:v>3532.628948376363</c:v>
                </c:pt>
                <c:pt idx="203">
                  <c:v>-5589.573717118179</c:v>
                </c:pt>
                <c:pt idx="204">
                  <c:v>2052.0389791403863</c:v>
                </c:pt>
                <c:pt idx="205">
                  <c:v>43115.234886484395</c:v>
                </c:pt>
                <c:pt idx="206">
                  <c:v>16827.1420965742</c:v>
                </c:pt>
                <c:pt idx="207">
                  <c:v>21830.516658947585</c:v>
                </c:pt>
                <c:pt idx="208">
                  <c:v>-18942.804994202976</c:v>
                </c:pt>
                <c:pt idx="209">
                  <c:v>-3271.364079497338</c:v>
                </c:pt>
                <c:pt idx="210">
                  <c:v>-4063.4501142134332</c:v>
                </c:pt>
                <c:pt idx="211">
                  <c:v>-1071.7416236663939</c:v>
                </c:pt>
                <c:pt idx="212">
                  <c:v>-5647.4870876620198</c:v>
                </c:pt>
                <c:pt idx="213">
                  <c:v>-3505.2746312557852</c:v>
                </c:pt>
                <c:pt idx="214">
                  <c:v>-10582.342329302557</c:v>
                </c:pt>
                <c:pt idx="215">
                  <c:v>10214.746232580545</c:v>
                </c:pt>
                <c:pt idx="216">
                  <c:v>-7345.1992319308274</c:v>
                </c:pt>
                <c:pt idx="217">
                  <c:v>-1409.71108862287</c:v>
                </c:pt>
                <c:pt idx="218">
                  <c:v>-2078.2966823765114</c:v>
                </c:pt>
                <c:pt idx="219">
                  <c:v>-1680.37709061239</c:v>
                </c:pt>
                <c:pt idx="220">
                  <c:v>-1797.5513242005927</c:v>
                </c:pt>
                <c:pt idx="221">
                  <c:v>-2220.1621854521377</c:v>
                </c:pt>
                <c:pt idx="222">
                  <c:v>6322.3845979589569</c:v>
                </c:pt>
                <c:pt idx="223">
                  <c:v>-22836.084818936928</c:v>
                </c:pt>
                <c:pt idx="224">
                  <c:v>7335.8109501210201</c:v>
                </c:pt>
                <c:pt idx="225">
                  <c:v>-4411.8391251281282</c:v>
                </c:pt>
                <c:pt idx="226">
                  <c:v>-4367.9462298853605</c:v>
                </c:pt>
                <c:pt idx="227">
                  <c:v>-874.15526094252812</c:v>
                </c:pt>
                <c:pt idx="228">
                  <c:v>-6329.8205088487866</c:v>
                </c:pt>
                <c:pt idx="229">
                  <c:v>31468.56566883628</c:v>
                </c:pt>
                <c:pt idx="230">
                  <c:v>-80733.04138566216</c:v>
                </c:pt>
                <c:pt idx="231">
                  <c:v>122458.60540351119</c:v>
                </c:pt>
                <c:pt idx="232">
                  <c:v>-7964.8193167272811</c:v>
                </c:pt>
                <c:pt idx="233">
                  <c:v>-2466.3801197860944</c:v>
                </c:pt>
                <c:pt idx="234">
                  <c:v>-1142.7101331197039</c:v>
                </c:pt>
                <c:pt idx="235">
                  <c:v>-10233.488846770466</c:v>
                </c:pt>
                <c:pt idx="236">
                  <c:v>-710.6481772678718</c:v>
                </c:pt>
                <c:pt idx="237">
                  <c:v>-19158.464766814872</c:v>
                </c:pt>
                <c:pt idx="238">
                  <c:v>27382.396958077097</c:v>
                </c:pt>
                <c:pt idx="239">
                  <c:v>-19182.429628601694</c:v>
                </c:pt>
                <c:pt idx="240">
                  <c:v>-1927.6817833705077</c:v>
                </c:pt>
                <c:pt idx="241">
                  <c:v>-2648.4489251725472</c:v>
                </c:pt>
                <c:pt idx="242">
                  <c:v>-2044.9672691475475</c:v>
                </c:pt>
                <c:pt idx="243">
                  <c:v>-2069.2874827472983</c:v>
                </c:pt>
                <c:pt idx="244">
                  <c:v>-2065.2005632072087</c:v>
                </c:pt>
                <c:pt idx="245">
                  <c:v>2400.3201766379848</c:v>
                </c:pt>
                <c:pt idx="246">
                  <c:v>-12027.097095919531</c:v>
                </c:pt>
                <c:pt idx="247">
                  <c:v>3709.0893781621025</c:v>
                </c:pt>
                <c:pt idx="248">
                  <c:v>-5174.3187428543615</c:v>
                </c:pt>
                <c:pt idx="249">
                  <c:v>-3944.2384737443363</c:v>
                </c:pt>
                <c:pt idx="250">
                  <c:v>-2557.4480968895746</c:v>
                </c:pt>
                <c:pt idx="251">
                  <c:v>-7208.6378992305827</c:v>
                </c:pt>
                <c:pt idx="252">
                  <c:v>13863.260026278867</c:v>
                </c:pt>
                <c:pt idx="253">
                  <c:v>-34530.712662822931</c:v>
                </c:pt>
                <c:pt idx="254">
                  <c:v>10738.826800524654</c:v>
                </c:pt>
                <c:pt idx="255">
                  <c:v>28004.704412507046</c:v>
                </c:pt>
                <c:pt idx="256">
                  <c:v>49639.69727965186</c:v>
                </c:pt>
                <c:pt idx="257">
                  <c:v>-6076.0068222865766</c:v>
                </c:pt>
                <c:pt idx="258">
                  <c:v>3083.4067993569024</c:v>
                </c:pt>
                <c:pt idx="259">
                  <c:v>-13608.503107545221</c:v>
                </c:pt>
                <c:pt idx="260">
                  <c:v>-23803.098388071598</c:v>
                </c:pt>
                <c:pt idx="261">
                  <c:v>35019.455107561233</c:v>
                </c:pt>
                <c:pt idx="262">
                  <c:v>-22429.859493308169</c:v>
                </c:pt>
                <c:pt idx="263">
                  <c:v>-2548.8854627881724</c:v>
                </c:pt>
                <c:pt idx="264">
                  <c:v>-4504.2913803910642</c:v>
                </c:pt>
                <c:pt idx="265">
                  <c:v>-539.05071575202953</c:v>
                </c:pt>
                <c:pt idx="266">
                  <c:v>-1997.6021694300332</c:v>
                </c:pt>
                <c:pt idx="267">
                  <c:v>-779.77427175565231</c:v>
                </c:pt>
                <c:pt idx="268">
                  <c:v>-2452.3491737348636</c:v>
                </c:pt>
                <c:pt idx="269">
                  <c:v>-3532.4460152815182</c:v>
                </c:pt>
                <c:pt idx="270">
                  <c:v>-2594.1006530270174</c:v>
                </c:pt>
                <c:pt idx="271">
                  <c:v>-1416.3987860609932</c:v>
                </c:pt>
                <c:pt idx="272">
                  <c:v>-1963.0499050835649</c:v>
                </c:pt>
                <c:pt idx="273">
                  <c:v>-4750.14697235326</c:v>
                </c:pt>
                <c:pt idx="274">
                  <c:v>-2616.6267240254001</c:v>
                </c:pt>
                <c:pt idx="275">
                  <c:v>17153.189120940078</c:v>
                </c:pt>
                <c:pt idx="276">
                  <c:v>-47655.496184649521</c:v>
                </c:pt>
                <c:pt idx="277">
                  <c:v>16610.313513827419</c:v>
                </c:pt>
                <c:pt idx="278">
                  <c:v>30946.244286777845</c:v>
                </c:pt>
                <c:pt idx="279">
                  <c:v>-74542.131155134033</c:v>
                </c:pt>
                <c:pt idx="280">
                  <c:v>93356.84648954164</c:v>
                </c:pt>
                <c:pt idx="281">
                  <c:v>17910.662349773393</c:v>
                </c:pt>
                <c:pt idx="282">
                  <c:v>-2206.8607654222974</c:v>
                </c:pt>
                <c:pt idx="283">
                  <c:v>-10302.30117799835</c:v>
                </c:pt>
                <c:pt idx="284">
                  <c:v>2327.9445488284573</c:v>
                </c:pt>
                <c:pt idx="285">
                  <c:v>-6703.866096852621</c:v>
                </c:pt>
                <c:pt idx="286">
                  <c:v>-5309.9174542376413</c:v>
                </c:pt>
                <c:pt idx="287">
                  <c:v>-1017.747057762679</c:v>
                </c:pt>
                <c:pt idx="288">
                  <c:v>-6199.805454611067</c:v>
                </c:pt>
                <c:pt idx="289">
                  <c:v>-759.3065497156424</c:v>
                </c:pt>
                <c:pt idx="290">
                  <c:v>-6478.7346984441956</c:v>
                </c:pt>
                <c:pt idx="291">
                  <c:v>5767.3308235793611</c:v>
                </c:pt>
                <c:pt idx="292">
                  <c:v>-5933.5377387541221</c:v>
                </c:pt>
                <c:pt idx="293">
                  <c:v>163.51519442376241</c:v>
                </c:pt>
                <c:pt idx="294">
                  <c:v>-6876.827012014659</c:v>
                </c:pt>
                <c:pt idx="295">
                  <c:v>27.733156183150744</c:v>
                </c:pt>
                <c:pt idx="296">
                  <c:v>-495.08519583853058</c:v>
                </c:pt>
                <c:pt idx="297">
                  <c:v>-9372.8180160426673</c:v>
                </c:pt>
                <c:pt idx="298">
                  <c:v>5466.3960808861475</c:v>
                </c:pt>
                <c:pt idx="299">
                  <c:v>-17041.521331772994</c:v>
                </c:pt>
                <c:pt idx="300">
                  <c:v>28286.93610739068</c:v>
                </c:pt>
                <c:pt idx="301">
                  <c:v>-54452.065782700556</c:v>
                </c:pt>
                <c:pt idx="302">
                  <c:v>19136.395334512923</c:v>
                </c:pt>
                <c:pt idx="303">
                  <c:v>5783.9916197973098</c:v>
                </c:pt>
                <c:pt idx="304">
                  <c:v>35839.752704220504</c:v>
                </c:pt>
                <c:pt idx="305">
                  <c:v>23240.314615930904</c:v>
                </c:pt>
                <c:pt idx="306">
                  <c:v>1950.1860253662096</c:v>
                </c:pt>
                <c:pt idx="307">
                  <c:v>-3336.583180326309</c:v>
                </c:pt>
                <c:pt idx="308">
                  <c:v>-28190.306970653743</c:v>
                </c:pt>
                <c:pt idx="309">
                  <c:v>44955.318538254476</c:v>
                </c:pt>
                <c:pt idx="310">
                  <c:v>-26344.802405521921</c:v>
                </c:pt>
                <c:pt idx="311">
                  <c:v>-5518.4599011652426</c:v>
                </c:pt>
                <c:pt idx="312">
                  <c:v>-3442.5575272216033</c:v>
                </c:pt>
                <c:pt idx="313">
                  <c:v>-2958.4847452808422</c:v>
                </c:pt>
                <c:pt idx="314">
                  <c:v>-4392.5192321326722</c:v>
                </c:pt>
                <c:pt idx="315">
                  <c:v>-351.76150203256174</c:v>
                </c:pt>
                <c:pt idx="316">
                  <c:v>-1879.6958654754176</c:v>
                </c:pt>
                <c:pt idx="317">
                  <c:v>-2145.3605934307966</c:v>
                </c:pt>
                <c:pt idx="318">
                  <c:v>-1768.4608934853106</c:v>
                </c:pt>
                <c:pt idx="319">
                  <c:v>-3760.8753077577408</c:v>
                </c:pt>
                <c:pt idx="320">
                  <c:v>2736.0477788829298</c:v>
                </c:pt>
                <c:pt idx="321">
                  <c:v>-10656.256613751602</c:v>
                </c:pt>
                <c:pt idx="322">
                  <c:v>19.814284577789127</c:v>
                </c:pt>
                <c:pt idx="323">
                  <c:v>10221.384118068789</c:v>
                </c:pt>
                <c:pt idx="324">
                  <c:v>-26078.157783463404</c:v>
                </c:pt>
                <c:pt idx="325">
                  <c:v>-2158.2874086157781</c:v>
                </c:pt>
                <c:pt idx="326">
                  <c:v>1802.1711350104722</c:v>
                </c:pt>
                <c:pt idx="327">
                  <c:v>-8405.6000673811632</c:v>
                </c:pt>
                <c:pt idx="328">
                  <c:v>33932.697934691751</c:v>
                </c:pt>
                <c:pt idx="329">
                  <c:v>37084.233268478747</c:v>
                </c:pt>
                <c:pt idx="330">
                  <c:v>4123.3817105168609</c:v>
                </c:pt>
                <c:pt idx="331">
                  <c:v>-7152.5345057931208</c:v>
                </c:pt>
                <c:pt idx="332">
                  <c:v>-27774.231722410885</c:v>
                </c:pt>
                <c:pt idx="333">
                  <c:v>44573.655811071258</c:v>
                </c:pt>
                <c:pt idx="334">
                  <c:v>-22577.533309281531</c:v>
                </c:pt>
                <c:pt idx="335">
                  <c:v>-10575.601631602467</c:v>
                </c:pt>
                <c:pt idx="336">
                  <c:v>-4189.1932857759939</c:v>
                </c:pt>
                <c:pt idx="337">
                  <c:v>-3821.1479807955843</c:v>
                </c:pt>
                <c:pt idx="338">
                  <c:v>-1017.3843551770215</c:v>
                </c:pt>
                <c:pt idx="339">
                  <c:v>-2439.1703551955306</c:v>
                </c:pt>
                <c:pt idx="340">
                  <c:v>3682.0863718928681</c:v>
                </c:pt>
                <c:pt idx="341">
                  <c:v>-6407.8299710934298</c:v>
                </c:pt>
                <c:pt idx="342">
                  <c:v>-2413.4496262774073</c:v>
                </c:pt>
                <c:pt idx="343">
                  <c:v>2877.4174253452684</c:v>
                </c:pt>
                <c:pt idx="344">
                  <c:v>-12079.437500834361</c:v>
                </c:pt>
                <c:pt idx="345">
                  <c:v>4514.9074302200161</c:v>
                </c:pt>
                <c:pt idx="346">
                  <c:v>-8394.3112119063171</c:v>
                </c:pt>
                <c:pt idx="347">
                  <c:v>-8167.2498214843472</c:v>
                </c:pt>
                <c:pt idx="348">
                  <c:v>-1202.7805412542625</c:v>
                </c:pt>
                <c:pt idx="349">
                  <c:v>3770.7898551605208</c:v>
                </c:pt>
                <c:pt idx="350">
                  <c:v>-8715.0067425681682</c:v>
                </c:pt>
                <c:pt idx="351">
                  <c:v>32532.699240929713</c:v>
                </c:pt>
                <c:pt idx="352">
                  <c:v>-3129.6178918393084</c:v>
                </c:pt>
                <c:pt idx="353">
                  <c:v>32128.672673731719</c:v>
                </c:pt>
                <c:pt idx="354">
                  <c:v>-29035.671948741016</c:v>
                </c:pt>
                <c:pt idx="355">
                  <c:v>61407.124767792011</c:v>
                </c:pt>
                <c:pt idx="356">
                  <c:v>-42940.382277566525</c:v>
                </c:pt>
                <c:pt idx="357">
                  <c:v>2282.8050773140699</c:v>
                </c:pt>
                <c:pt idx="358">
                  <c:v>-6342.2589877203036</c:v>
                </c:pt>
                <c:pt idx="359">
                  <c:v>-4664.5139541706949</c:v>
                </c:pt>
                <c:pt idx="360">
                  <c:v>-1551.9369276652276</c:v>
                </c:pt>
                <c:pt idx="361">
                  <c:v>-2698.5939374416125</c:v>
                </c:pt>
                <c:pt idx="362">
                  <c:v>-3564.153789342005</c:v>
                </c:pt>
                <c:pt idx="363">
                  <c:v>-898.29615871264116</c:v>
                </c:pt>
                <c:pt idx="364">
                  <c:v>-1885.4289891613023</c:v>
                </c:pt>
                <c:pt idx="365">
                  <c:v>-3623.7433721095449</c:v>
                </c:pt>
                <c:pt idx="366">
                  <c:v>-1008.9211523885433</c:v>
                </c:pt>
                <c:pt idx="367">
                  <c:v>-2116.0124151056812</c:v>
                </c:pt>
                <c:pt idx="368">
                  <c:v>7691.2852795015324</c:v>
                </c:pt>
                <c:pt idx="369">
                  <c:v>-24368.135575253906</c:v>
                </c:pt>
                <c:pt idx="370">
                  <c:v>11105.447826210624</c:v>
                </c:pt>
                <c:pt idx="371">
                  <c:v>-8126.7031140420822</c:v>
                </c:pt>
                <c:pt idx="372">
                  <c:v>-11130.750282686766</c:v>
                </c:pt>
                <c:pt idx="373">
                  <c:v>4466.0578502085955</c:v>
                </c:pt>
                <c:pt idx="374">
                  <c:v>284.35126868162166</c:v>
                </c:pt>
                <c:pt idx="375">
                  <c:v>27640.036981936228</c:v>
                </c:pt>
                <c:pt idx="376">
                  <c:v>-5793.5325103253954</c:v>
                </c:pt>
                <c:pt idx="377">
                  <c:v>34825.164958044443</c:v>
                </c:pt>
                <c:pt idx="378">
                  <c:v>2672.0785813725056</c:v>
                </c:pt>
                <c:pt idx="379">
                  <c:v>-10965.914343898754</c:v>
                </c:pt>
                <c:pt idx="380">
                  <c:v>-273.59764930393214</c:v>
                </c:pt>
                <c:pt idx="381">
                  <c:v>3429.5724940149271</c:v>
                </c:pt>
                <c:pt idx="382">
                  <c:v>-12589.749462834297</c:v>
                </c:pt>
                <c:pt idx="383">
                  <c:v>-11256.994861018789</c:v>
                </c:pt>
                <c:pt idx="384">
                  <c:v>22751.866948024763</c:v>
                </c:pt>
                <c:pt idx="385">
                  <c:v>-22996.995836662129</c:v>
                </c:pt>
                <c:pt idx="386">
                  <c:v>2251.9387058239272</c:v>
                </c:pt>
                <c:pt idx="387">
                  <c:v>-1918.0899321814245</c:v>
                </c:pt>
                <c:pt idx="388">
                  <c:v>-2200.6457332686982</c:v>
                </c:pt>
                <c:pt idx="389">
                  <c:v>74.865866462840373</c:v>
                </c:pt>
                <c:pt idx="390">
                  <c:v>441.00232075373384</c:v>
                </c:pt>
                <c:pt idx="391">
                  <c:v>-15391.543989024149</c:v>
                </c:pt>
                <c:pt idx="392">
                  <c:v>2072.4076210047201</c:v>
                </c:pt>
                <c:pt idx="393">
                  <c:v>-5499.0685524088949</c:v>
                </c:pt>
                <c:pt idx="394">
                  <c:v>-3396.4218690145508</c:v>
                </c:pt>
                <c:pt idx="395">
                  <c:v>5252.0739067010372</c:v>
                </c:pt>
                <c:pt idx="396">
                  <c:v>-7586.6207836517397</c:v>
                </c:pt>
                <c:pt idx="397">
                  <c:v>-5022.3671487386064</c:v>
                </c:pt>
                <c:pt idx="398">
                  <c:v>31003.346204434612</c:v>
                </c:pt>
                <c:pt idx="399">
                  <c:v>-1071.6947056360548</c:v>
                </c:pt>
                <c:pt idx="400">
                  <c:v>32772.369013701464</c:v>
                </c:pt>
                <c:pt idx="401">
                  <c:v>-2842.9290314304317</c:v>
                </c:pt>
                <c:pt idx="402">
                  <c:v>97.166197753493165</c:v>
                </c:pt>
                <c:pt idx="403">
                  <c:v>-6508.9963986784596</c:v>
                </c:pt>
                <c:pt idx="404">
                  <c:v>-5270.621158249297</c:v>
                </c:pt>
                <c:pt idx="405">
                  <c:v>-406.1537083309376</c:v>
                </c:pt>
                <c:pt idx="406">
                  <c:v>-16463.125600345622</c:v>
                </c:pt>
                <c:pt idx="407">
                  <c:v>16480.329672768326</c:v>
                </c:pt>
                <c:pt idx="408">
                  <c:v>-11191.66245442929</c:v>
                </c:pt>
                <c:pt idx="409">
                  <c:v>-3391.8017470799023</c:v>
                </c:pt>
                <c:pt idx="410">
                  <c:v>-835.67958813033874</c:v>
                </c:pt>
                <c:pt idx="411">
                  <c:v>-5519.718787142102</c:v>
                </c:pt>
                <c:pt idx="412">
                  <c:v>1883.4176792714827</c:v>
                </c:pt>
                <c:pt idx="413">
                  <c:v>790.85047185608289</c:v>
                </c:pt>
                <c:pt idx="414">
                  <c:v>-18823.394734558649</c:v>
                </c:pt>
                <c:pt idx="415">
                  <c:v>8456.0021017458421</c:v>
                </c:pt>
                <c:pt idx="416">
                  <c:v>1491.693815723889</c:v>
                </c:pt>
                <c:pt idx="417">
                  <c:v>-8364.7695824026559</c:v>
                </c:pt>
                <c:pt idx="418">
                  <c:v>-12450.794926672974</c:v>
                </c:pt>
                <c:pt idx="419">
                  <c:v>7311.8608077317313</c:v>
                </c:pt>
                <c:pt idx="420">
                  <c:v>-5483.1004446626812</c:v>
                </c:pt>
                <c:pt idx="421">
                  <c:v>29520.409101530051</c:v>
                </c:pt>
                <c:pt idx="422">
                  <c:v>-32776.617548951006</c:v>
                </c:pt>
                <c:pt idx="423">
                  <c:v>65055.955628312055</c:v>
                </c:pt>
                <c:pt idx="424">
                  <c:v>990.97455819126503</c:v>
                </c:pt>
                <c:pt idx="425">
                  <c:v>-7447.5366603365519</c:v>
                </c:pt>
                <c:pt idx="426">
                  <c:v>-3771.136081114546</c:v>
                </c:pt>
                <c:pt idx="427">
                  <c:v>-3913.8274204689601</c:v>
                </c:pt>
                <c:pt idx="428">
                  <c:v>-5437.5204824961975</c:v>
                </c:pt>
                <c:pt idx="429">
                  <c:v>-12700.768806472533</c:v>
                </c:pt>
                <c:pt idx="430">
                  <c:v>18757.387828675506</c:v>
                </c:pt>
                <c:pt idx="431">
                  <c:v>-11564.988922935805</c:v>
                </c:pt>
                <c:pt idx="432">
                  <c:v>-3659.3660623894621</c:v>
                </c:pt>
                <c:pt idx="433">
                  <c:v>-2741.202091733363</c:v>
                </c:pt>
                <c:pt idx="434">
                  <c:v>-2138.1536459254153</c:v>
                </c:pt>
                <c:pt idx="435">
                  <c:v>-1653.5382091534414</c:v>
                </c:pt>
                <c:pt idx="436">
                  <c:v>-2947.3587566527053</c:v>
                </c:pt>
                <c:pt idx="437">
                  <c:v>-8554.342673020119</c:v>
                </c:pt>
                <c:pt idx="438">
                  <c:v>6967.9724815822874</c:v>
                </c:pt>
                <c:pt idx="439">
                  <c:v>-7227.1960112540082</c:v>
                </c:pt>
                <c:pt idx="440">
                  <c:v>-11037.757547291088</c:v>
                </c:pt>
                <c:pt idx="441">
                  <c:v>3734.1435632303646</c:v>
                </c:pt>
                <c:pt idx="442">
                  <c:v>-4291.4803567493782</c:v>
                </c:pt>
                <c:pt idx="443">
                  <c:v>-6716.6192668789972</c:v>
                </c:pt>
                <c:pt idx="444">
                  <c:v>28614.918539084618</c:v>
                </c:pt>
                <c:pt idx="445">
                  <c:v>-12053.498532275155</c:v>
                </c:pt>
                <c:pt idx="446">
                  <c:v>53502.568677456642</c:v>
                </c:pt>
                <c:pt idx="447">
                  <c:v>-8108.6742605684694</c:v>
                </c:pt>
                <c:pt idx="448">
                  <c:v>5117.9049024485321</c:v>
                </c:pt>
                <c:pt idx="449">
                  <c:v>-15515.719801340103</c:v>
                </c:pt>
                <c:pt idx="450">
                  <c:v>1960.0649646605696</c:v>
                </c:pt>
                <c:pt idx="451">
                  <c:v>-12979.475226258995</c:v>
                </c:pt>
                <c:pt idx="452">
                  <c:v>-1323.7103687362248</c:v>
                </c:pt>
                <c:pt idx="453">
                  <c:v>7935.2335440083789</c:v>
                </c:pt>
                <c:pt idx="454">
                  <c:v>-8714.3186228604918</c:v>
                </c:pt>
                <c:pt idx="455">
                  <c:v>-3026.9007329684778</c:v>
                </c:pt>
                <c:pt idx="456">
                  <c:v>-2000.7357885699487</c:v>
                </c:pt>
                <c:pt idx="457">
                  <c:v>-1576.4677631444479</c:v>
                </c:pt>
                <c:pt idx="458">
                  <c:v>-2815.6484243246437</c:v>
                </c:pt>
                <c:pt idx="459">
                  <c:v>869.76289405051739</c:v>
                </c:pt>
                <c:pt idx="460">
                  <c:v>-14969.950617118355</c:v>
                </c:pt>
                <c:pt idx="461">
                  <c:v>8780.2759205432285</c:v>
                </c:pt>
                <c:pt idx="462">
                  <c:v>-12830.107982309159</c:v>
                </c:pt>
                <c:pt idx="463">
                  <c:v>2498.9668549972025</c:v>
                </c:pt>
                <c:pt idx="464">
                  <c:v>6065.3849576033344</c:v>
                </c:pt>
                <c:pt idx="465">
                  <c:v>-13924.417555965454</c:v>
                </c:pt>
                <c:pt idx="466">
                  <c:v>-3209.7742108924281</c:v>
                </c:pt>
                <c:pt idx="467">
                  <c:v>30642.437334282495</c:v>
                </c:pt>
                <c:pt idx="468">
                  <c:v>-18921.871821764398</c:v>
                </c:pt>
                <c:pt idx="469">
                  <c:v>48606.212645434331</c:v>
                </c:pt>
                <c:pt idx="470">
                  <c:v>201.25271256634994</c:v>
                </c:pt>
                <c:pt idx="471">
                  <c:v>-5280.0039997891463</c:v>
                </c:pt>
                <c:pt idx="472">
                  <c:v>-1044.745485568418</c:v>
                </c:pt>
                <c:pt idx="473">
                  <c:v>-2909.1422762068978</c:v>
                </c:pt>
                <c:pt idx="474">
                  <c:v>-7681.7270943913363</c:v>
                </c:pt>
                <c:pt idx="475">
                  <c:v>-12810.519015749216</c:v>
                </c:pt>
                <c:pt idx="476">
                  <c:v>14741.26367654788</c:v>
                </c:pt>
                <c:pt idx="477">
                  <c:v>-12828.69006270763</c:v>
                </c:pt>
                <c:pt idx="478">
                  <c:v>-23.780664845597865</c:v>
                </c:pt>
                <c:pt idx="479">
                  <c:v>-2072.2645670170596</c:v>
                </c:pt>
                <c:pt idx="480">
                  <c:v>-2013.0284431574692</c:v>
                </c:pt>
                <c:pt idx="481">
                  <c:v>863.21498126632616</c:v>
                </c:pt>
                <c:pt idx="482">
                  <c:v>-2046.3144794074587</c:v>
                </c:pt>
                <c:pt idx="483">
                  <c:v>-11949.269921664723</c:v>
                </c:pt>
                <c:pt idx="484">
                  <c:v>-3063.655826262891</c:v>
                </c:pt>
                <c:pt idx="485">
                  <c:v>1759.9053364168335</c:v>
                </c:pt>
                <c:pt idx="486">
                  <c:v>-5339.2713378956178</c:v>
                </c:pt>
                <c:pt idx="487">
                  <c:v>-2886.9816779327862</c:v>
                </c:pt>
                <c:pt idx="488">
                  <c:v>-5941.7484834316938</c:v>
                </c:pt>
                <c:pt idx="489">
                  <c:v>3844.2402294391609</c:v>
                </c:pt>
                <c:pt idx="490">
                  <c:v>26943.258673973709</c:v>
                </c:pt>
                <c:pt idx="491">
                  <c:v>27300.940607943678</c:v>
                </c:pt>
                <c:pt idx="492">
                  <c:v>-2189.6640794371483</c:v>
                </c:pt>
                <c:pt idx="493">
                  <c:v>382.28402346381108</c:v>
                </c:pt>
                <c:pt idx="494">
                  <c:v>832.9180040172763</c:v>
                </c:pt>
                <c:pt idx="495">
                  <c:v>-8309.0464930745566</c:v>
                </c:pt>
                <c:pt idx="496">
                  <c:v>-689.2723551525537</c:v>
                </c:pt>
                <c:pt idx="497">
                  <c:v>-11465.15033382173</c:v>
                </c:pt>
                <c:pt idx="498">
                  <c:v>8635.0356855916398</c:v>
                </c:pt>
                <c:pt idx="499">
                  <c:v>-8221.2033111143028</c:v>
                </c:pt>
                <c:pt idx="500">
                  <c:v>-2900.6681778235516</c:v>
                </c:pt>
                <c:pt idx="501">
                  <c:v>-2144.2937033752764</c:v>
                </c:pt>
                <c:pt idx="502">
                  <c:v>-2369.1593390953967</c:v>
                </c:pt>
                <c:pt idx="503">
                  <c:v>-2355.7727773178308</c:v>
                </c:pt>
                <c:pt idx="504">
                  <c:v>-2775.7430775459165</c:v>
                </c:pt>
                <c:pt idx="505">
                  <c:v>-4491.7093964719988</c:v>
                </c:pt>
                <c:pt idx="506">
                  <c:v>-2298.5642102645415</c:v>
                </c:pt>
                <c:pt idx="507">
                  <c:v>-1753.9329519381752</c:v>
                </c:pt>
                <c:pt idx="508">
                  <c:v>-3721.4213081096409</c:v>
                </c:pt>
                <c:pt idx="509">
                  <c:v>1659.1433706211185</c:v>
                </c:pt>
                <c:pt idx="510">
                  <c:v>-14716.69284819538</c:v>
                </c:pt>
                <c:pt idx="511">
                  <c:v>987.13939443365291</c:v>
                </c:pt>
                <c:pt idx="512">
                  <c:v>-7157.889402453724</c:v>
                </c:pt>
                <c:pt idx="513">
                  <c:v>47525.799839378029</c:v>
                </c:pt>
                <c:pt idx="514">
                  <c:v>25777.795714084048</c:v>
                </c:pt>
                <c:pt idx="515">
                  <c:v>-35570.91433954618</c:v>
                </c:pt>
                <c:pt idx="516">
                  <c:v>55604.518619646929</c:v>
                </c:pt>
                <c:pt idx="517">
                  <c:v>-40607.741370678857</c:v>
                </c:pt>
                <c:pt idx="518">
                  <c:v>7016.0748067042668</c:v>
                </c:pt>
                <c:pt idx="519">
                  <c:v>-12822.089549190277</c:v>
                </c:pt>
                <c:pt idx="520">
                  <c:v>3897.1733760457464</c:v>
                </c:pt>
                <c:pt idx="521">
                  <c:v>-9405.0144534371266</c:v>
                </c:pt>
                <c:pt idx="522">
                  <c:v>-3685.6573598070377</c:v>
                </c:pt>
                <c:pt idx="523">
                  <c:v>6484.2603083949116</c:v>
                </c:pt>
                <c:pt idx="524">
                  <c:v>-6221.7913518021651</c:v>
                </c:pt>
                <c:pt idx="525">
                  <c:v>-1790.95215043033</c:v>
                </c:pt>
                <c:pt idx="526">
                  <c:v>-2449.4763906389358</c:v>
                </c:pt>
                <c:pt idx="527">
                  <c:v>-4312.4292685181899</c:v>
                </c:pt>
                <c:pt idx="528">
                  <c:v>6231.417033412853</c:v>
                </c:pt>
                <c:pt idx="529">
                  <c:v>-12358.134924293468</c:v>
                </c:pt>
                <c:pt idx="530">
                  <c:v>-5977.5199337382983</c:v>
                </c:pt>
                <c:pt idx="531">
                  <c:v>3976.2471668013104</c:v>
                </c:pt>
                <c:pt idx="532">
                  <c:v>-5948.4822489585677</c:v>
                </c:pt>
                <c:pt idx="533">
                  <c:v>-13841.973970354005</c:v>
                </c:pt>
                <c:pt idx="534">
                  <c:v>7650.3763092768095</c:v>
                </c:pt>
                <c:pt idx="535">
                  <c:v>6442.3045010824053</c:v>
                </c:pt>
                <c:pt idx="536">
                  <c:v>22122.161920705727</c:v>
                </c:pt>
                <c:pt idx="537">
                  <c:v>63038.316742450152</c:v>
                </c:pt>
                <c:pt idx="538">
                  <c:v>-36499.640760565148</c:v>
                </c:pt>
                <c:pt idx="539">
                  <c:v>-843.05322220263713</c:v>
                </c:pt>
                <c:pt idx="540">
                  <c:v>-1238.1971264880281</c:v>
                </c:pt>
                <c:pt idx="541">
                  <c:v>-9130.618424975788</c:v>
                </c:pt>
                <c:pt idx="542">
                  <c:v>-5816.2570304780565</c:v>
                </c:pt>
                <c:pt idx="543">
                  <c:v>-2517.2778715589516</c:v>
                </c:pt>
                <c:pt idx="544">
                  <c:v>-7007.4978446026926</c:v>
                </c:pt>
                <c:pt idx="545">
                  <c:v>9640.1616268798953</c:v>
                </c:pt>
                <c:pt idx="546">
                  <c:v>-8151.4175619219268</c:v>
                </c:pt>
                <c:pt idx="547">
                  <c:v>-2770.3279704414203</c:v>
                </c:pt>
                <c:pt idx="548">
                  <c:v>-4901.2209990457113</c:v>
                </c:pt>
                <c:pt idx="549">
                  <c:v>905.38291191967585</c:v>
                </c:pt>
                <c:pt idx="550">
                  <c:v>-3479.8881479263914</c:v>
                </c:pt>
                <c:pt idx="551">
                  <c:v>-2907.4842293249576</c:v>
                </c:pt>
                <c:pt idx="552">
                  <c:v>11616.858494743934</c:v>
                </c:pt>
                <c:pt idx="553">
                  <c:v>-30406.353502683014</c:v>
                </c:pt>
                <c:pt idx="554">
                  <c:v>2468.8059058566751</c:v>
                </c:pt>
                <c:pt idx="555">
                  <c:v>1738.5582184092814</c:v>
                </c:pt>
                <c:pt idx="556">
                  <c:v>-1560.6416973714479</c:v>
                </c:pt>
                <c:pt idx="557">
                  <c:v>-2576.7444846940361</c:v>
                </c:pt>
                <c:pt idx="558">
                  <c:v>30441.324596872164</c:v>
                </c:pt>
                <c:pt idx="559">
                  <c:v>46069.893746026624</c:v>
                </c:pt>
                <c:pt idx="560">
                  <c:v>-21082.03668078571</c:v>
                </c:pt>
                <c:pt idx="561">
                  <c:v>-1827.5854248151848</c:v>
                </c:pt>
                <c:pt idx="562">
                  <c:v>-5472.7975313063735</c:v>
                </c:pt>
                <c:pt idx="563">
                  <c:v>4104.4652669187108</c:v>
                </c:pt>
                <c:pt idx="564">
                  <c:v>-9067.9998028604696</c:v>
                </c:pt>
                <c:pt idx="565">
                  <c:v>-1805.6175306891407</c:v>
                </c:pt>
                <c:pt idx="566">
                  <c:v>-7058.2701359347147</c:v>
                </c:pt>
                <c:pt idx="567">
                  <c:v>-525.08693250505985</c:v>
                </c:pt>
                <c:pt idx="568">
                  <c:v>-2113.6264650939511</c:v>
                </c:pt>
                <c:pt idx="569">
                  <c:v>-1250.6671474704046</c:v>
                </c:pt>
                <c:pt idx="570">
                  <c:v>-4649.9220175653809</c:v>
                </c:pt>
                <c:pt idx="571">
                  <c:v>-1265.4059281237332</c:v>
                </c:pt>
                <c:pt idx="572">
                  <c:v>124.15398508162039</c:v>
                </c:pt>
                <c:pt idx="573">
                  <c:v>-9156.8453093722801</c:v>
                </c:pt>
                <c:pt idx="574">
                  <c:v>-1271.6628573190687</c:v>
                </c:pt>
                <c:pt idx="575">
                  <c:v>-1128.725073389563</c:v>
                </c:pt>
                <c:pt idx="576">
                  <c:v>-3936.6130630413636</c:v>
                </c:pt>
                <c:pt idx="577">
                  <c:v>21155.557351590112</c:v>
                </c:pt>
                <c:pt idx="578">
                  <c:v>-60544.140020414445</c:v>
                </c:pt>
                <c:pt idx="579">
                  <c:v>30851.405387293082</c:v>
                </c:pt>
                <c:pt idx="580">
                  <c:v>66386.262376781597</c:v>
                </c:pt>
                <c:pt idx="581">
                  <c:v>-8891.4362610766948</c:v>
                </c:pt>
                <c:pt idx="582">
                  <c:v>-2275.6563096840619</c:v>
                </c:pt>
                <c:pt idx="583">
                  <c:v>1553.5365620843174</c:v>
                </c:pt>
                <c:pt idx="584">
                  <c:v>-26996.635091972286</c:v>
                </c:pt>
                <c:pt idx="585">
                  <c:v>37180.247275966874</c:v>
                </c:pt>
                <c:pt idx="586">
                  <c:v>-25657.850431226019</c:v>
                </c:pt>
                <c:pt idx="587">
                  <c:v>-7942.8954662535962</c:v>
                </c:pt>
                <c:pt idx="588">
                  <c:v>2515.2075564338961</c:v>
                </c:pt>
                <c:pt idx="589">
                  <c:v>49382.979276575155</c:v>
                </c:pt>
                <c:pt idx="590">
                  <c:v>-54568.635369934942</c:v>
                </c:pt>
                <c:pt idx="591">
                  <c:v>-901.17042404809763</c:v>
                </c:pt>
                <c:pt idx="592">
                  <c:v>-57623.202596971278</c:v>
                </c:pt>
                <c:pt idx="593">
                  <c:v>50857.398347385599</c:v>
                </c:pt>
                <c:pt idx="594">
                  <c:v>-2472.9955219997814</c:v>
                </c:pt>
                <c:pt idx="595">
                  <c:v>-2374.7431822965414</c:v>
                </c:pt>
                <c:pt idx="596">
                  <c:v>-4493.3257666984027</c:v>
                </c:pt>
                <c:pt idx="597">
                  <c:v>-7129.7195897195152</c:v>
                </c:pt>
                <c:pt idx="598">
                  <c:v>23268.386011448263</c:v>
                </c:pt>
                <c:pt idx="599">
                  <c:v>-44715.252175376881</c:v>
                </c:pt>
                <c:pt idx="600">
                  <c:v>15506.045210849867</c:v>
                </c:pt>
                <c:pt idx="601">
                  <c:v>5552.6890673858607</c:v>
                </c:pt>
                <c:pt idx="602">
                  <c:v>48937.068788296914</c:v>
                </c:pt>
                <c:pt idx="603">
                  <c:v>7352.6301320937273</c:v>
                </c:pt>
                <c:pt idx="604">
                  <c:v>-11110.753404455039</c:v>
                </c:pt>
                <c:pt idx="605">
                  <c:v>-56.406571769878596</c:v>
                </c:pt>
                <c:pt idx="606">
                  <c:v>-21500.442417986822</c:v>
                </c:pt>
                <c:pt idx="607">
                  <c:v>33811.137154931726</c:v>
                </c:pt>
                <c:pt idx="608">
                  <c:v>-22133.602261237789</c:v>
                </c:pt>
                <c:pt idx="609">
                  <c:v>-1269.8919341744763</c:v>
                </c:pt>
                <c:pt idx="610">
                  <c:v>-6562.4189884466041</c:v>
                </c:pt>
                <c:pt idx="611">
                  <c:v>-335.31647108556115</c:v>
                </c:pt>
                <c:pt idx="612">
                  <c:v>-3481.2646083618988</c:v>
                </c:pt>
                <c:pt idx="613">
                  <c:v>-915.70774613963169</c:v>
                </c:pt>
                <c:pt idx="614">
                  <c:v>-7498.8507080159488</c:v>
                </c:pt>
                <c:pt idx="615">
                  <c:v>2848.9928350353157</c:v>
                </c:pt>
                <c:pt idx="616">
                  <c:v>-13224.607571091607</c:v>
                </c:pt>
                <c:pt idx="617">
                  <c:v>6139.5178427654691</c:v>
                </c:pt>
                <c:pt idx="618">
                  <c:v>-4070.0227953106714</c:v>
                </c:pt>
                <c:pt idx="619">
                  <c:v>-6422.8736683062343</c:v>
                </c:pt>
                <c:pt idx="620">
                  <c:v>7186.7275366097601</c:v>
                </c:pt>
                <c:pt idx="621">
                  <c:v>15941.11251985054</c:v>
                </c:pt>
                <c:pt idx="622">
                  <c:v>-71018.987058232917</c:v>
                </c:pt>
                <c:pt idx="623">
                  <c:v>77064.976843975644</c:v>
                </c:pt>
                <c:pt idx="624">
                  <c:v>21644.468578181088</c:v>
                </c:pt>
                <c:pt idx="625">
                  <c:v>8936.3621877206842</c:v>
                </c:pt>
                <c:pt idx="626">
                  <c:v>-13096.271939294109</c:v>
                </c:pt>
                <c:pt idx="627">
                  <c:v>-4630.7888204356295</c:v>
                </c:pt>
                <c:pt idx="628">
                  <c:v>9081.2581073402343</c:v>
                </c:pt>
                <c:pt idx="629">
                  <c:v>-15681.580258425485</c:v>
                </c:pt>
                <c:pt idx="630">
                  <c:v>-2491.958508465209</c:v>
                </c:pt>
                <c:pt idx="631">
                  <c:v>-4191.3049111921064</c:v>
                </c:pt>
                <c:pt idx="632">
                  <c:v>-1922.2887981366057</c:v>
                </c:pt>
                <c:pt idx="633">
                  <c:v>-2770.7365669574183</c:v>
                </c:pt>
                <c:pt idx="634">
                  <c:v>-2508.6811037892285</c:v>
                </c:pt>
                <c:pt idx="635">
                  <c:v>-95.305284874759209</c:v>
                </c:pt>
                <c:pt idx="636">
                  <c:v>-9155.6479638601122</c:v>
                </c:pt>
                <c:pt idx="637">
                  <c:v>3256.4344614482579</c:v>
                </c:pt>
                <c:pt idx="638">
                  <c:v>-1775.5948246110286</c:v>
                </c:pt>
                <c:pt idx="639">
                  <c:v>-11023.671112831878</c:v>
                </c:pt>
                <c:pt idx="640">
                  <c:v>-1840.5451072590547</c:v>
                </c:pt>
                <c:pt idx="641">
                  <c:v>362.08327254954827</c:v>
                </c:pt>
                <c:pt idx="642">
                  <c:v>-2312.5627018863047</c:v>
                </c:pt>
                <c:pt idx="643">
                  <c:v>-26092.46686666524</c:v>
                </c:pt>
                <c:pt idx="644">
                  <c:v>54968.28322288752</c:v>
                </c:pt>
                <c:pt idx="645">
                  <c:v>27042.190061134821</c:v>
                </c:pt>
                <c:pt idx="646">
                  <c:v>-19116.033535239996</c:v>
                </c:pt>
                <c:pt idx="647">
                  <c:v>25774.674367955999</c:v>
                </c:pt>
                <c:pt idx="648">
                  <c:v>-18427.704536875794</c:v>
                </c:pt>
                <c:pt idx="649">
                  <c:v>-2823.3799149131833</c:v>
                </c:pt>
                <c:pt idx="650">
                  <c:v>-618.14897813468872</c:v>
                </c:pt>
                <c:pt idx="651">
                  <c:v>-6006.5045609295485</c:v>
                </c:pt>
                <c:pt idx="652">
                  <c:v>-7838.2259968528633</c:v>
                </c:pt>
                <c:pt idx="653">
                  <c:v>-877.37604656011092</c:v>
                </c:pt>
                <c:pt idx="654">
                  <c:v>-1772.0730217551782</c:v>
                </c:pt>
                <c:pt idx="655">
                  <c:v>862.76597445212565</c:v>
                </c:pt>
                <c:pt idx="656">
                  <c:v>-4643.3580613545255</c:v>
                </c:pt>
                <c:pt idx="657">
                  <c:v>919.61495631602747</c:v>
                </c:pt>
                <c:pt idx="658">
                  <c:v>-8227.9403954245663</c:v>
                </c:pt>
                <c:pt idx="659">
                  <c:v>-1372.2741945357504</c:v>
                </c:pt>
                <c:pt idx="660">
                  <c:v>12397.509353083517</c:v>
                </c:pt>
                <c:pt idx="661">
                  <c:v>-33365.625759091869</c:v>
                </c:pt>
                <c:pt idx="662">
                  <c:v>11333.827508394104</c:v>
                </c:pt>
                <c:pt idx="663">
                  <c:v>-6009.6907519256802</c:v>
                </c:pt>
                <c:pt idx="664">
                  <c:v>2694.8076432105436</c:v>
                </c:pt>
                <c:pt idx="665">
                  <c:v>2355.1891771918658</c:v>
                </c:pt>
                <c:pt idx="666">
                  <c:v>53131.998913951495</c:v>
                </c:pt>
                <c:pt idx="667">
                  <c:v>-10565.588031248224</c:v>
                </c:pt>
                <c:pt idx="668">
                  <c:v>-34459.19938507842</c:v>
                </c:pt>
                <c:pt idx="669">
                  <c:v>90075.910256662421</c:v>
                </c:pt>
                <c:pt idx="670">
                  <c:v>-56459.863690132537</c:v>
                </c:pt>
                <c:pt idx="671">
                  <c:v>-5517.2766019262908</c:v>
                </c:pt>
                <c:pt idx="672">
                  <c:v>-9558.4395306241331</c:v>
                </c:pt>
                <c:pt idx="673">
                  <c:v>9380.757297243179</c:v>
                </c:pt>
                <c:pt idx="674">
                  <c:v>-8519.8348492935584</c:v>
                </c:pt>
                <c:pt idx="675">
                  <c:v>-4619.1932884215757</c:v>
                </c:pt>
                <c:pt idx="676">
                  <c:v>1178.4521177109066</c:v>
                </c:pt>
                <c:pt idx="677">
                  <c:v>-4353.43056107339</c:v>
                </c:pt>
                <c:pt idx="678">
                  <c:v>-2716.8616265831547</c:v>
                </c:pt>
                <c:pt idx="679">
                  <c:v>-3191.7068309755809</c:v>
                </c:pt>
                <c:pt idx="680">
                  <c:v>-2248.9549619998152</c:v>
                </c:pt>
                <c:pt idx="681">
                  <c:v>-3457.0650203468736</c:v>
                </c:pt>
                <c:pt idx="682">
                  <c:v>1950.2550358260232</c:v>
                </c:pt>
                <c:pt idx="683">
                  <c:v>-17864.378707716762</c:v>
                </c:pt>
                <c:pt idx="684">
                  <c:v>5625.7621439493614</c:v>
                </c:pt>
                <c:pt idx="685">
                  <c:v>-26396.713268370862</c:v>
                </c:pt>
                <c:pt idx="686">
                  <c:v>60895.629593559868</c:v>
                </c:pt>
                <c:pt idx="687">
                  <c:v>19789.755706925516</c:v>
                </c:pt>
                <c:pt idx="688">
                  <c:v>-1966.9128817402452</c:v>
                </c:pt>
                <c:pt idx="689">
                  <c:v>-14153.586495786587</c:v>
                </c:pt>
                <c:pt idx="690">
                  <c:v>17809.474039489953</c:v>
                </c:pt>
                <c:pt idx="691">
                  <c:v>-13778.636718800622</c:v>
                </c:pt>
                <c:pt idx="692">
                  <c:v>-4288.4535390256233</c:v>
                </c:pt>
                <c:pt idx="693">
                  <c:v>-2204.486346081545</c:v>
                </c:pt>
                <c:pt idx="694">
                  <c:v>-3296.4882276014996</c:v>
                </c:pt>
                <c:pt idx="695">
                  <c:v>-2638.1801782230809</c:v>
                </c:pt>
                <c:pt idx="696">
                  <c:v>-2879.6496376265522</c:v>
                </c:pt>
                <c:pt idx="697">
                  <c:v>-1935.4545843311641</c:v>
                </c:pt>
                <c:pt idx="698">
                  <c:v>-4420.9415597688358</c:v>
                </c:pt>
                <c:pt idx="699">
                  <c:v>-5189.3018541066449</c:v>
                </c:pt>
                <c:pt idx="700">
                  <c:v>2176.5304855993622</c:v>
                </c:pt>
                <c:pt idx="701">
                  <c:v>-7872.2873562450313</c:v>
                </c:pt>
                <c:pt idx="702">
                  <c:v>2672.1274541672674</c:v>
                </c:pt>
                <c:pt idx="703">
                  <c:v>-4297.1677470896057</c:v>
                </c:pt>
                <c:pt idx="704">
                  <c:v>-7933.5473103003524</c:v>
                </c:pt>
                <c:pt idx="705">
                  <c:v>9365.5767256924428</c:v>
                </c:pt>
                <c:pt idx="706">
                  <c:v>-24790.508680391813</c:v>
                </c:pt>
                <c:pt idx="707">
                  <c:v>41140.092405796087</c:v>
                </c:pt>
                <c:pt idx="708">
                  <c:v>28821.819893026994</c:v>
                </c:pt>
                <c:pt idx="709">
                  <c:v>-1469.7369661017931</c:v>
                </c:pt>
                <c:pt idx="710">
                  <c:v>-6012.1852993825469</c:v>
                </c:pt>
                <c:pt idx="711">
                  <c:v>-5423.7325571677702</c:v>
                </c:pt>
                <c:pt idx="712">
                  <c:v>3124.4740416792911</c:v>
                </c:pt>
                <c:pt idx="713">
                  <c:v>-19710.799295734374</c:v>
                </c:pt>
                <c:pt idx="714">
                  <c:v>20917.495036210035</c:v>
                </c:pt>
                <c:pt idx="715">
                  <c:v>-20556.606245841573</c:v>
                </c:pt>
                <c:pt idx="716">
                  <c:v>3099.4599497181912</c:v>
                </c:pt>
                <c:pt idx="717">
                  <c:v>-2983.8809696174062</c:v>
                </c:pt>
                <c:pt idx="718">
                  <c:v>-2356.0200050383914</c:v>
                </c:pt>
                <c:pt idx="719">
                  <c:v>-118.01383163587775</c:v>
                </c:pt>
                <c:pt idx="720">
                  <c:v>-5601.6691488919823</c:v>
                </c:pt>
                <c:pt idx="721">
                  <c:v>-6718.6439052990254</c:v>
                </c:pt>
                <c:pt idx="722">
                  <c:v>345.70085417967738</c:v>
                </c:pt>
                <c:pt idx="723">
                  <c:v>-2286.2160541369972</c:v>
                </c:pt>
                <c:pt idx="724">
                  <c:v>-4131.8709943968988</c:v>
                </c:pt>
                <c:pt idx="725">
                  <c:v>-7700.5760979192255</c:v>
                </c:pt>
                <c:pt idx="726">
                  <c:v>7126.123946318673</c:v>
                </c:pt>
                <c:pt idx="727">
                  <c:v>20917.869321922899</c:v>
                </c:pt>
                <c:pt idx="728">
                  <c:v>-4179.0525894171451</c:v>
                </c:pt>
                <c:pt idx="729">
                  <c:v>29912.903436808581</c:v>
                </c:pt>
                <c:pt idx="730">
                  <c:v>-3195.1421613352832</c:v>
                </c:pt>
                <c:pt idx="731">
                  <c:v>-2624.4325773053711</c:v>
                </c:pt>
                <c:pt idx="732">
                  <c:v>-2099.6673262323338</c:v>
                </c:pt>
                <c:pt idx="733">
                  <c:v>-2656.7732426366724</c:v>
                </c:pt>
                <c:pt idx="734">
                  <c:v>-15143.585427698657</c:v>
                </c:pt>
                <c:pt idx="735">
                  <c:v>20934.704087339298</c:v>
                </c:pt>
                <c:pt idx="736">
                  <c:v>-16255.513680188928</c:v>
                </c:pt>
                <c:pt idx="737">
                  <c:v>-4730.1741079486355</c:v>
                </c:pt>
                <c:pt idx="738">
                  <c:v>1503.9322665050538</c:v>
                </c:pt>
                <c:pt idx="739">
                  <c:v>-4717.9347354112906</c:v>
                </c:pt>
                <c:pt idx="740">
                  <c:v>-2969.6354481369144</c:v>
                </c:pt>
                <c:pt idx="741">
                  <c:v>-3253.4474891760406</c:v>
                </c:pt>
                <c:pt idx="742">
                  <c:v>-8005.1535348236039</c:v>
                </c:pt>
                <c:pt idx="743">
                  <c:v>8662.5028441492777</c:v>
                </c:pt>
                <c:pt idx="744">
                  <c:v>8836.2446699703087</c:v>
                </c:pt>
                <c:pt idx="745">
                  <c:v>-41935.828538387832</c:v>
                </c:pt>
                <c:pt idx="746">
                  <c:v>15134.796564950975</c:v>
                </c:pt>
                <c:pt idx="747">
                  <c:v>-2482.7977052400424</c:v>
                </c:pt>
                <c:pt idx="748">
                  <c:v>12097.931838027316</c:v>
                </c:pt>
                <c:pt idx="749">
                  <c:v>65793.570792693965</c:v>
                </c:pt>
                <c:pt idx="750">
                  <c:v>-23784.497340451468</c:v>
                </c:pt>
                <c:pt idx="751">
                  <c:v>-13224.703552217219</c:v>
                </c:pt>
                <c:pt idx="752">
                  <c:v>16302.636567593532</c:v>
                </c:pt>
                <c:pt idx="753">
                  <c:v>-12002.224264379398</c:v>
                </c:pt>
                <c:pt idx="754">
                  <c:v>-4208.5466248641242</c:v>
                </c:pt>
                <c:pt idx="755">
                  <c:v>-99.225507457644838</c:v>
                </c:pt>
                <c:pt idx="756">
                  <c:v>-5963.9352677067591</c:v>
                </c:pt>
                <c:pt idx="757">
                  <c:v>-2072.7646248499286</c:v>
                </c:pt>
                <c:pt idx="758">
                  <c:v>-3426.1165558654338</c:v>
                </c:pt>
                <c:pt idx="759">
                  <c:v>-148.81736189371384</c:v>
                </c:pt>
                <c:pt idx="760">
                  <c:v>-8257.5978641760248</c:v>
                </c:pt>
                <c:pt idx="761">
                  <c:v>200.82364197862844</c:v>
                </c:pt>
                <c:pt idx="762">
                  <c:v>-3036.2746332483098</c:v>
                </c:pt>
                <c:pt idx="763">
                  <c:v>-2970.1751657934919</c:v>
                </c:pt>
                <c:pt idx="764">
                  <c:v>-12251.432304475404</c:v>
                </c:pt>
                <c:pt idx="765">
                  <c:v>4315.1865517097831</c:v>
                </c:pt>
                <c:pt idx="766">
                  <c:v>-2650.3086359343333</c:v>
                </c:pt>
                <c:pt idx="767">
                  <c:v>24676.200391999188</c:v>
                </c:pt>
                <c:pt idx="768">
                  <c:v>-33109.118479867582</c:v>
                </c:pt>
                <c:pt idx="769">
                  <c:v>62364.232962344497</c:v>
                </c:pt>
                <c:pt idx="770">
                  <c:v>-4137.8571544238321</c:v>
                </c:pt>
                <c:pt idx="771">
                  <c:v>-173.63830508389856</c:v>
                </c:pt>
                <c:pt idx="772">
                  <c:v>-7148.078960560596</c:v>
                </c:pt>
                <c:pt idx="773">
                  <c:v>-4143.2492801086064</c:v>
                </c:pt>
                <c:pt idx="774">
                  <c:v>-7142.0357569360149</c:v>
                </c:pt>
                <c:pt idx="775">
                  <c:v>7774.3867944798521</c:v>
                </c:pt>
                <c:pt idx="776">
                  <c:v>-8290.7484263417264</c:v>
                </c:pt>
                <c:pt idx="777">
                  <c:v>-2755.0114521306036</c:v>
                </c:pt>
                <c:pt idx="778">
                  <c:v>-3192.758572183579</c:v>
                </c:pt>
                <c:pt idx="779">
                  <c:v>-2760.923792126639</c:v>
                </c:pt>
                <c:pt idx="780">
                  <c:v>-2348.2141003214924</c:v>
                </c:pt>
                <c:pt idx="781">
                  <c:v>1196.1462495078042</c:v>
                </c:pt>
                <c:pt idx="782">
                  <c:v>-10764.224609489105</c:v>
                </c:pt>
                <c:pt idx="783">
                  <c:v>-1317.4055088946964</c:v>
                </c:pt>
                <c:pt idx="784">
                  <c:v>-2010.5788402687754</c:v>
                </c:pt>
                <c:pt idx="785">
                  <c:v>-2614.533707560036</c:v>
                </c:pt>
                <c:pt idx="786">
                  <c:v>-4905.8136171270016</c:v>
                </c:pt>
                <c:pt idx="787">
                  <c:v>2367.1057723458275</c:v>
                </c:pt>
                <c:pt idx="788">
                  <c:v>12976.174113773965</c:v>
                </c:pt>
                <c:pt idx="789">
                  <c:v>24388.305450296648</c:v>
                </c:pt>
                <c:pt idx="790">
                  <c:v>21956.492105253939</c:v>
                </c:pt>
                <c:pt idx="791">
                  <c:v>-13913.450318019199</c:v>
                </c:pt>
                <c:pt idx="792">
                  <c:v>-6360.553397450999</c:v>
                </c:pt>
                <c:pt idx="793">
                  <c:v>2503.4097263677518</c:v>
                </c:pt>
                <c:pt idx="794">
                  <c:v>-4169.3638780830752</c:v>
                </c:pt>
                <c:pt idx="795">
                  <c:v>-5549.3060833806339</c:v>
                </c:pt>
                <c:pt idx="796">
                  <c:v>-3093.3051458787118</c:v>
                </c:pt>
                <c:pt idx="797">
                  <c:v>-3649.0762769182925</c:v>
                </c:pt>
                <c:pt idx="798">
                  <c:v>-704.39385969779948</c:v>
                </c:pt>
                <c:pt idx="799">
                  <c:v>-3990.0176494607458</c:v>
                </c:pt>
                <c:pt idx="800">
                  <c:v>-2735.3095137457035</c:v>
                </c:pt>
                <c:pt idx="801">
                  <c:v>-3001.2796195927326</c:v>
                </c:pt>
                <c:pt idx="802">
                  <c:v>-2748.6228324508993</c:v>
                </c:pt>
                <c:pt idx="803">
                  <c:v>-7722.7687118437598</c:v>
                </c:pt>
                <c:pt idx="804">
                  <c:v>835.01439567419914</c:v>
                </c:pt>
                <c:pt idx="805">
                  <c:v>17972.007522118736</c:v>
                </c:pt>
                <c:pt idx="806">
                  <c:v>-43598.959080665387</c:v>
                </c:pt>
                <c:pt idx="807">
                  <c:v>11735.61968666987</c:v>
                </c:pt>
                <c:pt idx="808">
                  <c:v>41534.256888606185</c:v>
                </c:pt>
                <c:pt idx="809">
                  <c:v>16144.041866247973</c:v>
                </c:pt>
                <c:pt idx="810">
                  <c:v>-1781.0277504350495</c:v>
                </c:pt>
                <c:pt idx="811">
                  <c:v>-15293.53491069287</c:v>
                </c:pt>
                <c:pt idx="812">
                  <c:v>18626.686417955952</c:v>
                </c:pt>
                <c:pt idx="813">
                  <c:v>-8147.5087211811933</c:v>
                </c:pt>
                <c:pt idx="814">
                  <c:v>-8749.5550609233705</c:v>
                </c:pt>
                <c:pt idx="815">
                  <c:v>-5156.7645627773454</c:v>
                </c:pt>
                <c:pt idx="816">
                  <c:v>-230.19787285343864</c:v>
                </c:pt>
                <c:pt idx="817">
                  <c:v>-2979.2538402824089</c:v>
                </c:pt>
                <c:pt idx="818">
                  <c:v>-2855.9996350950523</c:v>
                </c:pt>
                <c:pt idx="819">
                  <c:v>-635.26534998321699</c:v>
                </c:pt>
                <c:pt idx="820">
                  <c:v>-6835.1646715399929</c:v>
                </c:pt>
                <c:pt idx="821">
                  <c:v>-359.51844664673854</c:v>
                </c:pt>
                <c:pt idx="822">
                  <c:v>522.61414616517186</c:v>
                </c:pt>
                <c:pt idx="823">
                  <c:v>-14199.923815647731</c:v>
                </c:pt>
                <c:pt idx="824">
                  <c:v>3732.1077179162576</c:v>
                </c:pt>
                <c:pt idx="825">
                  <c:v>-4415.3777739824991</c:v>
                </c:pt>
                <c:pt idx="826">
                  <c:v>-1987.821824994503</c:v>
                </c:pt>
                <c:pt idx="827">
                  <c:v>-1946.3938346760774</c:v>
                </c:pt>
                <c:pt idx="828">
                  <c:v>50118.778349042921</c:v>
                </c:pt>
                <c:pt idx="829">
                  <c:v>-1.898614819313786</c:v>
                </c:pt>
                <c:pt idx="830">
                  <c:v>-441.99718240403467</c:v>
                </c:pt>
                <c:pt idx="831">
                  <c:v>-3420.3496339084227</c:v>
                </c:pt>
                <c:pt idx="832">
                  <c:v>-19292.619434927947</c:v>
                </c:pt>
                <c:pt idx="833">
                  <c:v>33967.443054197414</c:v>
                </c:pt>
                <c:pt idx="834">
                  <c:v>-24672.924812630114</c:v>
                </c:pt>
                <c:pt idx="835">
                  <c:v>-3086.38295719181</c:v>
                </c:pt>
                <c:pt idx="836">
                  <c:v>-2616.0898898721357</c:v>
                </c:pt>
                <c:pt idx="837">
                  <c:v>-2877.4635414295244</c:v>
                </c:pt>
                <c:pt idx="838">
                  <c:v>-557.46901066531836</c:v>
                </c:pt>
                <c:pt idx="839">
                  <c:v>-7611.5750599891344</c:v>
                </c:pt>
                <c:pt idx="840">
                  <c:v>-28.338615159868301</c:v>
                </c:pt>
                <c:pt idx="841">
                  <c:v>-3101.8464388831826</c:v>
                </c:pt>
                <c:pt idx="842">
                  <c:v>-7357.8591347008096</c:v>
                </c:pt>
                <c:pt idx="843">
                  <c:v>-64.779736780410616</c:v>
                </c:pt>
                <c:pt idx="844">
                  <c:v>-3291.1345311829323</c:v>
                </c:pt>
                <c:pt idx="845">
                  <c:v>3203.0767933528791</c:v>
                </c:pt>
                <c:pt idx="846">
                  <c:v>18143.774540039005</c:v>
                </c:pt>
                <c:pt idx="847">
                  <c:v>-24791.369210138771</c:v>
                </c:pt>
                <c:pt idx="848">
                  <c:v>51288.019928635644</c:v>
                </c:pt>
                <c:pt idx="849">
                  <c:v>-4445.2347205159767</c:v>
                </c:pt>
                <c:pt idx="850">
                  <c:v>793.93651445719138</c:v>
                </c:pt>
                <c:pt idx="851">
                  <c:v>-6835.7266892331772</c:v>
                </c:pt>
                <c:pt idx="852">
                  <c:v>-3891.3176795246341</c:v>
                </c:pt>
                <c:pt idx="853">
                  <c:v>-12248.157637280132</c:v>
                </c:pt>
                <c:pt idx="854">
                  <c:v>17696.125266005121</c:v>
                </c:pt>
                <c:pt idx="855">
                  <c:v>-13113.124523520086</c:v>
                </c:pt>
                <c:pt idx="856">
                  <c:v>-2947.6412482736055</c:v>
                </c:pt>
                <c:pt idx="857">
                  <c:v>-2828.3008954253705</c:v>
                </c:pt>
                <c:pt idx="858">
                  <c:v>-3345.5905977006305</c:v>
                </c:pt>
                <c:pt idx="859">
                  <c:v>-6149.4247725236073</c:v>
                </c:pt>
                <c:pt idx="860">
                  <c:v>10895.8432705348</c:v>
                </c:pt>
                <c:pt idx="861">
                  <c:v>-20851.361517512152</c:v>
                </c:pt>
                <c:pt idx="862">
                  <c:v>4310.151734247539</c:v>
                </c:pt>
                <c:pt idx="863">
                  <c:v>-4238.9874306380898</c:v>
                </c:pt>
                <c:pt idx="864">
                  <c:v>-4191.2173066624437</c:v>
                </c:pt>
                <c:pt idx="865">
                  <c:v>5192.3680800678603</c:v>
                </c:pt>
                <c:pt idx="866">
                  <c:v>10719.979237191588</c:v>
                </c:pt>
                <c:pt idx="867">
                  <c:v>-3545.6505735043665</c:v>
                </c:pt>
                <c:pt idx="868">
                  <c:v>67575.933345403726</c:v>
                </c:pt>
                <c:pt idx="869">
                  <c:v>-34205.472145044296</c:v>
                </c:pt>
                <c:pt idx="870">
                  <c:v>-3297.4619770281429</c:v>
                </c:pt>
                <c:pt idx="871">
                  <c:v>-316.90753718354125</c:v>
                </c:pt>
                <c:pt idx="872">
                  <c:v>-422.69187329185866</c:v>
                </c:pt>
                <c:pt idx="873">
                  <c:v>-9383.947588929117</c:v>
                </c:pt>
                <c:pt idx="874">
                  <c:v>-7416.5240122342166</c:v>
                </c:pt>
                <c:pt idx="875">
                  <c:v>3356.2856701242995</c:v>
                </c:pt>
                <c:pt idx="876">
                  <c:v>-4532.7064249494224</c:v>
                </c:pt>
                <c:pt idx="877">
                  <c:v>-2694.9269164817097</c:v>
                </c:pt>
                <c:pt idx="878">
                  <c:v>-2403.0744585111615</c:v>
                </c:pt>
                <c:pt idx="879">
                  <c:v>-756.65296744752459</c:v>
                </c:pt>
                <c:pt idx="880">
                  <c:v>-11250.845247305653</c:v>
                </c:pt>
                <c:pt idx="881">
                  <c:v>451.68786720976044</c:v>
                </c:pt>
                <c:pt idx="882">
                  <c:v>17818.363201565287</c:v>
                </c:pt>
                <c:pt idx="883">
                  <c:v>-41303.31720913422</c:v>
                </c:pt>
                <c:pt idx="884">
                  <c:v>11303.33745533113</c:v>
                </c:pt>
                <c:pt idx="885">
                  <c:v>31162.968173210789</c:v>
                </c:pt>
                <c:pt idx="886">
                  <c:v>21269.167398672223</c:v>
                </c:pt>
                <c:pt idx="887">
                  <c:v>-536.70131018891527</c:v>
                </c:pt>
                <c:pt idx="888">
                  <c:v>-1357.1856306839097</c:v>
                </c:pt>
                <c:pt idx="889">
                  <c:v>-11757.970093113541</c:v>
                </c:pt>
                <c:pt idx="890">
                  <c:v>12034.856724180503</c:v>
                </c:pt>
                <c:pt idx="891">
                  <c:v>-10707.113932980459</c:v>
                </c:pt>
                <c:pt idx="892">
                  <c:v>585.60063180236625</c:v>
                </c:pt>
                <c:pt idx="893">
                  <c:v>-10317.759692426773</c:v>
                </c:pt>
                <c:pt idx="894">
                  <c:v>628.5532550912352</c:v>
                </c:pt>
                <c:pt idx="895">
                  <c:v>-2128.7325399030578</c:v>
                </c:pt>
                <c:pt idx="896">
                  <c:v>498.70580891160415</c:v>
                </c:pt>
                <c:pt idx="897">
                  <c:v>-3826.3922034736429</c:v>
                </c:pt>
                <c:pt idx="898">
                  <c:v>-11904.992866487139</c:v>
                </c:pt>
                <c:pt idx="899">
                  <c:v>2638.0622739315045</c:v>
                </c:pt>
                <c:pt idx="900">
                  <c:v>-2825.1548062607758</c:v>
                </c:pt>
                <c:pt idx="901">
                  <c:v>-3814.1922363166182</c:v>
                </c:pt>
                <c:pt idx="902">
                  <c:v>-2501.0430984308268</c:v>
                </c:pt>
                <c:pt idx="903">
                  <c:v>11173.567689549463</c:v>
                </c:pt>
                <c:pt idx="904">
                  <c:v>7090.9630288503095</c:v>
                </c:pt>
                <c:pt idx="905">
                  <c:v>25493.3604448693</c:v>
                </c:pt>
                <c:pt idx="906">
                  <c:v>4146.6432493339298</c:v>
                </c:pt>
                <c:pt idx="907">
                  <c:v>-14560.363312226476</c:v>
                </c:pt>
                <c:pt idx="908">
                  <c:v>6909.8664462594343</c:v>
                </c:pt>
                <c:pt idx="909">
                  <c:v>-10973.066961098764</c:v>
                </c:pt>
                <c:pt idx="910">
                  <c:v>11908.570337993149</c:v>
                </c:pt>
                <c:pt idx="911">
                  <c:v>-13994.93970462968</c:v>
                </c:pt>
                <c:pt idx="912">
                  <c:v>3863.741169779883</c:v>
                </c:pt>
                <c:pt idx="913">
                  <c:v>-6219.7103943424445</c:v>
                </c:pt>
                <c:pt idx="914">
                  <c:v>-2903.8297221864586</c:v>
                </c:pt>
                <c:pt idx="915">
                  <c:v>888.59381870036555</c:v>
                </c:pt>
                <c:pt idx="916">
                  <c:v>-10974.235953597799</c:v>
                </c:pt>
                <c:pt idx="917">
                  <c:v>-2858.77261360384</c:v>
                </c:pt>
                <c:pt idx="918">
                  <c:v>947.20119103697937</c:v>
                </c:pt>
                <c:pt idx="919">
                  <c:v>-3299.9379759685517</c:v>
                </c:pt>
                <c:pt idx="920">
                  <c:v>-3874.6694011710924</c:v>
                </c:pt>
                <c:pt idx="921">
                  <c:v>-425.90164187423983</c:v>
                </c:pt>
                <c:pt idx="922">
                  <c:v>7324.3759978169428</c:v>
                </c:pt>
                <c:pt idx="923">
                  <c:v>6726.2582502068162</c:v>
                </c:pt>
                <c:pt idx="924">
                  <c:v>29469.35128049113</c:v>
                </c:pt>
                <c:pt idx="925">
                  <c:v>-2488.3182289276401</c:v>
                </c:pt>
                <c:pt idx="926">
                  <c:v>-218.62971986480588</c:v>
                </c:pt>
                <c:pt idx="927">
                  <c:v>-4782.9225339074364</c:v>
                </c:pt>
                <c:pt idx="928">
                  <c:v>-4188.4740010888518</c:v>
                </c:pt>
                <c:pt idx="929">
                  <c:v>-3028.509936166377</c:v>
                </c:pt>
                <c:pt idx="930">
                  <c:v>-4956.7948658619389</c:v>
                </c:pt>
                <c:pt idx="931">
                  <c:v>5234.5374439873813</c:v>
                </c:pt>
                <c:pt idx="932">
                  <c:v>-8752.5584188983466</c:v>
                </c:pt>
                <c:pt idx="933">
                  <c:v>-1340.0444877660277</c:v>
                </c:pt>
                <c:pt idx="934">
                  <c:v>-5480.5854975739312</c:v>
                </c:pt>
                <c:pt idx="935">
                  <c:v>-414.86243673922638</c:v>
                </c:pt>
                <c:pt idx="936">
                  <c:v>2205.4884512363888</c:v>
                </c:pt>
                <c:pt idx="937">
                  <c:v>-14863.844544953896</c:v>
                </c:pt>
                <c:pt idx="938">
                  <c:v>127.94143565557668</c:v>
                </c:pt>
                <c:pt idx="939">
                  <c:v>-782.36929763033686</c:v>
                </c:pt>
                <c:pt idx="940">
                  <c:v>-6515.9430799992779</c:v>
                </c:pt>
                <c:pt idx="941">
                  <c:v>15047.356020654201</c:v>
                </c:pt>
                <c:pt idx="942">
                  <c:v>38518.674523562164</c:v>
                </c:pt>
                <c:pt idx="943">
                  <c:v>-4663.0806959990177</c:v>
                </c:pt>
                <c:pt idx="944">
                  <c:v>-21668.691054856077</c:v>
                </c:pt>
                <c:pt idx="945">
                  <c:v>37590.33021603791</c:v>
                </c:pt>
                <c:pt idx="946">
                  <c:v>-25259.373603865966</c:v>
                </c:pt>
                <c:pt idx="947">
                  <c:v>-551.60975468338222</c:v>
                </c:pt>
                <c:pt idx="948">
                  <c:v>-7987.9595032958568</c:v>
                </c:pt>
                <c:pt idx="949">
                  <c:v>-254.74806332799335</c:v>
                </c:pt>
                <c:pt idx="950">
                  <c:v>-2719.9181968508997</c:v>
                </c:pt>
                <c:pt idx="951">
                  <c:v>-1409.7891464655506</c:v>
                </c:pt>
                <c:pt idx="952">
                  <c:v>-6022.0748158411989</c:v>
                </c:pt>
                <c:pt idx="953">
                  <c:v>-3143.1164965059993</c:v>
                </c:pt>
                <c:pt idx="954">
                  <c:v>-1162.6278315262196</c:v>
                </c:pt>
                <c:pt idx="955">
                  <c:v>-3685.6114691401563</c:v>
                </c:pt>
                <c:pt idx="956">
                  <c:v>-3941.7677831073765</c:v>
                </c:pt>
                <c:pt idx="957">
                  <c:v>-2649.809442911574</c:v>
                </c:pt>
                <c:pt idx="958">
                  <c:v>-4340.3981468809552</c:v>
                </c:pt>
                <c:pt idx="959">
                  <c:v>7766.193181252559</c:v>
                </c:pt>
                <c:pt idx="960">
                  <c:v>48562.856624364678</c:v>
                </c:pt>
                <c:pt idx="961">
                  <c:v>-30857.38913495186</c:v>
                </c:pt>
                <c:pt idx="962">
                  <c:v>42913.121165197808</c:v>
                </c:pt>
                <c:pt idx="963">
                  <c:v>-26736.991412547522</c:v>
                </c:pt>
                <c:pt idx="964">
                  <c:v>-4579.7720176491148</c:v>
                </c:pt>
                <c:pt idx="965">
                  <c:v>-2255.8341762945611</c:v>
                </c:pt>
                <c:pt idx="966">
                  <c:v>-2823.7811954825411</c:v>
                </c:pt>
                <c:pt idx="967">
                  <c:v>-3482.2941162479765</c:v>
                </c:pt>
                <c:pt idx="968">
                  <c:v>-2905.3736345727966</c:v>
                </c:pt>
                <c:pt idx="969">
                  <c:v>-1468.8028808922413</c:v>
                </c:pt>
                <c:pt idx="970">
                  <c:v>-3612.3933661553169</c:v>
                </c:pt>
                <c:pt idx="971">
                  <c:v>-2672.3946289545665</c:v>
                </c:pt>
                <c:pt idx="972">
                  <c:v>-2899.1956066115658</c:v>
                </c:pt>
                <c:pt idx="973">
                  <c:v>-3536.6800163394864</c:v>
                </c:pt>
                <c:pt idx="974">
                  <c:v>-4624.5981548595792</c:v>
                </c:pt>
                <c:pt idx="975">
                  <c:v>-1649.9839362417003</c:v>
                </c:pt>
                <c:pt idx="976">
                  <c:v>20400.837403835671</c:v>
                </c:pt>
                <c:pt idx="977">
                  <c:v>-42107.37239011324</c:v>
                </c:pt>
                <c:pt idx="978">
                  <c:v>70401.899704082753</c:v>
                </c:pt>
                <c:pt idx="979">
                  <c:v>782.15922974637726</c:v>
                </c:pt>
                <c:pt idx="980">
                  <c:v>-10438.675416049291</c:v>
                </c:pt>
                <c:pt idx="981">
                  <c:v>-8148.344447187269</c:v>
                </c:pt>
                <c:pt idx="982">
                  <c:v>1117.6781549678567</c:v>
                </c:pt>
                <c:pt idx="983">
                  <c:v>-3193.888373354855</c:v>
                </c:pt>
                <c:pt idx="984">
                  <c:v>-8299.0640398013547</c:v>
                </c:pt>
                <c:pt idx="985">
                  <c:v>9218.3071902738429</c:v>
                </c:pt>
                <c:pt idx="986">
                  <c:v>-9295.8952667506492</c:v>
                </c:pt>
                <c:pt idx="987">
                  <c:v>-1870.8065799709627</c:v>
                </c:pt>
                <c:pt idx="988">
                  <c:v>-5892.9497300408893</c:v>
                </c:pt>
                <c:pt idx="989">
                  <c:v>-1200.1496898235923</c:v>
                </c:pt>
                <c:pt idx="990">
                  <c:v>-3190.8284432795845</c:v>
                </c:pt>
                <c:pt idx="991">
                  <c:v>-4066.5302245528728</c:v>
                </c:pt>
                <c:pt idx="992">
                  <c:v>16188.832854443561</c:v>
                </c:pt>
                <c:pt idx="993">
                  <c:v>-61737.560654841327</c:v>
                </c:pt>
                <c:pt idx="994">
                  <c:v>53281.4479462331</c:v>
                </c:pt>
                <c:pt idx="995">
                  <c:v>30515.927405508424</c:v>
                </c:pt>
                <c:pt idx="996">
                  <c:v>-653.29540402319935</c:v>
                </c:pt>
                <c:pt idx="997">
                  <c:v>-1808.5038357327633</c:v>
                </c:pt>
                <c:pt idx="998">
                  <c:v>-5200.6507293759905</c:v>
                </c:pt>
                <c:pt idx="999">
                  <c:v>-7536.8118022815797</c:v>
                </c:pt>
                <c:pt idx="1000">
                  <c:v>9827.0861068109916</c:v>
                </c:pt>
                <c:pt idx="1001">
                  <c:v>-9509.6300802714668</c:v>
                </c:pt>
                <c:pt idx="1002">
                  <c:v>-2741.4767931031215</c:v>
                </c:pt>
                <c:pt idx="1003">
                  <c:v>-3034.1462859678963</c:v>
                </c:pt>
                <c:pt idx="1004">
                  <c:v>-2765.3717155188101</c:v>
                </c:pt>
                <c:pt idx="1005">
                  <c:v>-3062.7684801223177</c:v>
                </c:pt>
                <c:pt idx="1006">
                  <c:v>-3105.0311523380474</c:v>
                </c:pt>
                <c:pt idx="1007">
                  <c:v>-2695.3509156271093</c:v>
                </c:pt>
                <c:pt idx="1008">
                  <c:v>-2966.8174265381253</c:v>
                </c:pt>
                <c:pt idx="1009">
                  <c:v>-4276.9943571145377</c:v>
                </c:pt>
                <c:pt idx="1010">
                  <c:v>-2938.3769960100763</c:v>
                </c:pt>
                <c:pt idx="1011">
                  <c:v>1967.9717876896127</c:v>
                </c:pt>
                <c:pt idx="1012">
                  <c:v>3510.3453085674864</c:v>
                </c:pt>
                <c:pt idx="1013">
                  <c:v>35854.137677568091</c:v>
                </c:pt>
                <c:pt idx="1014">
                  <c:v>3070.9118861796164</c:v>
                </c:pt>
                <c:pt idx="1015">
                  <c:v>-6233.7934914532534</c:v>
                </c:pt>
                <c:pt idx="1016">
                  <c:v>-3156.5385760610261</c:v>
                </c:pt>
                <c:pt idx="1017">
                  <c:v>-5167.3836850853777</c:v>
                </c:pt>
                <c:pt idx="1018">
                  <c:v>-1381.5162286521786</c:v>
                </c:pt>
                <c:pt idx="1019">
                  <c:v>-2916.372469023971</c:v>
                </c:pt>
                <c:pt idx="1020">
                  <c:v>-3479.9329635881095</c:v>
                </c:pt>
                <c:pt idx="1021">
                  <c:v>-1663.036491748403</c:v>
                </c:pt>
                <c:pt idx="1022">
                  <c:v>-3400.3056110297198</c:v>
                </c:pt>
                <c:pt idx="1023">
                  <c:v>-3181.5828433867568</c:v>
                </c:pt>
                <c:pt idx="1024">
                  <c:v>-2764.5682524297408</c:v>
                </c:pt>
                <c:pt idx="1025">
                  <c:v>-3401.640801286444</c:v>
                </c:pt>
                <c:pt idx="1026">
                  <c:v>-3600.3976439049038</c:v>
                </c:pt>
                <c:pt idx="1027">
                  <c:v>93.6298054669235</c:v>
                </c:pt>
                <c:pt idx="1028">
                  <c:v>16208.17452255265</c:v>
                </c:pt>
                <c:pt idx="1029">
                  <c:v>-41052.364609129188</c:v>
                </c:pt>
                <c:pt idx="1030">
                  <c:v>67611.746553247358</c:v>
                </c:pt>
                <c:pt idx="1031">
                  <c:v>-5715.1304218245587</c:v>
                </c:pt>
                <c:pt idx="1032">
                  <c:v>-1490.5484829774146</c:v>
                </c:pt>
                <c:pt idx="1033">
                  <c:v>-4019.0489898568176</c:v>
                </c:pt>
                <c:pt idx="1034">
                  <c:v>-9426.4867399062714</c:v>
                </c:pt>
                <c:pt idx="1035">
                  <c:v>7755.8064545287834</c:v>
                </c:pt>
                <c:pt idx="1036">
                  <c:v>-8668.3698228257508</c:v>
                </c:pt>
                <c:pt idx="1037">
                  <c:v>-2512.4603593147249</c:v>
                </c:pt>
                <c:pt idx="1038">
                  <c:v>-2632.5869555939898</c:v>
                </c:pt>
                <c:pt idx="1039">
                  <c:v>-3263.8746671126669</c:v>
                </c:pt>
                <c:pt idx="1040">
                  <c:v>-2478.5527058740104</c:v>
                </c:pt>
                <c:pt idx="1041">
                  <c:v>-3143.005195725244</c:v>
                </c:pt>
                <c:pt idx="1042">
                  <c:v>3807.7661921145236</c:v>
                </c:pt>
                <c:pt idx="1043">
                  <c:v>-18549.505578932225</c:v>
                </c:pt>
                <c:pt idx="1044">
                  <c:v>815.46454792788666</c:v>
                </c:pt>
                <c:pt idx="1045">
                  <c:v>13063.664162541987</c:v>
                </c:pt>
                <c:pt idx="1046">
                  <c:v>-14208.629067238449</c:v>
                </c:pt>
                <c:pt idx="1047">
                  <c:v>47978.467903718971</c:v>
                </c:pt>
                <c:pt idx="1048">
                  <c:v>-5611.1432064066348</c:v>
                </c:pt>
                <c:pt idx="1049">
                  <c:v>-4689.421012037431</c:v>
                </c:pt>
                <c:pt idx="1050">
                  <c:v>689.93790704365733</c:v>
                </c:pt>
                <c:pt idx="1051">
                  <c:v>-5571.0702339949248</c:v>
                </c:pt>
                <c:pt idx="1052">
                  <c:v>-654.63954300965372</c:v>
                </c:pt>
                <c:pt idx="1053">
                  <c:v>-7988.9803662941376</c:v>
                </c:pt>
                <c:pt idx="1054">
                  <c:v>7064.1817007631207</c:v>
                </c:pt>
                <c:pt idx="1055">
                  <c:v>-7822.2669498962905</c:v>
                </c:pt>
                <c:pt idx="1056">
                  <c:v>-3284.3594985617947</c:v>
                </c:pt>
                <c:pt idx="1057">
                  <c:v>-3011.2813078289937</c:v>
                </c:pt>
                <c:pt idx="1058">
                  <c:v>-3284.3421848612293</c:v>
                </c:pt>
                <c:pt idx="1059">
                  <c:v>-3217.8242919196418</c:v>
                </c:pt>
                <c:pt idx="1060">
                  <c:v>13523.812770112065</c:v>
                </c:pt>
                <c:pt idx="1061">
                  <c:v>-29455.237175070015</c:v>
                </c:pt>
                <c:pt idx="1062">
                  <c:v>-3686.8307822224001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-8076.8275068056364</c:v>
                </c:pt>
                <c:pt idx="1067">
                  <c:v>1175.1892142111235</c:v>
                </c:pt>
                <c:pt idx="1068">
                  <c:v>-12781.296787682368</c:v>
                </c:pt>
                <c:pt idx="1069">
                  <c:v>15840.209227068328</c:v>
                </c:pt>
                <c:pt idx="1070">
                  <c:v>-12156.300887677991</c:v>
                </c:pt>
                <c:pt idx="1071">
                  <c:v>-3205.7040675179387</c:v>
                </c:pt>
                <c:pt idx="1072">
                  <c:v>-2688.8088755631147</c:v>
                </c:pt>
                <c:pt idx="1073">
                  <c:v>-2828.4331394919095</c:v>
                </c:pt>
                <c:pt idx="1074">
                  <c:v>-2738.4421188259134</c:v>
                </c:pt>
                <c:pt idx="1075">
                  <c:v>-2841.5145057051759</c:v>
                </c:pt>
                <c:pt idx="1076">
                  <c:v>10602.927640157368</c:v>
                </c:pt>
                <c:pt idx="1077">
                  <c:v>-30809.650817870464</c:v>
                </c:pt>
                <c:pt idx="1078">
                  <c:v>8682.4388478652818</c:v>
                </c:pt>
                <c:pt idx="1079">
                  <c:v>-1026.8525029415246</c:v>
                </c:pt>
                <c:pt idx="1080">
                  <c:v>50905.397862450736</c:v>
                </c:pt>
                <c:pt idx="1081">
                  <c:v>-10967.041667732106</c:v>
                </c:pt>
                <c:pt idx="1082">
                  <c:v>-651.75150886641245</c:v>
                </c:pt>
                <c:pt idx="1083">
                  <c:v>-2081.857342787418</c:v>
                </c:pt>
                <c:pt idx="1084">
                  <c:v>-3020.3586868809566</c:v>
                </c:pt>
                <c:pt idx="1085">
                  <c:v>-2965.3114398371031</c:v>
                </c:pt>
                <c:pt idx="1086">
                  <c:v>-3107.9723649526641</c:v>
                </c:pt>
                <c:pt idx="1087">
                  <c:v>-3404.9146511397089</c:v>
                </c:pt>
                <c:pt idx="1088">
                  <c:v>-2003.4621120459967</c:v>
                </c:pt>
                <c:pt idx="1089">
                  <c:v>-4423.2563137487023</c:v>
                </c:pt>
                <c:pt idx="1090">
                  <c:v>-2413.3503251767156</c:v>
                </c:pt>
                <c:pt idx="1091">
                  <c:v>2370.7196127671095</c:v>
                </c:pt>
                <c:pt idx="1092">
                  <c:v>-13952.295808695537</c:v>
                </c:pt>
                <c:pt idx="1093">
                  <c:v>3670.5167696017397</c:v>
                </c:pt>
                <c:pt idx="1094">
                  <c:v>-11382.77509501585</c:v>
                </c:pt>
                <c:pt idx="1095">
                  <c:v>11342.243757740878</c:v>
                </c:pt>
                <c:pt idx="1096">
                  <c:v>26508.295124468576</c:v>
                </c:pt>
                <c:pt idx="1097">
                  <c:v>12602.459041438291</c:v>
                </c:pt>
                <c:pt idx="1098">
                  <c:v>-7551.7980390305083</c:v>
                </c:pt>
                <c:pt idx="1099">
                  <c:v>-16274.026603524082</c:v>
                </c:pt>
                <c:pt idx="1100">
                  <c:v>23890.315587431218</c:v>
                </c:pt>
                <c:pt idx="1101">
                  <c:v>-16543.962264418897</c:v>
                </c:pt>
                <c:pt idx="1102">
                  <c:v>-2849.6742700539908</c:v>
                </c:pt>
                <c:pt idx="1103">
                  <c:v>-2514.2326928241973</c:v>
                </c:pt>
                <c:pt idx="1104">
                  <c:v>-2831.6758931790023</c:v>
                </c:pt>
                <c:pt idx="1105">
                  <c:v>-2871.8014928212401</c:v>
                </c:pt>
                <c:pt idx="1106">
                  <c:v>372.39352549886354</c:v>
                </c:pt>
                <c:pt idx="1107">
                  <c:v>-10283.646272612963</c:v>
                </c:pt>
                <c:pt idx="1108">
                  <c:v>405.1066534270073</c:v>
                </c:pt>
                <c:pt idx="1109">
                  <c:v>1386.0135159612869</c:v>
                </c:pt>
                <c:pt idx="1110">
                  <c:v>-7472.5227739422262</c:v>
                </c:pt>
                <c:pt idx="1111">
                  <c:v>-4934.621384398617</c:v>
                </c:pt>
                <c:pt idx="1112">
                  <c:v>33019.67359023475</c:v>
                </c:pt>
                <c:pt idx="1113">
                  <c:v>18867.954462658083</c:v>
                </c:pt>
                <c:pt idx="1114">
                  <c:v>-18857.959514116177</c:v>
                </c:pt>
                <c:pt idx="1115">
                  <c:v>3383.5273292026127</c:v>
                </c:pt>
                <c:pt idx="1116">
                  <c:v>-1324.0344811282605</c:v>
                </c:pt>
                <c:pt idx="1117">
                  <c:v>-3182.3074558776748</c:v>
                </c:pt>
                <c:pt idx="1118">
                  <c:v>-3271.4189561799913</c:v>
                </c:pt>
                <c:pt idx="1119">
                  <c:v>-2245.381658748955</c:v>
                </c:pt>
                <c:pt idx="1120">
                  <c:v>-3037.9272889296899</c:v>
                </c:pt>
                <c:pt idx="1121">
                  <c:v>-4229.4277089780835</c:v>
                </c:pt>
                <c:pt idx="1122">
                  <c:v>-1925.3355240246831</c:v>
                </c:pt>
                <c:pt idx="1123">
                  <c:v>-3508.1855804036823</c:v>
                </c:pt>
                <c:pt idx="1124">
                  <c:v>-1943.1732551968807</c:v>
                </c:pt>
                <c:pt idx="1125">
                  <c:v>-5937.5792057626995</c:v>
                </c:pt>
                <c:pt idx="1126">
                  <c:v>-4104.6419933091847</c:v>
                </c:pt>
                <c:pt idx="1127">
                  <c:v>20034.472411351264</c:v>
                </c:pt>
                <c:pt idx="1128">
                  <c:v>2659.8168598150987</c:v>
                </c:pt>
                <c:pt idx="1129">
                  <c:v>34024.729683228805</c:v>
                </c:pt>
                <c:pt idx="1130">
                  <c:v>-16013.905704025417</c:v>
                </c:pt>
                <c:pt idx="1131">
                  <c:v>-11249.782351560365</c:v>
                </c:pt>
                <c:pt idx="1132">
                  <c:v>2501.9506431130849</c:v>
                </c:pt>
                <c:pt idx="1133">
                  <c:v>-2559.2897265513088</c:v>
                </c:pt>
                <c:pt idx="1134">
                  <c:v>-3974.1073765149999</c:v>
                </c:pt>
                <c:pt idx="1135">
                  <c:v>-1833.2603384342904</c:v>
                </c:pt>
                <c:pt idx="1136">
                  <c:v>-3644.3931576675177</c:v>
                </c:pt>
                <c:pt idx="1137">
                  <c:v>-3319.5227431681587</c:v>
                </c:pt>
                <c:pt idx="1138">
                  <c:v>-2212.0235160511893</c:v>
                </c:pt>
                <c:pt idx="1139">
                  <c:v>-3420.4324075978561</c:v>
                </c:pt>
                <c:pt idx="1140">
                  <c:v>-484.81036176189605</c:v>
                </c:pt>
                <c:pt idx="1141">
                  <c:v>-5797.8532228506047</c:v>
                </c:pt>
                <c:pt idx="1142">
                  <c:v>-911.44138999827101</c:v>
                </c:pt>
                <c:pt idx="1143">
                  <c:v>25778.425328496953</c:v>
                </c:pt>
                <c:pt idx="1144">
                  <c:v>10379.829394851169</c:v>
                </c:pt>
                <c:pt idx="1145">
                  <c:v>-17366.979331969189</c:v>
                </c:pt>
                <c:pt idx="1146">
                  <c:v>23497.865111058818</c:v>
                </c:pt>
                <c:pt idx="1147">
                  <c:v>-12906.347864332709</c:v>
                </c:pt>
                <c:pt idx="1148">
                  <c:v>-3588.7466737461414</c:v>
                </c:pt>
                <c:pt idx="1149">
                  <c:v>-2412.4458383018978</c:v>
                </c:pt>
                <c:pt idx="1150">
                  <c:v>-3232.5576808250785</c:v>
                </c:pt>
                <c:pt idx="1151">
                  <c:v>-2766.7054859288855</c:v>
                </c:pt>
                <c:pt idx="1152">
                  <c:v>1411.397611811306</c:v>
                </c:pt>
                <c:pt idx="1153">
                  <c:v>-11804.592263216195</c:v>
                </c:pt>
                <c:pt idx="1154">
                  <c:v>1231.4886728931147</c:v>
                </c:pt>
                <c:pt idx="1155">
                  <c:v>-1897.0844247817863</c:v>
                </c:pt>
                <c:pt idx="1156">
                  <c:v>82.646414303011838</c:v>
                </c:pt>
                <c:pt idx="1157">
                  <c:v>-9292.5035780302314</c:v>
                </c:pt>
                <c:pt idx="1158">
                  <c:v>17213.816382446374</c:v>
                </c:pt>
                <c:pt idx="1159">
                  <c:v>35716.339406817271</c:v>
                </c:pt>
                <c:pt idx="1160">
                  <c:v>-31302.758110923489</c:v>
                </c:pt>
                <c:pt idx="1161">
                  <c:v>21281.708147864651</c:v>
                </c:pt>
                <c:pt idx="1162">
                  <c:v>-10589.067075205547</c:v>
                </c:pt>
                <c:pt idx="1163">
                  <c:v>-3353.4063143655412</c:v>
                </c:pt>
                <c:pt idx="1164">
                  <c:v>-2696.2180025925327</c:v>
                </c:pt>
                <c:pt idx="1165">
                  <c:v>-2575.7770826731316</c:v>
                </c:pt>
                <c:pt idx="1166">
                  <c:v>-3176.5791585386442</c:v>
                </c:pt>
                <c:pt idx="1167">
                  <c:v>-3302.7641421063877</c:v>
                </c:pt>
                <c:pt idx="1168">
                  <c:v>4500.3716868011443</c:v>
                </c:pt>
                <c:pt idx="1169">
                  <c:v>-17414.115332371501</c:v>
                </c:pt>
                <c:pt idx="1170">
                  <c:v>2579.7462140590746</c:v>
                </c:pt>
                <c:pt idx="1171">
                  <c:v>-1790.8774625719016</c:v>
                </c:pt>
                <c:pt idx="1172">
                  <c:v>-2054.2913877175492</c:v>
                </c:pt>
                <c:pt idx="1173">
                  <c:v>13964.653282268329</c:v>
                </c:pt>
                <c:pt idx="1174">
                  <c:v>24404.481967904023</c:v>
                </c:pt>
                <c:pt idx="1175">
                  <c:v>-3154.1754077898991</c:v>
                </c:pt>
                <c:pt idx="1176">
                  <c:v>-16650.410448672908</c:v>
                </c:pt>
                <c:pt idx="1177">
                  <c:v>14937.116789966904</c:v>
                </c:pt>
                <c:pt idx="1178">
                  <c:v>-7263.1408482143479</c:v>
                </c:pt>
                <c:pt idx="1179">
                  <c:v>-3188.5806272552145</c:v>
                </c:pt>
                <c:pt idx="1180">
                  <c:v>-2897.0029669061364</c:v>
                </c:pt>
                <c:pt idx="1181">
                  <c:v>-3241.3393475755202</c:v>
                </c:pt>
                <c:pt idx="1182">
                  <c:v>-2390.8936179667712</c:v>
                </c:pt>
                <c:pt idx="1183">
                  <c:v>996.39865966244793</c:v>
                </c:pt>
                <c:pt idx="1184">
                  <c:v>-11891.944642996277</c:v>
                </c:pt>
                <c:pt idx="1185">
                  <c:v>-6670.6652569680045</c:v>
                </c:pt>
                <c:pt idx="1186">
                  <c:v>5501.2247177088002</c:v>
                </c:pt>
                <c:pt idx="1187">
                  <c:v>20870.915934552992</c:v>
                </c:pt>
                <c:pt idx="1188">
                  <c:v>-13595.150632721787</c:v>
                </c:pt>
                <c:pt idx="1189">
                  <c:v>32698.887298081881</c:v>
                </c:pt>
                <c:pt idx="1190">
                  <c:v>-8338.6486099853191</c:v>
                </c:pt>
                <c:pt idx="1191">
                  <c:v>-15406.627020980251</c:v>
                </c:pt>
                <c:pt idx="1192">
                  <c:v>20659.905366992258</c:v>
                </c:pt>
                <c:pt idx="1193">
                  <c:v>-14628.044053640333</c:v>
                </c:pt>
                <c:pt idx="1194">
                  <c:v>-3176.6492625690348</c:v>
                </c:pt>
                <c:pt idx="1195">
                  <c:v>-1897.9084092344951</c:v>
                </c:pt>
                <c:pt idx="1196">
                  <c:v>-3423.0950154642346</c:v>
                </c:pt>
                <c:pt idx="1197">
                  <c:v>-3374.8006608493497</c:v>
                </c:pt>
                <c:pt idx="1198">
                  <c:v>1928.8928538304297</c:v>
                </c:pt>
                <c:pt idx="1199">
                  <c:v>-13366.908538925993</c:v>
                </c:pt>
                <c:pt idx="1200">
                  <c:v>2096.8641286363063</c:v>
                </c:pt>
                <c:pt idx="1201">
                  <c:v>-4964.7170307020233</c:v>
                </c:pt>
                <c:pt idx="1202">
                  <c:v>1626.2161101547251</c:v>
                </c:pt>
                <c:pt idx="1203">
                  <c:v>39463.83434276242</c:v>
                </c:pt>
                <c:pt idx="1204">
                  <c:v>-4091.8955532509513</c:v>
                </c:pt>
                <c:pt idx="1205">
                  <c:v>-5077.1245650693536</c:v>
                </c:pt>
                <c:pt idx="1206">
                  <c:v>-11922.14773047004</c:v>
                </c:pt>
                <c:pt idx="1207">
                  <c:v>18764.679233831896</c:v>
                </c:pt>
                <c:pt idx="1208">
                  <c:v>-14156.89329982265</c:v>
                </c:pt>
                <c:pt idx="1209">
                  <c:v>-2922.6287874420832</c:v>
                </c:pt>
                <c:pt idx="1210">
                  <c:v>-2809.9772320858988</c:v>
                </c:pt>
                <c:pt idx="1211">
                  <c:v>-3382.0821876934119</c:v>
                </c:pt>
                <c:pt idx="1212">
                  <c:v>-2576.3008299335102</c:v>
                </c:pt>
                <c:pt idx="1213">
                  <c:v>-3789.28543668465</c:v>
                </c:pt>
                <c:pt idx="1214">
                  <c:v>10900.437835432998</c:v>
                </c:pt>
                <c:pt idx="1215">
                  <c:v>-31349.67247110188</c:v>
                </c:pt>
                <c:pt idx="1216">
                  <c:v>11647.621213721584</c:v>
                </c:pt>
                <c:pt idx="1217">
                  <c:v>40761.201533265783</c:v>
                </c:pt>
                <c:pt idx="1218">
                  <c:v>-4691.1640659224331</c:v>
                </c:pt>
                <c:pt idx="1219">
                  <c:v>-6100.4026637498437</c:v>
                </c:pt>
                <c:pt idx="1220">
                  <c:v>2220.565943203017</c:v>
                </c:pt>
                <c:pt idx="1221">
                  <c:v>-7912.4809077382233</c:v>
                </c:pt>
                <c:pt idx="1222">
                  <c:v>4008.9131523154515</c:v>
                </c:pt>
                <c:pt idx="1223">
                  <c:v>-6857.6440714118553</c:v>
                </c:pt>
                <c:pt idx="1224">
                  <c:v>-2332.2429891681331</c:v>
                </c:pt>
                <c:pt idx="1225">
                  <c:v>-3371.6079171265474</c:v>
                </c:pt>
                <c:pt idx="1226">
                  <c:v>-3033.6033857480697</c:v>
                </c:pt>
                <c:pt idx="1227">
                  <c:v>-142.3501535028513</c:v>
                </c:pt>
                <c:pt idx="1228">
                  <c:v>-5997.7026031545547</c:v>
                </c:pt>
                <c:pt idx="1229">
                  <c:v>-3805.6028492719993</c:v>
                </c:pt>
                <c:pt idx="1230">
                  <c:v>17023.242080513726</c:v>
                </c:pt>
                <c:pt idx="1231">
                  <c:v>-21313.842610931686</c:v>
                </c:pt>
                <c:pt idx="1232">
                  <c:v>49314.479530904457</c:v>
                </c:pt>
                <c:pt idx="1233">
                  <c:v>-15906.937787497904</c:v>
                </c:pt>
                <c:pt idx="1234">
                  <c:v>-1913.8816382057325</c:v>
                </c:pt>
                <c:pt idx="1235">
                  <c:v>-1031.9546887158854</c:v>
                </c:pt>
                <c:pt idx="1236">
                  <c:v>-9206.1561436415323</c:v>
                </c:pt>
                <c:pt idx="1237">
                  <c:v>6687.429171518982</c:v>
                </c:pt>
                <c:pt idx="1238">
                  <c:v>-7774.2788259912722</c:v>
                </c:pt>
                <c:pt idx="1239">
                  <c:v>-2881.9343224461891</c:v>
                </c:pt>
                <c:pt idx="1240">
                  <c:v>-3061.8769132192501</c:v>
                </c:pt>
                <c:pt idx="1241">
                  <c:v>-5525.0002448212908</c:v>
                </c:pt>
                <c:pt idx="1242">
                  <c:v>1545.4951698006239</c:v>
                </c:pt>
                <c:pt idx="1243">
                  <c:v>10985.427296347378</c:v>
                </c:pt>
                <c:pt idx="1244">
                  <c:v>-33415.260238091592</c:v>
                </c:pt>
                <c:pt idx="1245">
                  <c:v>58912.910687585041</c:v>
                </c:pt>
                <c:pt idx="1246">
                  <c:v>-15447.681067299456</c:v>
                </c:pt>
                <c:pt idx="1247">
                  <c:v>1811.0239944260402</c:v>
                </c:pt>
                <c:pt idx="1248">
                  <c:v>-3613.6874415938014</c:v>
                </c:pt>
                <c:pt idx="1249">
                  <c:v>541.0346977634174</c:v>
                </c:pt>
                <c:pt idx="1250">
                  <c:v>-6728.9838390696304</c:v>
                </c:pt>
                <c:pt idx="1251">
                  <c:v>169.02133357866182</c:v>
                </c:pt>
                <c:pt idx="1252">
                  <c:v>-5009.9614639894662</c:v>
                </c:pt>
                <c:pt idx="1253">
                  <c:v>-2863.8783627778062</c:v>
                </c:pt>
                <c:pt idx="1254">
                  <c:v>-2976.3629331068519</c:v>
                </c:pt>
                <c:pt idx="1255">
                  <c:v>-3657.8230636775352</c:v>
                </c:pt>
                <c:pt idx="1256">
                  <c:v>-3659.2730409853893</c:v>
                </c:pt>
                <c:pt idx="1257">
                  <c:v>2821.220283930405</c:v>
                </c:pt>
                <c:pt idx="1258">
                  <c:v>6679.4674739109969</c:v>
                </c:pt>
                <c:pt idx="1259">
                  <c:v>30498.898361662719</c:v>
                </c:pt>
                <c:pt idx="1260">
                  <c:v>-10894.393160013095</c:v>
                </c:pt>
                <c:pt idx="1261">
                  <c:v>-9544.2686274350799</c:v>
                </c:pt>
                <c:pt idx="1262">
                  <c:v>9697.4166458138789</c:v>
                </c:pt>
                <c:pt idx="1263">
                  <c:v>-8840.0824223718628</c:v>
                </c:pt>
                <c:pt idx="1264">
                  <c:v>-4500.1041171567167</c:v>
                </c:pt>
                <c:pt idx="1265">
                  <c:v>-1328.2725911879445</c:v>
                </c:pt>
                <c:pt idx="1266">
                  <c:v>1373.7884160059236</c:v>
                </c:pt>
                <c:pt idx="1267">
                  <c:v>-12462.194292975568</c:v>
                </c:pt>
                <c:pt idx="1268">
                  <c:v>270.48621932182579</c:v>
                </c:pt>
                <c:pt idx="1269">
                  <c:v>-3418.7307087138183</c:v>
                </c:pt>
                <c:pt idx="1270">
                  <c:v>1353.8194446922259</c:v>
                </c:pt>
                <c:pt idx="1271">
                  <c:v>13699.86154738864</c:v>
                </c:pt>
                <c:pt idx="1272">
                  <c:v>25670.15284264677</c:v>
                </c:pt>
                <c:pt idx="1273">
                  <c:v>-17331.802950483489</c:v>
                </c:pt>
                <c:pt idx="1274">
                  <c:v>3115.7183225467993</c:v>
                </c:pt>
                <c:pt idx="1275">
                  <c:v>-3175.5474359037671</c:v>
                </c:pt>
                <c:pt idx="1276">
                  <c:v>-3443.6892530392806</c:v>
                </c:pt>
                <c:pt idx="1277">
                  <c:v>-2476.8131640920783</c:v>
                </c:pt>
                <c:pt idx="1278">
                  <c:v>-3169.1871043462506</c:v>
                </c:pt>
                <c:pt idx="1279">
                  <c:v>-3321.4160931015099</c:v>
                </c:pt>
                <c:pt idx="1280">
                  <c:v>-2896.5813235009018</c:v>
                </c:pt>
                <c:pt idx="1281">
                  <c:v>2274.2370014585517</c:v>
                </c:pt>
                <c:pt idx="1282">
                  <c:v>-12441.262059452023</c:v>
                </c:pt>
                <c:pt idx="1283">
                  <c:v>471.19910024059806</c:v>
                </c:pt>
                <c:pt idx="1284">
                  <c:v>17570.146340256713</c:v>
                </c:pt>
                <c:pt idx="1285">
                  <c:v>16374.778693574732</c:v>
                </c:pt>
                <c:pt idx="1286">
                  <c:v>-3505.7311747455137</c:v>
                </c:pt>
                <c:pt idx="1287">
                  <c:v>-6509.5886644894736</c:v>
                </c:pt>
                <c:pt idx="1288">
                  <c:v>-1667.7108425055001</c:v>
                </c:pt>
                <c:pt idx="1289">
                  <c:v>-4999.289511820848</c:v>
                </c:pt>
                <c:pt idx="1290">
                  <c:v>5521.7606812976246</c:v>
                </c:pt>
                <c:pt idx="1291">
                  <c:v>-7213.0400879379713</c:v>
                </c:pt>
                <c:pt idx="1292">
                  <c:v>-2981.4804302139592</c:v>
                </c:pt>
                <c:pt idx="1293">
                  <c:v>1423.8935479667027</c:v>
                </c:pt>
                <c:pt idx="1294">
                  <c:v>-1439.1620132680073</c:v>
                </c:pt>
                <c:pt idx="1295">
                  <c:v>-6305.0197203607822</c:v>
                </c:pt>
                <c:pt idx="1296">
                  <c:v>-2033.8219498824321</c:v>
                </c:pt>
                <c:pt idx="1297">
                  <c:v>13034.695267984845</c:v>
                </c:pt>
                <c:pt idx="1298">
                  <c:v>-1473.4267287491371</c:v>
                </c:pt>
                <c:pt idx="1299">
                  <c:v>15626.10411665398</c:v>
                </c:pt>
                <c:pt idx="1300">
                  <c:v>-4476.1176151343452</c:v>
                </c:pt>
                <c:pt idx="1301">
                  <c:v>1790.9392110937747</c:v>
                </c:pt>
                <c:pt idx="1302">
                  <c:v>-6584.1311172213036</c:v>
                </c:pt>
                <c:pt idx="1303">
                  <c:v>-3385.408723891509</c:v>
                </c:pt>
                <c:pt idx="1304">
                  <c:v>-2806.8096239592915</c:v>
                </c:pt>
                <c:pt idx="1305">
                  <c:v>1321.7753842311386</c:v>
                </c:pt>
                <c:pt idx="1306">
                  <c:v>-12552.020284606997</c:v>
                </c:pt>
                <c:pt idx="1307">
                  <c:v>2498.4128598010284</c:v>
                </c:pt>
                <c:pt idx="1308">
                  <c:v>-2541.8828185441062</c:v>
                </c:pt>
                <c:pt idx="1309">
                  <c:v>-7480.9765236405192</c:v>
                </c:pt>
                <c:pt idx="1310">
                  <c:v>23792.653004063948</c:v>
                </c:pt>
                <c:pt idx="1311">
                  <c:v>15246.606409607117</c:v>
                </c:pt>
                <c:pt idx="1312">
                  <c:v>-11740.711868601647</c:v>
                </c:pt>
                <c:pt idx="1313">
                  <c:v>1876.2194374906014</c:v>
                </c:pt>
                <c:pt idx="1314">
                  <c:v>-426.16484703511395</c:v>
                </c:pt>
                <c:pt idx="1315">
                  <c:v>-5747.9460484268729</c:v>
                </c:pt>
                <c:pt idx="1316">
                  <c:v>-3365.0753242717474</c:v>
                </c:pt>
                <c:pt idx="1317">
                  <c:v>-2732.4658531259583</c:v>
                </c:pt>
                <c:pt idx="1318">
                  <c:v>-6001.4617466814516</c:v>
                </c:pt>
                <c:pt idx="1319">
                  <c:v>5598.9005945218041</c:v>
                </c:pt>
                <c:pt idx="1320">
                  <c:v>3542.8125665220437</c:v>
                </c:pt>
                <c:pt idx="1321">
                  <c:v>-33899.587678168318</c:v>
                </c:pt>
                <c:pt idx="1322">
                  <c:v>42351.730553162968</c:v>
                </c:pt>
                <c:pt idx="1323">
                  <c:v>6556.6259364028874</c:v>
                </c:pt>
                <c:pt idx="1324">
                  <c:v>-4503.8839976191166</c:v>
                </c:pt>
                <c:pt idx="1325">
                  <c:v>-4429.3785915202179</c:v>
                </c:pt>
                <c:pt idx="1326">
                  <c:v>-780.94603500383471</c:v>
                </c:pt>
                <c:pt idx="1327">
                  <c:v>-2865.1851055364782</c:v>
                </c:pt>
                <c:pt idx="1328">
                  <c:v>-2441.1403551875756</c:v>
                </c:pt>
                <c:pt idx="1329">
                  <c:v>-3099.0896100422201</c:v>
                </c:pt>
                <c:pt idx="1330">
                  <c:v>-2419.2622353737988</c:v>
                </c:pt>
                <c:pt idx="1331">
                  <c:v>-4329.243947809181</c:v>
                </c:pt>
                <c:pt idx="1332">
                  <c:v>479.34968584003053</c:v>
                </c:pt>
                <c:pt idx="1333">
                  <c:v>-6814.1153886782122</c:v>
                </c:pt>
                <c:pt idx="1334">
                  <c:v>13040.169750653749</c:v>
                </c:pt>
                <c:pt idx="1335">
                  <c:v>25411.77582913277</c:v>
                </c:pt>
                <c:pt idx="1336">
                  <c:v>-5950.7504921027985</c:v>
                </c:pt>
                <c:pt idx="1337">
                  <c:v>-855.41112904652255</c:v>
                </c:pt>
                <c:pt idx="1338">
                  <c:v>-45470.977068480795</c:v>
                </c:pt>
                <c:pt idx="1339">
                  <c:v>30493.506012240076</c:v>
                </c:pt>
                <c:pt idx="1340">
                  <c:v>17689.444907701283</c:v>
                </c:pt>
                <c:pt idx="1341">
                  <c:v>-25552.414662054689</c:v>
                </c:pt>
                <c:pt idx="1342">
                  <c:v>-685.95301357558083</c:v>
                </c:pt>
                <c:pt idx="1343">
                  <c:v>3724.4084738506972</c:v>
                </c:pt>
                <c:pt idx="1344">
                  <c:v>-10085.075635644374</c:v>
                </c:pt>
                <c:pt idx="1345">
                  <c:v>4015.3769735223664</c:v>
                </c:pt>
                <c:pt idx="1346">
                  <c:v>27301.881581185491</c:v>
                </c:pt>
                <c:pt idx="1347">
                  <c:v>-6872.1279028018917</c:v>
                </c:pt>
                <c:pt idx="1348">
                  <c:v>-1836.3793990428339</c:v>
                </c:pt>
                <c:pt idx="1349">
                  <c:v>-4950.9096799209246</c:v>
                </c:pt>
                <c:pt idx="1350">
                  <c:v>1891.0167345633154</c:v>
                </c:pt>
                <c:pt idx="1351">
                  <c:v>-5077.5019829927669</c:v>
                </c:pt>
                <c:pt idx="1352">
                  <c:v>-2794.0978458539357</c:v>
                </c:pt>
                <c:pt idx="1353">
                  <c:v>-3255.550679683492</c:v>
                </c:pt>
                <c:pt idx="1354">
                  <c:v>-1617.8760380291271</c:v>
                </c:pt>
                <c:pt idx="1355">
                  <c:v>-3592.0810772052</c:v>
                </c:pt>
                <c:pt idx="1356">
                  <c:v>-4170.2045031976468</c:v>
                </c:pt>
                <c:pt idx="1357">
                  <c:v>13971.823881187855</c:v>
                </c:pt>
                <c:pt idx="1358">
                  <c:v>24734.28595498838</c:v>
                </c:pt>
                <c:pt idx="1359">
                  <c:v>-14840.468280487918</c:v>
                </c:pt>
                <c:pt idx="1360">
                  <c:v>-5302.1820779172222</c:v>
                </c:pt>
                <c:pt idx="1361">
                  <c:v>2497.5572055942439</c:v>
                </c:pt>
                <c:pt idx="1362">
                  <c:v>-5662.1205164645562</c:v>
                </c:pt>
                <c:pt idx="1363">
                  <c:v>-2945.4978835882871</c:v>
                </c:pt>
                <c:pt idx="1364">
                  <c:v>-3031.9655439239814</c:v>
                </c:pt>
                <c:pt idx="1365">
                  <c:v>-2780.0287950994634</c:v>
                </c:pt>
                <c:pt idx="1366">
                  <c:v>-6886.0793013281364</c:v>
                </c:pt>
                <c:pt idx="1367">
                  <c:v>10723.234921913148</c:v>
                </c:pt>
                <c:pt idx="1368">
                  <c:v>5011.4675827671799</c:v>
                </c:pt>
                <c:pt idx="1369">
                  <c:v>22355.027858587186</c:v>
                </c:pt>
                <c:pt idx="1370">
                  <c:v>-15144.088223734931</c:v>
                </c:pt>
                <c:pt idx="1371">
                  <c:v>-3515.2064315062999</c:v>
                </c:pt>
                <c:pt idx="1372">
                  <c:v>-2327.6658665889836</c:v>
                </c:pt>
                <c:pt idx="1373">
                  <c:v>-2072.5699540732394</c:v>
                </c:pt>
                <c:pt idx="1374">
                  <c:v>-3243.8823164188152</c:v>
                </c:pt>
                <c:pt idx="1375">
                  <c:v>-2964.4805072848885</c:v>
                </c:pt>
                <c:pt idx="1376">
                  <c:v>6777.222206075312</c:v>
                </c:pt>
                <c:pt idx="1377">
                  <c:v>-23778.991739250599</c:v>
                </c:pt>
                <c:pt idx="1378">
                  <c:v>28359.771745796214</c:v>
                </c:pt>
                <c:pt idx="1379">
                  <c:v>6792.1758050269918</c:v>
                </c:pt>
                <c:pt idx="1380">
                  <c:v>-3847.8330363550499</c:v>
                </c:pt>
                <c:pt idx="1381">
                  <c:v>-2697.9926562328519</c:v>
                </c:pt>
                <c:pt idx="1382">
                  <c:v>-2582.1382088017886</c:v>
                </c:pt>
                <c:pt idx="1383">
                  <c:v>-2279.4606869237282</c:v>
                </c:pt>
                <c:pt idx="1384">
                  <c:v>-4097.8096091873049</c:v>
                </c:pt>
                <c:pt idx="1385">
                  <c:v>-4240.8075693130404</c:v>
                </c:pt>
                <c:pt idx="1386">
                  <c:v>-331.91946870182181</c:v>
                </c:pt>
                <c:pt idx="1387">
                  <c:v>1986.0232243385121</c:v>
                </c:pt>
                <c:pt idx="1388">
                  <c:v>16017.591492412454</c:v>
                </c:pt>
                <c:pt idx="1389">
                  <c:v>3124.6287085338404</c:v>
                </c:pt>
                <c:pt idx="1390">
                  <c:v>-12333.813276004867</c:v>
                </c:pt>
                <c:pt idx="1391">
                  <c:v>8880.305191737476</c:v>
                </c:pt>
                <c:pt idx="1392">
                  <c:v>-7650.0440268233278</c:v>
                </c:pt>
                <c:pt idx="1393">
                  <c:v>-2836.944500709666</c:v>
                </c:pt>
                <c:pt idx="1394">
                  <c:v>-3368.1789638837445</c:v>
                </c:pt>
                <c:pt idx="1395">
                  <c:v>-5020.839506690495</c:v>
                </c:pt>
                <c:pt idx="1396">
                  <c:v>-2196.4416106331978</c:v>
                </c:pt>
                <c:pt idx="1397">
                  <c:v>12243.68730782803</c:v>
                </c:pt>
                <c:pt idx="1398">
                  <c:v>2362.9073994097912</c:v>
                </c:pt>
                <c:pt idx="1399">
                  <c:v>13681.878338985389</c:v>
                </c:pt>
                <c:pt idx="1400">
                  <c:v>-12055.739256800522</c:v>
                </c:pt>
                <c:pt idx="1401">
                  <c:v>-2308.9501296452995</c:v>
                </c:pt>
                <c:pt idx="1402">
                  <c:v>-2757.1833875136572</c:v>
                </c:pt>
                <c:pt idx="1403">
                  <c:v>-3159.8400832317138</c:v>
                </c:pt>
                <c:pt idx="1404">
                  <c:v>1447.2390743698857</c:v>
                </c:pt>
                <c:pt idx="1405">
                  <c:v>-17511.440966924769</c:v>
                </c:pt>
                <c:pt idx="1406">
                  <c:v>22767.617206939281</c:v>
                </c:pt>
                <c:pt idx="1407">
                  <c:v>8444.0467304043796</c:v>
                </c:pt>
                <c:pt idx="1408">
                  <c:v>-2220.6030196543952</c:v>
                </c:pt>
                <c:pt idx="1409">
                  <c:v>-5885.5150333293486</c:v>
                </c:pt>
                <c:pt idx="1410">
                  <c:v>-2729.2928535555325</c:v>
                </c:pt>
                <c:pt idx="1411">
                  <c:v>-2951.2580152059895</c:v>
                </c:pt>
                <c:pt idx="1412">
                  <c:v>2703.6746495194943</c:v>
                </c:pt>
                <c:pt idx="1413">
                  <c:v>-16534.389607607503</c:v>
                </c:pt>
                <c:pt idx="1414">
                  <c:v>11253.458628123244</c:v>
                </c:pt>
                <c:pt idx="1415">
                  <c:v>9247.5515711280859</c:v>
                </c:pt>
                <c:pt idx="1416">
                  <c:v>2131.9058644650968</c:v>
                </c:pt>
                <c:pt idx="1417">
                  <c:v>-959.29937752912167</c:v>
                </c:pt>
                <c:pt idx="1418">
                  <c:v>-5452.7595870672922</c:v>
                </c:pt>
                <c:pt idx="1419">
                  <c:v>-5197.978191203164</c:v>
                </c:pt>
                <c:pt idx="1420">
                  <c:v>5524.6557126614753</c:v>
                </c:pt>
                <c:pt idx="1421">
                  <c:v>-10223.856479088565</c:v>
                </c:pt>
                <c:pt idx="1422">
                  <c:v>19151.791606709488</c:v>
                </c:pt>
                <c:pt idx="1423">
                  <c:v>-4139.5933953048552</c:v>
                </c:pt>
                <c:pt idx="1424">
                  <c:v>-1960.1919909073538</c:v>
                </c:pt>
                <c:pt idx="1425">
                  <c:v>-2755.7838986123211</c:v>
                </c:pt>
                <c:pt idx="1426">
                  <c:v>-1997.8601802773876</c:v>
                </c:pt>
                <c:pt idx="1427">
                  <c:v>-442.1631777221067</c:v>
                </c:pt>
                <c:pt idx="1428">
                  <c:v>-9804.4625870670552</c:v>
                </c:pt>
                <c:pt idx="1429">
                  <c:v>18770.614495034912</c:v>
                </c:pt>
                <c:pt idx="1430">
                  <c:v>-5689.733844166848</c:v>
                </c:pt>
                <c:pt idx="1431">
                  <c:v>1136.7468317528835</c:v>
                </c:pt>
                <c:pt idx="1432">
                  <c:v>-2191.7616404530418</c:v>
                </c:pt>
                <c:pt idx="1433">
                  <c:v>1665.9080461848948</c:v>
                </c:pt>
                <c:pt idx="1434">
                  <c:v>-5944.2995209714927</c:v>
                </c:pt>
                <c:pt idx="1435">
                  <c:v>1895.9845280567758</c:v>
                </c:pt>
                <c:pt idx="1436">
                  <c:v>10685.995512096268</c:v>
                </c:pt>
                <c:pt idx="1437">
                  <c:v>-4323.6647274306197</c:v>
                </c:pt>
                <c:pt idx="1438">
                  <c:v>-2404.2892491204639</c:v>
                </c:pt>
                <c:pt idx="1439">
                  <c:v>-2757.1899819224905</c:v>
                </c:pt>
                <c:pt idx="1440">
                  <c:v>-1956.296905504988</c:v>
                </c:pt>
                <c:pt idx="1441">
                  <c:v>1004.5266406295037</c:v>
                </c:pt>
                <c:pt idx="1442">
                  <c:v>-2654.5996963793468</c:v>
                </c:pt>
                <c:pt idx="1443">
                  <c:v>10373.208693936429</c:v>
                </c:pt>
                <c:pt idx="1444">
                  <c:v>-2503.2464875854957</c:v>
                </c:pt>
                <c:pt idx="1445">
                  <c:v>-5778.7488987038605</c:v>
                </c:pt>
                <c:pt idx="1446">
                  <c:v>-6169.7167294905748</c:v>
                </c:pt>
                <c:pt idx="1447">
                  <c:v>10954.934729730359</c:v>
                </c:pt>
                <c:pt idx="1448">
                  <c:v>1651.8567613819</c:v>
                </c:pt>
                <c:pt idx="1449">
                  <c:v>-8421.0653111005759</c:v>
                </c:pt>
                <c:pt idx="1450">
                  <c:v>6802.531767528726</c:v>
                </c:pt>
                <c:pt idx="1451">
                  <c:v>4660.9244763479464</c:v>
                </c:pt>
                <c:pt idx="1452">
                  <c:v>-11372.807146030489</c:v>
                </c:pt>
                <c:pt idx="1453">
                  <c:v>10733.079611187615</c:v>
                </c:pt>
                <c:pt idx="1454">
                  <c:v>-8776.1551867634917</c:v>
                </c:pt>
                <c:pt idx="1455">
                  <c:v>1406.0394885513761</c:v>
                </c:pt>
                <c:pt idx="1456">
                  <c:v>-2553.518725757363</c:v>
                </c:pt>
                <c:pt idx="1457">
                  <c:v>5343.6833189550416</c:v>
                </c:pt>
                <c:pt idx="1458">
                  <c:v>774.29557621704919</c:v>
                </c:pt>
                <c:pt idx="1459">
                  <c:v>-560.41558512754648</c:v>
                </c:pt>
                <c:pt idx="1460">
                  <c:v>-4618.4059776125396</c:v>
                </c:pt>
                <c:pt idx="1461">
                  <c:v>4123.0820795212294</c:v>
                </c:pt>
                <c:pt idx="1462">
                  <c:v>512.33835185681039</c:v>
                </c:pt>
                <c:pt idx="1463">
                  <c:v>-2297.1258979876575</c:v>
                </c:pt>
                <c:pt idx="1464">
                  <c:v>-290.54739409945188</c:v>
                </c:pt>
                <c:pt idx="1465">
                  <c:v>697.66711383200766</c:v>
                </c:pt>
                <c:pt idx="1466">
                  <c:v>-877.98606880901502</c:v>
                </c:pt>
                <c:pt idx="1467">
                  <c:v>1928.3111690348396</c:v>
                </c:pt>
                <c:pt idx="1468">
                  <c:v>376.31204948576129</c:v>
                </c:pt>
                <c:pt idx="1469">
                  <c:v>-2276.989707309488</c:v>
                </c:pt>
                <c:pt idx="1470">
                  <c:v>1485.9248021238554</c:v>
                </c:pt>
                <c:pt idx="1471">
                  <c:v>-1352.2274973155938</c:v>
                </c:pt>
                <c:pt idx="1472">
                  <c:v>1327.5886530868725</c:v>
                </c:pt>
                <c:pt idx="1473">
                  <c:v>1220.7200728457012</c:v>
                </c:pt>
                <c:pt idx="1474">
                  <c:v>-1286.3953303760513</c:v>
                </c:pt>
                <c:pt idx="1475">
                  <c:v>-2118.6754358239109</c:v>
                </c:pt>
                <c:pt idx="1476">
                  <c:v>1806.0380388336785</c:v>
                </c:pt>
                <c:pt idx="1477">
                  <c:v>655.28908815273871</c:v>
                </c:pt>
                <c:pt idx="1478">
                  <c:v>641.09977126538922</c:v>
                </c:pt>
                <c:pt idx="1479">
                  <c:v>-2273.4187049082775</c:v>
                </c:pt>
                <c:pt idx="1480">
                  <c:v>177.86621454871926</c:v>
                </c:pt>
                <c:pt idx="1481">
                  <c:v>873.45096251196821</c:v>
                </c:pt>
                <c:pt idx="1482">
                  <c:v>1102.5105598074551</c:v>
                </c:pt>
                <c:pt idx="1483">
                  <c:v>-199.34431530527519</c:v>
                </c:pt>
                <c:pt idx="1484">
                  <c:v>-1930.5394768027104</c:v>
                </c:pt>
                <c:pt idx="1485">
                  <c:v>655.80283711230823</c:v>
                </c:pt>
                <c:pt idx="1486">
                  <c:v>521.66723540907446</c:v>
                </c:pt>
                <c:pt idx="1487">
                  <c:v>532.0201253959749</c:v>
                </c:pt>
                <c:pt idx="1488">
                  <c:v>158.89301154033089</c:v>
                </c:pt>
                <c:pt idx="1489">
                  <c:v>-1151.6651712052201</c:v>
                </c:pt>
                <c:pt idx="1490">
                  <c:v>-83.586286733446343</c:v>
                </c:pt>
                <c:pt idx="1491">
                  <c:v>-480.04097519979325</c:v>
                </c:pt>
                <c:pt idx="1492">
                  <c:v>1303.8031064035965</c:v>
                </c:pt>
                <c:pt idx="1493">
                  <c:v>620.74091710417417</c:v>
                </c:pt>
                <c:pt idx="1494">
                  <c:v>-701.45339511468489</c:v>
                </c:pt>
                <c:pt idx="1495">
                  <c:v>-1556.1854220483028</c:v>
                </c:pt>
                <c:pt idx="1496">
                  <c:v>792.53244255597895</c:v>
                </c:pt>
                <c:pt idx="1497">
                  <c:v>1636.5644716457246</c:v>
                </c:pt>
                <c:pt idx="1498">
                  <c:v>-649.86900756137118</c:v>
                </c:pt>
                <c:pt idx="1499">
                  <c:v>-799.59623877183333</c:v>
                </c:pt>
                <c:pt idx="1500">
                  <c:v>-998.65636291412181</c:v>
                </c:pt>
                <c:pt idx="1501">
                  <c:v>1795.7197216443928</c:v>
                </c:pt>
                <c:pt idx="1502">
                  <c:v>80.588295645701322</c:v>
                </c:pt>
                <c:pt idx="1503">
                  <c:v>-392.07067761068663</c:v>
                </c:pt>
                <c:pt idx="1504">
                  <c:v>-155.67809179547396</c:v>
                </c:pt>
                <c:pt idx="1505">
                  <c:v>-935.18040333719534</c:v>
                </c:pt>
                <c:pt idx="1506">
                  <c:v>1067.4580306325743</c:v>
                </c:pt>
                <c:pt idx="1507">
                  <c:v>-370.23282407000471</c:v>
                </c:pt>
                <c:pt idx="1508">
                  <c:v>1094.8392228141017</c:v>
                </c:pt>
                <c:pt idx="1509">
                  <c:v>-514.93105174704306</c:v>
                </c:pt>
                <c:pt idx="1510">
                  <c:v>-1123.103403297571</c:v>
                </c:pt>
                <c:pt idx="1511">
                  <c:v>-262.72166235613503</c:v>
                </c:pt>
                <c:pt idx="1512">
                  <c:v>1077.9859668925526</c:v>
                </c:pt>
                <c:pt idx="1513">
                  <c:v>1584.9992629839901</c:v>
                </c:pt>
                <c:pt idx="1514">
                  <c:v>-1766.3579810271522</c:v>
                </c:pt>
                <c:pt idx="1515">
                  <c:v>-1132.6849017963423</c:v>
                </c:pt>
                <c:pt idx="1516">
                  <c:v>846.86546824943332</c:v>
                </c:pt>
                <c:pt idx="1517">
                  <c:v>78.057152209165636</c:v>
                </c:pt>
                <c:pt idx="1518">
                  <c:v>251.16911339139452</c:v>
                </c:pt>
                <c:pt idx="1519">
                  <c:v>-197.5536534987904</c:v>
                </c:pt>
                <c:pt idx="1520">
                  <c:v>-91.794108181718883</c:v>
                </c:pt>
                <c:pt idx="1521">
                  <c:v>571.58745889237491</c:v>
                </c:pt>
                <c:pt idx="1522">
                  <c:v>-526.78544243207796</c:v>
                </c:pt>
                <c:pt idx="1523">
                  <c:v>445.60643526746009</c:v>
                </c:pt>
                <c:pt idx="1524">
                  <c:v>33.2069687719708</c:v>
                </c:pt>
                <c:pt idx="1525">
                  <c:v>-421.03727628863419</c:v>
                </c:pt>
                <c:pt idx="1526">
                  <c:v>-637.22165932280245</c:v>
                </c:pt>
                <c:pt idx="1527">
                  <c:v>390.3201780097931</c:v>
                </c:pt>
                <c:pt idx="1528">
                  <c:v>1130.9651117435212</c:v>
                </c:pt>
                <c:pt idx="1529">
                  <c:v>52.763971501722537</c:v>
                </c:pt>
                <c:pt idx="1530">
                  <c:v>-1649.5506989574894</c:v>
                </c:pt>
                <c:pt idx="1531">
                  <c:v>494.59677615694756</c:v>
                </c:pt>
                <c:pt idx="1532">
                  <c:v>799.14717471630433</c:v>
                </c:pt>
                <c:pt idx="1533">
                  <c:v>-287.32332940575861</c:v>
                </c:pt>
                <c:pt idx="1534">
                  <c:v>341.09186295830591</c:v>
                </c:pt>
                <c:pt idx="1535">
                  <c:v>-1044.135354182393</c:v>
                </c:pt>
                <c:pt idx="1536">
                  <c:v>571.64248601575071</c:v>
                </c:pt>
                <c:pt idx="1537">
                  <c:v>70.298924326490493</c:v>
                </c:pt>
                <c:pt idx="1538">
                  <c:v>81.540760610084035</c:v>
                </c:pt>
                <c:pt idx="1539">
                  <c:v>695.41382968705511</c:v>
                </c:pt>
                <c:pt idx="1540">
                  <c:v>-1394.0241472387768</c:v>
                </c:pt>
                <c:pt idx="1541">
                  <c:v>444.94615054560552</c:v>
                </c:pt>
                <c:pt idx="1542">
                  <c:v>28.049667634681999</c:v>
                </c:pt>
                <c:pt idx="1543">
                  <c:v>351.93488517811926</c:v>
                </c:pt>
                <c:pt idx="1544">
                  <c:v>236.78552238476433</c:v>
                </c:pt>
                <c:pt idx="1545">
                  <c:v>-865.71047270244389</c:v>
                </c:pt>
                <c:pt idx="1546">
                  <c:v>416.16833460835744</c:v>
                </c:pt>
                <c:pt idx="1547">
                  <c:v>81.033506920047969</c:v>
                </c:pt>
                <c:pt idx="1548">
                  <c:v>-625.48214731906546</c:v>
                </c:pt>
                <c:pt idx="1549">
                  <c:v>1350.1090841835676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BE-AF4F-AFD1-0BFD0DF5D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943007"/>
        <c:axId val="1484472095"/>
      </c:scatterChart>
      <c:valAx>
        <c:axId val="148394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472095"/>
        <c:crosses val="autoZero"/>
        <c:crossBetween val="midCat"/>
      </c:valAx>
      <c:valAx>
        <c:axId val="14844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Velocity</a:t>
                </a:r>
                <a:r>
                  <a:rPr lang="en-GB" baseline="0"/>
                  <a:t> / Units^-1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4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2'!$P$1</c:f>
              <c:strCache>
                <c:ptCount val="1"/>
                <c:pt idx="0">
                  <c:v>Kinetic energy / J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2'!$A$2:$A$1551</c:f>
              <c:numCache>
                <c:formatCode>0.00</c:formatCode>
                <c:ptCount val="1550"/>
                <c:pt idx="0">
                  <c:v>13.76667</c:v>
                </c:pt>
                <c:pt idx="1">
                  <c:v>13.8</c:v>
                </c:pt>
                <c:pt idx="2">
                  <c:v>13.83333</c:v>
                </c:pt>
                <c:pt idx="3">
                  <c:v>13.866669999999999</c:v>
                </c:pt>
                <c:pt idx="4">
                  <c:v>13.9</c:v>
                </c:pt>
                <c:pt idx="5">
                  <c:v>13.93333</c:v>
                </c:pt>
                <c:pt idx="6">
                  <c:v>13.966670000000001</c:v>
                </c:pt>
                <c:pt idx="7">
                  <c:v>14</c:v>
                </c:pt>
                <c:pt idx="8">
                  <c:v>14.033329999999999</c:v>
                </c:pt>
                <c:pt idx="9">
                  <c:v>14.06667</c:v>
                </c:pt>
                <c:pt idx="10">
                  <c:v>14.1</c:v>
                </c:pt>
                <c:pt idx="11">
                  <c:v>14.133330000000001</c:v>
                </c:pt>
                <c:pt idx="12">
                  <c:v>14.16667</c:v>
                </c:pt>
                <c:pt idx="13">
                  <c:v>14.2</c:v>
                </c:pt>
                <c:pt idx="14">
                  <c:v>14.23333</c:v>
                </c:pt>
                <c:pt idx="15">
                  <c:v>14.26667</c:v>
                </c:pt>
                <c:pt idx="16">
                  <c:v>14.3</c:v>
                </c:pt>
                <c:pt idx="17">
                  <c:v>14.33333</c:v>
                </c:pt>
                <c:pt idx="18">
                  <c:v>14.366669999999999</c:v>
                </c:pt>
                <c:pt idx="19">
                  <c:v>14.4</c:v>
                </c:pt>
                <c:pt idx="20">
                  <c:v>14.43333</c:v>
                </c:pt>
                <c:pt idx="21">
                  <c:v>14.466670000000001</c:v>
                </c:pt>
                <c:pt idx="22">
                  <c:v>14.5</c:v>
                </c:pt>
                <c:pt idx="23">
                  <c:v>14.533329999999999</c:v>
                </c:pt>
                <c:pt idx="24">
                  <c:v>14.56667</c:v>
                </c:pt>
                <c:pt idx="25">
                  <c:v>14.6</c:v>
                </c:pt>
                <c:pt idx="26">
                  <c:v>14.633330000000001</c:v>
                </c:pt>
                <c:pt idx="27">
                  <c:v>14.66667</c:v>
                </c:pt>
                <c:pt idx="28">
                  <c:v>14.7</c:v>
                </c:pt>
                <c:pt idx="29">
                  <c:v>14.73333</c:v>
                </c:pt>
                <c:pt idx="30">
                  <c:v>14.76667</c:v>
                </c:pt>
                <c:pt idx="31">
                  <c:v>14.8</c:v>
                </c:pt>
                <c:pt idx="32">
                  <c:v>14.83333</c:v>
                </c:pt>
                <c:pt idx="33">
                  <c:v>14.866669999999999</c:v>
                </c:pt>
                <c:pt idx="34">
                  <c:v>14.9</c:v>
                </c:pt>
                <c:pt idx="35">
                  <c:v>14.93333</c:v>
                </c:pt>
                <c:pt idx="36">
                  <c:v>14.966670000000001</c:v>
                </c:pt>
                <c:pt idx="37">
                  <c:v>15</c:v>
                </c:pt>
                <c:pt idx="38">
                  <c:v>15.033329999999999</c:v>
                </c:pt>
                <c:pt idx="39">
                  <c:v>15.06667</c:v>
                </c:pt>
                <c:pt idx="40">
                  <c:v>15.1</c:v>
                </c:pt>
                <c:pt idx="41">
                  <c:v>15.133330000000001</c:v>
                </c:pt>
                <c:pt idx="42">
                  <c:v>15.16667</c:v>
                </c:pt>
                <c:pt idx="43">
                  <c:v>15.2</c:v>
                </c:pt>
                <c:pt idx="44">
                  <c:v>15.23333</c:v>
                </c:pt>
                <c:pt idx="45">
                  <c:v>15.26667</c:v>
                </c:pt>
                <c:pt idx="46">
                  <c:v>15.3</c:v>
                </c:pt>
                <c:pt idx="47">
                  <c:v>15.33333</c:v>
                </c:pt>
                <c:pt idx="48">
                  <c:v>15.366669999999999</c:v>
                </c:pt>
                <c:pt idx="49">
                  <c:v>15.4</c:v>
                </c:pt>
                <c:pt idx="50">
                  <c:v>15.43333</c:v>
                </c:pt>
                <c:pt idx="51">
                  <c:v>15.466670000000001</c:v>
                </c:pt>
                <c:pt idx="52">
                  <c:v>15.5</c:v>
                </c:pt>
                <c:pt idx="53">
                  <c:v>15.533329999999999</c:v>
                </c:pt>
                <c:pt idx="54">
                  <c:v>15.56667</c:v>
                </c:pt>
                <c:pt idx="55">
                  <c:v>15.6</c:v>
                </c:pt>
                <c:pt idx="56">
                  <c:v>15.633330000000001</c:v>
                </c:pt>
                <c:pt idx="57">
                  <c:v>15.66667</c:v>
                </c:pt>
                <c:pt idx="58">
                  <c:v>15.7</c:v>
                </c:pt>
                <c:pt idx="59">
                  <c:v>15.73333</c:v>
                </c:pt>
                <c:pt idx="60">
                  <c:v>15.76667</c:v>
                </c:pt>
                <c:pt idx="61">
                  <c:v>15.8</c:v>
                </c:pt>
                <c:pt idx="62">
                  <c:v>15.83333</c:v>
                </c:pt>
                <c:pt idx="63">
                  <c:v>15.866669999999999</c:v>
                </c:pt>
                <c:pt idx="64">
                  <c:v>15.9</c:v>
                </c:pt>
                <c:pt idx="65">
                  <c:v>15.93333</c:v>
                </c:pt>
                <c:pt idx="66">
                  <c:v>15.966670000000001</c:v>
                </c:pt>
                <c:pt idx="67">
                  <c:v>16</c:v>
                </c:pt>
                <c:pt idx="68">
                  <c:v>16.033329999999999</c:v>
                </c:pt>
                <c:pt idx="69">
                  <c:v>16.066669999999998</c:v>
                </c:pt>
                <c:pt idx="70">
                  <c:v>16.100000000000001</c:v>
                </c:pt>
                <c:pt idx="71">
                  <c:v>16.133330000000001</c:v>
                </c:pt>
                <c:pt idx="72">
                  <c:v>16.16667</c:v>
                </c:pt>
                <c:pt idx="73">
                  <c:v>16.2</c:v>
                </c:pt>
                <c:pt idx="74">
                  <c:v>16.233329999999999</c:v>
                </c:pt>
                <c:pt idx="75">
                  <c:v>16.266670000000001</c:v>
                </c:pt>
                <c:pt idx="76">
                  <c:v>16.3</c:v>
                </c:pt>
                <c:pt idx="77">
                  <c:v>16.33333</c:v>
                </c:pt>
                <c:pt idx="78">
                  <c:v>16.366669999999999</c:v>
                </c:pt>
                <c:pt idx="79">
                  <c:v>16.399999999999999</c:v>
                </c:pt>
                <c:pt idx="80">
                  <c:v>16.433330000000002</c:v>
                </c:pt>
                <c:pt idx="81">
                  <c:v>16.466670000000001</c:v>
                </c:pt>
                <c:pt idx="82">
                  <c:v>16.5</c:v>
                </c:pt>
                <c:pt idx="83">
                  <c:v>16.533329999999999</c:v>
                </c:pt>
                <c:pt idx="84">
                  <c:v>16.566669999999998</c:v>
                </c:pt>
                <c:pt idx="85">
                  <c:v>16.600000000000001</c:v>
                </c:pt>
                <c:pt idx="86">
                  <c:v>16.633330000000001</c:v>
                </c:pt>
                <c:pt idx="87">
                  <c:v>16.66667</c:v>
                </c:pt>
                <c:pt idx="88">
                  <c:v>16.7</c:v>
                </c:pt>
                <c:pt idx="89">
                  <c:v>16.733329999999999</c:v>
                </c:pt>
                <c:pt idx="90">
                  <c:v>16.766670000000001</c:v>
                </c:pt>
                <c:pt idx="91">
                  <c:v>16.8</c:v>
                </c:pt>
                <c:pt idx="92">
                  <c:v>16.83333</c:v>
                </c:pt>
                <c:pt idx="93">
                  <c:v>16.866669999999999</c:v>
                </c:pt>
                <c:pt idx="94">
                  <c:v>16.899999999999999</c:v>
                </c:pt>
                <c:pt idx="95">
                  <c:v>16.933330000000002</c:v>
                </c:pt>
                <c:pt idx="96">
                  <c:v>16.966670000000001</c:v>
                </c:pt>
                <c:pt idx="97">
                  <c:v>17</c:v>
                </c:pt>
                <c:pt idx="98">
                  <c:v>17.033329999999999</c:v>
                </c:pt>
                <c:pt idx="99">
                  <c:v>17.066669999999998</c:v>
                </c:pt>
                <c:pt idx="100">
                  <c:v>17.100000000000001</c:v>
                </c:pt>
                <c:pt idx="101">
                  <c:v>17.133330000000001</c:v>
                </c:pt>
                <c:pt idx="102">
                  <c:v>17.16667</c:v>
                </c:pt>
                <c:pt idx="103">
                  <c:v>17.2</c:v>
                </c:pt>
                <c:pt idx="104">
                  <c:v>17.233329999999999</c:v>
                </c:pt>
                <c:pt idx="105">
                  <c:v>17.266670000000001</c:v>
                </c:pt>
                <c:pt idx="106">
                  <c:v>17.3</c:v>
                </c:pt>
                <c:pt idx="107">
                  <c:v>17.33333</c:v>
                </c:pt>
                <c:pt idx="108">
                  <c:v>17.366669999999999</c:v>
                </c:pt>
                <c:pt idx="109">
                  <c:v>17.399999999999999</c:v>
                </c:pt>
                <c:pt idx="110">
                  <c:v>17.433330000000002</c:v>
                </c:pt>
                <c:pt idx="111">
                  <c:v>17.466670000000001</c:v>
                </c:pt>
                <c:pt idx="112">
                  <c:v>17.5</c:v>
                </c:pt>
                <c:pt idx="113">
                  <c:v>17.533329999999999</c:v>
                </c:pt>
                <c:pt idx="114">
                  <c:v>17.566669999999998</c:v>
                </c:pt>
                <c:pt idx="115">
                  <c:v>17.600000000000001</c:v>
                </c:pt>
                <c:pt idx="116">
                  <c:v>17.633330000000001</c:v>
                </c:pt>
                <c:pt idx="117">
                  <c:v>17.66667</c:v>
                </c:pt>
                <c:pt idx="118">
                  <c:v>17.7</c:v>
                </c:pt>
                <c:pt idx="119">
                  <c:v>17.733329999999999</c:v>
                </c:pt>
                <c:pt idx="120">
                  <c:v>17.766670000000001</c:v>
                </c:pt>
                <c:pt idx="121">
                  <c:v>17.8</c:v>
                </c:pt>
                <c:pt idx="122">
                  <c:v>17.83333</c:v>
                </c:pt>
                <c:pt idx="123">
                  <c:v>17.866669999999999</c:v>
                </c:pt>
                <c:pt idx="124">
                  <c:v>17.899999999999999</c:v>
                </c:pt>
                <c:pt idx="125">
                  <c:v>17.933330000000002</c:v>
                </c:pt>
                <c:pt idx="126">
                  <c:v>17.966670000000001</c:v>
                </c:pt>
                <c:pt idx="127">
                  <c:v>18</c:v>
                </c:pt>
                <c:pt idx="128">
                  <c:v>18.033329999999999</c:v>
                </c:pt>
                <c:pt idx="129">
                  <c:v>18.066669999999998</c:v>
                </c:pt>
                <c:pt idx="130">
                  <c:v>18.100000000000001</c:v>
                </c:pt>
                <c:pt idx="131">
                  <c:v>18.133330000000001</c:v>
                </c:pt>
                <c:pt idx="132">
                  <c:v>18.16667</c:v>
                </c:pt>
                <c:pt idx="133">
                  <c:v>18.2</c:v>
                </c:pt>
                <c:pt idx="134">
                  <c:v>18.233329999999999</c:v>
                </c:pt>
                <c:pt idx="135">
                  <c:v>18.266670000000001</c:v>
                </c:pt>
                <c:pt idx="136">
                  <c:v>18.3</c:v>
                </c:pt>
                <c:pt idx="137">
                  <c:v>18.33333</c:v>
                </c:pt>
                <c:pt idx="138">
                  <c:v>18.366669999999999</c:v>
                </c:pt>
                <c:pt idx="139">
                  <c:v>18.399999999999999</c:v>
                </c:pt>
                <c:pt idx="140">
                  <c:v>18.433330000000002</c:v>
                </c:pt>
                <c:pt idx="141">
                  <c:v>18.466670000000001</c:v>
                </c:pt>
                <c:pt idx="142">
                  <c:v>18.5</c:v>
                </c:pt>
                <c:pt idx="143">
                  <c:v>18.533329999999999</c:v>
                </c:pt>
                <c:pt idx="144">
                  <c:v>18.566669999999998</c:v>
                </c:pt>
                <c:pt idx="145">
                  <c:v>18.600000000000001</c:v>
                </c:pt>
                <c:pt idx="146">
                  <c:v>18.633330000000001</c:v>
                </c:pt>
                <c:pt idx="147">
                  <c:v>18.66667</c:v>
                </c:pt>
                <c:pt idx="148">
                  <c:v>18.7</c:v>
                </c:pt>
                <c:pt idx="149">
                  <c:v>18.733329999999999</c:v>
                </c:pt>
                <c:pt idx="150">
                  <c:v>18.766670000000001</c:v>
                </c:pt>
                <c:pt idx="151">
                  <c:v>18.8</c:v>
                </c:pt>
                <c:pt idx="152">
                  <c:v>18.83333</c:v>
                </c:pt>
                <c:pt idx="153">
                  <c:v>18.866669999999999</c:v>
                </c:pt>
                <c:pt idx="154">
                  <c:v>18.899999999999999</c:v>
                </c:pt>
                <c:pt idx="155">
                  <c:v>18.933330000000002</c:v>
                </c:pt>
                <c:pt idx="156">
                  <c:v>18.966670000000001</c:v>
                </c:pt>
                <c:pt idx="157">
                  <c:v>19</c:v>
                </c:pt>
                <c:pt idx="158">
                  <c:v>19.033329999999999</c:v>
                </c:pt>
                <c:pt idx="159">
                  <c:v>19.066669999999998</c:v>
                </c:pt>
                <c:pt idx="160">
                  <c:v>19.100000000000001</c:v>
                </c:pt>
                <c:pt idx="161">
                  <c:v>19.133330000000001</c:v>
                </c:pt>
                <c:pt idx="162">
                  <c:v>19.16667</c:v>
                </c:pt>
                <c:pt idx="163">
                  <c:v>19.2</c:v>
                </c:pt>
                <c:pt idx="164">
                  <c:v>19.233329999999999</c:v>
                </c:pt>
                <c:pt idx="165">
                  <c:v>19.266670000000001</c:v>
                </c:pt>
                <c:pt idx="166">
                  <c:v>19.3</c:v>
                </c:pt>
                <c:pt idx="167">
                  <c:v>19.33333</c:v>
                </c:pt>
                <c:pt idx="168">
                  <c:v>19.366669999999999</c:v>
                </c:pt>
                <c:pt idx="169">
                  <c:v>19.399999999999999</c:v>
                </c:pt>
                <c:pt idx="170">
                  <c:v>19.433330000000002</c:v>
                </c:pt>
                <c:pt idx="171">
                  <c:v>19.466670000000001</c:v>
                </c:pt>
                <c:pt idx="172">
                  <c:v>19.5</c:v>
                </c:pt>
                <c:pt idx="173">
                  <c:v>19.533329999999999</c:v>
                </c:pt>
                <c:pt idx="174">
                  <c:v>19.566669999999998</c:v>
                </c:pt>
                <c:pt idx="175">
                  <c:v>19.600000000000001</c:v>
                </c:pt>
                <c:pt idx="176">
                  <c:v>19.633330000000001</c:v>
                </c:pt>
                <c:pt idx="177">
                  <c:v>19.66667</c:v>
                </c:pt>
                <c:pt idx="178">
                  <c:v>19.7</c:v>
                </c:pt>
                <c:pt idx="179">
                  <c:v>19.733329999999999</c:v>
                </c:pt>
                <c:pt idx="180">
                  <c:v>19.766670000000001</c:v>
                </c:pt>
                <c:pt idx="181">
                  <c:v>19.8</c:v>
                </c:pt>
                <c:pt idx="182">
                  <c:v>19.83333</c:v>
                </c:pt>
                <c:pt idx="183">
                  <c:v>19.866669999999999</c:v>
                </c:pt>
                <c:pt idx="184">
                  <c:v>19.899999999999999</c:v>
                </c:pt>
                <c:pt idx="185">
                  <c:v>19.933330000000002</c:v>
                </c:pt>
                <c:pt idx="186">
                  <c:v>19.966670000000001</c:v>
                </c:pt>
                <c:pt idx="187">
                  <c:v>20</c:v>
                </c:pt>
                <c:pt idx="188">
                  <c:v>20.033329999999999</c:v>
                </c:pt>
                <c:pt idx="189">
                  <c:v>20.066669999999998</c:v>
                </c:pt>
                <c:pt idx="190">
                  <c:v>20.100000000000001</c:v>
                </c:pt>
                <c:pt idx="191">
                  <c:v>20.133330000000001</c:v>
                </c:pt>
                <c:pt idx="192">
                  <c:v>20.16667</c:v>
                </c:pt>
                <c:pt idx="193">
                  <c:v>20.2</c:v>
                </c:pt>
                <c:pt idx="194">
                  <c:v>20.233329999999999</c:v>
                </c:pt>
                <c:pt idx="195">
                  <c:v>20.266670000000001</c:v>
                </c:pt>
                <c:pt idx="196">
                  <c:v>20.3</c:v>
                </c:pt>
                <c:pt idx="197">
                  <c:v>20.33333</c:v>
                </c:pt>
                <c:pt idx="198">
                  <c:v>20.366669999999999</c:v>
                </c:pt>
                <c:pt idx="199">
                  <c:v>20.399999999999999</c:v>
                </c:pt>
                <c:pt idx="200">
                  <c:v>20.433330000000002</c:v>
                </c:pt>
                <c:pt idx="201">
                  <c:v>20.466670000000001</c:v>
                </c:pt>
                <c:pt idx="202">
                  <c:v>20.5</c:v>
                </c:pt>
                <c:pt idx="203">
                  <c:v>20.533329999999999</c:v>
                </c:pt>
                <c:pt idx="204">
                  <c:v>20.566669999999998</c:v>
                </c:pt>
                <c:pt idx="205">
                  <c:v>20.6</c:v>
                </c:pt>
                <c:pt idx="206">
                  <c:v>20.633330000000001</c:v>
                </c:pt>
                <c:pt idx="207">
                  <c:v>20.66667</c:v>
                </c:pt>
                <c:pt idx="208">
                  <c:v>20.7</c:v>
                </c:pt>
                <c:pt idx="209">
                  <c:v>20.733329999999999</c:v>
                </c:pt>
                <c:pt idx="210">
                  <c:v>20.766670000000001</c:v>
                </c:pt>
                <c:pt idx="211">
                  <c:v>20.8</c:v>
                </c:pt>
                <c:pt idx="212">
                  <c:v>20.83333</c:v>
                </c:pt>
                <c:pt idx="213">
                  <c:v>20.866669999999999</c:v>
                </c:pt>
                <c:pt idx="214">
                  <c:v>20.9</c:v>
                </c:pt>
                <c:pt idx="215">
                  <c:v>20.933330000000002</c:v>
                </c:pt>
                <c:pt idx="216">
                  <c:v>20.966670000000001</c:v>
                </c:pt>
                <c:pt idx="217">
                  <c:v>21</c:v>
                </c:pt>
                <c:pt idx="218">
                  <c:v>21.033329999999999</c:v>
                </c:pt>
                <c:pt idx="219">
                  <c:v>21.066669999999998</c:v>
                </c:pt>
                <c:pt idx="220">
                  <c:v>21.1</c:v>
                </c:pt>
                <c:pt idx="221">
                  <c:v>21.133330000000001</c:v>
                </c:pt>
                <c:pt idx="222">
                  <c:v>21.16667</c:v>
                </c:pt>
                <c:pt idx="223">
                  <c:v>21.2</c:v>
                </c:pt>
                <c:pt idx="224">
                  <c:v>21.233329999999999</c:v>
                </c:pt>
                <c:pt idx="225">
                  <c:v>21.266670000000001</c:v>
                </c:pt>
                <c:pt idx="226">
                  <c:v>21.3</c:v>
                </c:pt>
                <c:pt idx="227">
                  <c:v>21.33333</c:v>
                </c:pt>
                <c:pt idx="228">
                  <c:v>21.366669999999999</c:v>
                </c:pt>
                <c:pt idx="229">
                  <c:v>21.4</c:v>
                </c:pt>
                <c:pt idx="230">
                  <c:v>21.433330000000002</c:v>
                </c:pt>
                <c:pt idx="231">
                  <c:v>21.466670000000001</c:v>
                </c:pt>
                <c:pt idx="232">
                  <c:v>21.5</c:v>
                </c:pt>
                <c:pt idx="233">
                  <c:v>21.533329999999999</c:v>
                </c:pt>
                <c:pt idx="234">
                  <c:v>21.566669999999998</c:v>
                </c:pt>
                <c:pt idx="235">
                  <c:v>21.6</c:v>
                </c:pt>
                <c:pt idx="236">
                  <c:v>21.633330000000001</c:v>
                </c:pt>
                <c:pt idx="237">
                  <c:v>21.66667</c:v>
                </c:pt>
                <c:pt idx="238">
                  <c:v>21.7</c:v>
                </c:pt>
                <c:pt idx="239">
                  <c:v>21.733329999999999</c:v>
                </c:pt>
                <c:pt idx="240">
                  <c:v>21.766670000000001</c:v>
                </c:pt>
                <c:pt idx="241">
                  <c:v>21.8</c:v>
                </c:pt>
                <c:pt idx="242">
                  <c:v>21.83333</c:v>
                </c:pt>
                <c:pt idx="243">
                  <c:v>21.866669999999999</c:v>
                </c:pt>
                <c:pt idx="244">
                  <c:v>21.9</c:v>
                </c:pt>
                <c:pt idx="245">
                  <c:v>21.933330000000002</c:v>
                </c:pt>
                <c:pt idx="246">
                  <c:v>21.966670000000001</c:v>
                </c:pt>
                <c:pt idx="247">
                  <c:v>22</c:v>
                </c:pt>
                <c:pt idx="248">
                  <c:v>22.033329999999999</c:v>
                </c:pt>
                <c:pt idx="249">
                  <c:v>22.066669999999998</c:v>
                </c:pt>
                <c:pt idx="250">
                  <c:v>22.1</c:v>
                </c:pt>
                <c:pt idx="251">
                  <c:v>22.133330000000001</c:v>
                </c:pt>
                <c:pt idx="252">
                  <c:v>22.16667</c:v>
                </c:pt>
                <c:pt idx="253">
                  <c:v>22.2</c:v>
                </c:pt>
                <c:pt idx="254">
                  <c:v>22.233329999999999</c:v>
                </c:pt>
                <c:pt idx="255">
                  <c:v>22.266670000000001</c:v>
                </c:pt>
                <c:pt idx="256">
                  <c:v>22.3</c:v>
                </c:pt>
                <c:pt idx="257">
                  <c:v>22.33333</c:v>
                </c:pt>
                <c:pt idx="258">
                  <c:v>22.366669999999999</c:v>
                </c:pt>
                <c:pt idx="259">
                  <c:v>22.4</c:v>
                </c:pt>
                <c:pt idx="260">
                  <c:v>22.433330000000002</c:v>
                </c:pt>
                <c:pt idx="261">
                  <c:v>22.466670000000001</c:v>
                </c:pt>
                <c:pt idx="262">
                  <c:v>22.5</c:v>
                </c:pt>
                <c:pt idx="263">
                  <c:v>22.533329999999999</c:v>
                </c:pt>
                <c:pt idx="264">
                  <c:v>22.566669999999998</c:v>
                </c:pt>
                <c:pt idx="265">
                  <c:v>22.6</c:v>
                </c:pt>
                <c:pt idx="266">
                  <c:v>22.633330000000001</c:v>
                </c:pt>
                <c:pt idx="267">
                  <c:v>22.66667</c:v>
                </c:pt>
                <c:pt idx="268">
                  <c:v>22.7</c:v>
                </c:pt>
                <c:pt idx="269">
                  <c:v>22.733329999999999</c:v>
                </c:pt>
                <c:pt idx="270">
                  <c:v>22.766670000000001</c:v>
                </c:pt>
                <c:pt idx="271">
                  <c:v>22.8</c:v>
                </c:pt>
                <c:pt idx="272">
                  <c:v>22.83333</c:v>
                </c:pt>
                <c:pt idx="273">
                  <c:v>22.866669999999999</c:v>
                </c:pt>
                <c:pt idx="274">
                  <c:v>22.9</c:v>
                </c:pt>
                <c:pt idx="275">
                  <c:v>22.933330000000002</c:v>
                </c:pt>
                <c:pt idx="276">
                  <c:v>22.966670000000001</c:v>
                </c:pt>
                <c:pt idx="277">
                  <c:v>23</c:v>
                </c:pt>
                <c:pt idx="278">
                  <c:v>23.033329999999999</c:v>
                </c:pt>
                <c:pt idx="279">
                  <c:v>23.066669999999998</c:v>
                </c:pt>
                <c:pt idx="280">
                  <c:v>23.1</c:v>
                </c:pt>
                <c:pt idx="281">
                  <c:v>23.133330000000001</c:v>
                </c:pt>
                <c:pt idx="282">
                  <c:v>23.16667</c:v>
                </c:pt>
                <c:pt idx="283">
                  <c:v>23.2</c:v>
                </c:pt>
                <c:pt idx="284">
                  <c:v>23.233329999999999</c:v>
                </c:pt>
                <c:pt idx="285">
                  <c:v>23.266670000000001</c:v>
                </c:pt>
                <c:pt idx="286">
                  <c:v>23.3</c:v>
                </c:pt>
                <c:pt idx="287">
                  <c:v>23.33333</c:v>
                </c:pt>
                <c:pt idx="288">
                  <c:v>23.366669999999999</c:v>
                </c:pt>
                <c:pt idx="289">
                  <c:v>23.4</c:v>
                </c:pt>
                <c:pt idx="290">
                  <c:v>23.433330000000002</c:v>
                </c:pt>
                <c:pt idx="291">
                  <c:v>23.466670000000001</c:v>
                </c:pt>
                <c:pt idx="292">
                  <c:v>23.5</c:v>
                </c:pt>
                <c:pt idx="293">
                  <c:v>23.533329999999999</c:v>
                </c:pt>
                <c:pt idx="294">
                  <c:v>23.566669999999998</c:v>
                </c:pt>
                <c:pt idx="295">
                  <c:v>23.6</c:v>
                </c:pt>
                <c:pt idx="296">
                  <c:v>23.633330000000001</c:v>
                </c:pt>
                <c:pt idx="297">
                  <c:v>23.66667</c:v>
                </c:pt>
                <c:pt idx="298">
                  <c:v>23.7</c:v>
                </c:pt>
                <c:pt idx="299">
                  <c:v>23.733329999999999</c:v>
                </c:pt>
                <c:pt idx="300">
                  <c:v>23.766670000000001</c:v>
                </c:pt>
                <c:pt idx="301">
                  <c:v>23.8</c:v>
                </c:pt>
                <c:pt idx="302">
                  <c:v>23.83333</c:v>
                </c:pt>
                <c:pt idx="303">
                  <c:v>23.866669999999999</c:v>
                </c:pt>
                <c:pt idx="304">
                  <c:v>23.9</c:v>
                </c:pt>
                <c:pt idx="305">
                  <c:v>23.933330000000002</c:v>
                </c:pt>
                <c:pt idx="306">
                  <c:v>23.966670000000001</c:v>
                </c:pt>
                <c:pt idx="307">
                  <c:v>24</c:v>
                </c:pt>
                <c:pt idx="308">
                  <c:v>24.033329999999999</c:v>
                </c:pt>
                <c:pt idx="309">
                  <c:v>24.066669999999998</c:v>
                </c:pt>
                <c:pt idx="310">
                  <c:v>24.1</c:v>
                </c:pt>
                <c:pt idx="311">
                  <c:v>24.133330000000001</c:v>
                </c:pt>
                <c:pt idx="312">
                  <c:v>24.16667</c:v>
                </c:pt>
                <c:pt idx="313">
                  <c:v>24.2</c:v>
                </c:pt>
                <c:pt idx="314">
                  <c:v>24.233329999999999</c:v>
                </c:pt>
                <c:pt idx="315">
                  <c:v>24.266670000000001</c:v>
                </c:pt>
                <c:pt idx="316">
                  <c:v>24.3</c:v>
                </c:pt>
                <c:pt idx="317">
                  <c:v>24.33333</c:v>
                </c:pt>
                <c:pt idx="318">
                  <c:v>24.366669999999999</c:v>
                </c:pt>
                <c:pt idx="319">
                  <c:v>24.4</c:v>
                </c:pt>
                <c:pt idx="320">
                  <c:v>24.433330000000002</c:v>
                </c:pt>
                <c:pt idx="321">
                  <c:v>24.466670000000001</c:v>
                </c:pt>
                <c:pt idx="322">
                  <c:v>24.5</c:v>
                </c:pt>
                <c:pt idx="323">
                  <c:v>24.533329999999999</c:v>
                </c:pt>
                <c:pt idx="324">
                  <c:v>24.566669999999998</c:v>
                </c:pt>
                <c:pt idx="325">
                  <c:v>24.6</c:v>
                </c:pt>
                <c:pt idx="326">
                  <c:v>24.633330000000001</c:v>
                </c:pt>
                <c:pt idx="327">
                  <c:v>24.66667</c:v>
                </c:pt>
                <c:pt idx="328">
                  <c:v>24.7</c:v>
                </c:pt>
                <c:pt idx="329">
                  <c:v>24.733329999999999</c:v>
                </c:pt>
                <c:pt idx="330">
                  <c:v>24.766670000000001</c:v>
                </c:pt>
                <c:pt idx="331">
                  <c:v>24.8</c:v>
                </c:pt>
                <c:pt idx="332">
                  <c:v>24.83333</c:v>
                </c:pt>
                <c:pt idx="333">
                  <c:v>24.866669999999999</c:v>
                </c:pt>
                <c:pt idx="334">
                  <c:v>24.9</c:v>
                </c:pt>
                <c:pt idx="335">
                  <c:v>24.933330000000002</c:v>
                </c:pt>
                <c:pt idx="336">
                  <c:v>24.966670000000001</c:v>
                </c:pt>
                <c:pt idx="337">
                  <c:v>25</c:v>
                </c:pt>
                <c:pt idx="338">
                  <c:v>25.033329999999999</c:v>
                </c:pt>
                <c:pt idx="339">
                  <c:v>25.066669999999998</c:v>
                </c:pt>
                <c:pt idx="340">
                  <c:v>25.1</c:v>
                </c:pt>
                <c:pt idx="341">
                  <c:v>25.133330000000001</c:v>
                </c:pt>
                <c:pt idx="342">
                  <c:v>25.16667</c:v>
                </c:pt>
                <c:pt idx="343">
                  <c:v>25.2</c:v>
                </c:pt>
                <c:pt idx="344">
                  <c:v>25.233329999999999</c:v>
                </c:pt>
                <c:pt idx="345">
                  <c:v>25.266670000000001</c:v>
                </c:pt>
                <c:pt idx="346">
                  <c:v>25.3</c:v>
                </c:pt>
                <c:pt idx="347">
                  <c:v>25.33333</c:v>
                </c:pt>
                <c:pt idx="348">
                  <c:v>25.366669999999999</c:v>
                </c:pt>
                <c:pt idx="349">
                  <c:v>25.4</c:v>
                </c:pt>
                <c:pt idx="350">
                  <c:v>25.433330000000002</c:v>
                </c:pt>
                <c:pt idx="351">
                  <c:v>25.466670000000001</c:v>
                </c:pt>
                <c:pt idx="352">
                  <c:v>25.5</c:v>
                </c:pt>
                <c:pt idx="353">
                  <c:v>25.533329999999999</c:v>
                </c:pt>
                <c:pt idx="354">
                  <c:v>25.566669999999998</c:v>
                </c:pt>
                <c:pt idx="355">
                  <c:v>25.6</c:v>
                </c:pt>
                <c:pt idx="356">
                  <c:v>25.633330000000001</c:v>
                </c:pt>
                <c:pt idx="357">
                  <c:v>25.66667</c:v>
                </c:pt>
                <c:pt idx="358">
                  <c:v>25.7</c:v>
                </c:pt>
                <c:pt idx="359">
                  <c:v>25.733329999999999</c:v>
                </c:pt>
                <c:pt idx="360">
                  <c:v>25.766670000000001</c:v>
                </c:pt>
                <c:pt idx="361">
                  <c:v>25.8</c:v>
                </c:pt>
                <c:pt idx="362">
                  <c:v>25.83333</c:v>
                </c:pt>
                <c:pt idx="363">
                  <c:v>25.866669999999999</c:v>
                </c:pt>
                <c:pt idx="364">
                  <c:v>25.9</c:v>
                </c:pt>
                <c:pt idx="365">
                  <c:v>25.933330000000002</c:v>
                </c:pt>
                <c:pt idx="366">
                  <c:v>25.966670000000001</c:v>
                </c:pt>
                <c:pt idx="367">
                  <c:v>26</c:v>
                </c:pt>
                <c:pt idx="368">
                  <c:v>26.033329999999999</c:v>
                </c:pt>
                <c:pt idx="369">
                  <c:v>26.066669999999998</c:v>
                </c:pt>
                <c:pt idx="370">
                  <c:v>26.1</c:v>
                </c:pt>
                <c:pt idx="371">
                  <c:v>26.133330000000001</c:v>
                </c:pt>
                <c:pt idx="372">
                  <c:v>26.16667</c:v>
                </c:pt>
                <c:pt idx="373">
                  <c:v>26.2</c:v>
                </c:pt>
                <c:pt idx="374">
                  <c:v>26.233329999999999</c:v>
                </c:pt>
                <c:pt idx="375">
                  <c:v>26.266670000000001</c:v>
                </c:pt>
                <c:pt idx="376">
                  <c:v>26.3</c:v>
                </c:pt>
                <c:pt idx="377">
                  <c:v>26.33333</c:v>
                </c:pt>
                <c:pt idx="378">
                  <c:v>26.366669999999999</c:v>
                </c:pt>
                <c:pt idx="379">
                  <c:v>26.4</c:v>
                </c:pt>
                <c:pt idx="380">
                  <c:v>26.433330000000002</c:v>
                </c:pt>
                <c:pt idx="381">
                  <c:v>26.466670000000001</c:v>
                </c:pt>
                <c:pt idx="382">
                  <c:v>26.5</c:v>
                </c:pt>
                <c:pt idx="383">
                  <c:v>26.533329999999999</c:v>
                </c:pt>
                <c:pt idx="384">
                  <c:v>26.566669999999998</c:v>
                </c:pt>
                <c:pt idx="385">
                  <c:v>26.6</c:v>
                </c:pt>
                <c:pt idx="386">
                  <c:v>26.633330000000001</c:v>
                </c:pt>
                <c:pt idx="387">
                  <c:v>26.66667</c:v>
                </c:pt>
                <c:pt idx="388">
                  <c:v>26.7</c:v>
                </c:pt>
                <c:pt idx="389">
                  <c:v>26.733329999999999</c:v>
                </c:pt>
                <c:pt idx="390">
                  <c:v>26.766670000000001</c:v>
                </c:pt>
                <c:pt idx="391">
                  <c:v>26.8</c:v>
                </c:pt>
                <c:pt idx="392">
                  <c:v>26.83333</c:v>
                </c:pt>
                <c:pt idx="393">
                  <c:v>26.866669999999999</c:v>
                </c:pt>
                <c:pt idx="394">
                  <c:v>26.9</c:v>
                </c:pt>
                <c:pt idx="395">
                  <c:v>26.933330000000002</c:v>
                </c:pt>
                <c:pt idx="396">
                  <c:v>26.966670000000001</c:v>
                </c:pt>
                <c:pt idx="397">
                  <c:v>27</c:v>
                </c:pt>
                <c:pt idx="398">
                  <c:v>27.033329999999999</c:v>
                </c:pt>
                <c:pt idx="399">
                  <c:v>27.066669999999998</c:v>
                </c:pt>
                <c:pt idx="400">
                  <c:v>27.1</c:v>
                </c:pt>
                <c:pt idx="401">
                  <c:v>27.133330000000001</c:v>
                </c:pt>
                <c:pt idx="402">
                  <c:v>27.16667</c:v>
                </c:pt>
                <c:pt idx="403">
                  <c:v>27.2</c:v>
                </c:pt>
                <c:pt idx="404">
                  <c:v>27.233329999999999</c:v>
                </c:pt>
                <c:pt idx="405">
                  <c:v>27.266670000000001</c:v>
                </c:pt>
                <c:pt idx="406">
                  <c:v>27.3</c:v>
                </c:pt>
                <c:pt idx="407">
                  <c:v>27.33333</c:v>
                </c:pt>
                <c:pt idx="408">
                  <c:v>27.366669999999999</c:v>
                </c:pt>
                <c:pt idx="409">
                  <c:v>27.4</c:v>
                </c:pt>
                <c:pt idx="410">
                  <c:v>27.433330000000002</c:v>
                </c:pt>
                <c:pt idx="411">
                  <c:v>27.466670000000001</c:v>
                </c:pt>
                <c:pt idx="412">
                  <c:v>27.5</c:v>
                </c:pt>
                <c:pt idx="413">
                  <c:v>27.533329999999999</c:v>
                </c:pt>
                <c:pt idx="414">
                  <c:v>27.566669999999998</c:v>
                </c:pt>
                <c:pt idx="415">
                  <c:v>27.6</c:v>
                </c:pt>
                <c:pt idx="416">
                  <c:v>27.633330000000001</c:v>
                </c:pt>
                <c:pt idx="417">
                  <c:v>27.66667</c:v>
                </c:pt>
                <c:pt idx="418">
                  <c:v>27.7</c:v>
                </c:pt>
                <c:pt idx="419">
                  <c:v>27.733329999999999</c:v>
                </c:pt>
                <c:pt idx="420">
                  <c:v>27.766670000000001</c:v>
                </c:pt>
                <c:pt idx="421">
                  <c:v>27.8</c:v>
                </c:pt>
                <c:pt idx="422">
                  <c:v>27.83333</c:v>
                </c:pt>
                <c:pt idx="423">
                  <c:v>27.866669999999999</c:v>
                </c:pt>
                <c:pt idx="424">
                  <c:v>27.9</c:v>
                </c:pt>
                <c:pt idx="425">
                  <c:v>27.933330000000002</c:v>
                </c:pt>
                <c:pt idx="426">
                  <c:v>27.966670000000001</c:v>
                </c:pt>
                <c:pt idx="427">
                  <c:v>28</c:v>
                </c:pt>
                <c:pt idx="428">
                  <c:v>28.033329999999999</c:v>
                </c:pt>
                <c:pt idx="429">
                  <c:v>28.066669999999998</c:v>
                </c:pt>
                <c:pt idx="430">
                  <c:v>28.1</c:v>
                </c:pt>
                <c:pt idx="431">
                  <c:v>28.133330000000001</c:v>
                </c:pt>
                <c:pt idx="432">
                  <c:v>28.16667</c:v>
                </c:pt>
                <c:pt idx="433">
                  <c:v>28.2</c:v>
                </c:pt>
                <c:pt idx="434">
                  <c:v>28.233329999999999</c:v>
                </c:pt>
                <c:pt idx="435">
                  <c:v>28.266670000000001</c:v>
                </c:pt>
                <c:pt idx="436">
                  <c:v>28.3</c:v>
                </c:pt>
                <c:pt idx="437">
                  <c:v>28.33333</c:v>
                </c:pt>
                <c:pt idx="438">
                  <c:v>28.366669999999999</c:v>
                </c:pt>
                <c:pt idx="439">
                  <c:v>28.4</c:v>
                </c:pt>
                <c:pt idx="440">
                  <c:v>28.433330000000002</c:v>
                </c:pt>
                <c:pt idx="441">
                  <c:v>28.466670000000001</c:v>
                </c:pt>
                <c:pt idx="442">
                  <c:v>28.5</c:v>
                </c:pt>
                <c:pt idx="443">
                  <c:v>28.533329999999999</c:v>
                </c:pt>
                <c:pt idx="444">
                  <c:v>28.566669999999998</c:v>
                </c:pt>
                <c:pt idx="445">
                  <c:v>28.6</c:v>
                </c:pt>
                <c:pt idx="446">
                  <c:v>28.633330000000001</c:v>
                </c:pt>
                <c:pt idx="447">
                  <c:v>28.66667</c:v>
                </c:pt>
                <c:pt idx="448">
                  <c:v>28.7</c:v>
                </c:pt>
                <c:pt idx="449">
                  <c:v>28.733329999999999</c:v>
                </c:pt>
                <c:pt idx="450">
                  <c:v>28.766670000000001</c:v>
                </c:pt>
                <c:pt idx="451">
                  <c:v>28.8</c:v>
                </c:pt>
                <c:pt idx="452">
                  <c:v>28.83333</c:v>
                </c:pt>
                <c:pt idx="453">
                  <c:v>28.866669999999999</c:v>
                </c:pt>
                <c:pt idx="454">
                  <c:v>28.9</c:v>
                </c:pt>
                <c:pt idx="455">
                  <c:v>28.933330000000002</c:v>
                </c:pt>
                <c:pt idx="456">
                  <c:v>28.966670000000001</c:v>
                </c:pt>
                <c:pt idx="457">
                  <c:v>29</c:v>
                </c:pt>
                <c:pt idx="458">
                  <c:v>29.033329999999999</c:v>
                </c:pt>
                <c:pt idx="459">
                  <c:v>29.066669999999998</c:v>
                </c:pt>
                <c:pt idx="460">
                  <c:v>29.1</c:v>
                </c:pt>
                <c:pt idx="461">
                  <c:v>29.133330000000001</c:v>
                </c:pt>
                <c:pt idx="462">
                  <c:v>29.16667</c:v>
                </c:pt>
                <c:pt idx="463">
                  <c:v>29.2</c:v>
                </c:pt>
                <c:pt idx="464">
                  <c:v>29.233329999999999</c:v>
                </c:pt>
                <c:pt idx="465">
                  <c:v>29.266670000000001</c:v>
                </c:pt>
                <c:pt idx="466">
                  <c:v>29.3</c:v>
                </c:pt>
                <c:pt idx="467">
                  <c:v>29.33333</c:v>
                </c:pt>
                <c:pt idx="468">
                  <c:v>29.366669999999999</c:v>
                </c:pt>
                <c:pt idx="469">
                  <c:v>29.4</c:v>
                </c:pt>
                <c:pt idx="470">
                  <c:v>29.433330000000002</c:v>
                </c:pt>
                <c:pt idx="471">
                  <c:v>29.466670000000001</c:v>
                </c:pt>
                <c:pt idx="472">
                  <c:v>29.5</c:v>
                </c:pt>
                <c:pt idx="473">
                  <c:v>29.533329999999999</c:v>
                </c:pt>
                <c:pt idx="474">
                  <c:v>29.566669999999998</c:v>
                </c:pt>
                <c:pt idx="475">
                  <c:v>29.6</c:v>
                </c:pt>
                <c:pt idx="476">
                  <c:v>29.633330000000001</c:v>
                </c:pt>
                <c:pt idx="477">
                  <c:v>29.66667</c:v>
                </c:pt>
                <c:pt idx="478">
                  <c:v>29.7</c:v>
                </c:pt>
                <c:pt idx="479">
                  <c:v>29.733329999999999</c:v>
                </c:pt>
                <c:pt idx="480">
                  <c:v>29.766670000000001</c:v>
                </c:pt>
                <c:pt idx="481">
                  <c:v>29.8</c:v>
                </c:pt>
                <c:pt idx="482">
                  <c:v>29.83333</c:v>
                </c:pt>
                <c:pt idx="483">
                  <c:v>29.866669999999999</c:v>
                </c:pt>
                <c:pt idx="484">
                  <c:v>29.9</c:v>
                </c:pt>
                <c:pt idx="485">
                  <c:v>29.933330000000002</c:v>
                </c:pt>
                <c:pt idx="486">
                  <c:v>29.966670000000001</c:v>
                </c:pt>
                <c:pt idx="487">
                  <c:v>30</c:v>
                </c:pt>
                <c:pt idx="488">
                  <c:v>30.033329999999999</c:v>
                </c:pt>
                <c:pt idx="489">
                  <c:v>30.066669999999998</c:v>
                </c:pt>
                <c:pt idx="490">
                  <c:v>30.1</c:v>
                </c:pt>
                <c:pt idx="491">
                  <c:v>30.133330000000001</c:v>
                </c:pt>
                <c:pt idx="492">
                  <c:v>30.16667</c:v>
                </c:pt>
                <c:pt idx="493">
                  <c:v>30.2</c:v>
                </c:pt>
                <c:pt idx="494">
                  <c:v>30.233329999999999</c:v>
                </c:pt>
                <c:pt idx="495">
                  <c:v>30.266670000000001</c:v>
                </c:pt>
                <c:pt idx="496">
                  <c:v>30.3</c:v>
                </c:pt>
                <c:pt idx="497">
                  <c:v>30.33333</c:v>
                </c:pt>
                <c:pt idx="498">
                  <c:v>30.366669999999999</c:v>
                </c:pt>
                <c:pt idx="499">
                  <c:v>30.4</c:v>
                </c:pt>
                <c:pt idx="500">
                  <c:v>30.433330000000002</c:v>
                </c:pt>
                <c:pt idx="501">
                  <c:v>30.466670000000001</c:v>
                </c:pt>
                <c:pt idx="502">
                  <c:v>30.5</c:v>
                </c:pt>
                <c:pt idx="503">
                  <c:v>30.533329999999999</c:v>
                </c:pt>
                <c:pt idx="504">
                  <c:v>30.566669999999998</c:v>
                </c:pt>
                <c:pt idx="505">
                  <c:v>30.6</c:v>
                </c:pt>
                <c:pt idx="506">
                  <c:v>30.633330000000001</c:v>
                </c:pt>
                <c:pt idx="507">
                  <c:v>30.66667</c:v>
                </c:pt>
                <c:pt idx="508">
                  <c:v>30.7</c:v>
                </c:pt>
                <c:pt idx="509">
                  <c:v>30.733329999999999</c:v>
                </c:pt>
                <c:pt idx="510">
                  <c:v>30.766670000000001</c:v>
                </c:pt>
                <c:pt idx="511">
                  <c:v>30.8</c:v>
                </c:pt>
                <c:pt idx="512">
                  <c:v>30.83333</c:v>
                </c:pt>
                <c:pt idx="513">
                  <c:v>30.866669999999999</c:v>
                </c:pt>
                <c:pt idx="514">
                  <c:v>30.9</c:v>
                </c:pt>
                <c:pt idx="515">
                  <c:v>30.933330000000002</c:v>
                </c:pt>
                <c:pt idx="516">
                  <c:v>30.966670000000001</c:v>
                </c:pt>
                <c:pt idx="517">
                  <c:v>31</c:v>
                </c:pt>
                <c:pt idx="518">
                  <c:v>31.033329999999999</c:v>
                </c:pt>
                <c:pt idx="519">
                  <c:v>31.066669999999998</c:v>
                </c:pt>
                <c:pt idx="520">
                  <c:v>31.1</c:v>
                </c:pt>
                <c:pt idx="521">
                  <c:v>31.133330000000001</c:v>
                </c:pt>
                <c:pt idx="522">
                  <c:v>31.16667</c:v>
                </c:pt>
                <c:pt idx="523">
                  <c:v>31.2</c:v>
                </c:pt>
                <c:pt idx="524">
                  <c:v>31.233329999999999</c:v>
                </c:pt>
                <c:pt idx="525">
                  <c:v>31.266670000000001</c:v>
                </c:pt>
                <c:pt idx="526">
                  <c:v>31.3</c:v>
                </c:pt>
                <c:pt idx="527">
                  <c:v>31.33333</c:v>
                </c:pt>
                <c:pt idx="528">
                  <c:v>31.366669999999999</c:v>
                </c:pt>
                <c:pt idx="529">
                  <c:v>31.4</c:v>
                </c:pt>
                <c:pt idx="530">
                  <c:v>31.433330000000002</c:v>
                </c:pt>
                <c:pt idx="531">
                  <c:v>31.466670000000001</c:v>
                </c:pt>
                <c:pt idx="532">
                  <c:v>31.5</c:v>
                </c:pt>
                <c:pt idx="533">
                  <c:v>31.533329999999999</c:v>
                </c:pt>
                <c:pt idx="534">
                  <c:v>31.566669999999998</c:v>
                </c:pt>
                <c:pt idx="535">
                  <c:v>31.6</c:v>
                </c:pt>
                <c:pt idx="536">
                  <c:v>31.633330000000001</c:v>
                </c:pt>
                <c:pt idx="537">
                  <c:v>31.66667</c:v>
                </c:pt>
                <c:pt idx="538">
                  <c:v>31.7</c:v>
                </c:pt>
                <c:pt idx="539">
                  <c:v>31.733329999999999</c:v>
                </c:pt>
                <c:pt idx="540">
                  <c:v>31.766670000000001</c:v>
                </c:pt>
                <c:pt idx="541">
                  <c:v>31.8</c:v>
                </c:pt>
                <c:pt idx="542">
                  <c:v>31.83333</c:v>
                </c:pt>
                <c:pt idx="543">
                  <c:v>31.866669999999999</c:v>
                </c:pt>
                <c:pt idx="544">
                  <c:v>31.9</c:v>
                </c:pt>
                <c:pt idx="545">
                  <c:v>31.933330000000002</c:v>
                </c:pt>
                <c:pt idx="546">
                  <c:v>31.966670000000001</c:v>
                </c:pt>
                <c:pt idx="547">
                  <c:v>32</c:v>
                </c:pt>
                <c:pt idx="548">
                  <c:v>32.033329999999999</c:v>
                </c:pt>
                <c:pt idx="549">
                  <c:v>32.066670000000002</c:v>
                </c:pt>
                <c:pt idx="550">
                  <c:v>32.1</c:v>
                </c:pt>
                <c:pt idx="551">
                  <c:v>32.133330000000001</c:v>
                </c:pt>
                <c:pt idx="552">
                  <c:v>32.166670000000003</c:v>
                </c:pt>
                <c:pt idx="553">
                  <c:v>32.200000000000003</c:v>
                </c:pt>
                <c:pt idx="554">
                  <c:v>32.233330000000002</c:v>
                </c:pt>
                <c:pt idx="555">
                  <c:v>32.266669999999998</c:v>
                </c:pt>
                <c:pt idx="556">
                  <c:v>32.299999999999997</c:v>
                </c:pt>
                <c:pt idx="557">
                  <c:v>32.333329999999997</c:v>
                </c:pt>
                <c:pt idx="558">
                  <c:v>32.366669999999999</c:v>
                </c:pt>
                <c:pt idx="559">
                  <c:v>32.4</c:v>
                </c:pt>
                <c:pt idx="560">
                  <c:v>32.433329999999998</c:v>
                </c:pt>
                <c:pt idx="561">
                  <c:v>32.466670000000001</c:v>
                </c:pt>
                <c:pt idx="562">
                  <c:v>32.5</c:v>
                </c:pt>
                <c:pt idx="563">
                  <c:v>32.533329999999999</c:v>
                </c:pt>
                <c:pt idx="564">
                  <c:v>32.566670000000002</c:v>
                </c:pt>
                <c:pt idx="565">
                  <c:v>32.6</c:v>
                </c:pt>
                <c:pt idx="566">
                  <c:v>32.633330000000001</c:v>
                </c:pt>
                <c:pt idx="567">
                  <c:v>32.666670000000003</c:v>
                </c:pt>
                <c:pt idx="568">
                  <c:v>32.700000000000003</c:v>
                </c:pt>
                <c:pt idx="569">
                  <c:v>32.733330000000002</c:v>
                </c:pt>
                <c:pt idx="570">
                  <c:v>32.766669999999998</c:v>
                </c:pt>
                <c:pt idx="571">
                  <c:v>32.799999999999997</c:v>
                </c:pt>
                <c:pt idx="572">
                  <c:v>32.833329999999997</c:v>
                </c:pt>
                <c:pt idx="573">
                  <c:v>32.866669999999999</c:v>
                </c:pt>
                <c:pt idx="574">
                  <c:v>32.9</c:v>
                </c:pt>
                <c:pt idx="575">
                  <c:v>32.933329999999998</c:v>
                </c:pt>
                <c:pt idx="576">
                  <c:v>32.966670000000001</c:v>
                </c:pt>
                <c:pt idx="577">
                  <c:v>33</c:v>
                </c:pt>
                <c:pt idx="578">
                  <c:v>33.033329999999999</c:v>
                </c:pt>
                <c:pt idx="579">
                  <c:v>33.066670000000002</c:v>
                </c:pt>
                <c:pt idx="580">
                  <c:v>33.1</c:v>
                </c:pt>
                <c:pt idx="581">
                  <c:v>33.133330000000001</c:v>
                </c:pt>
                <c:pt idx="582">
                  <c:v>33.166670000000003</c:v>
                </c:pt>
                <c:pt idx="583">
                  <c:v>33.200000000000003</c:v>
                </c:pt>
                <c:pt idx="584">
                  <c:v>33.233330000000002</c:v>
                </c:pt>
                <c:pt idx="585">
                  <c:v>33.266669999999998</c:v>
                </c:pt>
                <c:pt idx="586">
                  <c:v>33.299999999999997</c:v>
                </c:pt>
                <c:pt idx="587">
                  <c:v>33.333329999999997</c:v>
                </c:pt>
                <c:pt idx="588">
                  <c:v>33.366669999999999</c:v>
                </c:pt>
                <c:pt idx="589">
                  <c:v>33.4</c:v>
                </c:pt>
                <c:pt idx="590">
                  <c:v>33.433329999999998</c:v>
                </c:pt>
                <c:pt idx="591">
                  <c:v>33.466670000000001</c:v>
                </c:pt>
                <c:pt idx="592">
                  <c:v>33.5</c:v>
                </c:pt>
                <c:pt idx="593">
                  <c:v>33.533329999999999</c:v>
                </c:pt>
                <c:pt idx="594">
                  <c:v>33.566670000000002</c:v>
                </c:pt>
                <c:pt idx="595">
                  <c:v>33.6</c:v>
                </c:pt>
                <c:pt idx="596">
                  <c:v>33.633330000000001</c:v>
                </c:pt>
                <c:pt idx="597">
                  <c:v>33.666670000000003</c:v>
                </c:pt>
                <c:pt idx="598">
                  <c:v>33.700000000000003</c:v>
                </c:pt>
                <c:pt idx="599">
                  <c:v>33.733330000000002</c:v>
                </c:pt>
                <c:pt idx="600">
                  <c:v>33.766669999999998</c:v>
                </c:pt>
                <c:pt idx="601">
                  <c:v>33.799999999999997</c:v>
                </c:pt>
                <c:pt idx="602">
                  <c:v>33.833329999999997</c:v>
                </c:pt>
                <c:pt idx="603">
                  <c:v>33.866669999999999</c:v>
                </c:pt>
                <c:pt idx="604">
                  <c:v>33.9</c:v>
                </c:pt>
                <c:pt idx="605">
                  <c:v>33.933329999999998</c:v>
                </c:pt>
                <c:pt idx="606">
                  <c:v>33.966670000000001</c:v>
                </c:pt>
                <c:pt idx="607">
                  <c:v>34</c:v>
                </c:pt>
                <c:pt idx="608">
                  <c:v>34.033329999999999</c:v>
                </c:pt>
                <c:pt idx="609">
                  <c:v>34.066670000000002</c:v>
                </c:pt>
                <c:pt idx="610">
                  <c:v>34.1</c:v>
                </c:pt>
                <c:pt idx="611">
                  <c:v>34.133330000000001</c:v>
                </c:pt>
                <c:pt idx="612">
                  <c:v>34.166670000000003</c:v>
                </c:pt>
                <c:pt idx="613">
                  <c:v>34.200000000000003</c:v>
                </c:pt>
                <c:pt idx="614">
                  <c:v>34.233330000000002</c:v>
                </c:pt>
                <c:pt idx="615">
                  <c:v>34.266669999999998</c:v>
                </c:pt>
                <c:pt idx="616">
                  <c:v>34.299999999999997</c:v>
                </c:pt>
                <c:pt idx="617">
                  <c:v>34.333329999999997</c:v>
                </c:pt>
                <c:pt idx="618">
                  <c:v>34.366669999999999</c:v>
                </c:pt>
                <c:pt idx="619">
                  <c:v>34.4</c:v>
                </c:pt>
                <c:pt idx="620">
                  <c:v>34.433329999999998</c:v>
                </c:pt>
                <c:pt idx="621">
                  <c:v>34.466670000000001</c:v>
                </c:pt>
                <c:pt idx="622">
                  <c:v>34.5</c:v>
                </c:pt>
                <c:pt idx="623">
                  <c:v>34.533329999999999</c:v>
                </c:pt>
                <c:pt idx="624">
                  <c:v>34.566670000000002</c:v>
                </c:pt>
                <c:pt idx="625">
                  <c:v>34.6</c:v>
                </c:pt>
                <c:pt idx="626">
                  <c:v>34.633330000000001</c:v>
                </c:pt>
                <c:pt idx="627">
                  <c:v>34.666670000000003</c:v>
                </c:pt>
                <c:pt idx="628">
                  <c:v>34.700000000000003</c:v>
                </c:pt>
                <c:pt idx="629">
                  <c:v>34.733330000000002</c:v>
                </c:pt>
                <c:pt idx="630">
                  <c:v>34.766669999999998</c:v>
                </c:pt>
                <c:pt idx="631">
                  <c:v>34.799999999999997</c:v>
                </c:pt>
                <c:pt idx="632">
                  <c:v>34.833329999999997</c:v>
                </c:pt>
                <c:pt idx="633">
                  <c:v>34.866669999999999</c:v>
                </c:pt>
                <c:pt idx="634">
                  <c:v>34.9</c:v>
                </c:pt>
                <c:pt idx="635">
                  <c:v>34.933329999999998</c:v>
                </c:pt>
                <c:pt idx="636">
                  <c:v>34.966670000000001</c:v>
                </c:pt>
                <c:pt idx="637">
                  <c:v>35</c:v>
                </c:pt>
                <c:pt idx="638">
                  <c:v>35.033329999999999</c:v>
                </c:pt>
                <c:pt idx="639">
                  <c:v>35.066670000000002</c:v>
                </c:pt>
                <c:pt idx="640">
                  <c:v>35.1</c:v>
                </c:pt>
                <c:pt idx="641">
                  <c:v>35.133330000000001</c:v>
                </c:pt>
                <c:pt idx="642">
                  <c:v>35.166670000000003</c:v>
                </c:pt>
                <c:pt idx="643">
                  <c:v>35.200000000000003</c:v>
                </c:pt>
                <c:pt idx="644">
                  <c:v>35.233330000000002</c:v>
                </c:pt>
                <c:pt idx="645">
                  <c:v>35.266669999999998</c:v>
                </c:pt>
                <c:pt idx="646">
                  <c:v>35.299999999999997</c:v>
                </c:pt>
                <c:pt idx="647">
                  <c:v>35.333329999999997</c:v>
                </c:pt>
                <c:pt idx="648">
                  <c:v>35.366669999999999</c:v>
                </c:pt>
                <c:pt idx="649">
                  <c:v>35.4</c:v>
                </c:pt>
                <c:pt idx="650">
                  <c:v>35.433329999999998</c:v>
                </c:pt>
                <c:pt idx="651">
                  <c:v>35.466670000000001</c:v>
                </c:pt>
                <c:pt idx="652">
                  <c:v>35.5</c:v>
                </c:pt>
                <c:pt idx="653">
                  <c:v>35.533329999999999</c:v>
                </c:pt>
                <c:pt idx="654">
                  <c:v>35.566670000000002</c:v>
                </c:pt>
                <c:pt idx="655">
                  <c:v>35.6</c:v>
                </c:pt>
                <c:pt idx="656">
                  <c:v>35.633330000000001</c:v>
                </c:pt>
                <c:pt idx="657">
                  <c:v>35.666670000000003</c:v>
                </c:pt>
                <c:pt idx="658">
                  <c:v>35.700000000000003</c:v>
                </c:pt>
                <c:pt idx="659">
                  <c:v>35.733330000000002</c:v>
                </c:pt>
                <c:pt idx="660">
                  <c:v>35.766669999999998</c:v>
                </c:pt>
                <c:pt idx="661">
                  <c:v>35.799999999999997</c:v>
                </c:pt>
                <c:pt idx="662">
                  <c:v>35.833329999999997</c:v>
                </c:pt>
                <c:pt idx="663">
                  <c:v>35.866669999999999</c:v>
                </c:pt>
                <c:pt idx="664">
                  <c:v>35.9</c:v>
                </c:pt>
                <c:pt idx="665">
                  <c:v>35.933329999999998</c:v>
                </c:pt>
                <c:pt idx="666">
                  <c:v>35.966670000000001</c:v>
                </c:pt>
                <c:pt idx="667">
                  <c:v>36</c:v>
                </c:pt>
                <c:pt idx="668">
                  <c:v>36.033329999999999</c:v>
                </c:pt>
                <c:pt idx="669">
                  <c:v>36.066670000000002</c:v>
                </c:pt>
                <c:pt idx="670">
                  <c:v>36.1</c:v>
                </c:pt>
                <c:pt idx="671">
                  <c:v>36.133330000000001</c:v>
                </c:pt>
                <c:pt idx="672">
                  <c:v>36.166670000000003</c:v>
                </c:pt>
                <c:pt idx="673">
                  <c:v>36.200000000000003</c:v>
                </c:pt>
                <c:pt idx="674">
                  <c:v>36.233330000000002</c:v>
                </c:pt>
                <c:pt idx="675">
                  <c:v>36.266669999999998</c:v>
                </c:pt>
                <c:pt idx="676">
                  <c:v>36.299999999999997</c:v>
                </c:pt>
                <c:pt idx="677">
                  <c:v>36.333329999999997</c:v>
                </c:pt>
                <c:pt idx="678">
                  <c:v>36.366669999999999</c:v>
                </c:pt>
                <c:pt idx="679">
                  <c:v>36.4</c:v>
                </c:pt>
                <c:pt idx="680">
                  <c:v>36.433329999999998</c:v>
                </c:pt>
                <c:pt idx="681">
                  <c:v>36.466670000000001</c:v>
                </c:pt>
                <c:pt idx="682">
                  <c:v>36.5</c:v>
                </c:pt>
                <c:pt idx="683">
                  <c:v>36.533329999999999</c:v>
                </c:pt>
                <c:pt idx="684">
                  <c:v>36.566670000000002</c:v>
                </c:pt>
                <c:pt idx="685">
                  <c:v>36.6</c:v>
                </c:pt>
                <c:pt idx="686">
                  <c:v>36.633330000000001</c:v>
                </c:pt>
                <c:pt idx="687">
                  <c:v>36.666670000000003</c:v>
                </c:pt>
                <c:pt idx="688">
                  <c:v>36.700000000000003</c:v>
                </c:pt>
                <c:pt idx="689">
                  <c:v>36.733330000000002</c:v>
                </c:pt>
                <c:pt idx="690">
                  <c:v>36.766669999999998</c:v>
                </c:pt>
                <c:pt idx="691">
                  <c:v>36.799999999999997</c:v>
                </c:pt>
                <c:pt idx="692">
                  <c:v>36.833329999999997</c:v>
                </c:pt>
                <c:pt idx="693">
                  <c:v>36.866669999999999</c:v>
                </c:pt>
                <c:pt idx="694">
                  <c:v>36.9</c:v>
                </c:pt>
                <c:pt idx="695">
                  <c:v>36.933329999999998</c:v>
                </c:pt>
                <c:pt idx="696">
                  <c:v>36.966670000000001</c:v>
                </c:pt>
                <c:pt idx="697">
                  <c:v>37</c:v>
                </c:pt>
                <c:pt idx="698">
                  <c:v>37.033329999999999</c:v>
                </c:pt>
                <c:pt idx="699">
                  <c:v>37.066670000000002</c:v>
                </c:pt>
                <c:pt idx="700">
                  <c:v>37.1</c:v>
                </c:pt>
                <c:pt idx="701">
                  <c:v>37.133330000000001</c:v>
                </c:pt>
                <c:pt idx="702">
                  <c:v>37.166670000000003</c:v>
                </c:pt>
                <c:pt idx="703">
                  <c:v>37.200000000000003</c:v>
                </c:pt>
                <c:pt idx="704">
                  <c:v>37.233330000000002</c:v>
                </c:pt>
                <c:pt idx="705">
                  <c:v>37.266669999999998</c:v>
                </c:pt>
                <c:pt idx="706">
                  <c:v>37.299999999999997</c:v>
                </c:pt>
                <c:pt idx="707">
                  <c:v>37.333329999999997</c:v>
                </c:pt>
                <c:pt idx="708">
                  <c:v>37.366669999999999</c:v>
                </c:pt>
                <c:pt idx="709">
                  <c:v>37.4</c:v>
                </c:pt>
                <c:pt idx="710">
                  <c:v>37.433329999999998</c:v>
                </c:pt>
                <c:pt idx="711">
                  <c:v>37.466670000000001</c:v>
                </c:pt>
                <c:pt idx="712">
                  <c:v>37.5</c:v>
                </c:pt>
                <c:pt idx="713">
                  <c:v>37.533329999999999</c:v>
                </c:pt>
                <c:pt idx="714">
                  <c:v>37.566670000000002</c:v>
                </c:pt>
                <c:pt idx="715">
                  <c:v>37.6</c:v>
                </c:pt>
                <c:pt idx="716">
                  <c:v>37.633330000000001</c:v>
                </c:pt>
                <c:pt idx="717">
                  <c:v>37.666670000000003</c:v>
                </c:pt>
                <c:pt idx="718">
                  <c:v>37.700000000000003</c:v>
                </c:pt>
                <c:pt idx="719">
                  <c:v>37.733330000000002</c:v>
                </c:pt>
                <c:pt idx="720">
                  <c:v>37.766669999999998</c:v>
                </c:pt>
                <c:pt idx="721">
                  <c:v>37.799999999999997</c:v>
                </c:pt>
                <c:pt idx="722">
                  <c:v>37.833329999999997</c:v>
                </c:pt>
                <c:pt idx="723">
                  <c:v>37.866669999999999</c:v>
                </c:pt>
                <c:pt idx="724">
                  <c:v>37.9</c:v>
                </c:pt>
                <c:pt idx="725">
                  <c:v>37.933329999999998</c:v>
                </c:pt>
                <c:pt idx="726">
                  <c:v>37.966670000000001</c:v>
                </c:pt>
                <c:pt idx="727">
                  <c:v>38</c:v>
                </c:pt>
                <c:pt idx="728">
                  <c:v>38.033329999999999</c:v>
                </c:pt>
                <c:pt idx="729">
                  <c:v>38.066670000000002</c:v>
                </c:pt>
                <c:pt idx="730">
                  <c:v>38.1</c:v>
                </c:pt>
                <c:pt idx="731">
                  <c:v>38.133330000000001</c:v>
                </c:pt>
                <c:pt idx="732">
                  <c:v>38.166670000000003</c:v>
                </c:pt>
                <c:pt idx="733">
                  <c:v>38.200000000000003</c:v>
                </c:pt>
                <c:pt idx="734">
                  <c:v>38.233330000000002</c:v>
                </c:pt>
                <c:pt idx="735">
                  <c:v>38.266669999999998</c:v>
                </c:pt>
                <c:pt idx="736">
                  <c:v>38.299999999999997</c:v>
                </c:pt>
                <c:pt idx="737">
                  <c:v>38.333329999999997</c:v>
                </c:pt>
                <c:pt idx="738">
                  <c:v>38.366669999999999</c:v>
                </c:pt>
                <c:pt idx="739">
                  <c:v>38.4</c:v>
                </c:pt>
                <c:pt idx="740">
                  <c:v>38.433329999999998</c:v>
                </c:pt>
                <c:pt idx="741">
                  <c:v>38.466670000000001</c:v>
                </c:pt>
                <c:pt idx="742">
                  <c:v>38.5</c:v>
                </c:pt>
                <c:pt idx="743">
                  <c:v>38.533329999999999</c:v>
                </c:pt>
                <c:pt idx="744">
                  <c:v>38.566670000000002</c:v>
                </c:pt>
                <c:pt idx="745">
                  <c:v>38.6</c:v>
                </c:pt>
                <c:pt idx="746">
                  <c:v>38.633330000000001</c:v>
                </c:pt>
                <c:pt idx="747">
                  <c:v>38.666670000000003</c:v>
                </c:pt>
                <c:pt idx="748">
                  <c:v>38.700000000000003</c:v>
                </c:pt>
                <c:pt idx="749">
                  <c:v>38.733330000000002</c:v>
                </c:pt>
                <c:pt idx="750">
                  <c:v>38.766669999999998</c:v>
                </c:pt>
                <c:pt idx="751">
                  <c:v>38.799999999999997</c:v>
                </c:pt>
                <c:pt idx="752">
                  <c:v>38.833329999999997</c:v>
                </c:pt>
                <c:pt idx="753">
                  <c:v>38.866669999999999</c:v>
                </c:pt>
                <c:pt idx="754">
                  <c:v>38.9</c:v>
                </c:pt>
                <c:pt idx="755">
                  <c:v>38.933329999999998</c:v>
                </c:pt>
                <c:pt idx="756">
                  <c:v>38.966670000000001</c:v>
                </c:pt>
                <c:pt idx="757">
                  <c:v>39</c:v>
                </c:pt>
                <c:pt idx="758">
                  <c:v>39.033329999999999</c:v>
                </c:pt>
                <c:pt idx="759">
                  <c:v>39.066670000000002</c:v>
                </c:pt>
                <c:pt idx="760">
                  <c:v>39.1</c:v>
                </c:pt>
                <c:pt idx="761">
                  <c:v>39.133330000000001</c:v>
                </c:pt>
                <c:pt idx="762">
                  <c:v>39.166670000000003</c:v>
                </c:pt>
                <c:pt idx="763">
                  <c:v>39.200000000000003</c:v>
                </c:pt>
                <c:pt idx="764">
                  <c:v>39.233330000000002</c:v>
                </c:pt>
                <c:pt idx="765">
                  <c:v>39.266669999999998</c:v>
                </c:pt>
                <c:pt idx="766">
                  <c:v>39.299999999999997</c:v>
                </c:pt>
                <c:pt idx="767">
                  <c:v>39.333329999999997</c:v>
                </c:pt>
                <c:pt idx="768">
                  <c:v>39.366669999999999</c:v>
                </c:pt>
                <c:pt idx="769">
                  <c:v>39.4</c:v>
                </c:pt>
                <c:pt idx="770">
                  <c:v>39.433329999999998</c:v>
                </c:pt>
                <c:pt idx="771">
                  <c:v>39.466670000000001</c:v>
                </c:pt>
                <c:pt idx="772">
                  <c:v>39.5</c:v>
                </c:pt>
                <c:pt idx="773">
                  <c:v>39.533329999999999</c:v>
                </c:pt>
                <c:pt idx="774">
                  <c:v>39.566670000000002</c:v>
                </c:pt>
                <c:pt idx="775">
                  <c:v>39.6</c:v>
                </c:pt>
                <c:pt idx="776">
                  <c:v>39.633330000000001</c:v>
                </c:pt>
                <c:pt idx="777">
                  <c:v>39.666670000000003</c:v>
                </c:pt>
                <c:pt idx="778">
                  <c:v>39.700000000000003</c:v>
                </c:pt>
                <c:pt idx="779">
                  <c:v>39.733330000000002</c:v>
                </c:pt>
                <c:pt idx="780">
                  <c:v>39.766669999999998</c:v>
                </c:pt>
                <c:pt idx="781">
                  <c:v>39.799999999999997</c:v>
                </c:pt>
                <c:pt idx="782">
                  <c:v>39.833329999999997</c:v>
                </c:pt>
                <c:pt idx="783">
                  <c:v>39.866669999999999</c:v>
                </c:pt>
                <c:pt idx="784">
                  <c:v>39.9</c:v>
                </c:pt>
                <c:pt idx="785">
                  <c:v>39.933329999999998</c:v>
                </c:pt>
                <c:pt idx="786">
                  <c:v>39.966670000000001</c:v>
                </c:pt>
                <c:pt idx="787">
                  <c:v>40</c:v>
                </c:pt>
                <c:pt idx="788">
                  <c:v>40.033329999999999</c:v>
                </c:pt>
                <c:pt idx="789">
                  <c:v>40.066670000000002</c:v>
                </c:pt>
                <c:pt idx="790">
                  <c:v>40.1</c:v>
                </c:pt>
                <c:pt idx="791">
                  <c:v>40.133330000000001</c:v>
                </c:pt>
                <c:pt idx="792">
                  <c:v>40.166670000000003</c:v>
                </c:pt>
                <c:pt idx="793">
                  <c:v>40.200000000000003</c:v>
                </c:pt>
                <c:pt idx="794">
                  <c:v>40.233330000000002</c:v>
                </c:pt>
                <c:pt idx="795">
                  <c:v>40.266669999999998</c:v>
                </c:pt>
                <c:pt idx="796">
                  <c:v>40.299999999999997</c:v>
                </c:pt>
                <c:pt idx="797">
                  <c:v>40.333329999999997</c:v>
                </c:pt>
                <c:pt idx="798">
                  <c:v>40.366669999999999</c:v>
                </c:pt>
                <c:pt idx="799">
                  <c:v>40.4</c:v>
                </c:pt>
                <c:pt idx="800">
                  <c:v>40.433329999999998</c:v>
                </c:pt>
                <c:pt idx="801">
                  <c:v>40.466670000000001</c:v>
                </c:pt>
                <c:pt idx="802">
                  <c:v>40.5</c:v>
                </c:pt>
                <c:pt idx="803">
                  <c:v>40.533329999999999</c:v>
                </c:pt>
                <c:pt idx="804">
                  <c:v>40.566670000000002</c:v>
                </c:pt>
                <c:pt idx="805">
                  <c:v>40.6</c:v>
                </c:pt>
                <c:pt idx="806">
                  <c:v>40.633330000000001</c:v>
                </c:pt>
                <c:pt idx="807">
                  <c:v>40.666670000000003</c:v>
                </c:pt>
                <c:pt idx="808">
                  <c:v>40.700000000000003</c:v>
                </c:pt>
                <c:pt idx="809">
                  <c:v>40.733330000000002</c:v>
                </c:pt>
                <c:pt idx="810">
                  <c:v>40.766669999999998</c:v>
                </c:pt>
                <c:pt idx="811">
                  <c:v>40.799999999999997</c:v>
                </c:pt>
                <c:pt idx="812">
                  <c:v>40.833329999999997</c:v>
                </c:pt>
                <c:pt idx="813">
                  <c:v>40.866669999999999</c:v>
                </c:pt>
                <c:pt idx="814">
                  <c:v>40.9</c:v>
                </c:pt>
                <c:pt idx="815">
                  <c:v>40.933329999999998</c:v>
                </c:pt>
                <c:pt idx="816">
                  <c:v>40.966670000000001</c:v>
                </c:pt>
                <c:pt idx="817">
                  <c:v>41</c:v>
                </c:pt>
                <c:pt idx="818">
                  <c:v>41.033329999999999</c:v>
                </c:pt>
                <c:pt idx="819">
                  <c:v>41.066670000000002</c:v>
                </c:pt>
                <c:pt idx="820">
                  <c:v>41.1</c:v>
                </c:pt>
                <c:pt idx="821">
                  <c:v>41.133330000000001</c:v>
                </c:pt>
                <c:pt idx="822">
                  <c:v>41.166670000000003</c:v>
                </c:pt>
                <c:pt idx="823">
                  <c:v>41.2</c:v>
                </c:pt>
                <c:pt idx="824">
                  <c:v>41.233330000000002</c:v>
                </c:pt>
                <c:pt idx="825">
                  <c:v>41.266669999999998</c:v>
                </c:pt>
                <c:pt idx="826">
                  <c:v>41.3</c:v>
                </c:pt>
                <c:pt idx="827">
                  <c:v>41.333329999999997</c:v>
                </c:pt>
                <c:pt idx="828">
                  <c:v>41.366669999999999</c:v>
                </c:pt>
                <c:pt idx="829">
                  <c:v>41.4</c:v>
                </c:pt>
                <c:pt idx="830">
                  <c:v>41.433329999999998</c:v>
                </c:pt>
                <c:pt idx="831">
                  <c:v>41.466670000000001</c:v>
                </c:pt>
                <c:pt idx="832">
                  <c:v>41.5</c:v>
                </c:pt>
                <c:pt idx="833">
                  <c:v>41.533329999999999</c:v>
                </c:pt>
                <c:pt idx="834">
                  <c:v>41.566670000000002</c:v>
                </c:pt>
                <c:pt idx="835">
                  <c:v>41.6</c:v>
                </c:pt>
                <c:pt idx="836">
                  <c:v>41.633330000000001</c:v>
                </c:pt>
                <c:pt idx="837">
                  <c:v>41.666670000000003</c:v>
                </c:pt>
                <c:pt idx="838">
                  <c:v>41.7</c:v>
                </c:pt>
                <c:pt idx="839">
                  <c:v>41.733330000000002</c:v>
                </c:pt>
                <c:pt idx="840">
                  <c:v>41.766669999999998</c:v>
                </c:pt>
                <c:pt idx="841">
                  <c:v>41.8</c:v>
                </c:pt>
                <c:pt idx="842">
                  <c:v>41.833329999999997</c:v>
                </c:pt>
                <c:pt idx="843">
                  <c:v>41.866669999999999</c:v>
                </c:pt>
                <c:pt idx="844">
                  <c:v>41.9</c:v>
                </c:pt>
                <c:pt idx="845">
                  <c:v>41.933329999999998</c:v>
                </c:pt>
                <c:pt idx="846">
                  <c:v>41.966670000000001</c:v>
                </c:pt>
                <c:pt idx="847">
                  <c:v>42</c:v>
                </c:pt>
                <c:pt idx="848">
                  <c:v>42.033329999999999</c:v>
                </c:pt>
                <c:pt idx="849">
                  <c:v>42.066670000000002</c:v>
                </c:pt>
                <c:pt idx="850">
                  <c:v>42.1</c:v>
                </c:pt>
                <c:pt idx="851">
                  <c:v>42.133330000000001</c:v>
                </c:pt>
                <c:pt idx="852">
                  <c:v>42.166670000000003</c:v>
                </c:pt>
                <c:pt idx="853">
                  <c:v>42.2</c:v>
                </c:pt>
                <c:pt idx="854">
                  <c:v>42.233330000000002</c:v>
                </c:pt>
                <c:pt idx="855">
                  <c:v>42.266669999999998</c:v>
                </c:pt>
                <c:pt idx="856">
                  <c:v>42.3</c:v>
                </c:pt>
                <c:pt idx="857">
                  <c:v>42.333329999999997</c:v>
                </c:pt>
                <c:pt idx="858">
                  <c:v>42.366669999999999</c:v>
                </c:pt>
                <c:pt idx="859">
                  <c:v>42.4</c:v>
                </c:pt>
                <c:pt idx="860">
                  <c:v>42.433329999999998</c:v>
                </c:pt>
                <c:pt idx="861">
                  <c:v>42.466670000000001</c:v>
                </c:pt>
                <c:pt idx="862">
                  <c:v>42.5</c:v>
                </c:pt>
                <c:pt idx="863">
                  <c:v>42.533329999999999</c:v>
                </c:pt>
                <c:pt idx="864">
                  <c:v>42.566670000000002</c:v>
                </c:pt>
                <c:pt idx="865">
                  <c:v>42.6</c:v>
                </c:pt>
                <c:pt idx="866">
                  <c:v>42.633330000000001</c:v>
                </c:pt>
                <c:pt idx="867">
                  <c:v>42.666670000000003</c:v>
                </c:pt>
                <c:pt idx="868">
                  <c:v>42.7</c:v>
                </c:pt>
                <c:pt idx="869">
                  <c:v>42.733330000000002</c:v>
                </c:pt>
                <c:pt idx="870">
                  <c:v>42.766669999999998</c:v>
                </c:pt>
                <c:pt idx="871">
                  <c:v>42.8</c:v>
                </c:pt>
                <c:pt idx="872">
                  <c:v>42.833329999999997</c:v>
                </c:pt>
                <c:pt idx="873">
                  <c:v>42.866669999999999</c:v>
                </c:pt>
                <c:pt idx="874">
                  <c:v>42.9</c:v>
                </c:pt>
                <c:pt idx="875">
                  <c:v>42.933329999999998</c:v>
                </c:pt>
                <c:pt idx="876">
                  <c:v>42.966670000000001</c:v>
                </c:pt>
                <c:pt idx="877">
                  <c:v>43</c:v>
                </c:pt>
                <c:pt idx="878">
                  <c:v>43.033329999999999</c:v>
                </c:pt>
                <c:pt idx="879">
                  <c:v>43.066670000000002</c:v>
                </c:pt>
                <c:pt idx="880">
                  <c:v>43.1</c:v>
                </c:pt>
                <c:pt idx="881">
                  <c:v>43.133330000000001</c:v>
                </c:pt>
                <c:pt idx="882">
                  <c:v>43.166670000000003</c:v>
                </c:pt>
                <c:pt idx="883">
                  <c:v>43.2</c:v>
                </c:pt>
                <c:pt idx="884">
                  <c:v>43.233330000000002</c:v>
                </c:pt>
                <c:pt idx="885">
                  <c:v>43.266669999999998</c:v>
                </c:pt>
                <c:pt idx="886">
                  <c:v>43.3</c:v>
                </c:pt>
                <c:pt idx="887">
                  <c:v>43.333329999999997</c:v>
                </c:pt>
                <c:pt idx="888">
                  <c:v>43.366669999999999</c:v>
                </c:pt>
                <c:pt idx="889">
                  <c:v>43.4</c:v>
                </c:pt>
                <c:pt idx="890">
                  <c:v>43.433329999999998</c:v>
                </c:pt>
                <c:pt idx="891">
                  <c:v>43.466670000000001</c:v>
                </c:pt>
                <c:pt idx="892">
                  <c:v>43.5</c:v>
                </c:pt>
                <c:pt idx="893">
                  <c:v>43.533329999999999</c:v>
                </c:pt>
                <c:pt idx="894">
                  <c:v>43.566670000000002</c:v>
                </c:pt>
                <c:pt idx="895">
                  <c:v>43.6</c:v>
                </c:pt>
                <c:pt idx="896">
                  <c:v>43.633330000000001</c:v>
                </c:pt>
                <c:pt idx="897">
                  <c:v>43.666670000000003</c:v>
                </c:pt>
                <c:pt idx="898">
                  <c:v>43.7</c:v>
                </c:pt>
                <c:pt idx="899">
                  <c:v>43.733330000000002</c:v>
                </c:pt>
                <c:pt idx="900">
                  <c:v>43.766669999999998</c:v>
                </c:pt>
                <c:pt idx="901">
                  <c:v>43.8</c:v>
                </c:pt>
                <c:pt idx="902">
                  <c:v>43.833329999999997</c:v>
                </c:pt>
                <c:pt idx="903">
                  <c:v>43.866669999999999</c:v>
                </c:pt>
                <c:pt idx="904">
                  <c:v>43.9</c:v>
                </c:pt>
                <c:pt idx="905">
                  <c:v>43.933329999999998</c:v>
                </c:pt>
                <c:pt idx="906">
                  <c:v>43.966670000000001</c:v>
                </c:pt>
                <c:pt idx="907">
                  <c:v>44</c:v>
                </c:pt>
                <c:pt idx="908">
                  <c:v>44.033329999999999</c:v>
                </c:pt>
                <c:pt idx="909">
                  <c:v>44.066670000000002</c:v>
                </c:pt>
                <c:pt idx="910">
                  <c:v>44.1</c:v>
                </c:pt>
                <c:pt idx="911">
                  <c:v>44.133330000000001</c:v>
                </c:pt>
                <c:pt idx="912">
                  <c:v>44.166670000000003</c:v>
                </c:pt>
                <c:pt idx="913">
                  <c:v>44.2</c:v>
                </c:pt>
                <c:pt idx="914">
                  <c:v>44.233330000000002</c:v>
                </c:pt>
                <c:pt idx="915">
                  <c:v>44.266669999999998</c:v>
                </c:pt>
                <c:pt idx="916">
                  <c:v>44.3</c:v>
                </c:pt>
                <c:pt idx="917">
                  <c:v>44.333329999999997</c:v>
                </c:pt>
                <c:pt idx="918">
                  <c:v>44.366669999999999</c:v>
                </c:pt>
                <c:pt idx="919">
                  <c:v>44.4</c:v>
                </c:pt>
                <c:pt idx="920">
                  <c:v>44.433329999999998</c:v>
                </c:pt>
                <c:pt idx="921">
                  <c:v>44.466670000000001</c:v>
                </c:pt>
                <c:pt idx="922">
                  <c:v>44.5</c:v>
                </c:pt>
                <c:pt idx="923">
                  <c:v>44.533329999999999</c:v>
                </c:pt>
                <c:pt idx="924">
                  <c:v>44.566670000000002</c:v>
                </c:pt>
                <c:pt idx="925">
                  <c:v>44.6</c:v>
                </c:pt>
                <c:pt idx="926">
                  <c:v>44.633330000000001</c:v>
                </c:pt>
                <c:pt idx="927">
                  <c:v>44.666670000000003</c:v>
                </c:pt>
                <c:pt idx="928">
                  <c:v>44.7</c:v>
                </c:pt>
                <c:pt idx="929">
                  <c:v>44.733330000000002</c:v>
                </c:pt>
                <c:pt idx="930">
                  <c:v>44.766669999999998</c:v>
                </c:pt>
                <c:pt idx="931">
                  <c:v>44.8</c:v>
                </c:pt>
                <c:pt idx="932">
                  <c:v>44.833329999999997</c:v>
                </c:pt>
                <c:pt idx="933">
                  <c:v>44.866669999999999</c:v>
                </c:pt>
                <c:pt idx="934">
                  <c:v>44.9</c:v>
                </c:pt>
                <c:pt idx="935">
                  <c:v>44.933329999999998</c:v>
                </c:pt>
                <c:pt idx="936">
                  <c:v>44.966670000000001</c:v>
                </c:pt>
                <c:pt idx="937">
                  <c:v>45</c:v>
                </c:pt>
                <c:pt idx="938">
                  <c:v>45.033329999999999</c:v>
                </c:pt>
                <c:pt idx="939">
                  <c:v>45.066670000000002</c:v>
                </c:pt>
                <c:pt idx="940">
                  <c:v>45.1</c:v>
                </c:pt>
                <c:pt idx="941">
                  <c:v>45.133330000000001</c:v>
                </c:pt>
                <c:pt idx="942">
                  <c:v>45.166670000000003</c:v>
                </c:pt>
                <c:pt idx="943">
                  <c:v>45.2</c:v>
                </c:pt>
                <c:pt idx="944">
                  <c:v>45.233330000000002</c:v>
                </c:pt>
                <c:pt idx="945">
                  <c:v>45.266669999999998</c:v>
                </c:pt>
                <c:pt idx="946">
                  <c:v>45.3</c:v>
                </c:pt>
                <c:pt idx="947">
                  <c:v>45.333329999999997</c:v>
                </c:pt>
                <c:pt idx="948">
                  <c:v>45.366669999999999</c:v>
                </c:pt>
                <c:pt idx="949">
                  <c:v>45.4</c:v>
                </c:pt>
                <c:pt idx="950">
                  <c:v>45.433329999999998</c:v>
                </c:pt>
                <c:pt idx="951">
                  <c:v>45.466670000000001</c:v>
                </c:pt>
                <c:pt idx="952">
                  <c:v>45.5</c:v>
                </c:pt>
                <c:pt idx="953">
                  <c:v>45.533329999999999</c:v>
                </c:pt>
                <c:pt idx="954">
                  <c:v>45.566670000000002</c:v>
                </c:pt>
                <c:pt idx="955">
                  <c:v>45.6</c:v>
                </c:pt>
                <c:pt idx="956">
                  <c:v>45.633330000000001</c:v>
                </c:pt>
                <c:pt idx="957">
                  <c:v>45.666670000000003</c:v>
                </c:pt>
                <c:pt idx="958">
                  <c:v>45.7</c:v>
                </c:pt>
                <c:pt idx="959">
                  <c:v>45.733330000000002</c:v>
                </c:pt>
                <c:pt idx="960">
                  <c:v>45.766669999999998</c:v>
                </c:pt>
                <c:pt idx="961">
                  <c:v>45.8</c:v>
                </c:pt>
                <c:pt idx="962">
                  <c:v>45.833329999999997</c:v>
                </c:pt>
                <c:pt idx="963">
                  <c:v>45.866669999999999</c:v>
                </c:pt>
                <c:pt idx="964">
                  <c:v>45.9</c:v>
                </c:pt>
                <c:pt idx="965">
                  <c:v>45.933329999999998</c:v>
                </c:pt>
                <c:pt idx="966">
                  <c:v>45.966670000000001</c:v>
                </c:pt>
                <c:pt idx="967">
                  <c:v>46</c:v>
                </c:pt>
                <c:pt idx="968">
                  <c:v>46.033329999999999</c:v>
                </c:pt>
                <c:pt idx="969">
                  <c:v>46.066670000000002</c:v>
                </c:pt>
                <c:pt idx="970">
                  <c:v>46.1</c:v>
                </c:pt>
                <c:pt idx="971">
                  <c:v>46.133330000000001</c:v>
                </c:pt>
                <c:pt idx="972">
                  <c:v>46.166670000000003</c:v>
                </c:pt>
                <c:pt idx="973">
                  <c:v>46.2</c:v>
                </c:pt>
                <c:pt idx="974">
                  <c:v>46.233330000000002</c:v>
                </c:pt>
                <c:pt idx="975">
                  <c:v>46.266669999999998</c:v>
                </c:pt>
                <c:pt idx="976">
                  <c:v>46.3</c:v>
                </c:pt>
                <c:pt idx="977">
                  <c:v>46.333329999999997</c:v>
                </c:pt>
                <c:pt idx="978">
                  <c:v>46.366669999999999</c:v>
                </c:pt>
                <c:pt idx="979">
                  <c:v>46.4</c:v>
                </c:pt>
                <c:pt idx="980">
                  <c:v>46.433329999999998</c:v>
                </c:pt>
                <c:pt idx="981">
                  <c:v>46.466670000000001</c:v>
                </c:pt>
                <c:pt idx="982">
                  <c:v>46.5</c:v>
                </c:pt>
                <c:pt idx="983">
                  <c:v>46.533329999999999</c:v>
                </c:pt>
                <c:pt idx="984">
                  <c:v>46.566670000000002</c:v>
                </c:pt>
                <c:pt idx="985">
                  <c:v>46.6</c:v>
                </c:pt>
                <c:pt idx="986">
                  <c:v>46.633330000000001</c:v>
                </c:pt>
                <c:pt idx="987">
                  <c:v>46.666670000000003</c:v>
                </c:pt>
                <c:pt idx="988">
                  <c:v>46.7</c:v>
                </c:pt>
                <c:pt idx="989">
                  <c:v>46.733330000000002</c:v>
                </c:pt>
                <c:pt idx="990">
                  <c:v>46.766669999999998</c:v>
                </c:pt>
                <c:pt idx="991">
                  <c:v>46.8</c:v>
                </c:pt>
                <c:pt idx="992">
                  <c:v>46.833329999999997</c:v>
                </c:pt>
                <c:pt idx="993">
                  <c:v>46.866669999999999</c:v>
                </c:pt>
                <c:pt idx="994">
                  <c:v>46.9</c:v>
                </c:pt>
                <c:pt idx="995">
                  <c:v>46.933329999999998</c:v>
                </c:pt>
                <c:pt idx="996">
                  <c:v>46.966670000000001</c:v>
                </c:pt>
                <c:pt idx="997">
                  <c:v>47</c:v>
                </c:pt>
                <c:pt idx="998">
                  <c:v>47.033329999999999</c:v>
                </c:pt>
                <c:pt idx="999">
                  <c:v>47.066670000000002</c:v>
                </c:pt>
                <c:pt idx="1000">
                  <c:v>47.1</c:v>
                </c:pt>
                <c:pt idx="1001">
                  <c:v>47.133330000000001</c:v>
                </c:pt>
                <c:pt idx="1002">
                  <c:v>47.166670000000003</c:v>
                </c:pt>
                <c:pt idx="1003">
                  <c:v>47.2</c:v>
                </c:pt>
                <c:pt idx="1004">
                  <c:v>47.233330000000002</c:v>
                </c:pt>
                <c:pt idx="1005">
                  <c:v>47.266669999999998</c:v>
                </c:pt>
                <c:pt idx="1006">
                  <c:v>47.3</c:v>
                </c:pt>
                <c:pt idx="1007">
                  <c:v>47.333329999999997</c:v>
                </c:pt>
                <c:pt idx="1008">
                  <c:v>47.366669999999999</c:v>
                </c:pt>
                <c:pt idx="1009">
                  <c:v>47.4</c:v>
                </c:pt>
                <c:pt idx="1010">
                  <c:v>47.433329999999998</c:v>
                </c:pt>
                <c:pt idx="1011">
                  <c:v>47.466670000000001</c:v>
                </c:pt>
                <c:pt idx="1012">
                  <c:v>47.5</c:v>
                </c:pt>
                <c:pt idx="1013">
                  <c:v>47.533329999999999</c:v>
                </c:pt>
                <c:pt idx="1014">
                  <c:v>47.566670000000002</c:v>
                </c:pt>
                <c:pt idx="1015">
                  <c:v>47.6</c:v>
                </c:pt>
                <c:pt idx="1016">
                  <c:v>47.633330000000001</c:v>
                </c:pt>
                <c:pt idx="1017">
                  <c:v>47.666670000000003</c:v>
                </c:pt>
                <c:pt idx="1018">
                  <c:v>47.7</c:v>
                </c:pt>
                <c:pt idx="1019">
                  <c:v>47.733330000000002</c:v>
                </c:pt>
                <c:pt idx="1020">
                  <c:v>47.766669999999998</c:v>
                </c:pt>
                <c:pt idx="1021">
                  <c:v>47.8</c:v>
                </c:pt>
                <c:pt idx="1022">
                  <c:v>47.833329999999997</c:v>
                </c:pt>
                <c:pt idx="1023">
                  <c:v>47.866669999999999</c:v>
                </c:pt>
                <c:pt idx="1024">
                  <c:v>47.9</c:v>
                </c:pt>
                <c:pt idx="1025">
                  <c:v>47.933329999999998</c:v>
                </c:pt>
                <c:pt idx="1026">
                  <c:v>47.966670000000001</c:v>
                </c:pt>
                <c:pt idx="1027">
                  <c:v>48</c:v>
                </c:pt>
                <c:pt idx="1028">
                  <c:v>48.033329999999999</c:v>
                </c:pt>
                <c:pt idx="1029">
                  <c:v>48.066670000000002</c:v>
                </c:pt>
                <c:pt idx="1030">
                  <c:v>48.1</c:v>
                </c:pt>
                <c:pt idx="1031">
                  <c:v>48.133330000000001</c:v>
                </c:pt>
                <c:pt idx="1032">
                  <c:v>48.166670000000003</c:v>
                </c:pt>
                <c:pt idx="1033">
                  <c:v>48.2</c:v>
                </c:pt>
                <c:pt idx="1034">
                  <c:v>48.233330000000002</c:v>
                </c:pt>
                <c:pt idx="1035">
                  <c:v>48.266669999999998</c:v>
                </c:pt>
                <c:pt idx="1036">
                  <c:v>48.3</c:v>
                </c:pt>
                <c:pt idx="1037">
                  <c:v>48.333329999999997</c:v>
                </c:pt>
                <c:pt idx="1038">
                  <c:v>48.366669999999999</c:v>
                </c:pt>
                <c:pt idx="1039">
                  <c:v>48.4</c:v>
                </c:pt>
                <c:pt idx="1040">
                  <c:v>48.433329999999998</c:v>
                </c:pt>
                <c:pt idx="1041">
                  <c:v>48.466670000000001</c:v>
                </c:pt>
                <c:pt idx="1042">
                  <c:v>48.5</c:v>
                </c:pt>
                <c:pt idx="1043">
                  <c:v>48.533329999999999</c:v>
                </c:pt>
                <c:pt idx="1044">
                  <c:v>48.566670000000002</c:v>
                </c:pt>
                <c:pt idx="1045">
                  <c:v>48.6</c:v>
                </c:pt>
                <c:pt idx="1046">
                  <c:v>48.633330000000001</c:v>
                </c:pt>
                <c:pt idx="1047">
                  <c:v>48.666670000000003</c:v>
                </c:pt>
                <c:pt idx="1048">
                  <c:v>48.7</c:v>
                </c:pt>
                <c:pt idx="1049">
                  <c:v>48.733330000000002</c:v>
                </c:pt>
                <c:pt idx="1050">
                  <c:v>48.766669999999998</c:v>
                </c:pt>
                <c:pt idx="1051">
                  <c:v>48.8</c:v>
                </c:pt>
                <c:pt idx="1052">
                  <c:v>48.833329999999997</c:v>
                </c:pt>
                <c:pt idx="1053">
                  <c:v>48.866669999999999</c:v>
                </c:pt>
                <c:pt idx="1054">
                  <c:v>48.9</c:v>
                </c:pt>
                <c:pt idx="1055">
                  <c:v>48.933329999999998</c:v>
                </c:pt>
                <c:pt idx="1056">
                  <c:v>48.966670000000001</c:v>
                </c:pt>
                <c:pt idx="1057">
                  <c:v>49</c:v>
                </c:pt>
                <c:pt idx="1058">
                  <c:v>49.033329999999999</c:v>
                </c:pt>
                <c:pt idx="1059">
                  <c:v>49.066670000000002</c:v>
                </c:pt>
                <c:pt idx="1060">
                  <c:v>49.1</c:v>
                </c:pt>
                <c:pt idx="1061">
                  <c:v>49.133330000000001</c:v>
                </c:pt>
                <c:pt idx="1062">
                  <c:v>49.166670000000003</c:v>
                </c:pt>
                <c:pt idx="1063">
                  <c:v>49.2</c:v>
                </c:pt>
                <c:pt idx="1064">
                  <c:v>49.233330000000002</c:v>
                </c:pt>
                <c:pt idx="1065">
                  <c:v>49.266669999999998</c:v>
                </c:pt>
                <c:pt idx="1066">
                  <c:v>49.3</c:v>
                </c:pt>
                <c:pt idx="1067">
                  <c:v>49.333329999999997</c:v>
                </c:pt>
                <c:pt idx="1068">
                  <c:v>49.366669999999999</c:v>
                </c:pt>
                <c:pt idx="1069">
                  <c:v>49.4</c:v>
                </c:pt>
                <c:pt idx="1070">
                  <c:v>49.433329999999998</c:v>
                </c:pt>
                <c:pt idx="1071">
                  <c:v>49.466670000000001</c:v>
                </c:pt>
                <c:pt idx="1072">
                  <c:v>49.5</c:v>
                </c:pt>
                <c:pt idx="1073">
                  <c:v>49.533329999999999</c:v>
                </c:pt>
                <c:pt idx="1074">
                  <c:v>49.566670000000002</c:v>
                </c:pt>
                <c:pt idx="1075">
                  <c:v>49.6</c:v>
                </c:pt>
                <c:pt idx="1076">
                  <c:v>49.633330000000001</c:v>
                </c:pt>
                <c:pt idx="1077">
                  <c:v>49.666670000000003</c:v>
                </c:pt>
                <c:pt idx="1078">
                  <c:v>49.7</c:v>
                </c:pt>
                <c:pt idx="1079">
                  <c:v>49.733330000000002</c:v>
                </c:pt>
                <c:pt idx="1080">
                  <c:v>49.766669999999998</c:v>
                </c:pt>
                <c:pt idx="1081">
                  <c:v>49.8</c:v>
                </c:pt>
                <c:pt idx="1082">
                  <c:v>49.833329999999997</c:v>
                </c:pt>
                <c:pt idx="1083">
                  <c:v>49.866669999999999</c:v>
                </c:pt>
                <c:pt idx="1084">
                  <c:v>49.9</c:v>
                </c:pt>
                <c:pt idx="1085">
                  <c:v>49.933329999999998</c:v>
                </c:pt>
                <c:pt idx="1086">
                  <c:v>49.966670000000001</c:v>
                </c:pt>
                <c:pt idx="1087">
                  <c:v>50</c:v>
                </c:pt>
                <c:pt idx="1088">
                  <c:v>50.033329999999999</c:v>
                </c:pt>
                <c:pt idx="1089">
                  <c:v>50.066670000000002</c:v>
                </c:pt>
                <c:pt idx="1090">
                  <c:v>50.1</c:v>
                </c:pt>
                <c:pt idx="1091">
                  <c:v>50.133330000000001</c:v>
                </c:pt>
                <c:pt idx="1092">
                  <c:v>50.166670000000003</c:v>
                </c:pt>
                <c:pt idx="1093">
                  <c:v>50.2</c:v>
                </c:pt>
                <c:pt idx="1094">
                  <c:v>50.233330000000002</c:v>
                </c:pt>
                <c:pt idx="1095">
                  <c:v>50.266669999999998</c:v>
                </c:pt>
                <c:pt idx="1096">
                  <c:v>50.3</c:v>
                </c:pt>
                <c:pt idx="1097">
                  <c:v>50.333329999999997</c:v>
                </c:pt>
                <c:pt idx="1098">
                  <c:v>50.366669999999999</c:v>
                </c:pt>
                <c:pt idx="1099">
                  <c:v>50.4</c:v>
                </c:pt>
                <c:pt idx="1100">
                  <c:v>50.433329999999998</c:v>
                </c:pt>
                <c:pt idx="1101">
                  <c:v>50.466670000000001</c:v>
                </c:pt>
                <c:pt idx="1102">
                  <c:v>50.5</c:v>
                </c:pt>
                <c:pt idx="1103">
                  <c:v>50.533329999999999</c:v>
                </c:pt>
                <c:pt idx="1104">
                  <c:v>50.566670000000002</c:v>
                </c:pt>
                <c:pt idx="1105">
                  <c:v>50.6</c:v>
                </c:pt>
                <c:pt idx="1106">
                  <c:v>50.633330000000001</c:v>
                </c:pt>
                <c:pt idx="1107">
                  <c:v>50.666670000000003</c:v>
                </c:pt>
                <c:pt idx="1108">
                  <c:v>50.7</c:v>
                </c:pt>
                <c:pt idx="1109">
                  <c:v>50.733330000000002</c:v>
                </c:pt>
                <c:pt idx="1110">
                  <c:v>50.766669999999998</c:v>
                </c:pt>
                <c:pt idx="1111">
                  <c:v>50.8</c:v>
                </c:pt>
                <c:pt idx="1112">
                  <c:v>50.833329999999997</c:v>
                </c:pt>
                <c:pt idx="1113">
                  <c:v>50.866669999999999</c:v>
                </c:pt>
                <c:pt idx="1114">
                  <c:v>50.9</c:v>
                </c:pt>
                <c:pt idx="1115">
                  <c:v>50.933329999999998</c:v>
                </c:pt>
                <c:pt idx="1116">
                  <c:v>50.966670000000001</c:v>
                </c:pt>
                <c:pt idx="1117">
                  <c:v>51</c:v>
                </c:pt>
                <c:pt idx="1118">
                  <c:v>51.033329999999999</c:v>
                </c:pt>
                <c:pt idx="1119">
                  <c:v>51.066670000000002</c:v>
                </c:pt>
                <c:pt idx="1120">
                  <c:v>51.1</c:v>
                </c:pt>
                <c:pt idx="1121">
                  <c:v>51.133330000000001</c:v>
                </c:pt>
                <c:pt idx="1122">
                  <c:v>51.166670000000003</c:v>
                </c:pt>
                <c:pt idx="1123">
                  <c:v>51.2</c:v>
                </c:pt>
                <c:pt idx="1124">
                  <c:v>51.233330000000002</c:v>
                </c:pt>
                <c:pt idx="1125">
                  <c:v>51.266669999999998</c:v>
                </c:pt>
                <c:pt idx="1126">
                  <c:v>51.3</c:v>
                </c:pt>
                <c:pt idx="1127">
                  <c:v>51.333329999999997</c:v>
                </c:pt>
                <c:pt idx="1128">
                  <c:v>51.366669999999999</c:v>
                </c:pt>
                <c:pt idx="1129">
                  <c:v>51.4</c:v>
                </c:pt>
                <c:pt idx="1130">
                  <c:v>51.433329999999998</c:v>
                </c:pt>
                <c:pt idx="1131">
                  <c:v>51.466670000000001</c:v>
                </c:pt>
                <c:pt idx="1132">
                  <c:v>51.5</c:v>
                </c:pt>
                <c:pt idx="1133">
                  <c:v>51.533329999999999</c:v>
                </c:pt>
                <c:pt idx="1134">
                  <c:v>51.566670000000002</c:v>
                </c:pt>
                <c:pt idx="1135">
                  <c:v>51.6</c:v>
                </c:pt>
                <c:pt idx="1136">
                  <c:v>51.633330000000001</c:v>
                </c:pt>
                <c:pt idx="1137">
                  <c:v>51.666670000000003</c:v>
                </c:pt>
                <c:pt idx="1138">
                  <c:v>51.7</c:v>
                </c:pt>
                <c:pt idx="1139">
                  <c:v>51.733330000000002</c:v>
                </c:pt>
                <c:pt idx="1140">
                  <c:v>51.766669999999998</c:v>
                </c:pt>
                <c:pt idx="1141">
                  <c:v>51.8</c:v>
                </c:pt>
                <c:pt idx="1142">
                  <c:v>51.833329999999997</c:v>
                </c:pt>
                <c:pt idx="1143">
                  <c:v>51.866669999999999</c:v>
                </c:pt>
                <c:pt idx="1144">
                  <c:v>51.9</c:v>
                </c:pt>
                <c:pt idx="1145">
                  <c:v>51.933329999999998</c:v>
                </c:pt>
                <c:pt idx="1146">
                  <c:v>51.966670000000001</c:v>
                </c:pt>
                <c:pt idx="1147">
                  <c:v>52</c:v>
                </c:pt>
                <c:pt idx="1148">
                  <c:v>52.033329999999999</c:v>
                </c:pt>
                <c:pt idx="1149">
                  <c:v>52.066670000000002</c:v>
                </c:pt>
                <c:pt idx="1150">
                  <c:v>52.1</c:v>
                </c:pt>
                <c:pt idx="1151">
                  <c:v>52.133330000000001</c:v>
                </c:pt>
                <c:pt idx="1152">
                  <c:v>52.166670000000003</c:v>
                </c:pt>
                <c:pt idx="1153">
                  <c:v>52.2</c:v>
                </c:pt>
                <c:pt idx="1154">
                  <c:v>52.233330000000002</c:v>
                </c:pt>
                <c:pt idx="1155">
                  <c:v>52.266669999999998</c:v>
                </c:pt>
                <c:pt idx="1156">
                  <c:v>52.3</c:v>
                </c:pt>
                <c:pt idx="1157">
                  <c:v>52.333329999999997</c:v>
                </c:pt>
                <c:pt idx="1158">
                  <c:v>52.366669999999999</c:v>
                </c:pt>
                <c:pt idx="1159">
                  <c:v>52.4</c:v>
                </c:pt>
                <c:pt idx="1160">
                  <c:v>52.433329999999998</c:v>
                </c:pt>
                <c:pt idx="1161">
                  <c:v>52.466670000000001</c:v>
                </c:pt>
                <c:pt idx="1162">
                  <c:v>52.5</c:v>
                </c:pt>
                <c:pt idx="1163">
                  <c:v>52.533329999999999</c:v>
                </c:pt>
                <c:pt idx="1164">
                  <c:v>52.566670000000002</c:v>
                </c:pt>
                <c:pt idx="1165">
                  <c:v>52.6</c:v>
                </c:pt>
                <c:pt idx="1166">
                  <c:v>52.633330000000001</c:v>
                </c:pt>
                <c:pt idx="1167">
                  <c:v>52.666670000000003</c:v>
                </c:pt>
                <c:pt idx="1168">
                  <c:v>52.7</c:v>
                </c:pt>
                <c:pt idx="1169">
                  <c:v>52.733330000000002</c:v>
                </c:pt>
                <c:pt idx="1170">
                  <c:v>52.766669999999998</c:v>
                </c:pt>
                <c:pt idx="1171">
                  <c:v>52.8</c:v>
                </c:pt>
                <c:pt idx="1172">
                  <c:v>52.833329999999997</c:v>
                </c:pt>
                <c:pt idx="1173">
                  <c:v>52.866669999999999</c:v>
                </c:pt>
                <c:pt idx="1174">
                  <c:v>52.9</c:v>
                </c:pt>
                <c:pt idx="1175">
                  <c:v>52.933329999999998</c:v>
                </c:pt>
                <c:pt idx="1176">
                  <c:v>52.966670000000001</c:v>
                </c:pt>
                <c:pt idx="1177">
                  <c:v>53</c:v>
                </c:pt>
                <c:pt idx="1178">
                  <c:v>53.033329999999999</c:v>
                </c:pt>
                <c:pt idx="1179">
                  <c:v>53.066670000000002</c:v>
                </c:pt>
                <c:pt idx="1180">
                  <c:v>53.1</c:v>
                </c:pt>
                <c:pt idx="1181">
                  <c:v>53.133330000000001</c:v>
                </c:pt>
                <c:pt idx="1182">
                  <c:v>53.166670000000003</c:v>
                </c:pt>
                <c:pt idx="1183">
                  <c:v>53.2</c:v>
                </c:pt>
                <c:pt idx="1184">
                  <c:v>53.233330000000002</c:v>
                </c:pt>
                <c:pt idx="1185">
                  <c:v>53.266669999999998</c:v>
                </c:pt>
                <c:pt idx="1186">
                  <c:v>53.3</c:v>
                </c:pt>
                <c:pt idx="1187">
                  <c:v>53.333329999999997</c:v>
                </c:pt>
                <c:pt idx="1188">
                  <c:v>53.366669999999999</c:v>
                </c:pt>
                <c:pt idx="1189">
                  <c:v>53.4</c:v>
                </c:pt>
                <c:pt idx="1190">
                  <c:v>53.433329999999998</c:v>
                </c:pt>
                <c:pt idx="1191">
                  <c:v>53.466670000000001</c:v>
                </c:pt>
                <c:pt idx="1192">
                  <c:v>53.5</c:v>
                </c:pt>
                <c:pt idx="1193">
                  <c:v>53.533329999999999</c:v>
                </c:pt>
                <c:pt idx="1194">
                  <c:v>53.566670000000002</c:v>
                </c:pt>
                <c:pt idx="1195">
                  <c:v>53.6</c:v>
                </c:pt>
                <c:pt idx="1196">
                  <c:v>53.633330000000001</c:v>
                </c:pt>
                <c:pt idx="1197">
                  <c:v>53.666670000000003</c:v>
                </c:pt>
                <c:pt idx="1198">
                  <c:v>53.7</c:v>
                </c:pt>
                <c:pt idx="1199">
                  <c:v>53.733330000000002</c:v>
                </c:pt>
                <c:pt idx="1200">
                  <c:v>53.766669999999998</c:v>
                </c:pt>
                <c:pt idx="1201">
                  <c:v>53.8</c:v>
                </c:pt>
                <c:pt idx="1202">
                  <c:v>53.833329999999997</c:v>
                </c:pt>
                <c:pt idx="1203">
                  <c:v>53.866669999999999</c:v>
                </c:pt>
                <c:pt idx="1204">
                  <c:v>53.9</c:v>
                </c:pt>
                <c:pt idx="1205">
                  <c:v>53.933329999999998</c:v>
                </c:pt>
                <c:pt idx="1206">
                  <c:v>53.966670000000001</c:v>
                </c:pt>
                <c:pt idx="1207">
                  <c:v>54</c:v>
                </c:pt>
                <c:pt idx="1208">
                  <c:v>54.033329999999999</c:v>
                </c:pt>
                <c:pt idx="1209">
                  <c:v>54.066670000000002</c:v>
                </c:pt>
                <c:pt idx="1210">
                  <c:v>54.1</c:v>
                </c:pt>
                <c:pt idx="1211">
                  <c:v>54.133330000000001</c:v>
                </c:pt>
                <c:pt idx="1212">
                  <c:v>54.166670000000003</c:v>
                </c:pt>
                <c:pt idx="1213">
                  <c:v>54.2</c:v>
                </c:pt>
                <c:pt idx="1214">
                  <c:v>54.233330000000002</c:v>
                </c:pt>
                <c:pt idx="1215">
                  <c:v>54.266669999999998</c:v>
                </c:pt>
                <c:pt idx="1216">
                  <c:v>54.3</c:v>
                </c:pt>
                <c:pt idx="1217">
                  <c:v>54.333329999999997</c:v>
                </c:pt>
                <c:pt idx="1218">
                  <c:v>54.366669999999999</c:v>
                </c:pt>
                <c:pt idx="1219">
                  <c:v>54.4</c:v>
                </c:pt>
                <c:pt idx="1220">
                  <c:v>54.433329999999998</c:v>
                </c:pt>
                <c:pt idx="1221">
                  <c:v>54.466670000000001</c:v>
                </c:pt>
                <c:pt idx="1222">
                  <c:v>54.5</c:v>
                </c:pt>
                <c:pt idx="1223">
                  <c:v>54.533329999999999</c:v>
                </c:pt>
                <c:pt idx="1224">
                  <c:v>54.566670000000002</c:v>
                </c:pt>
                <c:pt idx="1225">
                  <c:v>54.6</c:v>
                </c:pt>
                <c:pt idx="1226">
                  <c:v>54.633330000000001</c:v>
                </c:pt>
                <c:pt idx="1227">
                  <c:v>54.666670000000003</c:v>
                </c:pt>
                <c:pt idx="1228">
                  <c:v>54.7</c:v>
                </c:pt>
                <c:pt idx="1229">
                  <c:v>54.733330000000002</c:v>
                </c:pt>
                <c:pt idx="1230">
                  <c:v>54.766669999999998</c:v>
                </c:pt>
                <c:pt idx="1231">
                  <c:v>54.8</c:v>
                </c:pt>
                <c:pt idx="1232">
                  <c:v>54.833329999999997</c:v>
                </c:pt>
                <c:pt idx="1233">
                  <c:v>54.866669999999999</c:v>
                </c:pt>
                <c:pt idx="1234">
                  <c:v>54.9</c:v>
                </c:pt>
                <c:pt idx="1235">
                  <c:v>54.933329999999998</c:v>
                </c:pt>
                <c:pt idx="1236">
                  <c:v>54.966670000000001</c:v>
                </c:pt>
                <c:pt idx="1237">
                  <c:v>55</c:v>
                </c:pt>
                <c:pt idx="1238">
                  <c:v>55.033329999999999</c:v>
                </c:pt>
                <c:pt idx="1239">
                  <c:v>55.066670000000002</c:v>
                </c:pt>
                <c:pt idx="1240">
                  <c:v>55.1</c:v>
                </c:pt>
                <c:pt idx="1241">
                  <c:v>55.133330000000001</c:v>
                </c:pt>
                <c:pt idx="1242">
                  <c:v>55.166670000000003</c:v>
                </c:pt>
                <c:pt idx="1243">
                  <c:v>55.2</c:v>
                </c:pt>
                <c:pt idx="1244">
                  <c:v>55.233330000000002</c:v>
                </c:pt>
                <c:pt idx="1245">
                  <c:v>55.266669999999998</c:v>
                </c:pt>
                <c:pt idx="1246">
                  <c:v>55.3</c:v>
                </c:pt>
                <c:pt idx="1247">
                  <c:v>55.333329999999997</c:v>
                </c:pt>
                <c:pt idx="1248">
                  <c:v>55.366669999999999</c:v>
                </c:pt>
                <c:pt idx="1249">
                  <c:v>55.4</c:v>
                </c:pt>
                <c:pt idx="1250">
                  <c:v>55.433329999999998</c:v>
                </c:pt>
                <c:pt idx="1251">
                  <c:v>55.466670000000001</c:v>
                </c:pt>
                <c:pt idx="1252">
                  <c:v>55.5</c:v>
                </c:pt>
                <c:pt idx="1253">
                  <c:v>55.533329999999999</c:v>
                </c:pt>
                <c:pt idx="1254">
                  <c:v>55.566670000000002</c:v>
                </c:pt>
                <c:pt idx="1255">
                  <c:v>55.6</c:v>
                </c:pt>
                <c:pt idx="1256">
                  <c:v>55.633330000000001</c:v>
                </c:pt>
                <c:pt idx="1257">
                  <c:v>55.666670000000003</c:v>
                </c:pt>
                <c:pt idx="1258">
                  <c:v>55.7</c:v>
                </c:pt>
                <c:pt idx="1259">
                  <c:v>55.733330000000002</c:v>
                </c:pt>
                <c:pt idx="1260">
                  <c:v>55.766669999999998</c:v>
                </c:pt>
                <c:pt idx="1261">
                  <c:v>55.8</c:v>
                </c:pt>
                <c:pt idx="1262">
                  <c:v>55.833329999999997</c:v>
                </c:pt>
                <c:pt idx="1263">
                  <c:v>55.866669999999999</c:v>
                </c:pt>
                <c:pt idx="1264">
                  <c:v>55.9</c:v>
                </c:pt>
                <c:pt idx="1265">
                  <c:v>55.933329999999998</c:v>
                </c:pt>
                <c:pt idx="1266">
                  <c:v>55.966670000000001</c:v>
                </c:pt>
                <c:pt idx="1267">
                  <c:v>56</c:v>
                </c:pt>
                <c:pt idx="1268">
                  <c:v>56.033329999999999</c:v>
                </c:pt>
                <c:pt idx="1269">
                  <c:v>56.066670000000002</c:v>
                </c:pt>
                <c:pt idx="1270">
                  <c:v>56.1</c:v>
                </c:pt>
                <c:pt idx="1271">
                  <c:v>56.133330000000001</c:v>
                </c:pt>
                <c:pt idx="1272">
                  <c:v>56.166670000000003</c:v>
                </c:pt>
                <c:pt idx="1273">
                  <c:v>56.2</c:v>
                </c:pt>
                <c:pt idx="1274">
                  <c:v>56.233330000000002</c:v>
                </c:pt>
                <c:pt idx="1275">
                  <c:v>56.266669999999998</c:v>
                </c:pt>
                <c:pt idx="1276">
                  <c:v>56.3</c:v>
                </c:pt>
                <c:pt idx="1277">
                  <c:v>56.333329999999997</c:v>
                </c:pt>
                <c:pt idx="1278">
                  <c:v>56.366669999999999</c:v>
                </c:pt>
                <c:pt idx="1279">
                  <c:v>56.4</c:v>
                </c:pt>
                <c:pt idx="1280">
                  <c:v>56.433329999999998</c:v>
                </c:pt>
                <c:pt idx="1281">
                  <c:v>56.466670000000001</c:v>
                </c:pt>
                <c:pt idx="1282">
                  <c:v>56.5</c:v>
                </c:pt>
                <c:pt idx="1283">
                  <c:v>56.533329999999999</c:v>
                </c:pt>
                <c:pt idx="1284">
                  <c:v>56.566670000000002</c:v>
                </c:pt>
                <c:pt idx="1285">
                  <c:v>56.6</c:v>
                </c:pt>
                <c:pt idx="1286">
                  <c:v>56.633330000000001</c:v>
                </c:pt>
                <c:pt idx="1287">
                  <c:v>56.666670000000003</c:v>
                </c:pt>
                <c:pt idx="1288">
                  <c:v>56.7</c:v>
                </c:pt>
                <c:pt idx="1289">
                  <c:v>56.733330000000002</c:v>
                </c:pt>
                <c:pt idx="1290">
                  <c:v>56.766669999999998</c:v>
                </c:pt>
                <c:pt idx="1291">
                  <c:v>56.8</c:v>
                </c:pt>
                <c:pt idx="1292">
                  <c:v>56.833329999999997</c:v>
                </c:pt>
                <c:pt idx="1293">
                  <c:v>56.866669999999999</c:v>
                </c:pt>
                <c:pt idx="1294">
                  <c:v>56.9</c:v>
                </c:pt>
                <c:pt idx="1295">
                  <c:v>56.933329999999998</c:v>
                </c:pt>
                <c:pt idx="1296">
                  <c:v>56.966670000000001</c:v>
                </c:pt>
                <c:pt idx="1297">
                  <c:v>57</c:v>
                </c:pt>
                <c:pt idx="1298">
                  <c:v>57.033329999999999</c:v>
                </c:pt>
                <c:pt idx="1299">
                  <c:v>57.066670000000002</c:v>
                </c:pt>
                <c:pt idx="1300">
                  <c:v>57.1</c:v>
                </c:pt>
                <c:pt idx="1301">
                  <c:v>57.133330000000001</c:v>
                </c:pt>
                <c:pt idx="1302">
                  <c:v>57.166670000000003</c:v>
                </c:pt>
                <c:pt idx="1303">
                  <c:v>57.2</c:v>
                </c:pt>
                <c:pt idx="1304">
                  <c:v>57.233330000000002</c:v>
                </c:pt>
                <c:pt idx="1305">
                  <c:v>57.266669999999998</c:v>
                </c:pt>
                <c:pt idx="1306">
                  <c:v>57.3</c:v>
                </c:pt>
                <c:pt idx="1307">
                  <c:v>57.333329999999997</c:v>
                </c:pt>
                <c:pt idx="1308">
                  <c:v>57.366669999999999</c:v>
                </c:pt>
                <c:pt idx="1309">
                  <c:v>57.4</c:v>
                </c:pt>
                <c:pt idx="1310">
                  <c:v>57.433329999999998</c:v>
                </c:pt>
                <c:pt idx="1311">
                  <c:v>57.466670000000001</c:v>
                </c:pt>
                <c:pt idx="1312">
                  <c:v>57.5</c:v>
                </c:pt>
                <c:pt idx="1313">
                  <c:v>57.533329999999999</c:v>
                </c:pt>
                <c:pt idx="1314">
                  <c:v>57.566670000000002</c:v>
                </c:pt>
                <c:pt idx="1315">
                  <c:v>57.6</c:v>
                </c:pt>
                <c:pt idx="1316">
                  <c:v>57.633330000000001</c:v>
                </c:pt>
                <c:pt idx="1317">
                  <c:v>57.666670000000003</c:v>
                </c:pt>
                <c:pt idx="1318">
                  <c:v>57.7</c:v>
                </c:pt>
                <c:pt idx="1319">
                  <c:v>57.733330000000002</c:v>
                </c:pt>
                <c:pt idx="1320">
                  <c:v>57.766669999999998</c:v>
                </c:pt>
                <c:pt idx="1321">
                  <c:v>57.8</c:v>
                </c:pt>
                <c:pt idx="1322">
                  <c:v>57.833329999999997</c:v>
                </c:pt>
                <c:pt idx="1323">
                  <c:v>57.866669999999999</c:v>
                </c:pt>
                <c:pt idx="1324">
                  <c:v>57.9</c:v>
                </c:pt>
                <c:pt idx="1325">
                  <c:v>57.933329999999998</c:v>
                </c:pt>
                <c:pt idx="1326">
                  <c:v>57.966670000000001</c:v>
                </c:pt>
                <c:pt idx="1327">
                  <c:v>58</c:v>
                </c:pt>
                <c:pt idx="1328">
                  <c:v>58.033329999999999</c:v>
                </c:pt>
                <c:pt idx="1329">
                  <c:v>58.066670000000002</c:v>
                </c:pt>
                <c:pt idx="1330">
                  <c:v>58.1</c:v>
                </c:pt>
                <c:pt idx="1331">
                  <c:v>58.133330000000001</c:v>
                </c:pt>
                <c:pt idx="1332">
                  <c:v>58.166670000000003</c:v>
                </c:pt>
                <c:pt idx="1333">
                  <c:v>58.2</c:v>
                </c:pt>
                <c:pt idx="1334">
                  <c:v>58.233330000000002</c:v>
                </c:pt>
                <c:pt idx="1335">
                  <c:v>58.266669999999998</c:v>
                </c:pt>
                <c:pt idx="1336">
                  <c:v>58.3</c:v>
                </c:pt>
                <c:pt idx="1337">
                  <c:v>58.333329999999997</c:v>
                </c:pt>
                <c:pt idx="1338">
                  <c:v>58.366669999999999</c:v>
                </c:pt>
                <c:pt idx="1339">
                  <c:v>58.4</c:v>
                </c:pt>
                <c:pt idx="1340">
                  <c:v>58.433329999999998</c:v>
                </c:pt>
                <c:pt idx="1341">
                  <c:v>58.466670000000001</c:v>
                </c:pt>
                <c:pt idx="1342">
                  <c:v>58.5</c:v>
                </c:pt>
                <c:pt idx="1343">
                  <c:v>58.533329999999999</c:v>
                </c:pt>
                <c:pt idx="1344">
                  <c:v>58.566670000000002</c:v>
                </c:pt>
                <c:pt idx="1345">
                  <c:v>58.6</c:v>
                </c:pt>
                <c:pt idx="1346">
                  <c:v>58.633330000000001</c:v>
                </c:pt>
                <c:pt idx="1347">
                  <c:v>58.666670000000003</c:v>
                </c:pt>
                <c:pt idx="1348">
                  <c:v>58.7</c:v>
                </c:pt>
                <c:pt idx="1349">
                  <c:v>58.733330000000002</c:v>
                </c:pt>
                <c:pt idx="1350">
                  <c:v>58.766669999999998</c:v>
                </c:pt>
                <c:pt idx="1351">
                  <c:v>58.8</c:v>
                </c:pt>
                <c:pt idx="1352">
                  <c:v>58.833329999999997</c:v>
                </c:pt>
                <c:pt idx="1353">
                  <c:v>58.866669999999999</c:v>
                </c:pt>
                <c:pt idx="1354">
                  <c:v>58.9</c:v>
                </c:pt>
                <c:pt idx="1355">
                  <c:v>58.933329999999998</c:v>
                </c:pt>
                <c:pt idx="1356">
                  <c:v>58.966670000000001</c:v>
                </c:pt>
                <c:pt idx="1357">
                  <c:v>59</c:v>
                </c:pt>
                <c:pt idx="1358">
                  <c:v>59.033329999999999</c:v>
                </c:pt>
                <c:pt idx="1359">
                  <c:v>59.066670000000002</c:v>
                </c:pt>
                <c:pt idx="1360">
                  <c:v>59.1</c:v>
                </c:pt>
                <c:pt idx="1361">
                  <c:v>59.133330000000001</c:v>
                </c:pt>
                <c:pt idx="1362">
                  <c:v>59.166670000000003</c:v>
                </c:pt>
                <c:pt idx="1363">
                  <c:v>59.2</c:v>
                </c:pt>
                <c:pt idx="1364">
                  <c:v>59.233330000000002</c:v>
                </c:pt>
                <c:pt idx="1365">
                  <c:v>59.266669999999998</c:v>
                </c:pt>
                <c:pt idx="1366">
                  <c:v>59.3</c:v>
                </c:pt>
                <c:pt idx="1367">
                  <c:v>59.333329999999997</c:v>
                </c:pt>
                <c:pt idx="1368">
                  <c:v>59.366669999999999</c:v>
                </c:pt>
                <c:pt idx="1369">
                  <c:v>59.4</c:v>
                </c:pt>
                <c:pt idx="1370">
                  <c:v>59.433329999999998</c:v>
                </c:pt>
                <c:pt idx="1371">
                  <c:v>59.466670000000001</c:v>
                </c:pt>
                <c:pt idx="1372">
                  <c:v>59.5</c:v>
                </c:pt>
                <c:pt idx="1373">
                  <c:v>59.533329999999999</c:v>
                </c:pt>
                <c:pt idx="1374">
                  <c:v>59.566670000000002</c:v>
                </c:pt>
                <c:pt idx="1375">
                  <c:v>59.6</c:v>
                </c:pt>
                <c:pt idx="1376">
                  <c:v>59.633330000000001</c:v>
                </c:pt>
                <c:pt idx="1377">
                  <c:v>59.666670000000003</c:v>
                </c:pt>
                <c:pt idx="1378">
                  <c:v>59.7</c:v>
                </c:pt>
                <c:pt idx="1379">
                  <c:v>59.733330000000002</c:v>
                </c:pt>
                <c:pt idx="1380">
                  <c:v>59.766669999999998</c:v>
                </c:pt>
                <c:pt idx="1381">
                  <c:v>59.8</c:v>
                </c:pt>
                <c:pt idx="1382">
                  <c:v>59.833329999999997</c:v>
                </c:pt>
                <c:pt idx="1383">
                  <c:v>59.866669999999999</c:v>
                </c:pt>
                <c:pt idx="1384">
                  <c:v>59.9</c:v>
                </c:pt>
                <c:pt idx="1385">
                  <c:v>59.933329999999998</c:v>
                </c:pt>
                <c:pt idx="1386">
                  <c:v>59.966670000000001</c:v>
                </c:pt>
                <c:pt idx="1387">
                  <c:v>60</c:v>
                </c:pt>
                <c:pt idx="1388">
                  <c:v>60.033329999999999</c:v>
                </c:pt>
                <c:pt idx="1389">
                  <c:v>60.066670000000002</c:v>
                </c:pt>
                <c:pt idx="1390">
                  <c:v>60.1</c:v>
                </c:pt>
                <c:pt idx="1391">
                  <c:v>60.133330000000001</c:v>
                </c:pt>
                <c:pt idx="1392">
                  <c:v>60.166670000000003</c:v>
                </c:pt>
                <c:pt idx="1393">
                  <c:v>60.2</c:v>
                </c:pt>
                <c:pt idx="1394">
                  <c:v>60.233330000000002</c:v>
                </c:pt>
                <c:pt idx="1395">
                  <c:v>60.266669999999998</c:v>
                </c:pt>
                <c:pt idx="1396">
                  <c:v>60.3</c:v>
                </c:pt>
                <c:pt idx="1397">
                  <c:v>60.333329999999997</c:v>
                </c:pt>
                <c:pt idx="1398">
                  <c:v>60.366669999999999</c:v>
                </c:pt>
                <c:pt idx="1399">
                  <c:v>60.4</c:v>
                </c:pt>
                <c:pt idx="1400">
                  <c:v>60.433329999999998</c:v>
                </c:pt>
                <c:pt idx="1401">
                  <c:v>60.466670000000001</c:v>
                </c:pt>
                <c:pt idx="1402">
                  <c:v>60.5</c:v>
                </c:pt>
                <c:pt idx="1403">
                  <c:v>60.533329999999999</c:v>
                </c:pt>
                <c:pt idx="1404">
                  <c:v>60.566670000000002</c:v>
                </c:pt>
                <c:pt idx="1405">
                  <c:v>60.6</c:v>
                </c:pt>
                <c:pt idx="1406">
                  <c:v>60.633330000000001</c:v>
                </c:pt>
                <c:pt idx="1407">
                  <c:v>60.666670000000003</c:v>
                </c:pt>
                <c:pt idx="1408">
                  <c:v>60.7</c:v>
                </c:pt>
                <c:pt idx="1409">
                  <c:v>60.733330000000002</c:v>
                </c:pt>
                <c:pt idx="1410">
                  <c:v>60.766669999999998</c:v>
                </c:pt>
                <c:pt idx="1411">
                  <c:v>60.8</c:v>
                </c:pt>
                <c:pt idx="1412">
                  <c:v>60.833329999999997</c:v>
                </c:pt>
                <c:pt idx="1413">
                  <c:v>60.866669999999999</c:v>
                </c:pt>
                <c:pt idx="1414">
                  <c:v>60.9</c:v>
                </c:pt>
                <c:pt idx="1415">
                  <c:v>60.933329999999998</c:v>
                </c:pt>
                <c:pt idx="1416">
                  <c:v>60.966670000000001</c:v>
                </c:pt>
                <c:pt idx="1417">
                  <c:v>61</c:v>
                </c:pt>
                <c:pt idx="1418">
                  <c:v>61.033329999999999</c:v>
                </c:pt>
                <c:pt idx="1419">
                  <c:v>61.066670000000002</c:v>
                </c:pt>
                <c:pt idx="1420">
                  <c:v>61.1</c:v>
                </c:pt>
                <c:pt idx="1421">
                  <c:v>61.133330000000001</c:v>
                </c:pt>
                <c:pt idx="1422">
                  <c:v>61.166670000000003</c:v>
                </c:pt>
                <c:pt idx="1423">
                  <c:v>61.2</c:v>
                </c:pt>
                <c:pt idx="1424">
                  <c:v>61.233330000000002</c:v>
                </c:pt>
                <c:pt idx="1425">
                  <c:v>61.266669999999998</c:v>
                </c:pt>
                <c:pt idx="1426">
                  <c:v>61.3</c:v>
                </c:pt>
                <c:pt idx="1427">
                  <c:v>61.333329999999997</c:v>
                </c:pt>
                <c:pt idx="1428">
                  <c:v>61.366669999999999</c:v>
                </c:pt>
                <c:pt idx="1429">
                  <c:v>61.4</c:v>
                </c:pt>
                <c:pt idx="1430">
                  <c:v>61.433329999999998</c:v>
                </c:pt>
                <c:pt idx="1431">
                  <c:v>61.466670000000001</c:v>
                </c:pt>
                <c:pt idx="1432">
                  <c:v>61.5</c:v>
                </c:pt>
                <c:pt idx="1433">
                  <c:v>61.533329999999999</c:v>
                </c:pt>
                <c:pt idx="1434">
                  <c:v>61.566670000000002</c:v>
                </c:pt>
                <c:pt idx="1435">
                  <c:v>61.6</c:v>
                </c:pt>
                <c:pt idx="1436">
                  <c:v>61.633330000000001</c:v>
                </c:pt>
                <c:pt idx="1437">
                  <c:v>61.666670000000003</c:v>
                </c:pt>
                <c:pt idx="1438">
                  <c:v>61.7</c:v>
                </c:pt>
                <c:pt idx="1439">
                  <c:v>61.733330000000002</c:v>
                </c:pt>
                <c:pt idx="1440">
                  <c:v>61.766669999999998</c:v>
                </c:pt>
                <c:pt idx="1441">
                  <c:v>61.8</c:v>
                </c:pt>
                <c:pt idx="1442">
                  <c:v>61.833329999999997</c:v>
                </c:pt>
                <c:pt idx="1443">
                  <c:v>61.866669999999999</c:v>
                </c:pt>
                <c:pt idx="1444">
                  <c:v>61.9</c:v>
                </c:pt>
                <c:pt idx="1445">
                  <c:v>61.933329999999998</c:v>
                </c:pt>
                <c:pt idx="1446">
                  <c:v>61.966670000000001</c:v>
                </c:pt>
                <c:pt idx="1447">
                  <c:v>62</c:v>
                </c:pt>
                <c:pt idx="1448">
                  <c:v>62.033329999999999</c:v>
                </c:pt>
                <c:pt idx="1449">
                  <c:v>62.066670000000002</c:v>
                </c:pt>
                <c:pt idx="1450">
                  <c:v>62.1</c:v>
                </c:pt>
                <c:pt idx="1451">
                  <c:v>62.133330000000001</c:v>
                </c:pt>
                <c:pt idx="1452">
                  <c:v>62.166670000000003</c:v>
                </c:pt>
                <c:pt idx="1453">
                  <c:v>62.2</c:v>
                </c:pt>
                <c:pt idx="1454">
                  <c:v>62.233330000000002</c:v>
                </c:pt>
                <c:pt idx="1455">
                  <c:v>62.266669999999998</c:v>
                </c:pt>
                <c:pt idx="1456">
                  <c:v>62.3</c:v>
                </c:pt>
                <c:pt idx="1457">
                  <c:v>62.333329999999997</c:v>
                </c:pt>
                <c:pt idx="1458">
                  <c:v>62.366669999999999</c:v>
                </c:pt>
                <c:pt idx="1459">
                  <c:v>62.4</c:v>
                </c:pt>
                <c:pt idx="1460">
                  <c:v>62.433329999999998</c:v>
                </c:pt>
                <c:pt idx="1461">
                  <c:v>62.466670000000001</c:v>
                </c:pt>
                <c:pt idx="1462">
                  <c:v>62.5</c:v>
                </c:pt>
                <c:pt idx="1463">
                  <c:v>62.533329999999999</c:v>
                </c:pt>
                <c:pt idx="1464">
                  <c:v>62.566670000000002</c:v>
                </c:pt>
                <c:pt idx="1465">
                  <c:v>62.6</c:v>
                </c:pt>
                <c:pt idx="1466">
                  <c:v>62.633330000000001</c:v>
                </c:pt>
                <c:pt idx="1467">
                  <c:v>62.666670000000003</c:v>
                </c:pt>
                <c:pt idx="1468">
                  <c:v>62.7</c:v>
                </c:pt>
                <c:pt idx="1469">
                  <c:v>62.733330000000002</c:v>
                </c:pt>
                <c:pt idx="1470">
                  <c:v>62.766669999999998</c:v>
                </c:pt>
                <c:pt idx="1471">
                  <c:v>62.8</c:v>
                </c:pt>
                <c:pt idx="1472">
                  <c:v>62.833329999999997</c:v>
                </c:pt>
                <c:pt idx="1473">
                  <c:v>62.866669999999999</c:v>
                </c:pt>
                <c:pt idx="1474">
                  <c:v>62.9</c:v>
                </c:pt>
                <c:pt idx="1475">
                  <c:v>62.933329999999998</c:v>
                </c:pt>
                <c:pt idx="1476">
                  <c:v>62.966670000000001</c:v>
                </c:pt>
                <c:pt idx="1477">
                  <c:v>63</c:v>
                </c:pt>
                <c:pt idx="1478">
                  <c:v>63.033329999999999</c:v>
                </c:pt>
                <c:pt idx="1479">
                  <c:v>63.066670000000002</c:v>
                </c:pt>
                <c:pt idx="1480">
                  <c:v>63.1</c:v>
                </c:pt>
                <c:pt idx="1481">
                  <c:v>63.133330000000001</c:v>
                </c:pt>
                <c:pt idx="1482">
                  <c:v>63.166670000000003</c:v>
                </c:pt>
                <c:pt idx="1483">
                  <c:v>63.2</c:v>
                </c:pt>
                <c:pt idx="1484">
                  <c:v>63.233330000000002</c:v>
                </c:pt>
                <c:pt idx="1485">
                  <c:v>63.266669999999998</c:v>
                </c:pt>
                <c:pt idx="1486">
                  <c:v>63.3</c:v>
                </c:pt>
                <c:pt idx="1487">
                  <c:v>63.333329999999997</c:v>
                </c:pt>
                <c:pt idx="1488">
                  <c:v>63.366669999999999</c:v>
                </c:pt>
                <c:pt idx="1489">
                  <c:v>63.4</c:v>
                </c:pt>
                <c:pt idx="1490">
                  <c:v>63.433329999999998</c:v>
                </c:pt>
                <c:pt idx="1491">
                  <c:v>63.466670000000001</c:v>
                </c:pt>
                <c:pt idx="1492">
                  <c:v>63.5</c:v>
                </c:pt>
                <c:pt idx="1493">
                  <c:v>63.533329999999999</c:v>
                </c:pt>
                <c:pt idx="1494">
                  <c:v>63.566670000000002</c:v>
                </c:pt>
                <c:pt idx="1495">
                  <c:v>63.6</c:v>
                </c:pt>
                <c:pt idx="1496">
                  <c:v>63.633330000000001</c:v>
                </c:pt>
                <c:pt idx="1497">
                  <c:v>63.666670000000003</c:v>
                </c:pt>
                <c:pt idx="1498">
                  <c:v>63.7</c:v>
                </c:pt>
                <c:pt idx="1499">
                  <c:v>63.733330000000002</c:v>
                </c:pt>
                <c:pt idx="1500">
                  <c:v>63.766669999999998</c:v>
                </c:pt>
                <c:pt idx="1501">
                  <c:v>63.8</c:v>
                </c:pt>
                <c:pt idx="1502">
                  <c:v>63.833329999999997</c:v>
                </c:pt>
                <c:pt idx="1503">
                  <c:v>63.866669999999999</c:v>
                </c:pt>
                <c:pt idx="1504">
                  <c:v>63.9</c:v>
                </c:pt>
                <c:pt idx="1505">
                  <c:v>63.933329999999998</c:v>
                </c:pt>
                <c:pt idx="1506">
                  <c:v>63.966670000000001</c:v>
                </c:pt>
                <c:pt idx="1507">
                  <c:v>64</c:v>
                </c:pt>
                <c:pt idx="1508">
                  <c:v>64.033330000000007</c:v>
                </c:pt>
                <c:pt idx="1509">
                  <c:v>64.066670000000002</c:v>
                </c:pt>
                <c:pt idx="1510">
                  <c:v>64.099999999999994</c:v>
                </c:pt>
                <c:pt idx="1511">
                  <c:v>64.133330000000001</c:v>
                </c:pt>
                <c:pt idx="1512">
                  <c:v>64.166669999999996</c:v>
                </c:pt>
                <c:pt idx="1513">
                  <c:v>64.2</c:v>
                </c:pt>
                <c:pt idx="1514">
                  <c:v>64.233329999999995</c:v>
                </c:pt>
                <c:pt idx="1515">
                  <c:v>64.266670000000005</c:v>
                </c:pt>
                <c:pt idx="1516">
                  <c:v>64.3</c:v>
                </c:pt>
                <c:pt idx="1517">
                  <c:v>64.333330000000004</c:v>
                </c:pt>
                <c:pt idx="1518">
                  <c:v>64.366669999999999</c:v>
                </c:pt>
                <c:pt idx="1519">
                  <c:v>64.400000000000006</c:v>
                </c:pt>
                <c:pt idx="1520">
                  <c:v>64.433329999999998</c:v>
                </c:pt>
                <c:pt idx="1521">
                  <c:v>64.466669999999993</c:v>
                </c:pt>
                <c:pt idx="1522">
                  <c:v>64.5</c:v>
                </c:pt>
                <c:pt idx="1523">
                  <c:v>64.533330000000007</c:v>
                </c:pt>
                <c:pt idx="1524">
                  <c:v>64.566670000000002</c:v>
                </c:pt>
                <c:pt idx="1525">
                  <c:v>64.599999999999994</c:v>
                </c:pt>
                <c:pt idx="1526">
                  <c:v>64.633330000000001</c:v>
                </c:pt>
                <c:pt idx="1527">
                  <c:v>64.666669999999996</c:v>
                </c:pt>
                <c:pt idx="1528">
                  <c:v>64.7</c:v>
                </c:pt>
                <c:pt idx="1529">
                  <c:v>64.733329999999995</c:v>
                </c:pt>
                <c:pt idx="1530">
                  <c:v>64.766670000000005</c:v>
                </c:pt>
                <c:pt idx="1531">
                  <c:v>64.8</c:v>
                </c:pt>
                <c:pt idx="1532">
                  <c:v>64.833330000000004</c:v>
                </c:pt>
                <c:pt idx="1533">
                  <c:v>64.866669999999999</c:v>
                </c:pt>
                <c:pt idx="1534">
                  <c:v>64.900000000000006</c:v>
                </c:pt>
                <c:pt idx="1535">
                  <c:v>64.933329999999998</c:v>
                </c:pt>
                <c:pt idx="1536">
                  <c:v>64.966669999999993</c:v>
                </c:pt>
                <c:pt idx="1537">
                  <c:v>65</c:v>
                </c:pt>
                <c:pt idx="1538">
                  <c:v>65.033330000000007</c:v>
                </c:pt>
                <c:pt idx="1539">
                  <c:v>65.066670000000002</c:v>
                </c:pt>
                <c:pt idx="1540">
                  <c:v>65.099999999999994</c:v>
                </c:pt>
                <c:pt idx="1541">
                  <c:v>65.133330000000001</c:v>
                </c:pt>
                <c:pt idx="1542">
                  <c:v>65.166669999999996</c:v>
                </c:pt>
                <c:pt idx="1543">
                  <c:v>65.2</c:v>
                </c:pt>
                <c:pt idx="1544">
                  <c:v>65.233329999999995</c:v>
                </c:pt>
                <c:pt idx="1545">
                  <c:v>65.266670000000005</c:v>
                </c:pt>
                <c:pt idx="1546">
                  <c:v>65.3</c:v>
                </c:pt>
                <c:pt idx="1547">
                  <c:v>65.333330000000004</c:v>
                </c:pt>
                <c:pt idx="1548">
                  <c:v>65.366669999999999</c:v>
                </c:pt>
                <c:pt idx="1549">
                  <c:v>65.400000000000006</c:v>
                </c:pt>
              </c:numCache>
            </c:numRef>
          </c:xVal>
          <c:yVal>
            <c:numRef>
              <c:f>'Trial 2'!$P$2:$P$1551</c:f>
              <c:numCache>
                <c:formatCode>General</c:formatCode>
                <c:ptCount val="1550"/>
                <c:pt idx="0">
                  <c:v>0</c:v>
                </c:pt>
                <c:pt idx="1">
                  <c:v>3478.5984132871658</c:v>
                </c:pt>
                <c:pt idx="2">
                  <c:v>560037.45351940428</c:v>
                </c:pt>
                <c:pt idx="3">
                  <c:v>1193620.8837548543</c:v>
                </c:pt>
                <c:pt idx="4">
                  <c:v>1604717.227140503</c:v>
                </c:pt>
                <c:pt idx="5">
                  <c:v>475893.07516152045</c:v>
                </c:pt>
                <c:pt idx="6">
                  <c:v>8954112.4096422568</c:v>
                </c:pt>
                <c:pt idx="7">
                  <c:v>11921506.959681027</c:v>
                </c:pt>
                <c:pt idx="8">
                  <c:v>13996026.687944399</c:v>
                </c:pt>
                <c:pt idx="9">
                  <c:v>21678309.246386316</c:v>
                </c:pt>
                <c:pt idx="10">
                  <c:v>27679526.036035538</c:v>
                </c:pt>
                <c:pt idx="11">
                  <c:v>32949135.307456292</c:v>
                </c:pt>
                <c:pt idx="12">
                  <c:v>53665154.997443013</c:v>
                </c:pt>
                <c:pt idx="13">
                  <c:v>8140112.9363852981</c:v>
                </c:pt>
                <c:pt idx="14">
                  <c:v>39672481.545209445</c:v>
                </c:pt>
                <c:pt idx="15">
                  <c:v>18084194.098770291</c:v>
                </c:pt>
                <c:pt idx="16">
                  <c:v>966751.17726296838</c:v>
                </c:pt>
                <c:pt idx="17">
                  <c:v>12721128.703518346</c:v>
                </c:pt>
                <c:pt idx="18">
                  <c:v>3830901.0580815454</c:v>
                </c:pt>
                <c:pt idx="19">
                  <c:v>742209.63151889143</c:v>
                </c:pt>
                <c:pt idx="20">
                  <c:v>1072827.687248267</c:v>
                </c:pt>
                <c:pt idx="21">
                  <c:v>82641.726434870696</c:v>
                </c:pt>
                <c:pt idx="22">
                  <c:v>155276.44726309684</c:v>
                </c:pt>
                <c:pt idx="23">
                  <c:v>52327.604766062788</c:v>
                </c:pt>
                <c:pt idx="24">
                  <c:v>2958.4442136810208</c:v>
                </c:pt>
                <c:pt idx="25">
                  <c:v>18773.578810158757</c:v>
                </c:pt>
                <c:pt idx="26">
                  <c:v>64.462455037172788</c:v>
                </c:pt>
                <c:pt idx="27">
                  <c:v>6459.4454434012105</c:v>
                </c:pt>
                <c:pt idx="28">
                  <c:v>31526.110688429962</c:v>
                </c:pt>
                <c:pt idx="29">
                  <c:v>71754.572597701132</c:v>
                </c:pt>
                <c:pt idx="30">
                  <c:v>208369.25928561899</c:v>
                </c:pt>
                <c:pt idx="31">
                  <c:v>17.485527208991147</c:v>
                </c:pt>
                <c:pt idx="32">
                  <c:v>2069541.2051267654</c:v>
                </c:pt>
                <c:pt idx="33">
                  <c:v>1461688.1706401794</c:v>
                </c:pt>
                <c:pt idx="34">
                  <c:v>3832297.8324423539</c:v>
                </c:pt>
                <c:pt idx="35">
                  <c:v>5561167.7135668993</c:v>
                </c:pt>
                <c:pt idx="36">
                  <c:v>9881947.0323719848</c:v>
                </c:pt>
                <c:pt idx="37">
                  <c:v>10206945.825271072</c:v>
                </c:pt>
                <c:pt idx="38">
                  <c:v>17928111.727842439</c:v>
                </c:pt>
                <c:pt idx="39">
                  <c:v>31.81893383355035</c:v>
                </c:pt>
                <c:pt idx="40">
                  <c:v>128100497.90188976</c:v>
                </c:pt>
                <c:pt idx="41">
                  <c:v>18834712.01840866</c:v>
                </c:pt>
                <c:pt idx="42">
                  <c:v>22769353.622685105</c:v>
                </c:pt>
                <c:pt idx="43">
                  <c:v>21682112.224495199</c:v>
                </c:pt>
                <c:pt idx="44">
                  <c:v>14856800.704921411</c:v>
                </c:pt>
                <c:pt idx="45">
                  <c:v>11925845.934897127</c:v>
                </c:pt>
                <c:pt idx="46">
                  <c:v>27.788362924755312</c:v>
                </c:pt>
                <c:pt idx="47">
                  <c:v>16688974.707758715</c:v>
                </c:pt>
                <c:pt idx="48">
                  <c:v>1958024.7010222925</c:v>
                </c:pt>
                <c:pt idx="49">
                  <c:v>1280827.8269238551</c:v>
                </c:pt>
                <c:pt idx="50">
                  <c:v>651552.67713656451</c:v>
                </c:pt>
                <c:pt idx="51">
                  <c:v>305299.31224258716</c:v>
                </c:pt>
                <c:pt idx="52">
                  <c:v>96909.552146019647</c:v>
                </c:pt>
                <c:pt idx="53">
                  <c:v>0</c:v>
                </c:pt>
                <c:pt idx="54">
                  <c:v>99894.654456359247</c:v>
                </c:pt>
                <c:pt idx="55">
                  <c:v>1122.7167077557517</c:v>
                </c:pt>
                <c:pt idx="56">
                  <c:v>166.82681575267964</c:v>
                </c:pt>
                <c:pt idx="57">
                  <c:v>25547.402646287988</c:v>
                </c:pt>
                <c:pt idx="58">
                  <c:v>30314.20583310931</c:v>
                </c:pt>
                <c:pt idx="59">
                  <c:v>123065.51571729544</c:v>
                </c:pt>
                <c:pt idx="60">
                  <c:v>27.06113856821332</c:v>
                </c:pt>
                <c:pt idx="61">
                  <c:v>803813.35546017601</c:v>
                </c:pt>
                <c:pt idx="62">
                  <c:v>1190094.6907456424</c:v>
                </c:pt>
                <c:pt idx="63">
                  <c:v>1546916.1745352396</c:v>
                </c:pt>
                <c:pt idx="64">
                  <c:v>2872699.8286250378</c:v>
                </c:pt>
                <c:pt idx="65">
                  <c:v>4407148.1881395085</c:v>
                </c:pt>
                <c:pt idx="66">
                  <c:v>11294037.933894925</c:v>
                </c:pt>
                <c:pt idx="67">
                  <c:v>11902668.740047477</c:v>
                </c:pt>
                <c:pt idx="68">
                  <c:v>1.2365078737419073</c:v>
                </c:pt>
                <c:pt idx="69">
                  <c:v>80765898.397286832</c:v>
                </c:pt>
                <c:pt idx="70">
                  <c:v>22781889.032173436</c:v>
                </c:pt>
                <c:pt idx="71">
                  <c:v>8167851.4311703602</c:v>
                </c:pt>
                <c:pt idx="72">
                  <c:v>20727646.311642159</c:v>
                </c:pt>
                <c:pt idx="73">
                  <c:v>19714174.383831572</c:v>
                </c:pt>
                <c:pt idx="74">
                  <c:v>10385765.26509737</c:v>
                </c:pt>
                <c:pt idx="75">
                  <c:v>2648991.0520336931</c:v>
                </c:pt>
                <c:pt idx="76">
                  <c:v>16227291.036689296</c:v>
                </c:pt>
                <c:pt idx="77">
                  <c:v>2593242.9674523696</c:v>
                </c:pt>
                <c:pt idx="78">
                  <c:v>4291139.794926675</c:v>
                </c:pt>
                <c:pt idx="79">
                  <c:v>910444.7119764419</c:v>
                </c:pt>
                <c:pt idx="80">
                  <c:v>521861.79562351422</c:v>
                </c:pt>
                <c:pt idx="81">
                  <c:v>28989.003027439143</c:v>
                </c:pt>
                <c:pt idx="82">
                  <c:v>114266.73211772239</c:v>
                </c:pt>
                <c:pt idx="83">
                  <c:v>6229.2246553659543</c:v>
                </c:pt>
                <c:pt idx="84">
                  <c:v>78509.970713341419</c:v>
                </c:pt>
                <c:pt idx="85">
                  <c:v>10664.371973520367</c:v>
                </c:pt>
                <c:pt idx="86">
                  <c:v>64840.115066003877</c:v>
                </c:pt>
                <c:pt idx="87">
                  <c:v>72677.565450123016</c:v>
                </c:pt>
                <c:pt idx="88">
                  <c:v>113074.34436310134</c:v>
                </c:pt>
                <c:pt idx="89">
                  <c:v>836945.55561980803</c:v>
                </c:pt>
                <c:pt idx="90">
                  <c:v>992737.63342820853</c:v>
                </c:pt>
                <c:pt idx="91">
                  <c:v>73.907076458687541</c:v>
                </c:pt>
                <c:pt idx="92">
                  <c:v>11805716.540161142</c:v>
                </c:pt>
                <c:pt idx="93">
                  <c:v>6623716.0460374318</c:v>
                </c:pt>
                <c:pt idx="94">
                  <c:v>10744194.183151705</c:v>
                </c:pt>
                <c:pt idx="95">
                  <c:v>10088142.229071539</c:v>
                </c:pt>
                <c:pt idx="96">
                  <c:v>20503672.480187349</c:v>
                </c:pt>
                <c:pt idx="97">
                  <c:v>19085815.673549764</c:v>
                </c:pt>
                <c:pt idx="98">
                  <c:v>5230791.5270315269</c:v>
                </c:pt>
                <c:pt idx="99">
                  <c:v>14681691.043302657</c:v>
                </c:pt>
                <c:pt idx="100">
                  <c:v>15568604.818057647</c:v>
                </c:pt>
                <c:pt idx="101">
                  <c:v>18306897.602824792</c:v>
                </c:pt>
                <c:pt idx="102">
                  <c:v>13647567.27170855</c:v>
                </c:pt>
                <c:pt idx="103">
                  <c:v>7388724.1576436311</c:v>
                </c:pt>
                <c:pt idx="104">
                  <c:v>3430743.7713559307</c:v>
                </c:pt>
                <c:pt idx="105">
                  <c:v>3001922.2088276967</c:v>
                </c:pt>
                <c:pt idx="106">
                  <c:v>11.849848607047617</c:v>
                </c:pt>
                <c:pt idx="107">
                  <c:v>5460391.048972453</c:v>
                </c:pt>
                <c:pt idx="108">
                  <c:v>140207.41617406544</c:v>
                </c:pt>
                <c:pt idx="109">
                  <c:v>277842.22334023839</c:v>
                </c:pt>
                <c:pt idx="110">
                  <c:v>106309.83887818563</c:v>
                </c:pt>
                <c:pt idx="111">
                  <c:v>31174.810543380256</c:v>
                </c:pt>
                <c:pt idx="112">
                  <c:v>709.71730640436965</c:v>
                </c:pt>
                <c:pt idx="113">
                  <c:v>14626.46252138507</c:v>
                </c:pt>
                <c:pt idx="114">
                  <c:v>43.575456853108385</c:v>
                </c:pt>
                <c:pt idx="115">
                  <c:v>560930.40291352873</c:v>
                </c:pt>
                <c:pt idx="116">
                  <c:v>449006.93166069424</c:v>
                </c:pt>
                <c:pt idx="117">
                  <c:v>124051.62314249933</c:v>
                </c:pt>
                <c:pt idx="118">
                  <c:v>1204686.4969118782</c:v>
                </c:pt>
                <c:pt idx="119">
                  <c:v>3568353.4397082557</c:v>
                </c:pt>
                <c:pt idx="120">
                  <c:v>790155.71531630214</c:v>
                </c:pt>
                <c:pt idx="121">
                  <c:v>12494477.065412655</c:v>
                </c:pt>
                <c:pt idx="122">
                  <c:v>8647836.1392071974</c:v>
                </c:pt>
                <c:pt idx="123">
                  <c:v>18133089.9606678</c:v>
                </c:pt>
                <c:pt idx="124">
                  <c:v>17781285.155710366</c:v>
                </c:pt>
                <c:pt idx="125">
                  <c:v>33202413.324511468</c:v>
                </c:pt>
                <c:pt idx="126">
                  <c:v>111094.0807967968</c:v>
                </c:pt>
                <c:pt idx="127">
                  <c:v>29356531.088389799</c:v>
                </c:pt>
                <c:pt idx="128">
                  <c:v>4082930.2412070055</c:v>
                </c:pt>
                <c:pt idx="129">
                  <c:v>26077434.581658788</c:v>
                </c:pt>
                <c:pt idx="130">
                  <c:v>13309989.97560722</c:v>
                </c:pt>
                <c:pt idx="131">
                  <c:v>2146649.3253219984</c:v>
                </c:pt>
                <c:pt idx="132">
                  <c:v>9426144.9534789436</c:v>
                </c:pt>
                <c:pt idx="133">
                  <c:v>2271076.3014693283</c:v>
                </c:pt>
                <c:pt idx="134">
                  <c:v>1574082.5775907368</c:v>
                </c:pt>
                <c:pt idx="135">
                  <c:v>795359.85758713388</c:v>
                </c:pt>
                <c:pt idx="136">
                  <c:v>302322.21251307306</c:v>
                </c:pt>
                <c:pt idx="137">
                  <c:v>119567.83072632433</c:v>
                </c:pt>
                <c:pt idx="138">
                  <c:v>231.26110742900633</c:v>
                </c:pt>
                <c:pt idx="139">
                  <c:v>14.609032842013184</c:v>
                </c:pt>
                <c:pt idx="140">
                  <c:v>2809.860665682158</c:v>
                </c:pt>
                <c:pt idx="141">
                  <c:v>51807.761639671357</c:v>
                </c:pt>
                <c:pt idx="142">
                  <c:v>181053.62400974907</c:v>
                </c:pt>
                <c:pt idx="143">
                  <c:v>480981.24935099389</c:v>
                </c:pt>
                <c:pt idx="144">
                  <c:v>985721.93695772137</c:v>
                </c:pt>
                <c:pt idx="145">
                  <c:v>1491657.6475913408</c:v>
                </c:pt>
                <c:pt idx="146">
                  <c:v>2480784.2693049405</c:v>
                </c:pt>
                <c:pt idx="147">
                  <c:v>0.17937088687300273</c:v>
                </c:pt>
                <c:pt idx="148">
                  <c:v>31734830.01022147</c:v>
                </c:pt>
                <c:pt idx="149">
                  <c:v>6972271.7666615443</c:v>
                </c:pt>
                <c:pt idx="150">
                  <c:v>13712754.802770142</c:v>
                </c:pt>
                <c:pt idx="151">
                  <c:v>18874484.729464222</c:v>
                </c:pt>
                <c:pt idx="152">
                  <c:v>10509514.205499945</c:v>
                </c:pt>
                <c:pt idx="153">
                  <c:v>1558569.7883159707</c:v>
                </c:pt>
                <c:pt idx="154">
                  <c:v>26575004.02730627</c:v>
                </c:pt>
                <c:pt idx="155">
                  <c:v>29682075.251127578</c:v>
                </c:pt>
                <c:pt idx="156">
                  <c:v>12230518.19977998</c:v>
                </c:pt>
                <c:pt idx="157">
                  <c:v>8936362.8793597259</c:v>
                </c:pt>
                <c:pt idx="158">
                  <c:v>4965812.1391618941</c:v>
                </c:pt>
                <c:pt idx="159">
                  <c:v>5465943.7927825032</c:v>
                </c:pt>
                <c:pt idx="160">
                  <c:v>2074347.6583368897</c:v>
                </c:pt>
                <c:pt idx="161">
                  <c:v>967599.18457451439</c:v>
                </c:pt>
                <c:pt idx="162">
                  <c:v>1.894080728456573</c:v>
                </c:pt>
                <c:pt idx="163">
                  <c:v>1994289.3125372073</c:v>
                </c:pt>
                <c:pt idx="164">
                  <c:v>137697.15628976462</c:v>
                </c:pt>
                <c:pt idx="165">
                  <c:v>44795.06721472348</c:v>
                </c:pt>
                <c:pt idx="166">
                  <c:v>1046.3761606728856</c:v>
                </c:pt>
                <c:pt idx="167">
                  <c:v>23004.936596980442</c:v>
                </c:pt>
                <c:pt idx="168">
                  <c:v>108859.1623865147</c:v>
                </c:pt>
                <c:pt idx="169">
                  <c:v>285758.60981476126</c:v>
                </c:pt>
                <c:pt idx="170">
                  <c:v>7.2390378210162636</c:v>
                </c:pt>
                <c:pt idx="171">
                  <c:v>3392414.8539737854</c:v>
                </c:pt>
                <c:pt idx="172">
                  <c:v>2025086.9447296883</c:v>
                </c:pt>
                <c:pt idx="173">
                  <c:v>3705734.8694488411</c:v>
                </c:pt>
                <c:pt idx="174">
                  <c:v>5294593.7088564346</c:v>
                </c:pt>
                <c:pt idx="175">
                  <c:v>8172234.5805263184</c:v>
                </c:pt>
                <c:pt idx="176">
                  <c:v>14094975.03747886</c:v>
                </c:pt>
                <c:pt idx="177">
                  <c:v>3442319.7091473532</c:v>
                </c:pt>
                <c:pt idx="178">
                  <c:v>40520744.751322769</c:v>
                </c:pt>
                <c:pt idx="179">
                  <c:v>6953512.0339380056</c:v>
                </c:pt>
                <c:pt idx="180">
                  <c:v>21419316.015222073</c:v>
                </c:pt>
                <c:pt idx="181">
                  <c:v>15892101.979171731</c:v>
                </c:pt>
                <c:pt idx="182">
                  <c:v>13575044.919282287</c:v>
                </c:pt>
                <c:pt idx="183">
                  <c:v>11810164.67525664</c:v>
                </c:pt>
                <c:pt idx="184">
                  <c:v>5829395.3687725021</c:v>
                </c:pt>
                <c:pt idx="185">
                  <c:v>8.8778605313177525</c:v>
                </c:pt>
                <c:pt idx="186">
                  <c:v>12693333.833337821</c:v>
                </c:pt>
                <c:pt idx="187">
                  <c:v>1706085.2756005581</c:v>
                </c:pt>
                <c:pt idx="188">
                  <c:v>934496.64386951423</c:v>
                </c:pt>
                <c:pt idx="189">
                  <c:v>314900.14795643906</c:v>
                </c:pt>
                <c:pt idx="190">
                  <c:v>219047.72741133059</c:v>
                </c:pt>
                <c:pt idx="191">
                  <c:v>44854.699779055118</c:v>
                </c:pt>
                <c:pt idx="192">
                  <c:v>3.2348446421985582</c:v>
                </c:pt>
                <c:pt idx="193">
                  <c:v>23910.423879323651</c:v>
                </c:pt>
                <c:pt idx="194">
                  <c:v>160944.87617482926</c:v>
                </c:pt>
                <c:pt idx="195">
                  <c:v>694390.86413745792</c:v>
                </c:pt>
                <c:pt idx="196">
                  <c:v>769514.24158371892</c:v>
                </c:pt>
                <c:pt idx="197">
                  <c:v>1502398.3595934759</c:v>
                </c:pt>
                <c:pt idx="198">
                  <c:v>2098513.3148493497</c:v>
                </c:pt>
                <c:pt idx="199">
                  <c:v>97.223097349615344</c:v>
                </c:pt>
                <c:pt idx="200">
                  <c:v>16149263.806271937</c:v>
                </c:pt>
                <c:pt idx="201">
                  <c:v>15152080.368657267</c:v>
                </c:pt>
                <c:pt idx="202">
                  <c:v>12224342.219594821</c:v>
                </c:pt>
                <c:pt idx="203">
                  <c:v>17001462.457488634</c:v>
                </c:pt>
                <c:pt idx="204">
                  <c:v>15155826.78862723</c:v>
                </c:pt>
                <c:pt idx="205">
                  <c:v>889134.03943905467</c:v>
                </c:pt>
                <c:pt idx="206">
                  <c:v>8010839.529403761</c:v>
                </c:pt>
                <c:pt idx="207">
                  <c:v>27875027.472762346</c:v>
                </c:pt>
                <c:pt idx="208">
                  <c:v>9953869.0913253613</c:v>
                </c:pt>
                <c:pt idx="209">
                  <c:v>7773196.1773816301</c:v>
                </c:pt>
                <c:pt idx="210">
                  <c:v>5438852.1863434874</c:v>
                </c:pt>
                <c:pt idx="211">
                  <c:v>4892606.0098660216</c:v>
                </c:pt>
                <c:pt idx="212">
                  <c:v>2491591.2208900545</c:v>
                </c:pt>
                <c:pt idx="213">
                  <c:v>1404682.62092602</c:v>
                </c:pt>
                <c:pt idx="214">
                  <c:v>3.1233996210900972</c:v>
                </c:pt>
                <c:pt idx="215">
                  <c:v>1308648.9118388102</c:v>
                </c:pt>
                <c:pt idx="216">
                  <c:v>102301.50187057017</c:v>
                </c:pt>
                <c:pt idx="217">
                  <c:v>26155.585787072483</c:v>
                </c:pt>
                <c:pt idx="218">
                  <c:v>5095.6300559519777</c:v>
                </c:pt>
                <c:pt idx="219">
                  <c:v>67557.601084817841</c:v>
                </c:pt>
                <c:pt idx="220">
                  <c:v>213018.64492611954</c:v>
                </c:pt>
                <c:pt idx="221">
                  <c:v>504898.68869606114</c:v>
                </c:pt>
                <c:pt idx="222">
                  <c:v>1.4496262505010116</c:v>
                </c:pt>
                <c:pt idx="223">
                  <c:v>6566898.8149118563</c:v>
                </c:pt>
                <c:pt idx="224">
                  <c:v>3026836.002137925</c:v>
                </c:pt>
                <c:pt idx="225">
                  <c:v>4994239.414346193</c:v>
                </c:pt>
                <c:pt idx="226">
                  <c:v>7424027.5302713839</c:v>
                </c:pt>
                <c:pt idx="227">
                  <c:v>7967950.482759011</c:v>
                </c:pt>
                <c:pt idx="228">
                  <c:v>12481724.077168319</c:v>
                </c:pt>
                <c:pt idx="229">
                  <c:v>10.893924018608457</c:v>
                </c:pt>
                <c:pt idx="230">
                  <c:v>82059336.308005393</c:v>
                </c:pt>
                <c:pt idx="231">
                  <c:v>21911167.901754957</c:v>
                </c:pt>
                <c:pt idx="232">
                  <c:v>14345676.963735489</c:v>
                </c:pt>
                <c:pt idx="233">
                  <c:v>12326623.061960611</c:v>
                </c:pt>
                <c:pt idx="234">
                  <c:v>11442790.667791069</c:v>
                </c:pt>
                <c:pt idx="235">
                  <c:v>4994724.0030574594</c:v>
                </c:pt>
                <c:pt idx="236">
                  <c:v>4644794.8170496607</c:v>
                </c:pt>
                <c:pt idx="237">
                  <c:v>31.800875632979906</c:v>
                </c:pt>
                <c:pt idx="238">
                  <c:v>9467713.4742198195</c:v>
                </c:pt>
                <c:pt idx="239">
                  <c:v>856332.46066562552</c:v>
                </c:pt>
                <c:pt idx="240">
                  <c:v>502823.51610776805</c:v>
                </c:pt>
                <c:pt idx="241">
                  <c:v>169776.33228173619</c:v>
                </c:pt>
                <c:pt idx="242">
                  <c:v>33367.246129683313</c:v>
                </c:pt>
                <c:pt idx="243">
                  <c:v>2450.5132594404427</c:v>
                </c:pt>
                <c:pt idx="244">
                  <c:v>79042.123757204929</c:v>
                </c:pt>
                <c:pt idx="245">
                  <c:v>141.94869251410717</c:v>
                </c:pt>
                <c:pt idx="246">
                  <c:v>1853217.1202028596</c:v>
                </c:pt>
                <c:pt idx="247">
                  <c:v>893595.83704560623</c:v>
                </c:pt>
                <c:pt idx="248">
                  <c:v>2327685.769667841</c:v>
                </c:pt>
                <c:pt idx="249">
                  <c:v>3873853.5894897371</c:v>
                </c:pt>
                <c:pt idx="250">
                  <c:v>5085318.0693770284</c:v>
                </c:pt>
                <c:pt idx="251">
                  <c:v>9385745.2897644266</c:v>
                </c:pt>
                <c:pt idx="252">
                  <c:v>2274630.4727825797</c:v>
                </c:pt>
                <c:pt idx="253">
                  <c:v>28958378.52072965</c:v>
                </c:pt>
                <c:pt idx="254">
                  <c:v>17445546.409522731</c:v>
                </c:pt>
                <c:pt idx="255">
                  <c:v>1070640.8980255581</c:v>
                </c:pt>
                <c:pt idx="256">
                  <c:v>20548824.670032378</c:v>
                </c:pt>
                <c:pt idx="257">
                  <c:v>14834594.979823144</c:v>
                </c:pt>
                <c:pt idx="258">
                  <c:v>17619192.637309674</c:v>
                </c:pt>
                <c:pt idx="259">
                  <c:v>7134961.0664832462</c:v>
                </c:pt>
                <c:pt idx="260">
                  <c:v>1.6341622495106458</c:v>
                </c:pt>
                <c:pt idx="261">
                  <c:v>15447945.247272227</c:v>
                </c:pt>
                <c:pt idx="262">
                  <c:v>2000977.9221158749</c:v>
                </c:pt>
                <c:pt idx="263">
                  <c:v>1273885.7349590615</c:v>
                </c:pt>
                <c:pt idx="264">
                  <c:v>388494.7428871576</c:v>
                </c:pt>
                <c:pt idx="265">
                  <c:v>316779.01654671185</c:v>
                </c:pt>
                <c:pt idx="266">
                  <c:v>114766.27883820319</c:v>
                </c:pt>
                <c:pt idx="267">
                  <c:v>63142.990600996614</c:v>
                </c:pt>
                <c:pt idx="268">
                  <c:v>565.64018869920642</c:v>
                </c:pt>
                <c:pt idx="269">
                  <c:v>176397.74448964628</c:v>
                </c:pt>
                <c:pt idx="270">
                  <c:v>505592.02014098782</c:v>
                </c:pt>
                <c:pt idx="271">
                  <c:v>756759.47686052276</c:v>
                </c:pt>
                <c:pt idx="272">
                  <c:v>1188325.0673552256</c:v>
                </c:pt>
                <c:pt idx="273">
                  <c:v>2634322.8490222129</c:v>
                </c:pt>
                <c:pt idx="274">
                  <c:v>3673170.2914845292</c:v>
                </c:pt>
                <c:pt idx="275">
                  <c:v>55.097350400935959</c:v>
                </c:pt>
                <c:pt idx="276">
                  <c:v>28509443.289057795</c:v>
                </c:pt>
                <c:pt idx="277">
                  <c:v>12084941.896035688</c:v>
                </c:pt>
                <c:pt idx="278">
                  <c:v>27.860692223872874</c:v>
                </c:pt>
                <c:pt idx="279">
                  <c:v>70035949.286127836</c:v>
                </c:pt>
                <c:pt idx="280">
                  <c:v>4420722.3432820505</c:v>
                </c:pt>
                <c:pt idx="281">
                  <c:v>16904327.192645364</c:v>
                </c:pt>
                <c:pt idx="282">
                  <c:v>14929584.852953188</c:v>
                </c:pt>
                <c:pt idx="283">
                  <c:v>7335063.9101564279</c:v>
                </c:pt>
                <c:pt idx="284">
                  <c:v>8817600.3018388338</c:v>
                </c:pt>
                <c:pt idx="285">
                  <c:v>4916351.8531985274</c:v>
                </c:pt>
                <c:pt idx="286">
                  <c:v>2629917.1689034356</c:v>
                </c:pt>
                <c:pt idx="287">
                  <c:v>2272698.2900525909</c:v>
                </c:pt>
                <c:pt idx="288">
                  <c:v>659249.81465775857</c:v>
                </c:pt>
                <c:pt idx="289">
                  <c:v>528201.84212988627</c:v>
                </c:pt>
                <c:pt idx="290">
                  <c:v>8.5755892204536759E-3</c:v>
                </c:pt>
                <c:pt idx="291">
                  <c:v>418835.44245370373</c:v>
                </c:pt>
                <c:pt idx="292">
                  <c:v>336.93473268983672</c:v>
                </c:pt>
                <c:pt idx="293">
                  <c:v>2.3178366687960536E-4</c:v>
                </c:pt>
                <c:pt idx="294">
                  <c:v>595336.8151793764</c:v>
                </c:pt>
                <c:pt idx="295">
                  <c:v>590546.22788912628</c:v>
                </c:pt>
                <c:pt idx="296">
                  <c:v>678977.5020750066</c:v>
                </c:pt>
                <c:pt idx="297">
                  <c:v>3517917.9112573308</c:v>
                </c:pt>
                <c:pt idx="298">
                  <c:v>1593848.6299693512</c:v>
                </c:pt>
                <c:pt idx="299">
                  <c:v>10073809.255925806</c:v>
                </c:pt>
                <c:pt idx="300">
                  <c:v>3.6804615888729068E-2</c:v>
                </c:pt>
                <c:pt idx="301">
                  <c:v>37304810.815341435</c:v>
                </c:pt>
                <c:pt idx="302">
                  <c:v>15692271.562018849</c:v>
                </c:pt>
                <c:pt idx="303">
                  <c:v>10971964.067855144</c:v>
                </c:pt>
                <c:pt idx="304">
                  <c:v>500617.25965506292</c:v>
                </c:pt>
                <c:pt idx="305">
                  <c:v>10984421.077636424</c:v>
                </c:pt>
                <c:pt idx="306">
                  <c:v>12482669.19660968</c:v>
                </c:pt>
                <c:pt idx="307">
                  <c:v>9978249.8823426627</c:v>
                </c:pt>
                <c:pt idx="308">
                  <c:v>9.6569998467090024</c:v>
                </c:pt>
                <c:pt idx="309">
                  <c:v>25409507.801048685</c:v>
                </c:pt>
                <c:pt idx="310">
                  <c:v>4350727.2394157182</c:v>
                </c:pt>
                <c:pt idx="311">
                  <c:v>2151695.3757671495</c:v>
                </c:pt>
                <c:pt idx="312">
                  <c:v>1167735.550564511</c:v>
                </c:pt>
                <c:pt idx="313">
                  <c:v>560674.39334993763</c:v>
                </c:pt>
                <c:pt idx="314">
                  <c:v>65586.368610931255</c:v>
                </c:pt>
                <c:pt idx="315">
                  <c:v>46929.18858171843</c:v>
                </c:pt>
                <c:pt idx="316">
                  <c:v>33.602882159416254</c:v>
                </c:pt>
                <c:pt idx="317">
                  <c:v>55147.919531561733</c:v>
                </c:pt>
                <c:pt idx="318">
                  <c:v>187708.61922356515</c:v>
                </c:pt>
                <c:pt idx="319">
                  <c:v>731177.62418273848</c:v>
                </c:pt>
                <c:pt idx="320">
                  <c:v>300526.01260875649</c:v>
                </c:pt>
                <c:pt idx="321">
                  <c:v>3040880.5251241704</c:v>
                </c:pt>
                <c:pt idx="322">
                  <c:v>3033134.3796059829</c:v>
                </c:pt>
                <c:pt idx="323">
                  <c:v>354162.84977653821</c:v>
                </c:pt>
                <c:pt idx="324">
                  <c:v>12397653.547857111</c:v>
                </c:pt>
                <c:pt idx="325">
                  <c:v>14161018.323319744</c:v>
                </c:pt>
                <c:pt idx="326">
                  <c:v>12680533.649539165</c:v>
                </c:pt>
                <c:pt idx="327">
                  <c:v>20286595.309520621</c:v>
                </c:pt>
                <c:pt idx="328">
                  <c:v>487244.52166196867</c:v>
                </c:pt>
                <c:pt idx="329">
                  <c:v>11981953.337553617</c:v>
                </c:pt>
                <c:pt idx="330">
                  <c:v>15398800.677269513</c:v>
                </c:pt>
                <c:pt idx="331">
                  <c:v>9746084.5625607595</c:v>
                </c:pt>
                <c:pt idx="332">
                  <c:v>43.512025910076247</c:v>
                </c:pt>
                <c:pt idx="333">
                  <c:v>25076725.02925789</c:v>
                </c:pt>
                <c:pt idx="334">
                  <c:v>6126985.1112150596</c:v>
                </c:pt>
                <c:pt idx="335">
                  <c:v>1661702.5797372113</c:v>
                </c:pt>
                <c:pt idx="336">
                  <c:v>670845.80657045776</c:v>
                </c:pt>
                <c:pt idx="337">
                  <c:v>152455.58544984515</c:v>
                </c:pt>
                <c:pt idx="338">
                  <c:v>76364.607711169592</c:v>
                </c:pt>
                <c:pt idx="339">
                  <c:v>7.1379549093979389</c:v>
                </c:pt>
                <c:pt idx="340">
                  <c:v>172781.64500542186</c:v>
                </c:pt>
                <c:pt idx="341">
                  <c:v>91844.917982754647</c:v>
                </c:pt>
                <c:pt idx="342">
                  <c:v>329296.04972283519</c:v>
                </c:pt>
                <c:pt idx="343">
                  <c:v>63051.153784452828</c:v>
                </c:pt>
                <c:pt idx="344">
                  <c:v>2579174.3880349826</c:v>
                </c:pt>
                <c:pt idx="345">
                  <c:v>1208719.3181972094</c:v>
                </c:pt>
                <c:pt idx="346">
                  <c:v>4165514.6902031135</c:v>
                </c:pt>
                <c:pt idx="347">
                  <c:v>8744041.9664769974</c:v>
                </c:pt>
                <c:pt idx="348">
                  <c:v>9560353.1269016545</c:v>
                </c:pt>
                <c:pt idx="349">
                  <c:v>7123744.0499914177</c:v>
                </c:pt>
                <c:pt idx="350">
                  <c:v>13297300.660227541</c:v>
                </c:pt>
                <c:pt idx="351">
                  <c:v>12.630228256131034</c:v>
                </c:pt>
                <c:pt idx="352">
                  <c:v>120740.4808894125</c:v>
                </c:pt>
                <c:pt idx="353">
                  <c:v>10602909.10638795</c:v>
                </c:pt>
                <c:pt idx="354">
                  <c:v>2.3420029403681837</c:v>
                </c:pt>
                <c:pt idx="355">
                  <c:v>47419105.006525844</c:v>
                </c:pt>
                <c:pt idx="356">
                  <c:v>4283980.0629227888</c:v>
                </c:pt>
                <c:pt idx="357">
                  <c:v>5409828.0245230347</c:v>
                </c:pt>
                <c:pt idx="358">
                  <c:v>2606704.0201630578</c:v>
                </c:pt>
                <c:pt idx="359">
                  <c:v>1191017.2680376156</c:v>
                </c:pt>
                <c:pt idx="360">
                  <c:v>841280.27935882867</c:v>
                </c:pt>
                <c:pt idx="361">
                  <c:v>377644.15144160524</c:v>
                </c:pt>
                <c:pt idx="362">
                  <c:v>46120.561323448215</c:v>
                </c:pt>
                <c:pt idx="363">
                  <c:v>12989.171342014293</c:v>
                </c:pt>
                <c:pt idx="364">
                  <c:v>9507.7446007578037</c:v>
                </c:pt>
                <c:pt idx="365">
                  <c:v>253977.78466794017</c:v>
                </c:pt>
                <c:pt idx="366">
                  <c:v>380887.59368666547</c:v>
                </c:pt>
                <c:pt idx="367">
                  <c:v>730173.39259530476</c:v>
                </c:pt>
                <c:pt idx="368">
                  <c:v>66.999645693288272</c:v>
                </c:pt>
                <c:pt idx="369">
                  <c:v>7430357.0849680603</c:v>
                </c:pt>
                <c:pt idx="370">
                  <c:v>2191092.742245697</c:v>
                </c:pt>
                <c:pt idx="371">
                  <c:v>5720513.4896936035</c:v>
                </c:pt>
                <c:pt idx="372">
                  <c:v>13254013.683167888</c:v>
                </c:pt>
                <c:pt idx="373">
                  <c:v>9857554.3268183433</c:v>
                </c:pt>
                <c:pt idx="374">
                  <c:v>9658297.7401034944</c:v>
                </c:pt>
                <c:pt idx="375">
                  <c:v>43.907666723938654</c:v>
                </c:pt>
                <c:pt idx="376">
                  <c:v>430931.14313682384</c:v>
                </c:pt>
                <c:pt idx="377">
                  <c:v>10560450.720158782</c:v>
                </c:pt>
                <c:pt idx="378">
                  <c:v>12598852.975173198</c:v>
                </c:pt>
                <c:pt idx="379">
                  <c:v>5380093.4537787037</c:v>
                </c:pt>
                <c:pt idx="380">
                  <c:v>5238673.9842145015</c:v>
                </c:pt>
                <c:pt idx="381">
                  <c:v>7148167.8729515998</c:v>
                </c:pt>
                <c:pt idx="382">
                  <c:v>1591347.1744696284</c:v>
                </c:pt>
                <c:pt idx="383">
                  <c:v>1.3137252779005368</c:v>
                </c:pt>
                <c:pt idx="384">
                  <c:v>6510485.7477400703</c:v>
                </c:pt>
                <c:pt idx="385">
                  <c:v>777.02754363259169</c:v>
                </c:pt>
                <c:pt idx="386">
                  <c:v>50495.384186925876</c:v>
                </c:pt>
                <c:pt idx="387">
                  <c:v>90.366535815080908</c:v>
                </c:pt>
                <c:pt idx="388">
                  <c:v>56324.401712648789</c:v>
                </c:pt>
                <c:pt idx="389">
                  <c:v>52409.106171832798</c:v>
                </c:pt>
                <c:pt idx="390">
                  <c:v>32202.597185955441</c:v>
                </c:pt>
                <c:pt idx="391">
                  <c:v>3632194.3124273987</c:v>
                </c:pt>
                <c:pt idx="392">
                  <c:v>2800206.0885957512</c:v>
                </c:pt>
                <c:pt idx="393">
                  <c:v>5245774.2937414767</c:v>
                </c:pt>
                <c:pt idx="394">
                  <c:v>7135964.5170237971</c:v>
                </c:pt>
                <c:pt idx="395">
                  <c:v>4335672.3452169131</c:v>
                </c:pt>
                <c:pt idx="396">
                  <c:v>8605015.0983480867</c:v>
                </c:pt>
                <c:pt idx="397">
                  <c:v>12227334.678354001</c:v>
                </c:pt>
                <c:pt idx="398">
                  <c:v>372.2516966035991</c:v>
                </c:pt>
                <c:pt idx="399">
                  <c:v>19470.215243684557</c:v>
                </c:pt>
                <c:pt idx="400">
                  <c:v>12505786.590388505</c:v>
                </c:pt>
                <c:pt idx="401">
                  <c:v>10352159.428213798</c:v>
                </c:pt>
                <c:pt idx="402">
                  <c:v>10422431.138352752</c:v>
                </c:pt>
                <c:pt idx="403">
                  <c:v>6241514.8345973669</c:v>
                </c:pt>
                <c:pt idx="404">
                  <c:v>3637134.0526400139</c:v>
                </c:pt>
                <c:pt idx="405">
                  <c:v>3465396.6325115571</c:v>
                </c:pt>
                <c:pt idx="406">
                  <c:v>224.50848338266027</c:v>
                </c:pt>
                <c:pt idx="407">
                  <c:v>3472584.7834304967</c:v>
                </c:pt>
                <c:pt idx="408">
                  <c:v>369428.52107130911</c:v>
                </c:pt>
                <c:pt idx="409">
                  <c:v>51695.958525251001</c:v>
                </c:pt>
                <c:pt idx="410">
                  <c:v>17858.069088146545</c:v>
                </c:pt>
                <c:pt idx="411">
                  <c:v>235872.17334574147</c:v>
                </c:pt>
                <c:pt idx="412">
                  <c:v>75303.3823829225</c:v>
                </c:pt>
                <c:pt idx="413">
                  <c:v>34488.009224543443</c:v>
                </c:pt>
                <c:pt idx="414">
                  <c:v>5279217.128079528</c:v>
                </c:pt>
                <c:pt idx="415">
                  <c:v>1820323.5060301938</c:v>
                </c:pt>
                <c:pt idx="416">
                  <c:v>1396837.8448189816</c:v>
                </c:pt>
                <c:pt idx="417">
                  <c:v>4496047.25720012</c:v>
                </c:pt>
                <c:pt idx="418">
                  <c:v>12368743.322472034</c:v>
                </c:pt>
                <c:pt idx="419">
                  <c:v>7272693.0762481401</c:v>
                </c:pt>
                <c:pt idx="420">
                  <c:v>10969247.462496966</c:v>
                </c:pt>
                <c:pt idx="421">
                  <c:v>0.72448545158491551</c:v>
                </c:pt>
                <c:pt idx="422">
                  <c:v>13521914.368062789</c:v>
                </c:pt>
                <c:pt idx="423">
                  <c:v>13118344.827741789</c:v>
                </c:pt>
                <c:pt idx="424">
                  <c:v>13935867.452900894</c:v>
                </c:pt>
                <c:pt idx="425">
                  <c:v>8396840.231951775</c:v>
                </c:pt>
                <c:pt idx="426">
                  <c:v>6123727.6340885106</c:v>
                </c:pt>
                <c:pt idx="427">
                  <c:v>4143769.8936189157</c:v>
                </c:pt>
                <c:pt idx="428">
                  <c:v>2032705.5514345148</c:v>
                </c:pt>
                <c:pt idx="429">
                  <c:v>0.53338617829731838</c:v>
                </c:pt>
                <c:pt idx="430">
                  <c:v>4429503.1649109768</c:v>
                </c:pt>
                <c:pt idx="431">
                  <c:v>651992.12285464362</c:v>
                </c:pt>
                <c:pt idx="432">
                  <c:v>157519.39418400094</c:v>
                </c:pt>
                <c:pt idx="433">
                  <c:v>7996.3442089785003</c:v>
                </c:pt>
                <c:pt idx="434">
                  <c:v>22620.791376683854</c:v>
                </c:pt>
                <c:pt idx="435">
                  <c:v>112846.00998823946</c:v>
                </c:pt>
                <c:pt idx="436">
                  <c:v>444240.72233350523</c:v>
                </c:pt>
                <c:pt idx="437">
                  <c:v>2643892.9247049438</c:v>
                </c:pt>
                <c:pt idx="438">
                  <c:v>712696.22119342897</c:v>
                </c:pt>
                <c:pt idx="439">
                  <c:v>2738516.3560629874</c:v>
                </c:pt>
                <c:pt idx="440">
                  <c:v>8368801.0582958208</c:v>
                </c:pt>
                <c:pt idx="441">
                  <c:v>6120304.7763766544</c:v>
                </c:pt>
                <c:pt idx="442">
                  <c:v>8733653.9173001684</c:v>
                </c:pt>
                <c:pt idx="443">
                  <c:v>13754011.427219737</c:v>
                </c:pt>
                <c:pt idx="444">
                  <c:v>248110.12459463134</c:v>
                </c:pt>
                <c:pt idx="445">
                  <c:v>3422788.7715438087</c:v>
                </c:pt>
                <c:pt idx="446">
                  <c:v>17230775.453132369</c:v>
                </c:pt>
                <c:pt idx="447">
                  <c:v>10505511.993012272</c:v>
                </c:pt>
                <c:pt idx="448">
                  <c:v>14556259.776123224</c:v>
                </c:pt>
                <c:pt idx="449">
                  <c:v>4305449.6565218875</c:v>
                </c:pt>
                <c:pt idx="450">
                  <c:v>5266441.6597456569</c:v>
                </c:pt>
                <c:pt idx="451">
                  <c:v>703988.00314260216</c:v>
                </c:pt>
                <c:pt idx="452">
                  <c:v>476882.7284243739</c:v>
                </c:pt>
                <c:pt idx="453">
                  <c:v>2499192.4661806514</c:v>
                </c:pt>
                <c:pt idx="454">
                  <c:v>364150.11285095813</c:v>
                </c:pt>
                <c:pt idx="455">
                  <c:v>69663.529724908163</c:v>
                </c:pt>
                <c:pt idx="456">
                  <c:v>1557.1039420192417</c:v>
                </c:pt>
                <c:pt idx="457">
                  <c:v>18868.635680422409</c:v>
                </c:pt>
                <c:pt idx="458">
                  <c:v>205370.49808823652</c:v>
                </c:pt>
                <c:pt idx="459">
                  <c:v>126446.13619944025</c:v>
                </c:pt>
                <c:pt idx="460">
                  <c:v>4139946.2743293075</c:v>
                </c:pt>
                <c:pt idx="461">
                  <c:v>1102190.9324372599</c:v>
                </c:pt>
                <c:pt idx="462">
                  <c:v>6196932.606111207</c:v>
                </c:pt>
                <c:pt idx="463">
                  <c:v>4879986.6294832667</c:v>
                </c:pt>
                <c:pt idx="464">
                  <c:v>2337076.2002578597</c:v>
                </c:pt>
                <c:pt idx="465">
                  <c:v>9554529.4629224148</c:v>
                </c:pt>
                <c:pt idx="466">
                  <c:v>11909829.458275201</c:v>
                </c:pt>
                <c:pt idx="467">
                  <c:v>198.14429424487005</c:v>
                </c:pt>
                <c:pt idx="468">
                  <c:v>4567070.4144755425</c:v>
                </c:pt>
                <c:pt idx="469">
                  <c:v>10987954.672474047</c:v>
                </c:pt>
                <c:pt idx="470">
                  <c:v>11138116.939373361</c:v>
                </c:pt>
                <c:pt idx="471">
                  <c:v>7534895.5785844913</c:v>
                </c:pt>
                <c:pt idx="472">
                  <c:v>6905297.8494126601</c:v>
                </c:pt>
                <c:pt idx="473">
                  <c:v>5296863.6263353489</c:v>
                </c:pt>
                <c:pt idx="474">
                  <c:v>2072500.0297626576</c:v>
                </c:pt>
                <c:pt idx="475">
                  <c:v>7.4850531758747127</c:v>
                </c:pt>
                <c:pt idx="476">
                  <c:v>2742927.3008248052</c:v>
                </c:pt>
                <c:pt idx="477">
                  <c:v>47013.74393866364</c:v>
                </c:pt>
                <c:pt idx="478">
                  <c:v>45864.158402509631</c:v>
                </c:pt>
                <c:pt idx="479">
                  <c:v>333.9679998428054</c:v>
                </c:pt>
                <c:pt idx="480">
                  <c:v>59600.599939457286</c:v>
                </c:pt>
                <c:pt idx="481">
                  <c:v>21700.380017100339</c:v>
                </c:pt>
                <c:pt idx="482">
                  <c:v>142003.71085783304</c:v>
                </c:pt>
                <c:pt idx="483">
                  <c:v>2949863.6293209954</c:v>
                </c:pt>
                <c:pt idx="484">
                  <c:v>4248336.5704369992</c:v>
                </c:pt>
                <c:pt idx="485">
                  <c:v>3473567.3703294881</c:v>
                </c:pt>
                <c:pt idx="486">
                  <c:v>6065412.8080635546</c:v>
                </c:pt>
                <c:pt idx="487">
                  <c:v>7765262.1021041293</c:v>
                </c:pt>
                <c:pt idx="488">
                  <c:v>11923717.923094232</c:v>
                </c:pt>
                <c:pt idx="489">
                  <c:v>9131021.6437176373</c:v>
                </c:pt>
                <c:pt idx="490">
                  <c:v>9.7406811749692387E-2</c:v>
                </c:pt>
                <c:pt idx="491">
                  <c:v>9378914.593743708</c:v>
                </c:pt>
                <c:pt idx="492">
                  <c:v>7934506.834797509</c:v>
                </c:pt>
                <c:pt idx="493">
                  <c:v>8177908.4743251484</c:v>
                </c:pt>
                <c:pt idx="494">
                  <c:v>8720964.267099794</c:v>
                </c:pt>
                <c:pt idx="495">
                  <c:v>4083917.0526205264</c:v>
                </c:pt>
                <c:pt idx="496">
                  <c:v>3777420.2649479904</c:v>
                </c:pt>
                <c:pt idx="497">
                  <c:v>432409.85636917292</c:v>
                </c:pt>
                <c:pt idx="498">
                  <c:v>2645214.6678505247</c:v>
                </c:pt>
                <c:pt idx="499">
                  <c:v>496019.57126659824</c:v>
                </c:pt>
                <c:pt idx="500">
                  <c:v>143591.98173841863</c:v>
                </c:pt>
                <c:pt idx="501">
                  <c:v>19140.747769567526</c:v>
                </c:pt>
                <c:pt idx="502">
                  <c:v>16226.904084154627</c:v>
                </c:pt>
                <c:pt idx="503">
                  <c:v>153364.91621975543</c:v>
                </c:pt>
                <c:pt idx="504">
                  <c:v>494280.50372867275</c:v>
                </c:pt>
                <c:pt idx="505">
                  <c:v>1456511.1228626801</c:v>
                </c:pt>
                <c:pt idx="506">
                  <c:v>2145277.936692751</c:v>
                </c:pt>
                <c:pt idx="507">
                  <c:v>2760463.6734162471</c:v>
                </c:pt>
                <c:pt idx="508">
                  <c:v>4321720.0587301403</c:v>
                </c:pt>
                <c:pt idx="509">
                  <c:v>3582609.1405638265</c:v>
                </c:pt>
                <c:pt idx="510">
                  <c:v>12559653.062992387</c:v>
                </c:pt>
                <c:pt idx="511">
                  <c:v>11787125.511750486</c:v>
                </c:pt>
                <c:pt idx="512">
                  <c:v>17944522.609793752</c:v>
                </c:pt>
                <c:pt idx="513">
                  <c:v>1201647.9321279428</c:v>
                </c:pt>
                <c:pt idx="514">
                  <c:v>15900506.381513005</c:v>
                </c:pt>
                <c:pt idx="515">
                  <c:v>5.0206412928595352</c:v>
                </c:pt>
                <c:pt idx="516">
                  <c:v>38893547.406372227</c:v>
                </c:pt>
                <c:pt idx="517">
                  <c:v>2828224.8284422322</c:v>
                </c:pt>
                <c:pt idx="518">
                  <c:v>6094407.5383255705</c:v>
                </c:pt>
                <c:pt idx="519">
                  <c:v>1061052.3563494119</c:v>
                </c:pt>
                <c:pt idx="520">
                  <c:v>2152668.3502821219</c:v>
                </c:pt>
                <c:pt idx="521">
                  <c:v>169983.98975786971</c:v>
                </c:pt>
                <c:pt idx="522">
                  <c:v>1.5174368509380358</c:v>
                </c:pt>
                <c:pt idx="523">
                  <c:v>527178.06348517491</c:v>
                </c:pt>
                <c:pt idx="524">
                  <c:v>795.67931736780247</c:v>
                </c:pt>
                <c:pt idx="525">
                  <c:v>29836.782327863832</c:v>
                </c:pt>
                <c:pt idx="526">
                  <c:v>200235.60082214954</c:v>
                </c:pt>
                <c:pt idx="527">
                  <c:v>867091.12728144485</c:v>
                </c:pt>
                <c:pt idx="528">
                  <c:v>53835.795232942815</c:v>
                </c:pt>
                <c:pt idx="529">
                  <c:v>2618461.9613393294</c:v>
                </c:pt>
                <c:pt idx="530">
                  <c:v>5237828.2662270078</c:v>
                </c:pt>
                <c:pt idx="531">
                  <c:v>3394819.7459431607</c:v>
                </c:pt>
                <c:pt idx="532">
                  <c:v>6298647.569484815</c:v>
                </c:pt>
                <c:pt idx="533">
                  <c:v>16502160.628380803</c:v>
                </c:pt>
                <c:pt idx="534">
                  <c:v>10265161.337113803</c:v>
                </c:pt>
                <c:pt idx="535">
                  <c:v>6157012.7470225496</c:v>
                </c:pt>
                <c:pt idx="536">
                  <c:v>3.0179588631404716E-4</c:v>
                </c:pt>
                <c:pt idx="537">
                  <c:v>50023777.537928015</c:v>
                </c:pt>
                <c:pt idx="538">
                  <c:v>8873216.4485183042</c:v>
                </c:pt>
                <c:pt idx="539">
                  <c:v>8318805.986630151</c:v>
                </c:pt>
                <c:pt idx="540">
                  <c:v>7536732.0998318875</c:v>
                </c:pt>
                <c:pt idx="541">
                  <c:v>2962467.6520634671</c:v>
                </c:pt>
                <c:pt idx="542">
                  <c:v>1142346.265325539</c:v>
                </c:pt>
                <c:pt idx="543">
                  <c:v>618382.06551073107</c:v>
                </c:pt>
                <c:pt idx="544">
                  <c:v>0.14596601608804491</c:v>
                </c:pt>
                <c:pt idx="545">
                  <c:v>1169995.8403264165</c:v>
                </c:pt>
                <c:pt idx="546">
                  <c:v>27919.597869916859</c:v>
                </c:pt>
                <c:pt idx="547">
                  <c:v>20632.49177057849</c:v>
                </c:pt>
                <c:pt idx="548">
                  <c:v>480778.4266360047</c:v>
                </c:pt>
                <c:pt idx="549">
                  <c:v>350227.02873150539</c:v>
                </c:pt>
                <c:pt idx="550">
                  <c:v>964557.39976838476</c:v>
                </c:pt>
                <c:pt idx="551">
                  <c:v>1711477.7462359115</c:v>
                </c:pt>
                <c:pt idx="552">
                  <c:v>23.498704865458883</c:v>
                </c:pt>
                <c:pt idx="553">
                  <c:v>11664636.701341273</c:v>
                </c:pt>
                <c:pt idx="554">
                  <c:v>9849814.0893319249</c:v>
                </c:pt>
                <c:pt idx="555">
                  <c:v>8663478.6327995416</c:v>
                </c:pt>
                <c:pt idx="556">
                  <c:v>9724586.7587567344</c:v>
                </c:pt>
                <c:pt idx="557">
                  <c:v>11610685.217822447</c:v>
                </c:pt>
                <c:pt idx="558">
                  <c:v>64.11077727194052</c:v>
                </c:pt>
                <c:pt idx="559">
                  <c:v>26784781.217655562</c:v>
                </c:pt>
                <c:pt idx="560">
                  <c:v>7900320.7565818606</c:v>
                </c:pt>
                <c:pt idx="561">
                  <c:v>6789670.8756013121</c:v>
                </c:pt>
                <c:pt idx="562">
                  <c:v>3967456.5151907741</c:v>
                </c:pt>
                <c:pt idx="563">
                  <c:v>6013391.4688144941</c:v>
                </c:pt>
                <c:pt idx="564">
                  <c:v>2058683.382565269</c:v>
                </c:pt>
                <c:pt idx="565">
                  <c:v>1518527.682131401</c:v>
                </c:pt>
                <c:pt idx="566">
                  <c:v>194128.39953069581</c:v>
                </c:pt>
                <c:pt idx="567">
                  <c:v>145684.50599567307</c:v>
                </c:pt>
                <c:pt idx="568">
                  <c:v>20912.946031155439</c:v>
                </c:pt>
                <c:pt idx="569">
                  <c:v>18.774545747195472</c:v>
                </c:pt>
                <c:pt idx="570">
                  <c:v>267680.50409236638</c:v>
                </c:pt>
                <c:pt idx="571">
                  <c:v>434692.03201513196</c:v>
                </c:pt>
                <c:pt idx="572">
                  <c:v>416523.28162830084</c:v>
                </c:pt>
                <c:pt idx="573">
                  <c:v>2798142.4056937676</c:v>
                </c:pt>
                <c:pt idx="574">
                  <c:v>3295677.1482601902</c:v>
                </c:pt>
                <c:pt idx="575">
                  <c:v>3771374.0482359855</c:v>
                </c:pt>
                <c:pt idx="576">
                  <c:v>5681941.2019629125</c:v>
                </c:pt>
                <c:pt idx="577">
                  <c:v>116.32184052626204</c:v>
                </c:pt>
                <c:pt idx="578">
                  <c:v>46262751.895533629</c:v>
                </c:pt>
                <c:pt idx="579">
                  <c:v>11157003.181228707</c:v>
                </c:pt>
                <c:pt idx="580">
                  <c:v>16858863.444550212</c:v>
                </c:pt>
                <c:pt idx="581">
                  <c:v>9663726.2070954125</c:v>
                </c:pt>
                <c:pt idx="582">
                  <c:v>8141489.7870046943</c:v>
                </c:pt>
                <c:pt idx="583">
                  <c:v>9166245.7719702516</c:v>
                </c:pt>
                <c:pt idx="584">
                  <c:v>0.22678526626159454</c:v>
                </c:pt>
                <c:pt idx="585">
                  <c:v>17397818.120181803</c:v>
                </c:pt>
                <c:pt idx="586">
                  <c:v>1672303.8608661147</c:v>
                </c:pt>
                <c:pt idx="587">
                  <c:v>161818.77648146622</c:v>
                </c:pt>
                <c:pt idx="588">
                  <c:v>468496.48991443071</c:v>
                </c:pt>
                <c:pt idx="589">
                  <c:v>38731608.54493963</c:v>
                </c:pt>
                <c:pt idx="590">
                  <c:v>10572.540190175216</c:v>
                </c:pt>
                <c:pt idx="591">
                  <c:v>2.9358615163415211</c:v>
                </c:pt>
                <c:pt idx="592">
                  <c:v>41751619.419572487</c:v>
                </c:pt>
                <c:pt idx="593">
                  <c:v>573303.16487914103</c:v>
                </c:pt>
                <c:pt idx="594">
                  <c:v>1070464.9159960491</c:v>
                </c:pt>
                <c:pt idx="595">
                  <c:v>1692585.4123663239</c:v>
                </c:pt>
                <c:pt idx="596">
                  <c:v>3257968.9737664321</c:v>
                </c:pt>
                <c:pt idx="597">
                  <c:v>6785629.0202337261</c:v>
                </c:pt>
                <c:pt idx="598">
                  <c:v>24.570301355823485</c:v>
                </c:pt>
                <c:pt idx="599">
                  <c:v>25105064.597096227</c:v>
                </c:pt>
                <c:pt idx="600">
                  <c:v>10697804.545219766</c:v>
                </c:pt>
                <c:pt idx="601">
                  <c:v>7011568.7346892823</c:v>
                </c:pt>
                <c:pt idx="602">
                  <c:v>8071579.0077366736</c:v>
                </c:pt>
                <c:pt idx="603">
                  <c:v>13439571.06912606</c:v>
                </c:pt>
                <c:pt idx="604">
                  <c:v>5855300.6018326897</c:v>
                </c:pt>
                <c:pt idx="605">
                  <c:v>5824721.791316567</c:v>
                </c:pt>
                <c:pt idx="606">
                  <c:v>1.3034905072819178</c:v>
                </c:pt>
                <c:pt idx="607">
                  <c:v>14390962.546898292</c:v>
                </c:pt>
                <c:pt idx="608">
                  <c:v>1718572.9506922092</c:v>
                </c:pt>
                <c:pt idx="609">
                  <c:v>1365308.9028652806</c:v>
                </c:pt>
                <c:pt idx="610">
                  <c:v>186965.95075661919</c:v>
                </c:pt>
                <c:pt idx="611">
                  <c:v>155855.25779920694</c:v>
                </c:pt>
                <c:pt idx="612">
                  <c:v>17.594034250177074</c:v>
                </c:pt>
                <c:pt idx="613">
                  <c:v>9705.2326764164918</c:v>
                </c:pt>
                <c:pt idx="614">
                  <c:v>882882.04567163379</c:v>
                </c:pt>
                <c:pt idx="615">
                  <c:v>384359.12923649873</c:v>
                </c:pt>
                <c:pt idx="616">
                  <c:v>4423850.2766039809</c:v>
                </c:pt>
                <c:pt idx="617">
                  <c:v>2001265.02447175</c:v>
                </c:pt>
                <c:pt idx="618">
                  <c:v>3501796.3518599994</c:v>
                </c:pt>
                <c:pt idx="619">
                  <c:v>6717040.9237925746</c:v>
                </c:pt>
                <c:pt idx="620">
                  <c:v>3188480.3474282809</c:v>
                </c:pt>
                <c:pt idx="621">
                  <c:v>8.5708236056598963</c:v>
                </c:pt>
                <c:pt idx="622">
                  <c:v>63407189.232384451</c:v>
                </c:pt>
                <c:pt idx="623">
                  <c:v>463858.31703663641</c:v>
                </c:pt>
                <c:pt idx="624">
                  <c:v>9669209.2540550176</c:v>
                </c:pt>
                <c:pt idx="625">
                  <c:v>16907520.049927343</c:v>
                </c:pt>
                <c:pt idx="626">
                  <c:v>6985142.934930251</c:v>
                </c:pt>
                <c:pt idx="627">
                  <c:v>4508731.3713429123</c:v>
                </c:pt>
                <c:pt idx="628">
                  <c:v>9871974.0129118543</c:v>
                </c:pt>
                <c:pt idx="629">
                  <c:v>1912847.3033090003</c:v>
                </c:pt>
                <c:pt idx="630">
                  <c:v>1217634.4254482561</c:v>
                </c:pt>
                <c:pt idx="631">
                  <c:v>401132.48317284248</c:v>
                </c:pt>
                <c:pt idx="632">
                  <c:v>174505.15627647267</c:v>
                </c:pt>
                <c:pt idx="633">
                  <c:v>11420.628062003261</c:v>
                </c:pt>
                <c:pt idx="634">
                  <c:v>30456.173321437542</c:v>
                </c:pt>
                <c:pt idx="635">
                  <c:v>34301.564808765004</c:v>
                </c:pt>
                <c:pt idx="636">
                  <c:v>1470037.9752914505</c:v>
                </c:pt>
                <c:pt idx="637">
                  <c:v>717740.60260425683</c:v>
                </c:pt>
                <c:pt idx="638">
                  <c:v>1094856.6370944744</c:v>
                </c:pt>
                <c:pt idx="639">
                  <c:v>5212941.2511483943</c:v>
                </c:pt>
                <c:pt idx="640">
                  <c:v>6198257.4750230573</c:v>
                </c:pt>
                <c:pt idx="641">
                  <c:v>5997685.2086593369</c:v>
                </c:pt>
                <c:pt idx="642">
                  <c:v>7335873.9574346654</c:v>
                </c:pt>
                <c:pt idx="643">
                  <c:v>31754617.731156453</c:v>
                </c:pt>
                <c:pt idx="644">
                  <c:v>281273.40159802092</c:v>
                </c:pt>
                <c:pt idx="645">
                  <c:v>12705153.331719253</c:v>
                </c:pt>
                <c:pt idx="646">
                  <c:v>2017233.6675334962</c:v>
                </c:pt>
                <c:pt idx="647">
                  <c:v>18587223.903710067</c:v>
                </c:pt>
                <c:pt idx="648">
                  <c:v>5034372.1628439128</c:v>
                </c:pt>
                <c:pt idx="649">
                  <c:v>3713554.0766092362</c:v>
                </c:pt>
                <c:pt idx="650">
                  <c:v>3451139.1638728264</c:v>
                </c:pt>
                <c:pt idx="651">
                  <c:v>1401399.0937457264</c:v>
                </c:pt>
                <c:pt idx="652">
                  <c:v>92804.536535353094</c:v>
                </c:pt>
                <c:pt idx="653">
                  <c:v>42530.050848346473</c:v>
                </c:pt>
                <c:pt idx="654">
                  <c:v>54.83836912872745</c:v>
                </c:pt>
                <c:pt idx="655">
                  <c:v>10852.80219175528</c:v>
                </c:pt>
                <c:pt idx="656">
                  <c:v>173590.51102667153</c:v>
                </c:pt>
                <c:pt idx="657">
                  <c:v>98259.105945426825</c:v>
                </c:pt>
                <c:pt idx="658">
                  <c:v>1528545.9146361183</c:v>
                </c:pt>
                <c:pt idx="659">
                  <c:v>1932833.6038948752</c:v>
                </c:pt>
                <c:pt idx="660">
                  <c:v>0.50490305774374333</c:v>
                </c:pt>
                <c:pt idx="661">
                  <c:v>14000464.80672504</c:v>
                </c:pt>
                <c:pt idx="662">
                  <c:v>6103218.7943839729</c:v>
                </c:pt>
                <c:pt idx="663">
                  <c:v>9889414.7393566277</c:v>
                </c:pt>
                <c:pt idx="664">
                  <c:v>8079709.2321140151</c:v>
                </c:pt>
                <c:pt idx="665">
                  <c:v>6647707.8763818508</c:v>
                </c:pt>
                <c:pt idx="666">
                  <c:v>11444576.642667038</c:v>
                </c:pt>
                <c:pt idx="667">
                  <c:v>4830774.2539354339</c:v>
                </c:pt>
                <c:pt idx="668">
                  <c:v>2779514.7587031582</c:v>
                </c:pt>
                <c:pt idx="669">
                  <c:v>71219078.063565239</c:v>
                </c:pt>
                <c:pt idx="670">
                  <c:v>4436760.6055273842</c:v>
                </c:pt>
                <c:pt idx="671">
                  <c:v>2212718.1235266761</c:v>
                </c:pt>
                <c:pt idx="672">
                  <c:v>172294.74613461789</c:v>
                </c:pt>
                <c:pt idx="673">
                  <c:v>2152879.8979207743</c:v>
                </c:pt>
                <c:pt idx="674">
                  <c:v>261784.42830990592</c:v>
                </c:pt>
                <c:pt idx="675">
                  <c:v>43.758470517209481</c:v>
                </c:pt>
                <c:pt idx="676">
                  <c:v>15766.61139102985</c:v>
                </c:pt>
                <c:pt idx="677">
                  <c:v>131576.00081645761</c:v>
                </c:pt>
                <c:pt idx="678">
                  <c:v>445636.63835399668</c:v>
                </c:pt>
                <c:pt idx="679">
                  <c:v>1051764.2581300314</c:v>
                </c:pt>
                <c:pt idx="680">
                  <c:v>1632793.0543109709</c:v>
                </c:pt>
                <c:pt idx="681">
                  <c:v>2774500.9247531993</c:v>
                </c:pt>
                <c:pt idx="682">
                  <c:v>2093619.291794189</c:v>
                </c:pt>
                <c:pt idx="683">
                  <c:v>11907184.951561274</c:v>
                </c:pt>
                <c:pt idx="684">
                  <c:v>7949468.898237248</c:v>
                </c:pt>
                <c:pt idx="685">
                  <c:v>33411261.649643049</c:v>
                </c:pt>
                <c:pt idx="686">
                  <c:v>1102635.4249811012</c:v>
                </c:pt>
                <c:pt idx="687">
                  <c:v>10695734.475509424</c:v>
                </c:pt>
                <c:pt idx="688">
                  <c:v>9301378.1723953038</c:v>
                </c:pt>
                <c:pt idx="689">
                  <c:v>2138291.494496678</c:v>
                </c:pt>
                <c:pt idx="690">
                  <c:v>11974889.114123633</c:v>
                </c:pt>
                <c:pt idx="691">
                  <c:v>3667243.9720107703</c:v>
                </c:pt>
                <c:pt idx="692">
                  <c:v>2056338.2770533052</c:v>
                </c:pt>
                <c:pt idx="693">
                  <c:v>1408150.3204042874</c:v>
                </c:pt>
                <c:pt idx="694">
                  <c:v>667337.04652832437</c:v>
                </c:pt>
                <c:pt idx="695">
                  <c:v>271438.42061208171</c:v>
                </c:pt>
                <c:pt idx="696">
                  <c:v>39167.142238141125</c:v>
                </c:pt>
                <c:pt idx="697">
                  <c:v>367.94490576582007</c:v>
                </c:pt>
                <c:pt idx="698">
                  <c:v>265280.04741577449</c:v>
                </c:pt>
                <c:pt idx="699">
                  <c:v>1204028.1714527323</c:v>
                </c:pt>
                <c:pt idx="700">
                  <c:v>727870.53048960783</c:v>
                </c:pt>
                <c:pt idx="701">
                  <c:v>3014190.4922164823</c:v>
                </c:pt>
                <c:pt idx="702">
                  <c:v>2063059.2294096029</c:v>
                </c:pt>
                <c:pt idx="703">
                  <c:v>3679966.5958183422</c:v>
                </c:pt>
                <c:pt idx="704">
                  <c:v>7885898.5536083532</c:v>
                </c:pt>
                <c:pt idx="705">
                  <c:v>3088406.3788906247</c:v>
                </c:pt>
                <c:pt idx="706">
                  <c:v>20593396.865695447</c:v>
                </c:pt>
                <c:pt idx="707">
                  <c:v>5844.9697876421569</c:v>
                </c:pt>
                <c:pt idx="708">
                  <c:v>10957423.136263676</c:v>
                </c:pt>
                <c:pt idx="709">
                  <c:v>9893213.6215856224</c:v>
                </c:pt>
                <c:pt idx="710">
                  <c:v>6105819.9318762291</c:v>
                </c:pt>
                <c:pt idx="711">
                  <c:v>3468773.5383903524</c:v>
                </c:pt>
                <c:pt idx="712">
                  <c:v>4897008.8606559476</c:v>
                </c:pt>
                <c:pt idx="713">
                  <c:v>4.2923618687711906</c:v>
                </c:pt>
                <c:pt idx="714">
                  <c:v>5517663.2052179249</c:v>
                </c:pt>
                <c:pt idx="715">
                  <c:v>1870.9558762788326</c:v>
                </c:pt>
                <c:pt idx="716">
                  <c:v>152805.24760870743</c:v>
                </c:pt>
                <c:pt idx="717">
                  <c:v>3149.2254897957469</c:v>
                </c:pt>
                <c:pt idx="718">
                  <c:v>43323.605611884268</c:v>
                </c:pt>
                <c:pt idx="719">
                  <c:v>49009.177530396169</c:v>
                </c:pt>
                <c:pt idx="720">
                  <c:v>722288.60409074929</c:v>
                </c:pt>
                <c:pt idx="721">
                  <c:v>2571107.156289408</c:v>
                </c:pt>
                <c:pt idx="722">
                  <c:v>2448260.9168575583</c:v>
                </c:pt>
                <c:pt idx="723">
                  <c:v>3316771.5521404017</c:v>
                </c:pt>
                <c:pt idx="724">
                  <c:v>5219619.9145487612</c:v>
                </c:pt>
                <c:pt idx="725">
                  <c:v>9912284.146557793</c:v>
                </c:pt>
                <c:pt idx="726">
                  <c:v>5517058.3984428663</c:v>
                </c:pt>
                <c:pt idx="727">
                  <c:v>6.7860603866742473</c:v>
                </c:pt>
                <c:pt idx="728">
                  <c:v>222166.35928982453</c:v>
                </c:pt>
                <c:pt idx="729">
                  <c:v>8322183.3773298962</c:v>
                </c:pt>
                <c:pt idx="730">
                  <c:v>6382892.8962119194</c:v>
                </c:pt>
                <c:pt idx="731">
                  <c:v>4982142.2494981661</c:v>
                </c:pt>
                <c:pt idx="732">
                  <c:v>3985984.4648726322</c:v>
                </c:pt>
                <c:pt idx="733">
                  <c:v>2884895.7591262367</c:v>
                </c:pt>
                <c:pt idx="734">
                  <c:v>4.9935474619200769E-3</c:v>
                </c:pt>
                <c:pt idx="735">
                  <c:v>5516668.9431218756</c:v>
                </c:pt>
                <c:pt idx="736">
                  <c:v>276120.48648672411</c:v>
                </c:pt>
                <c:pt idx="737">
                  <c:v>25.854225937531115</c:v>
                </c:pt>
                <c:pt idx="738">
                  <c:v>26782.411195888617</c:v>
                </c:pt>
                <c:pt idx="739">
                  <c:v>133612.35556579282</c:v>
                </c:pt>
                <c:pt idx="740">
                  <c:v>488065.91221774917</c:v>
                </c:pt>
                <c:pt idx="741">
                  <c:v>1131345.1442583459</c:v>
                </c:pt>
                <c:pt idx="742">
                  <c:v>3847635.4843303403</c:v>
                </c:pt>
                <c:pt idx="743">
                  <c:v>979933.70659190358</c:v>
                </c:pt>
                <c:pt idx="744">
                  <c:v>2.2261332439538903</c:v>
                </c:pt>
                <c:pt idx="745">
                  <c:v>22110763.125719901</c:v>
                </c:pt>
                <c:pt idx="746">
                  <c:v>9027773.5912576802</c:v>
                </c:pt>
                <c:pt idx="747">
                  <c:v>10779336.820495116</c:v>
                </c:pt>
                <c:pt idx="748">
                  <c:v>3710380.1345938575</c:v>
                </c:pt>
                <c:pt idx="749">
                  <c:v>29740129.749258544</c:v>
                </c:pt>
                <c:pt idx="750">
                  <c:v>7755560.4725687215</c:v>
                </c:pt>
                <c:pt idx="751">
                  <c:v>1694011.2293063363</c:v>
                </c:pt>
                <c:pt idx="752">
                  <c:v>9797618.1035914496</c:v>
                </c:pt>
                <c:pt idx="753">
                  <c:v>3180838.1439327719</c:v>
                </c:pt>
                <c:pt idx="754">
                  <c:v>1719880.1289476685</c:v>
                </c:pt>
                <c:pt idx="755">
                  <c:v>1690812.467613908</c:v>
                </c:pt>
                <c:pt idx="756">
                  <c:v>398377.43665903428</c:v>
                </c:pt>
                <c:pt idx="757">
                  <c:v>158946.86685529145</c:v>
                </c:pt>
                <c:pt idx="758">
                  <c:v>207.1771516493954</c:v>
                </c:pt>
                <c:pt idx="759">
                  <c:v>5.3053969539683798</c:v>
                </c:pt>
                <c:pt idx="760">
                  <c:v>862131.8145671594</c:v>
                </c:pt>
                <c:pt idx="761">
                  <c:v>820809.37158826587</c:v>
                </c:pt>
                <c:pt idx="762">
                  <c:v>1554133.5307078608</c:v>
                </c:pt>
                <c:pt idx="763">
                  <c:v>2495756.5431504273</c:v>
                </c:pt>
                <c:pt idx="764">
                  <c:v>8725932.6035693716</c:v>
                </c:pt>
                <c:pt idx="765">
                  <c:v>6099981.7835869398</c:v>
                </c:pt>
                <c:pt idx="766">
                  <c:v>7656753.7182537941</c:v>
                </c:pt>
                <c:pt idx="767">
                  <c:v>0.49462465997817168</c:v>
                </c:pt>
                <c:pt idx="768">
                  <c:v>13794316.213519795</c:v>
                </c:pt>
                <c:pt idx="769">
                  <c:v>10764742.985092899</c:v>
                </c:pt>
                <c:pt idx="770">
                  <c:v>7934627.9901905525</c:v>
                </c:pt>
                <c:pt idx="771">
                  <c:v>7825252.7335713068</c:v>
                </c:pt>
                <c:pt idx="772">
                  <c:v>3982445.1994510214</c:v>
                </c:pt>
                <c:pt idx="773">
                  <c:v>2343599.9012106154</c:v>
                </c:pt>
                <c:pt idx="774">
                  <c:v>532258.82007493824</c:v>
                </c:pt>
                <c:pt idx="775">
                  <c:v>2565022.9150469615</c:v>
                </c:pt>
                <c:pt idx="776">
                  <c:v>451104.84783459269</c:v>
                </c:pt>
                <c:pt idx="777">
                  <c:v>131433.01366691387</c:v>
                </c:pt>
                <c:pt idx="778">
                  <c:v>19.568006483999394</c:v>
                </c:pt>
                <c:pt idx="779">
                  <c:v>93179.605001837015</c:v>
                </c:pt>
                <c:pt idx="780">
                  <c:v>323440.18595943548</c:v>
                </c:pt>
                <c:pt idx="781">
                  <c:v>188836.47008251899</c:v>
                </c:pt>
                <c:pt idx="782">
                  <c:v>2695882.4361874168</c:v>
                </c:pt>
                <c:pt idx="783">
                  <c:v>3203113.3630960509</c:v>
                </c:pt>
                <c:pt idx="784">
                  <c:v>4061189.9601310221</c:v>
                </c:pt>
                <c:pt idx="785">
                  <c:v>5329156.6302934773</c:v>
                </c:pt>
                <c:pt idx="786">
                  <c:v>8173415.3766680155</c:v>
                </c:pt>
                <c:pt idx="787">
                  <c:v>6725795.9011351038</c:v>
                </c:pt>
                <c:pt idx="788">
                  <c:v>1294933.0159817396</c:v>
                </c:pt>
                <c:pt idx="789">
                  <c:v>2554771.4615039136</c:v>
                </c:pt>
                <c:pt idx="790">
                  <c:v>16492521.045306612</c:v>
                </c:pt>
                <c:pt idx="791">
                  <c:v>6252534.8470264031</c:v>
                </c:pt>
                <c:pt idx="792">
                  <c:v>3192890.9209629502</c:v>
                </c:pt>
                <c:pt idx="793">
                  <c:v>4275214.8947995128</c:v>
                </c:pt>
                <c:pt idx="794">
                  <c:v>2560018.3918521134</c:v>
                </c:pt>
                <c:pt idx="795">
                  <c:v>955282.02047436836</c:v>
                </c:pt>
                <c:pt idx="796">
                  <c:v>397438.29851860914</c:v>
                </c:pt>
                <c:pt idx="797">
                  <c:v>48899.011172650353</c:v>
                </c:pt>
                <c:pt idx="798">
                  <c:v>20192.325087297344</c:v>
                </c:pt>
                <c:pt idx="799">
                  <c:v>93292.12568759697</c:v>
                </c:pt>
                <c:pt idx="800">
                  <c:v>374839.66720527812</c:v>
                </c:pt>
                <c:pt idx="801">
                  <c:v>900560.68660315918</c:v>
                </c:pt>
                <c:pt idx="802">
                  <c:v>1580742.8184287988</c:v>
                </c:pt>
                <c:pt idx="803">
                  <c:v>4509228.6232472127</c:v>
                </c:pt>
                <c:pt idx="804">
                  <c:v>4120118.8162848223</c:v>
                </c:pt>
                <c:pt idx="805">
                  <c:v>195.74840227160107</c:v>
                </c:pt>
                <c:pt idx="806">
                  <c:v>24051522.237532277</c:v>
                </c:pt>
                <c:pt idx="807">
                  <c:v>12870323.658478651</c:v>
                </c:pt>
                <c:pt idx="808">
                  <c:v>1147330.266302566</c:v>
                </c:pt>
                <c:pt idx="809">
                  <c:v>8305458.431275581</c:v>
                </c:pt>
                <c:pt idx="810">
                  <c:v>7193615.7062771441</c:v>
                </c:pt>
                <c:pt idx="811">
                  <c:v>934516.51179520518</c:v>
                </c:pt>
                <c:pt idx="812">
                  <c:v>9338843.0709149148</c:v>
                </c:pt>
                <c:pt idx="813">
                  <c:v>4587387.608774012</c:v>
                </c:pt>
                <c:pt idx="814">
                  <c:v>1346601.4191132069</c:v>
                </c:pt>
                <c:pt idx="815">
                  <c:v>338755.41303749831</c:v>
                </c:pt>
                <c:pt idx="816">
                  <c:v>309357.62821213203</c:v>
                </c:pt>
                <c:pt idx="817">
                  <c:v>49298.886982398843</c:v>
                </c:pt>
                <c:pt idx="818">
                  <c:v>9664.3650551755145</c:v>
                </c:pt>
                <c:pt idx="819">
                  <c:v>28758.372261976459</c:v>
                </c:pt>
                <c:pt idx="820">
                  <c:v>876552.80628620437</c:v>
                </c:pt>
                <c:pt idx="821">
                  <c:v>953687.21113380499</c:v>
                </c:pt>
                <c:pt idx="822">
                  <c:v>842600.80170860002</c:v>
                </c:pt>
                <c:pt idx="823">
                  <c:v>6303396.3752025543</c:v>
                </c:pt>
                <c:pt idx="824">
                  <c:v>4376662.8922008546</c:v>
                </c:pt>
                <c:pt idx="825">
                  <c:v>6694864.4784581829</c:v>
                </c:pt>
                <c:pt idx="826">
                  <c:v>7898382.6896175118</c:v>
                </c:pt>
                <c:pt idx="827">
                  <c:v>9173156.5225199051</c:v>
                </c:pt>
                <c:pt idx="828">
                  <c:v>6731427.1175587103</c:v>
                </c:pt>
                <c:pt idx="829">
                  <c:v>6730322.130908451</c:v>
                </c:pt>
                <c:pt idx="830">
                  <c:v>6475549.8059467487</c:v>
                </c:pt>
                <c:pt idx="831">
                  <c:v>4669722.7934278343</c:v>
                </c:pt>
                <c:pt idx="832">
                  <c:v>8.927318723000262</c:v>
                </c:pt>
                <c:pt idx="833">
                  <c:v>14492827.048586082</c:v>
                </c:pt>
                <c:pt idx="834">
                  <c:v>1078886.0695412494</c:v>
                </c:pt>
                <c:pt idx="835">
                  <c:v>479573.71043455781</c:v>
                </c:pt>
                <c:pt idx="836">
                  <c:v>159265.54220062477</c:v>
                </c:pt>
                <c:pt idx="837">
                  <c:v>5811.8553521131462</c:v>
                </c:pt>
                <c:pt idx="838">
                  <c:v>187.8938421857026</c:v>
                </c:pt>
                <c:pt idx="839">
                  <c:v>705665.68329265516</c:v>
                </c:pt>
                <c:pt idx="840">
                  <c:v>711017.65662430297</c:v>
                </c:pt>
                <c:pt idx="841">
                  <c:v>1418802.2985620417</c:v>
                </c:pt>
                <c:pt idx="842">
                  <c:v>4065963.9659545147</c:v>
                </c:pt>
                <c:pt idx="843">
                  <c:v>4095328.1296022697</c:v>
                </c:pt>
                <c:pt idx="844">
                  <c:v>5725679.9750464857</c:v>
                </c:pt>
                <c:pt idx="845">
                  <c:v>4135401.4030347168</c:v>
                </c:pt>
                <c:pt idx="846">
                  <c:v>4.5140744942771391</c:v>
                </c:pt>
                <c:pt idx="847">
                  <c:v>7720509.3574109571</c:v>
                </c:pt>
                <c:pt idx="848">
                  <c:v>8845278.7350700498</c:v>
                </c:pt>
                <c:pt idx="849">
                  <c:v>6127384.1745350426</c:v>
                </c:pt>
                <c:pt idx="850">
                  <c:v>6576181.4626655858</c:v>
                </c:pt>
                <c:pt idx="851">
                  <c:v>3231662.5812623808</c:v>
                </c:pt>
                <c:pt idx="852">
                  <c:v>1852552.1439595155</c:v>
                </c:pt>
                <c:pt idx="853">
                  <c:v>161.80810876967573</c:v>
                </c:pt>
                <c:pt idx="854">
                  <c:v>3889383.7648463999</c:v>
                </c:pt>
                <c:pt idx="855">
                  <c:v>250887.9105155482</c:v>
                </c:pt>
                <c:pt idx="856">
                  <c:v>28990.913390065816</c:v>
                </c:pt>
                <c:pt idx="857">
                  <c:v>21599.310490930246</c:v>
                </c:pt>
                <c:pt idx="858">
                  <c:v>272834.11792745715</c:v>
                </c:pt>
                <c:pt idx="859">
                  <c:v>1469139.8947472426</c:v>
                </c:pt>
                <c:pt idx="860">
                  <c:v>100.86527231991261</c:v>
                </c:pt>
                <c:pt idx="861">
                  <c:v>5426270.4745962815</c:v>
                </c:pt>
                <c:pt idx="862">
                  <c:v>3407681.8902600445</c:v>
                </c:pt>
                <c:pt idx="863">
                  <c:v>5389146.6580272475</c:v>
                </c:pt>
                <c:pt idx="864">
                  <c:v>7793585.0723025901</c:v>
                </c:pt>
                <c:pt idx="865">
                  <c:v>4881012.2138749473</c:v>
                </c:pt>
                <c:pt idx="866">
                  <c:v>1013853.5883578014</c:v>
                </c:pt>
                <c:pt idx="867">
                  <c:v>1973231.2322702771</c:v>
                </c:pt>
                <c:pt idx="868">
                  <c:v>38129213.795691215</c:v>
                </c:pt>
                <c:pt idx="869">
                  <c:v>5467436.1438385276</c:v>
                </c:pt>
                <c:pt idx="870">
                  <c:v>3874152.3360688435</c:v>
                </c:pt>
                <c:pt idx="871">
                  <c:v>3735487.6058337204</c:v>
                </c:pt>
                <c:pt idx="872">
                  <c:v>3554469.3744410863</c:v>
                </c:pt>
                <c:pt idx="873">
                  <c:v>693007.79500235908</c:v>
                </c:pt>
                <c:pt idx="874">
                  <c:v>0.36254392827547965</c:v>
                </c:pt>
                <c:pt idx="875">
                  <c:v>142172.24404598842</c:v>
                </c:pt>
                <c:pt idx="876">
                  <c:v>17292.976283480224</c:v>
                </c:pt>
                <c:pt idx="877">
                  <c:v>188162.6519882092</c:v>
                </c:pt>
                <c:pt idx="878">
                  <c:v>494653.69485248113</c:v>
                </c:pt>
                <c:pt idx="879">
                  <c:v>621276.70846665057</c:v>
                </c:pt>
                <c:pt idx="880">
                  <c:v>4203129.7449625609</c:v>
                </c:pt>
                <c:pt idx="881">
                  <c:v>3997961.7162072491</c:v>
                </c:pt>
                <c:pt idx="882">
                  <c:v>9.4591967792797008E-2</c:v>
                </c:pt>
                <c:pt idx="883">
                  <c:v>21465270.472693354</c:v>
                </c:pt>
                <c:pt idx="884">
                  <c:v>11324789.744678602</c:v>
                </c:pt>
                <c:pt idx="885">
                  <c:v>17209.994987562746</c:v>
                </c:pt>
                <c:pt idx="886">
                  <c:v>6334417.5069550462</c:v>
                </c:pt>
                <c:pt idx="887">
                  <c:v>6035022.0047463244</c:v>
                </c:pt>
                <c:pt idx="888">
                  <c:v>5310051.0900484538</c:v>
                </c:pt>
                <c:pt idx="889">
                  <c:v>971271.40610203042</c:v>
                </c:pt>
                <c:pt idx="890">
                  <c:v>5454147.2878926862</c:v>
                </c:pt>
                <c:pt idx="891">
                  <c:v>1286173.6607274697</c:v>
                </c:pt>
                <c:pt idx="892">
                  <c:v>1439470.6476285541</c:v>
                </c:pt>
                <c:pt idx="893">
                  <c:v>1805.8878484138434</c:v>
                </c:pt>
                <c:pt idx="894">
                  <c:v>12773.088661108488</c:v>
                </c:pt>
                <c:pt idx="895">
                  <c:v>15812.956386393211</c:v>
                </c:pt>
                <c:pt idx="896">
                  <c:v>4873.8018984084138</c:v>
                </c:pt>
                <c:pt idx="897">
                  <c:v>249126.52681738956</c:v>
                </c:pt>
                <c:pt idx="898">
                  <c:v>3365171.0039068209</c:v>
                </c:pt>
                <c:pt idx="899">
                  <c:v>2367117.6151883816</c:v>
                </c:pt>
                <c:pt idx="900">
                  <c:v>3442955.9856959996</c:v>
                </c:pt>
                <c:pt idx="901">
                  <c:v>5213625.0365745639</c:v>
                </c:pt>
                <c:pt idx="902">
                  <c:v>6573398.5166028831</c:v>
                </c:pt>
                <c:pt idx="903">
                  <c:v>1716658.7101786151</c:v>
                </c:pt>
                <c:pt idx="904">
                  <c:v>265081.59187217947</c:v>
                </c:pt>
                <c:pt idx="905">
                  <c:v>5497067.8304520203</c:v>
                </c:pt>
                <c:pt idx="906">
                  <c:v>7895129.4057177249</c:v>
                </c:pt>
                <c:pt idx="907">
                  <c:v>1384564.5317012107</c:v>
                </c:pt>
                <c:pt idx="908">
                  <c:v>3809191.9194786879</c:v>
                </c:pt>
                <c:pt idx="909">
                  <c:v>519206.90223409672</c:v>
                </c:pt>
                <c:pt idx="910">
                  <c:v>4228270.4757759757</c:v>
                </c:pt>
                <c:pt idx="911">
                  <c:v>236725.1573419192</c:v>
                </c:pt>
                <c:pt idx="912">
                  <c:v>846487.79590566305</c:v>
                </c:pt>
                <c:pt idx="913">
                  <c:v>49470.043824704822</c:v>
                </c:pt>
                <c:pt idx="914">
                  <c:v>10668.252231986215</c:v>
                </c:pt>
                <c:pt idx="915">
                  <c:v>12.880042437434636</c:v>
                </c:pt>
                <c:pt idx="916">
                  <c:v>1524004.3621974399</c:v>
                </c:pt>
                <c:pt idx="917">
                  <c:v>2418515.7020773515</c:v>
                </c:pt>
                <c:pt idx="918">
                  <c:v>2099264.2549857204</c:v>
                </c:pt>
                <c:pt idx="919">
                  <c:v>3308829.5119108823</c:v>
                </c:pt>
                <c:pt idx="920">
                  <c:v>5078794.9094931157</c:v>
                </c:pt>
                <c:pt idx="921">
                  <c:v>5296457.8333786698</c:v>
                </c:pt>
                <c:pt idx="922">
                  <c:v>2190016.3400585083</c:v>
                </c:pt>
                <c:pt idx="923">
                  <c:v>526241.04334941262</c:v>
                </c:pt>
                <c:pt idx="924">
                  <c:v>6661428.778988502</c:v>
                </c:pt>
                <c:pt idx="925">
                  <c:v>5298624.196883928</c:v>
                </c:pt>
                <c:pt idx="926">
                  <c:v>5186330.4260832239</c:v>
                </c:pt>
                <c:pt idx="927">
                  <c:v>3030098.4428695268</c:v>
                </c:pt>
                <c:pt idx="928">
                  <c:v>1615239.6573241211</c:v>
                </c:pt>
                <c:pt idx="929">
                  <c:v>867189.82512732036</c:v>
                </c:pt>
                <c:pt idx="930">
                  <c:v>140691.25947810613</c:v>
                </c:pt>
                <c:pt idx="931">
                  <c:v>925860.11382294411</c:v>
                </c:pt>
                <c:pt idx="932">
                  <c:v>380.55481851323628</c:v>
                </c:pt>
                <c:pt idx="933">
                  <c:v>28851.734119109271</c:v>
                </c:pt>
                <c:pt idx="934">
                  <c:v>615571.56772287865</c:v>
                </c:pt>
                <c:pt idx="935">
                  <c:v>690754.50481503888</c:v>
                </c:pt>
                <c:pt idx="936">
                  <c:v>340665.14005299628</c:v>
                </c:pt>
                <c:pt idx="937">
                  <c:v>5066357.6593661988</c:v>
                </c:pt>
                <c:pt idx="938">
                  <c:v>5001961.9528321996</c:v>
                </c:pt>
                <c:pt idx="939">
                  <c:v>5402309.2547326349</c:v>
                </c:pt>
                <c:pt idx="940">
                  <c:v>9333896.5033911429</c:v>
                </c:pt>
                <c:pt idx="941">
                  <c:v>1869693.5418023919</c:v>
                </c:pt>
                <c:pt idx="942">
                  <c:v>8728164.6738978438</c:v>
                </c:pt>
                <c:pt idx="943">
                  <c:v>5911296.7080079596</c:v>
                </c:pt>
                <c:pt idx="944">
                  <c:v>0.74575187266809673</c:v>
                </c:pt>
                <c:pt idx="945">
                  <c:v>17795062.341583177</c:v>
                </c:pt>
                <c:pt idx="946">
                  <c:v>1918837.1165100022</c:v>
                </c:pt>
                <c:pt idx="947">
                  <c:v>1751255.4183841571</c:v>
                </c:pt>
                <c:pt idx="948">
                  <c:v>182429.65711636402</c:v>
                </c:pt>
                <c:pt idx="949">
                  <c:v>158837.50026352025</c:v>
                </c:pt>
                <c:pt idx="950">
                  <c:v>8736.0180496430621</c:v>
                </c:pt>
                <c:pt idx="951">
                  <c:v>4187.2163135931105</c:v>
                </c:pt>
                <c:pt idx="952">
                  <c:v>547851.85099498287</c:v>
                </c:pt>
                <c:pt idx="953">
                  <c:v>1194026.99763007</c:v>
                </c:pt>
                <c:pt idx="954">
                  <c:v>1496119.9374793216</c:v>
                </c:pt>
                <c:pt idx="955">
                  <c:v>2678307.7744991155</c:v>
                </c:pt>
                <c:pt idx="956">
                  <c:v>4320906.450732057</c:v>
                </c:pt>
                <c:pt idx="957">
                  <c:v>5645290.7107998701</c:v>
                </c:pt>
                <c:pt idx="958">
                  <c:v>8195735.5607347637</c:v>
                </c:pt>
                <c:pt idx="959">
                  <c:v>3966989.8052783096</c:v>
                </c:pt>
                <c:pt idx="960">
                  <c:v>11950294.722368367</c:v>
                </c:pt>
                <c:pt idx="961">
                  <c:v>17.437113625444884</c:v>
                </c:pt>
                <c:pt idx="962">
                  <c:v>23127845.38685786</c:v>
                </c:pt>
                <c:pt idx="963">
                  <c:v>3273594.5585460505</c:v>
                </c:pt>
                <c:pt idx="964">
                  <c:v>1678634.0550129691</c:v>
                </c:pt>
                <c:pt idx="965">
                  <c:v>1087008.8824200197</c:v>
                </c:pt>
                <c:pt idx="966">
                  <c:v>526749.17811505531</c:v>
                </c:pt>
                <c:pt idx="967">
                  <c:v>112349.65945834306</c:v>
                </c:pt>
                <c:pt idx="968">
                  <c:v>86.619892872182504</c:v>
                </c:pt>
                <c:pt idx="969">
                  <c:v>24177.018023709301</c:v>
                </c:pt>
                <c:pt idx="970">
                  <c:v>314351.93084977253</c:v>
                </c:pt>
                <c:pt idx="971">
                  <c:v>740319.26911399537</c:v>
                </c:pt>
                <c:pt idx="972">
                  <c:v>1405888.5599111628</c:v>
                </c:pt>
                <c:pt idx="973">
                  <c:v>2503960.4645225531</c:v>
                </c:pt>
                <c:pt idx="974">
                  <c:v>4414643.4054101761</c:v>
                </c:pt>
                <c:pt idx="975">
                  <c:v>5226847.6257233033</c:v>
                </c:pt>
                <c:pt idx="976">
                  <c:v>4.0579089253747149</c:v>
                </c:pt>
                <c:pt idx="977">
                  <c:v>22287151.816365153</c:v>
                </c:pt>
                <c:pt idx="978">
                  <c:v>10099797.101652553</c:v>
                </c:pt>
                <c:pt idx="979">
                  <c:v>10665110.588547768</c:v>
                </c:pt>
                <c:pt idx="980">
                  <c:v>4388614.3596523209</c:v>
                </c:pt>
                <c:pt idx="981">
                  <c:v>1393993.255611497</c:v>
                </c:pt>
                <c:pt idx="982">
                  <c:v>1705736.3973571013</c:v>
                </c:pt>
                <c:pt idx="983">
                  <c:v>898321.75687961827</c:v>
                </c:pt>
                <c:pt idx="984">
                  <c:v>277.58476488093362</c:v>
                </c:pt>
                <c:pt idx="985">
                  <c:v>1103813.5162283976</c:v>
                </c:pt>
                <c:pt idx="986">
                  <c:v>63.334023551450173</c:v>
                </c:pt>
                <c:pt idx="987">
                  <c:v>40780.687950734275</c:v>
                </c:pt>
                <c:pt idx="988">
                  <c:v>744631.82039964234</c:v>
                </c:pt>
                <c:pt idx="989">
                  <c:v>995074.87152702129</c:v>
                </c:pt>
                <c:pt idx="990">
                  <c:v>1837484.9613906331</c:v>
                </c:pt>
                <c:pt idx="991">
                  <c:v>3282104.3365124026</c:v>
                </c:pt>
                <c:pt idx="992">
                  <c:v>17.224496741268574</c:v>
                </c:pt>
                <c:pt idx="993">
                  <c:v>47923414.996890642</c:v>
                </c:pt>
                <c:pt idx="994">
                  <c:v>895674.56635695719</c:v>
                </c:pt>
                <c:pt idx="995">
                  <c:v>6132532.0202971697</c:v>
                </c:pt>
                <c:pt idx="996">
                  <c:v>5774873.253312665</c:v>
                </c:pt>
                <c:pt idx="997">
                  <c:v>4841087.4683337817</c:v>
                </c:pt>
                <c:pt idx="998">
                  <c:v>2614430.6101357783</c:v>
                </c:pt>
                <c:pt idx="999">
                  <c:v>594912.47783771809</c:v>
                </c:pt>
                <c:pt idx="1000">
                  <c:v>3510202.1322994344</c:v>
                </c:pt>
                <c:pt idx="1001">
                  <c:v>651108.44558519055</c:v>
                </c:pt>
                <c:pt idx="1002">
                  <c:v>249325.44681220621</c:v>
                </c:pt>
                <c:pt idx="1003">
                  <c:v>25281.724466482519</c:v>
                </c:pt>
                <c:pt idx="1004">
                  <c:v>22853.438990552651</c:v>
                </c:pt>
                <c:pt idx="1005">
                  <c:v>244836.6483323368</c:v>
                </c:pt>
                <c:pt idx="1006">
                  <c:v>710789.23051065905</c:v>
                </c:pt>
                <c:pt idx="1007">
                  <c:v>1311952.9738410139</c:v>
                </c:pt>
                <c:pt idx="1008">
                  <c:v>2185299.4027464692</c:v>
                </c:pt>
                <c:pt idx="1009">
                  <c:v>3833770.4362644213</c:v>
                </c:pt>
                <c:pt idx="1010">
                  <c:v>5233033.5429947926</c:v>
                </c:pt>
                <c:pt idx="1011">
                  <c:v>4271580.3086079266</c:v>
                </c:pt>
                <c:pt idx="1012">
                  <c:v>2799079.45322693</c:v>
                </c:pt>
                <c:pt idx="1013">
                  <c:v>5515485.8250946738</c:v>
                </c:pt>
                <c:pt idx="1014">
                  <c:v>7252555.957223664</c:v>
                </c:pt>
                <c:pt idx="1015">
                  <c:v>3975430.9644312663</c:v>
                </c:pt>
                <c:pt idx="1016">
                  <c:v>2688935.9360059402</c:v>
                </c:pt>
                <c:pt idx="1017">
                  <c:v>1123659.2923529726</c:v>
                </c:pt>
                <c:pt idx="1018">
                  <c:v>819153.96672968706</c:v>
                </c:pt>
                <c:pt idx="1019">
                  <c:v>334036.08232400403</c:v>
                </c:pt>
                <c:pt idx="1020">
                  <c:v>35162.775793141664</c:v>
                </c:pt>
                <c:pt idx="1021">
                  <c:v>0.96860375796862019</c:v>
                </c:pt>
                <c:pt idx="1022">
                  <c:v>144710.64118580145</c:v>
                </c:pt>
                <c:pt idx="1023">
                  <c:v>543722.49514170375</c:v>
                </c:pt>
                <c:pt idx="1024">
                  <c:v>1097174.7719020569</c:v>
                </c:pt>
                <c:pt idx="1025">
                  <c:v>2042051.1850359128</c:v>
                </c:pt>
                <c:pt idx="1026">
                  <c:v>3359744.5351904975</c:v>
                </c:pt>
                <c:pt idx="1027">
                  <c:v>3321355.6290897997</c:v>
                </c:pt>
                <c:pt idx="1028">
                  <c:v>20.080218156415015</c:v>
                </c:pt>
                <c:pt idx="1029">
                  <c:v>21256432.727668304</c:v>
                </c:pt>
                <c:pt idx="1030">
                  <c:v>8839622.5962925795</c:v>
                </c:pt>
                <c:pt idx="1031">
                  <c:v>5438769.7938044211</c:v>
                </c:pt>
                <c:pt idx="1032">
                  <c:v>4686708.1018907027</c:v>
                </c:pt>
                <c:pt idx="1033">
                  <c:v>2938094.3950864575</c:v>
                </c:pt>
                <c:pt idx="1034">
                  <c:v>431349.88126461866</c:v>
                </c:pt>
                <c:pt idx="1035">
                  <c:v>2331599.0926426048</c:v>
                </c:pt>
                <c:pt idx="1036">
                  <c:v>307665.85011056211</c:v>
                </c:pt>
                <c:pt idx="1037">
                  <c:v>74457.021713270195</c:v>
                </c:pt>
                <c:pt idx="1038">
                  <c:v>506.36563356784569</c:v>
                </c:pt>
                <c:pt idx="1039">
                  <c:v>151004.20241730491</c:v>
                </c:pt>
                <c:pt idx="1040">
                  <c:v>444352.32434542873</c:v>
                </c:pt>
                <c:pt idx="1041">
                  <c:v>1038842.2954840644</c:v>
                </c:pt>
                <c:pt idx="1042">
                  <c:v>350630.88253658829</c:v>
                </c:pt>
                <c:pt idx="1043">
                  <c:v>7143497.0479444172</c:v>
                </c:pt>
                <c:pt idx="1044">
                  <c:v>6662793.3694566004</c:v>
                </c:pt>
                <c:pt idx="1045">
                  <c:v>1245372.8860523645</c:v>
                </c:pt>
                <c:pt idx="1046">
                  <c:v>7342272.7410073252</c:v>
                </c:pt>
                <c:pt idx="1047">
                  <c:v>7147175.3344620885</c:v>
                </c:pt>
                <c:pt idx="1048">
                  <c:v>4178142.6183246002</c:v>
                </c:pt>
                <c:pt idx="1049">
                  <c:v>2304521.942209919</c:v>
                </c:pt>
                <c:pt idx="1050">
                  <c:v>2545539.7619841374</c:v>
                </c:pt>
                <c:pt idx="1051">
                  <c:v>942064.19720818545</c:v>
                </c:pt>
                <c:pt idx="1052">
                  <c:v>804918.97771234042</c:v>
                </c:pt>
                <c:pt idx="1053">
                  <c:v>0.68228538251445348</c:v>
                </c:pt>
                <c:pt idx="1054">
                  <c:v>629125.91306554934</c:v>
                </c:pt>
                <c:pt idx="1055">
                  <c:v>7090.3220936320995</c:v>
                </c:pt>
                <c:pt idx="1056">
                  <c:v>204939.34126762766</c:v>
                </c:pt>
                <c:pt idx="1057">
                  <c:v>624827.55809366028</c:v>
                </c:pt>
                <c:pt idx="1058">
                  <c:v>1342924.2639950383</c:v>
                </c:pt>
                <c:pt idx="1059">
                  <c:v>2310032.773015392</c:v>
                </c:pt>
                <c:pt idx="1060">
                  <c:v>8.9461534278837611</c:v>
                </c:pt>
                <c:pt idx="1061">
                  <c:v>10935027.504028348</c:v>
                </c:pt>
                <c:pt idx="1062">
                  <c:v>13841896.698504491</c:v>
                </c:pt>
                <c:pt idx="1063">
                  <c:v>0</c:v>
                </c:pt>
                <c:pt idx="1064">
                  <c:v>0</c:v>
                </c:pt>
                <c:pt idx="1065">
                  <c:v>4870955.6541233407</c:v>
                </c:pt>
                <c:pt idx="1066">
                  <c:v>1692842.842602568</c:v>
                </c:pt>
                <c:pt idx="1067">
                  <c:v>2053222.8917526016</c:v>
                </c:pt>
                <c:pt idx="1068">
                  <c:v>1.2710783343906025</c:v>
                </c:pt>
                <c:pt idx="1069">
                  <c:v>3152675.857556602</c:v>
                </c:pt>
                <c:pt idx="1070">
                  <c:v>169806.1014672223</c:v>
                </c:pt>
                <c:pt idx="1071">
                  <c:v>2745.9819024447997</c:v>
                </c:pt>
                <c:pt idx="1072">
                  <c:v>62093.7061426</c:v>
                </c:pt>
                <c:pt idx="1073">
                  <c:v>320848.76962513174</c:v>
                </c:pt>
                <c:pt idx="1074">
                  <c:v>763321.24558690423</c:v>
                </c:pt>
                <c:pt idx="1075">
                  <c:v>1421815.1196608469</c:v>
                </c:pt>
                <c:pt idx="1076">
                  <c:v>9.7942057855881366</c:v>
                </c:pt>
                <c:pt idx="1077">
                  <c:v>11970959.715978287</c:v>
                </c:pt>
                <c:pt idx="1078">
                  <c:v>6180436.2256017746</c:v>
                </c:pt>
                <c:pt idx="1079">
                  <c:v>6766368.6188189685</c:v>
                </c:pt>
                <c:pt idx="1080">
                  <c:v>9673679.5156910084</c:v>
                </c:pt>
                <c:pt idx="1081">
                  <c:v>3534941.590583527</c:v>
                </c:pt>
                <c:pt idx="1082">
                  <c:v>3265396.5313000227</c:v>
                </c:pt>
                <c:pt idx="1083">
                  <c:v>2475778.9348761616</c:v>
                </c:pt>
                <c:pt idx="1084">
                  <c:v>1524446.004968408</c:v>
                </c:pt>
                <c:pt idx="1085">
                  <c:v>813753.14773694135</c:v>
                </c:pt>
                <c:pt idx="1086">
                  <c:v>306223.58274709637</c:v>
                </c:pt>
                <c:pt idx="1087">
                  <c:v>29400.265714361005</c:v>
                </c:pt>
                <c:pt idx="1088">
                  <c:v>2835.748755590022</c:v>
                </c:pt>
                <c:pt idx="1089">
                  <c:v>301985.18490766815</c:v>
                </c:pt>
                <c:pt idx="1090">
                  <c:v>672766.41390580893</c:v>
                </c:pt>
                <c:pt idx="1091">
                  <c:v>307263.37696523184</c:v>
                </c:pt>
                <c:pt idx="1092">
                  <c:v>4493262.1375777796</c:v>
                </c:pt>
                <c:pt idx="1093">
                  <c:v>2917369.5362907532</c:v>
                </c:pt>
                <c:pt idx="1094">
                  <c:v>8908859.2057228647</c:v>
                </c:pt>
                <c:pt idx="1095">
                  <c:v>2931612.9667484188</c:v>
                </c:pt>
                <c:pt idx="1096">
                  <c:v>1590341.4770911392</c:v>
                </c:pt>
                <c:pt idx="1097">
                  <c:v>7153659.8779942011</c:v>
                </c:pt>
                <c:pt idx="1098">
                  <c:v>3339159.9074821812</c:v>
                </c:pt>
                <c:pt idx="1099">
                  <c:v>3.8927479285459761</c:v>
                </c:pt>
                <c:pt idx="1100">
                  <c:v>7191043.4664964648</c:v>
                </c:pt>
                <c:pt idx="1101">
                  <c:v>681308.92507763579</c:v>
                </c:pt>
                <c:pt idx="1102">
                  <c:v>255816.2878040096</c:v>
                </c:pt>
                <c:pt idx="1103">
                  <c:v>50075.629552768143</c:v>
                </c:pt>
                <c:pt idx="1104">
                  <c:v>8823.2623121101878</c:v>
                </c:pt>
                <c:pt idx="1105">
                  <c:v>173093.98664300775</c:v>
                </c:pt>
                <c:pt idx="1106">
                  <c:v>140082.83681139816</c:v>
                </c:pt>
                <c:pt idx="1107">
                  <c:v>2335028.0607213359</c:v>
                </c:pt>
                <c:pt idx="1108">
                  <c:v>2198225.4637927888</c:v>
                </c:pt>
                <c:pt idx="1109">
                  <c:v>1761407.3568125481</c:v>
                </c:pt>
                <c:pt idx="1110">
                  <c:v>4689743.3957733419</c:v>
                </c:pt>
                <c:pt idx="1111">
                  <c:v>7393339.468368005</c:v>
                </c:pt>
                <c:pt idx="1112">
                  <c:v>969352.4974836628</c:v>
                </c:pt>
                <c:pt idx="1113">
                  <c:v>9619313.0410402156</c:v>
                </c:pt>
                <c:pt idx="1114">
                  <c:v>972813.4088186234</c:v>
                </c:pt>
                <c:pt idx="1115">
                  <c:v>1865474.6805475128</c:v>
                </c:pt>
                <c:pt idx="1116">
                  <c:v>1481746.0856752049</c:v>
                </c:pt>
                <c:pt idx="1117">
                  <c:v>740165.70133481186</c:v>
                </c:pt>
                <c:pt idx="1118">
                  <c:v>243436.26905768437</c:v>
                </c:pt>
                <c:pt idx="1119">
                  <c:v>58305.597647614137</c:v>
                </c:pt>
                <c:pt idx="1120">
                  <c:v>9856.7736904719386</c:v>
                </c:pt>
                <c:pt idx="1121">
                  <c:v>329099.3701439923</c:v>
                </c:pt>
                <c:pt idx="1122">
                  <c:v>623610.95993363799</c:v>
                </c:pt>
                <c:pt idx="1123">
                  <c:v>1399922.935839802</c:v>
                </c:pt>
                <c:pt idx="1124">
                  <c:v>1963187.5338509351</c:v>
                </c:pt>
                <c:pt idx="1125">
                  <c:v>4273819.5002513332</c:v>
                </c:pt>
                <c:pt idx="1126">
                  <c:v>6389347.5142284594</c:v>
                </c:pt>
                <c:pt idx="1127">
                  <c:v>78716.434166683481</c:v>
                </c:pt>
                <c:pt idx="1128">
                  <c:v>319.02800833137047</c:v>
                </c:pt>
                <c:pt idx="1129">
                  <c:v>14701237.717519909</c:v>
                </c:pt>
                <c:pt idx="1130">
                  <c:v>4153573.386292947</c:v>
                </c:pt>
                <c:pt idx="1131">
                  <c:v>601911.98382005608</c:v>
                </c:pt>
                <c:pt idx="1132">
                  <c:v>1116106.169894811</c:v>
                </c:pt>
                <c:pt idx="1133">
                  <c:v>591974.01041014469</c:v>
                </c:pt>
                <c:pt idx="1134">
                  <c:v>104660.01370330021</c:v>
                </c:pt>
                <c:pt idx="1135">
                  <c:v>13897.049172347668</c:v>
                </c:pt>
                <c:pt idx="1136">
                  <c:v>84613.992157177796</c:v>
                </c:pt>
                <c:pt idx="1137">
                  <c:v>440004.43446119264</c:v>
                </c:pt>
                <c:pt idx="1138">
                  <c:v>830719.66127426841</c:v>
                </c:pt>
                <c:pt idx="1139">
                  <c:v>1677254.0677387491</c:v>
                </c:pt>
                <c:pt idx="1140">
                  <c:v>1821104.7482901798</c:v>
                </c:pt>
                <c:pt idx="1141">
                  <c:v>3999179.8141685049</c:v>
                </c:pt>
                <c:pt idx="1142">
                  <c:v>4418513.6161048571</c:v>
                </c:pt>
                <c:pt idx="1143">
                  <c:v>624509.17632063327</c:v>
                </c:pt>
                <c:pt idx="1144">
                  <c:v>3820088.2626754441</c:v>
                </c:pt>
                <c:pt idx="1145">
                  <c:v>42.909910475407095</c:v>
                </c:pt>
                <c:pt idx="1146">
                  <c:v>6985245.5890356582</c:v>
                </c:pt>
                <c:pt idx="1147">
                  <c:v>1428815.7595479053</c:v>
                </c:pt>
                <c:pt idx="1148">
                  <c:v>628534.64938251476</c:v>
                </c:pt>
                <c:pt idx="1149">
                  <c:v>272620.18805018102</c:v>
                </c:pt>
                <c:pt idx="1150">
                  <c:v>25457.177573870191</c:v>
                </c:pt>
                <c:pt idx="1151">
                  <c:v>22732.305497134443</c:v>
                </c:pt>
                <c:pt idx="1152">
                  <c:v>57.509091673907804</c:v>
                </c:pt>
                <c:pt idx="1153">
                  <c:v>1733092.3336928813</c:v>
                </c:pt>
                <c:pt idx="1154">
                  <c:v>1388486.7026732862</c:v>
                </c:pt>
                <c:pt idx="1155">
                  <c:v>1935408.3127404854</c:v>
                </c:pt>
                <c:pt idx="1156">
                  <c:v>1909701.6683657023</c:v>
                </c:pt>
                <c:pt idx="1157">
                  <c:v>5876775.5217666999</c:v>
                </c:pt>
                <c:pt idx="1158">
                  <c:v>242903.32695239125</c:v>
                </c:pt>
                <c:pt idx="1159">
                  <c:v>12342882.264609538</c:v>
                </c:pt>
                <c:pt idx="1160">
                  <c:v>4.8125673157812052</c:v>
                </c:pt>
                <c:pt idx="1161">
                  <c:v>5711892.3961092113</c:v>
                </c:pt>
                <c:pt idx="1162">
                  <c:v>1445385.5964667303</c:v>
                </c:pt>
                <c:pt idx="1163">
                  <c:v>682457.12537198444</c:v>
                </c:pt>
                <c:pt idx="1164">
                  <c:v>274156.59777836438</c:v>
                </c:pt>
                <c:pt idx="1165">
                  <c:v>55079.196404473456</c:v>
                </c:pt>
                <c:pt idx="1166">
                  <c:v>14788.752135354915</c:v>
                </c:pt>
                <c:pt idx="1167">
                  <c:v>242233.46544882914</c:v>
                </c:pt>
                <c:pt idx="1168">
                  <c:v>158.97629649501317</c:v>
                </c:pt>
                <c:pt idx="1169">
                  <c:v>3766054.2506300476</c:v>
                </c:pt>
                <c:pt idx="1170">
                  <c:v>2726429.5597655019</c:v>
                </c:pt>
                <c:pt idx="1171">
                  <c:v>3430136.4532691701</c:v>
                </c:pt>
                <c:pt idx="1172">
                  <c:v>4336726.2368426556</c:v>
                </c:pt>
                <c:pt idx="1173">
                  <c:v>265921.85640065931</c:v>
                </c:pt>
                <c:pt idx="1174">
                  <c:v>4935657.909921485</c:v>
                </c:pt>
                <c:pt idx="1175">
                  <c:v>3488857.5510781328</c:v>
                </c:pt>
                <c:pt idx="1176">
                  <c:v>8.5610907373698961E-2</c:v>
                </c:pt>
                <c:pt idx="1177">
                  <c:v>2806019.5198003831</c:v>
                </c:pt>
                <c:pt idx="1178">
                  <c:v>740379.51637865603</c:v>
                </c:pt>
                <c:pt idx="1179">
                  <c:v>252708.35586616755</c:v>
                </c:pt>
                <c:pt idx="1180">
                  <c:v>31598.945864586934</c:v>
                </c:pt>
                <c:pt idx="1181">
                  <c:v>34522.175850337189</c:v>
                </c:pt>
                <c:pt idx="1182">
                  <c:v>206165.64159980157</c:v>
                </c:pt>
                <c:pt idx="1183">
                  <c:v>117165.4353363424</c:v>
                </c:pt>
                <c:pt idx="1184">
                  <c:v>2809463.0850934931</c:v>
                </c:pt>
                <c:pt idx="1185">
                  <c:v>5878587.6503656264</c:v>
                </c:pt>
                <c:pt idx="1186">
                  <c:v>3267197.9616115922</c:v>
                </c:pt>
                <c:pt idx="1187">
                  <c:v>284548.87575169781</c:v>
                </c:pt>
                <c:pt idx="1188">
                  <c:v>983897.40239273314</c:v>
                </c:pt>
                <c:pt idx="1189">
                  <c:v>7159530.0973106865</c:v>
                </c:pt>
                <c:pt idx="1190">
                  <c:v>3029102.2902394072</c:v>
                </c:pt>
                <c:pt idx="1191">
                  <c:v>140.19864067984241</c:v>
                </c:pt>
                <c:pt idx="1192">
                  <c:v>5424907.7664608629</c:v>
                </c:pt>
                <c:pt idx="1193">
                  <c:v>473894.13627772016</c:v>
                </c:pt>
                <c:pt idx="1194">
                  <c:v>110214.92896094878</c:v>
                </c:pt>
                <c:pt idx="1195">
                  <c:v>14186.926180020186</c:v>
                </c:pt>
                <c:pt idx="1196">
                  <c:v>70140.208662077493</c:v>
                </c:pt>
                <c:pt idx="1197">
                  <c:v>414073.57726799039</c:v>
                </c:pt>
                <c:pt idx="1198">
                  <c:v>182442.33454330551</c:v>
                </c:pt>
                <c:pt idx="1199">
                  <c:v>3711101.068946423</c:v>
                </c:pt>
                <c:pt idx="1200">
                  <c:v>2860015.6974126478</c:v>
                </c:pt>
                <c:pt idx="1201">
                  <c:v>5053602.0465503251</c:v>
                </c:pt>
                <c:pt idx="1202">
                  <c:v>4266779.8408817565</c:v>
                </c:pt>
                <c:pt idx="1203">
                  <c:v>5579707.9585406184</c:v>
                </c:pt>
                <c:pt idx="1204">
                  <c:v>3622079.6099849874</c:v>
                </c:pt>
                <c:pt idx="1205">
                  <c:v>1778767.3476647942</c:v>
                </c:pt>
                <c:pt idx="1206">
                  <c:v>15.48803212879915</c:v>
                </c:pt>
                <c:pt idx="1207">
                  <c:v>4413320.7509927256</c:v>
                </c:pt>
                <c:pt idx="1208">
                  <c:v>263059.56265940517</c:v>
                </c:pt>
                <c:pt idx="1209">
                  <c:v>34217.797651800269</c:v>
                </c:pt>
                <c:pt idx="1210">
                  <c:v>16951.630707679644</c:v>
                </c:pt>
                <c:pt idx="1211">
                  <c:v>259638.25453519489</c:v>
                </c:pt>
                <c:pt idx="1212">
                  <c:v>637766.16361232661</c:v>
                </c:pt>
                <c:pt idx="1213">
                  <c:v>1497258.0280097798</c:v>
                </c:pt>
                <c:pt idx="1214">
                  <c:v>0.97145801965776069</c:v>
                </c:pt>
                <c:pt idx="1215">
                  <c:v>12378806.565257698</c:v>
                </c:pt>
                <c:pt idx="1216">
                  <c:v>4892529.1953171929</c:v>
                </c:pt>
                <c:pt idx="1217">
                  <c:v>5569802.8027898017</c:v>
                </c:pt>
                <c:pt idx="1218">
                  <c:v>3362471.2503633774</c:v>
                </c:pt>
                <c:pt idx="1219">
                  <c:v>1321251.8841471637</c:v>
                </c:pt>
                <c:pt idx="1220">
                  <c:v>1955873.028164346</c:v>
                </c:pt>
                <c:pt idx="1221">
                  <c:v>260877.43183368706</c:v>
                </c:pt>
                <c:pt idx="1222">
                  <c:v>922403.34433783405</c:v>
                </c:pt>
                <c:pt idx="1223">
                  <c:v>36571.161854453509</c:v>
                </c:pt>
                <c:pt idx="1224">
                  <c:v>4961.3525087478065</c:v>
                </c:pt>
                <c:pt idx="1225">
                  <c:v>201251.56861442109</c:v>
                </c:pt>
                <c:pt idx="1226">
                  <c:v>622319.86611701513</c:v>
                </c:pt>
                <c:pt idx="1227">
                  <c:v>647773.72865495645</c:v>
                </c:pt>
                <c:pt idx="1228">
                  <c:v>2183218.0443656445</c:v>
                </c:pt>
                <c:pt idx="1229">
                  <c:v>3626831.624163819</c:v>
                </c:pt>
                <c:pt idx="1230">
                  <c:v>30.776618878804118</c:v>
                </c:pt>
                <c:pt idx="1231">
                  <c:v>5688717.730403184</c:v>
                </c:pt>
                <c:pt idx="1232">
                  <c:v>9898686.6635543015</c:v>
                </c:pt>
                <c:pt idx="1233">
                  <c:v>1853663.0054197407</c:v>
                </c:pt>
                <c:pt idx="1234">
                  <c:v>1315204.9490563278</c:v>
                </c:pt>
                <c:pt idx="1235">
                  <c:v>1063116.5609744645</c:v>
                </c:pt>
                <c:pt idx="1236">
                  <c:v>3.3704625126665699</c:v>
                </c:pt>
                <c:pt idx="1237">
                  <c:v>559884.84219513566</c:v>
                </c:pt>
                <c:pt idx="1238">
                  <c:v>15311.970630137095</c:v>
                </c:pt>
                <c:pt idx="1239">
                  <c:v>199888.13233248421</c:v>
                </c:pt>
                <c:pt idx="1240">
                  <c:v>624924.40620702191</c:v>
                </c:pt>
                <c:pt idx="1241">
                  <c:v>1988745.9981870109</c:v>
                </c:pt>
                <c:pt idx="1242">
                  <c:v>1529742.9010672781</c:v>
                </c:pt>
                <c:pt idx="1243">
                  <c:v>21.675082866928054</c:v>
                </c:pt>
                <c:pt idx="1244">
                  <c:v>14082403.999860166</c:v>
                </c:pt>
                <c:pt idx="1245">
                  <c:v>8163886.2210713746</c:v>
                </c:pt>
                <c:pt idx="1246">
                  <c:v>1264666.9166062034</c:v>
                </c:pt>
                <c:pt idx="1247">
                  <c:v>1762803.8463634748</c:v>
                </c:pt>
                <c:pt idx="1248">
                  <c:v>850560.0370242924</c:v>
                </c:pt>
                <c:pt idx="1249">
                  <c:v>966176.67440987902</c:v>
                </c:pt>
                <c:pt idx="1250">
                  <c:v>52071.362612899939</c:v>
                </c:pt>
                <c:pt idx="1251">
                  <c:v>61085.762947655916</c:v>
                </c:pt>
                <c:pt idx="1252">
                  <c:v>99088.450154532664</c:v>
                </c:pt>
                <c:pt idx="1253">
                  <c:v>404506.07473914116</c:v>
                </c:pt>
                <c:pt idx="1254">
                  <c:v>940802.16820245003</c:v>
                </c:pt>
                <c:pt idx="1255">
                  <c:v>1905025.2323239876</c:v>
                </c:pt>
                <c:pt idx="1256">
                  <c:v>3206485.0652032346</c:v>
                </c:pt>
                <c:pt idx="1257">
                  <c:v>2173062.5711819096</c:v>
                </c:pt>
                <c:pt idx="1258">
                  <c:v>525528.91233116656</c:v>
                </c:pt>
                <c:pt idx="1259">
                  <c:v>7268157.3685904397</c:v>
                </c:pt>
                <c:pt idx="1260">
                  <c:v>2171567.9199846336</c:v>
                </c:pt>
                <c:pt idx="1261">
                  <c:v>162488.35029904079</c:v>
                </c:pt>
                <c:pt idx="1262">
                  <c:v>2222490.0307855099</c:v>
                </c:pt>
                <c:pt idx="1263">
                  <c:v>248964.26219208192</c:v>
                </c:pt>
                <c:pt idx="1264">
                  <c:v>33.495991603890026</c:v>
                </c:pt>
                <c:pt idx="1265">
                  <c:v>23954.451912523939</c:v>
                </c:pt>
                <c:pt idx="1266">
                  <c:v>0.40461386523289722</c:v>
                </c:pt>
                <c:pt idx="1267">
                  <c:v>1955658.6195972096</c:v>
                </c:pt>
                <c:pt idx="1268">
                  <c:v>1871724.33230309</c:v>
                </c:pt>
                <c:pt idx="1269">
                  <c:v>3068397.3545886697</c:v>
                </c:pt>
                <c:pt idx="1270">
                  <c:v>2559468.887093402</c:v>
                </c:pt>
                <c:pt idx="1271">
                  <c:v>3994.1713036885531</c:v>
                </c:pt>
                <c:pt idx="1272">
                  <c:v>7935137.4575879788</c:v>
                </c:pt>
                <c:pt idx="1273">
                  <c:v>762005.20050547202</c:v>
                </c:pt>
                <c:pt idx="1274">
                  <c:v>1494264.8673144146</c:v>
                </c:pt>
                <c:pt idx="1275">
                  <c:v>750149.19953612634</c:v>
                </c:pt>
                <c:pt idx="1276">
                  <c:v>230258.66278023567</c:v>
                </c:pt>
                <c:pt idx="1277">
                  <c:v>40821.327110029757</c:v>
                </c:pt>
                <c:pt idx="1278">
                  <c:v>23572.45300978894</c:v>
                </c:pt>
                <c:pt idx="1279">
                  <c:v>276757.3714741143</c:v>
                </c:pt>
                <c:pt idx="1280">
                  <c:v>724150.25936303218</c:v>
                </c:pt>
                <c:pt idx="1281">
                  <c:v>354984.29822839081</c:v>
                </c:pt>
                <c:pt idx="1282">
                  <c:v>3965157.3851665091</c:v>
                </c:pt>
                <c:pt idx="1283">
                  <c:v>3757466.6892298893</c:v>
                </c:pt>
                <c:pt idx="1284">
                  <c:v>1083.3835300740914</c:v>
                </c:pt>
                <c:pt idx="1285">
                  <c:v>3495327.146032603</c:v>
                </c:pt>
                <c:pt idx="1286">
                  <c:v>2179643.9570683972</c:v>
                </c:pt>
                <c:pt idx="1287">
                  <c:v>556515.40019023744</c:v>
                </c:pt>
                <c:pt idx="1288">
                  <c:v>312416.24696599843</c:v>
                </c:pt>
                <c:pt idx="1289">
                  <c:v>3.2379539233135586</c:v>
                </c:pt>
                <c:pt idx="1290">
                  <c:v>381590.9483356718</c:v>
                </c:pt>
                <c:pt idx="1291">
                  <c:v>36601.306574830625</c:v>
                </c:pt>
                <c:pt idx="1292">
                  <c:v>276392.20823269011</c:v>
                </c:pt>
                <c:pt idx="1293">
                  <c:v>133935.73239193251</c:v>
                </c:pt>
                <c:pt idx="1294">
                  <c:v>278145.30121405405</c:v>
                </c:pt>
                <c:pt idx="1295">
                  <c:v>1524218.8176782113</c:v>
                </c:pt>
                <c:pt idx="1296">
                  <c:v>2139734.4234789088</c:v>
                </c:pt>
                <c:pt idx="1297">
                  <c:v>0.57216684598605849</c:v>
                </c:pt>
                <c:pt idx="1298">
                  <c:v>27563.373122874978</c:v>
                </c:pt>
                <c:pt idx="1299">
                  <c:v>2519183.9978966657</c:v>
                </c:pt>
                <c:pt idx="1300">
                  <c:v>1177514.5342552774</c:v>
                </c:pt>
                <c:pt idx="1301">
                  <c:v>1653828.8026290371</c:v>
                </c:pt>
                <c:pt idx="1302">
                  <c:v>299523.18710552063</c:v>
                </c:pt>
                <c:pt idx="1303">
                  <c:v>28078.135900461533</c:v>
                </c:pt>
                <c:pt idx="1304">
                  <c:v>21685.021853214483</c:v>
                </c:pt>
                <c:pt idx="1305">
                  <c:v>1.0858938012793342</c:v>
                </c:pt>
                <c:pt idx="1306">
                  <c:v>1979214.9829604037</c:v>
                </c:pt>
                <c:pt idx="1307">
                  <c:v>1269257.2491610162</c:v>
                </c:pt>
                <c:pt idx="1308">
                  <c:v>1993199.2102196147</c:v>
                </c:pt>
                <c:pt idx="1309">
                  <c:v>5066573.8626117911</c:v>
                </c:pt>
                <c:pt idx="1310">
                  <c:v>174539.90042433253</c:v>
                </c:pt>
                <c:pt idx="1311">
                  <c:v>4530158.245265129</c:v>
                </c:pt>
                <c:pt idx="1312">
                  <c:v>658579.01479763165</c:v>
                </c:pt>
                <c:pt idx="1313">
                  <c:v>1044429.9186078053</c:v>
                </c:pt>
                <c:pt idx="1314">
                  <c:v>948985.25692890794</c:v>
                </c:pt>
                <c:pt idx="1315">
                  <c:v>108533.83778490682</c:v>
                </c:pt>
                <c:pt idx="1316">
                  <c:v>2303.652063991462</c:v>
                </c:pt>
                <c:pt idx="1317">
                  <c:v>125722.21561080571</c:v>
                </c:pt>
                <c:pt idx="1318">
                  <c:v>1056213.9150168353</c:v>
                </c:pt>
                <c:pt idx="1319">
                  <c:v>159781.07689466467</c:v>
                </c:pt>
                <c:pt idx="1320">
                  <c:v>4.973558147224634</c:v>
                </c:pt>
                <c:pt idx="1321">
                  <c:v>14474613.215816611</c:v>
                </c:pt>
                <c:pt idx="1322">
                  <c:v>894533.92595744343</c:v>
                </c:pt>
                <c:pt idx="1323">
                  <c:v>2827232.5746077863</c:v>
                </c:pt>
                <c:pt idx="1324">
                  <c:v>1383594.4671325164</c:v>
                </c:pt>
                <c:pt idx="1325">
                  <c:v>461645.56209697342</c:v>
                </c:pt>
                <c:pt idx="1326">
                  <c:v>350256.28638224147</c:v>
                </c:pt>
                <c:pt idx="1327">
                  <c:v>73144.949422895341</c:v>
                </c:pt>
                <c:pt idx="1328">
                  <c:v>11.258867942955092</c:v>
                </c:pt>
                <c:pt idx="1329">
                  <c:v>123247.86141030771</c:v>
                </c:pt>
                <c:pt idx="1330">
                  <c:v>387408.47189309594</c:v>
                </c:pt>
                <c:pt idx="1331">
                  <c:v>1227681.3218853169</c:v>
                </c:pt>
                <c:pt idx="1332">
                  <c:v>1111392.0205110889</c:v>
                </c:pt>
                <c:pt idx="1333">
                  <c:v>3307036.3311064937</c:v>
                </c:pt>
                <c:pt idx="1334">
                  <c:v>126654.22908976943</c:v>
                </c:pt>
                <c:pt idx="1335">
                  <c:v>6226335.283534281</c:v>
                </c:pt>
                <c:pt idx="1336">
                  <c:v>3340857.0810348834</c:v>
                </c:pt>
                <c:pt idx="1337">
                  <c:v>2999320.427412759</c:v>
                </c:pt>
                <c:pt idx="1338">
                  <c:v>11356180.14028264</c:v>
                </c:pt>
                <c:pt idx="1339">
                  <c:v>2538.9243876056553</c:v>
                </c:pt>
                <c:pt idx="1340">
                  <c:v>4139234.5578475506</c:v>
                </c:pt>
                <c:pt idx="1341">
                  <c:v>692916.72062919347</c:v>
                </c:pt>
                <c:pt idx="1342">
                  <c:v>826927.59447993303</c:v>
                </c:pt>
                <c:pt idx="1343">
                  <c:v>241680.53574886546</c:v>
                </c:pt>
                <c:pt idx="1344">
                  <c:v>2634565.2223648801</c:v>
                </c:pt>
                <c:pt idx="1345">
                  <c:v>1375348.8355965451</c:v>
                </c:pt>
                <c:pt idx="1346">
                  <c:v>3570369.4634165033</c:v>
                </c:pt>
                <c:pt idx="1347">
                  <c:v>1251050.8853506835</c:v>
                </c:pt>
                <c:pt idx="1348">
                  <c:v>832706.9129763993</c:v>
                </c:pt>
                <c:pt idx="1349">
                  <c:v>127600.93967640011</c:v>
                </c:pt>
                <c:pt idx="1350">
                  <c:v>324194.5299454169</c:v>
                </c:pt>
                <c:pt idx="1351">
                  <c:v>1.7774755418657098E-2</c:v>
                </c:pt>
                <c:pt idx="1352">
                  <c:v>98301.803392988455</c:v>
                </c:pt>
                <c:pt idx="1353">
                  <c:v>460765.51729926845</c:v>
                </c:pt>
                <c:pt idx="1354">
                  <c:v>740055.77936744899</c:v>
                </c:pt>
                <c:pt idx="1355">
                  <c:v>1595593.3764162473</c:v>
                </c:pt>
                <c:pt idx="1356">
                  <c:v>2996555.3956926013</c:v>
                </c:pt>
                <c:pt idx="1357">
                  <c:v>26868.828692583935</c:v>
                </c:pt>
                <c:pt idx="1358">
                  <c:v>6814111.1676838472</c:v>
                </c:pt>
                <c:pt idx="1359">
                  <c:v>893622.30599817529</c:v>
                </c:pt>
                <c:pt idx="1360">
                  <c:v>122920.89124111293</c:v>
                </c:pt>
                <c:pt idx="1361">
                  <c:v>397829.62244776392</c:v>
                </c:pt>
                <c:pt idx="1362">
                  <c:v>20.617295206124961</c:v>
                </c:pt>
                <c:pt idx="1363">
                  <c:v>112171.51322223534</c:v>
                </c:pt>
                <c:pt idx="1364">
                  <c:v>455622.66611595883</c:v>
                </c:pt>
                <c:pt idx="1365">
                  <c:v>973994.59344051487</c:v>
                </c:pt>
                <c:pt idx="1366">
                  <c:v>3095078.4241410405</c:v>
                </c:pt>
                <c:pt idx="1367">
                  <c:v>309714.50957566715</c:v>
                </c:pt>
                <c:pt idx="1368">
                  <c:v>33.132731382262961</c:v>
                </c:pt>
                <c:pt idx="1369">
                  <c:v>6316128.0953519074</c:v>
                </c:pt>
                <c:pt idx="1370">
                  <c:v>663517.2299630451</c:v>
                </c:pt>
                <c:pt idx="1371">
                  <c:v>176540.23630662807</c:v>
                </c:pt>
                <c:pt idx="1372">
                  <c:v>25308.368542208849</c:v>
                </c:pt>
                <c:pt idx="1373">
                  <c:v>5384.9462437400143</c:v>
                </c:pt>
                <c:pt idx="1374">
                  <c:v>191265.36038953601</c:v>
                </c:pt>
                <c:pt idx="1375">
                  <c:v>592665.41578670044</c:v>
                </c:pt>
                <c:pt idx="1376">
                  <c:v>93.812352877852362</c:v>
                </c:pt>
                <c:pt idx="1377">
                  <c:v>7169747.6476181094</c:v>
                </c:pt>
                <c:pt idx="1378">
                  <c:v>253324.7870237173</c:v>
                </c:pt>
                <c:pt idx="1379">
                  <c:v>1600612.2262108866</c:v>
                </c:pt>
                <c:pt idx="1380">
                  <c:v>694612.7085651356</c:v>
                </c:pt>
                <c:pt idx="1381">
                  <c:v>281765.61437419662</c:v>
                </c:pt>
                <c:pt idx="1382">
                  <c:v>58173.782864953566</c:v>
                </c:pt>
                <c:pt idx="1383">
                  <c:v>211.94314543664112</c:v>
                </c:pt>
                <c:pt idx="1384">
                  <c:v>224852.33299496013</c:v>
                </c:pt>
                <c:pt idx="1385">
                  <c:v>902220.58459644846</c:v>
                </c:pt>
                <c:pt idx="1386">
                  <c:v>974353.76109690557</c:v>
                </c:pt>
                <c:pt idx="1387">
                  <c:v>584204.63952741667</c:v>
                </c:pt>
                <c:pt idx="1388">
                  <c:v>1065577.5824621546</c:v>
                </c:pt>
                <c:pt idx="1389">
                  <c:v>1912260.1028863271</c:v>
                </c:pt>
                <c:pt idx="1390">
                  <c:v>0.32247030532589677</c:v>
                </c:pt>
                <c:pt idx="1391">
                  <c:v>990990.02763687354</c:v>
                </c:pt>
                <c:pt idx="1392">
                  <c:v>18814.511565336827</c:v>
                </c:pt>
                <c:pt idx="1393">
                  <c:v>32774.65770670004</c:v>
                </c:pt>
                <c:pt idx="1394">
                  <c:v>312287.57018889132</c:v>
                </c:pt>
                <c:pt idx="1395">
                  <c:v>1259230.8841062312</c:v>
                </c:pt>
                <c:pt idx="1396">
                  <c:v>1872838.1684211958</c:v>
                </c:pt>
                <c:pt idx="1397">
                  <c:v>22.916403163240044</c:v>
                </c:pt>
                <c:pt idx="1398">
                  <c:v>72846.19317349921</c:v>
                </c:pt>
                <c:pt idx="1399">
                  <c:v>3256284.5934497584</c:v>
                </c:pt>
                <c:pt idx="1400">
                  <c:v>204570.76163512297</c:v>
                </c:pt>
                <c:pt idx="1401">
                  <c:v>37340.018246014763</c:v>
                </c:pt>
                <c:pt idx="1402">
                  <c:v>13461.040721625635</c:v>
                </c:pt>
                <c:pt idx="1403">
                  <c:v>221316.41629595021</c:v>
                </c:pt>
                <c:pt idx="1404">
                  <c:v>94904.421805321239</c:v>
                </c:pt>
                <c:pt idx="1405">
                  <c:v>5162997.7466025809</c:v>
                </c:pt>
                <c:pt idx="1406">
                  <c:v>79236.283322696021</c:v>
                </c:pt>
                <c:pt idx="1407">
                  <c:v>1510179.6090320323</c:v>
                </c:pt>
                <c:pt idx="1408">
                  <c:v>960049.97949866578</c:v>
                </c:pt>
                <c:pt idx="1409">
                  <c:v>102193.43522226681</c:v>
                </c:pt>
                <c:pt idx="1410">
                  <c:v>181.0685740368684</c:v>
                </c:pt>
                <c:pt idx="1411">
                  <c:v>100850.3496913659</c:v>
                </c:pt>
                <c:pt idx="1412">
                  <c:v>204.88566551025031</c:v>
                </c:pt>
                <c:pt idx="1413">
                  <c:v>3494796.5740551767</c:v>
                </c:pt>
                <c:pt idx="1414">
                  <c:v>368694.10456227622</c:v>
                </c:pt>
                <c:pt idx="1415">
                  <c:v>184936.75088209886</c:v>
                </c:pt>
                <c:pt idx="1416">
                  <c:v>447879.6041127005</c:v>
                </c:pt>
                <c:pt idx="1417">
                  <c:v>315438.35670966905</c:v>
                </c:pt>
                <c:pt idx="1418">
                  <c:v>2496.5656748366246</c:v>
                </c:pt>
                <c:pt idx="1419">
                  <c:v>400901.52033586061</c:v>
                </c:pt>
                <c:pt idx="1420">
                  <c:v>182.22393559599072</c:v>
                </c:pt>
                <c:pt idx="1421">
                  <c:v>1346180.3620624845</c:v>
                </c:pt>
                <c:pt idx="1422">
                  <c:v>977212.38802636962</c:v>
                </c:pt>
                <c:pt idx="1423">
                  <c:v>274813.09427472216</c:v>
                </c:pt>
                <c:pt idx="1424">
                  <c:v>92636.677962576287</c:v>
                </c:pt>
                <c:pt idx="1425">
                  <c:v>23.332821524591118</c:v>
                </c:pt>
                <c:pt idx="1426">
                  <c:v>52403.851422381573</c:v>
                </c:pt>
                <c:pt idx="1427">
                  <c:v>77569.921248240877</c:v>
                </c:pt>
                <c:pt idx="1428">
                  <c:v>1900410.6217648638</c:v>
                </c:pt>
                <c:pt idx="1429">
                  <c:v>528293.33093866496</c:v>
                </c:pt>
                <c:pt idx="1430">
                  <c:v>7859.3942620713897</c:v>
                </c:pt>
                <c:pt idx="1431">
                  <c:v>46739.769556100211</c:v>
                </c:pt>
                <c:pt idx="1432">
                  <c:v>878.73443497605263</c:v>
                </c:pt>
                <c:pt idx="1433">
                  <c:v>24715.567402665994</c:v>
                </c:pt>
                <c:pt idx="1434">
                  <c:v>259820.62140674252</c:v>
                </c:pt>
                <c:pt idx="1435">
                  <c:v>88247.234991768884</c:v>
                </c:pt>
                <c:pt idx="1436">
                  <c:v>812742.2884665801</c:v>
                </c:pt>
                <c:pt idx="1437">
                  <c:v>173402.39691150907</c:v>
                </c:pt>
                <c:pt idx="1438">
                  <c:v>21532.879207294271</c:v>
                </c:pt>
                <c:pt idx="1439">
                  <c:v>26411.860528074583</c:v>
                </c:pt>
                <c:pt idx="1440">
                  <c:v>145931.37492435591</c:v>
                </c:pt>
                <c:pt idx="1441">
                  <c:v>72542.788806769691</c:v>
                </c:pt>
                <c:pt idx="1442">
                  <c:v>321589.75652155309</c:v>
                </c:pt>
                <c:pt idx="1443">
                  <c:v>356126.4534478368</c:v>
                </c:pt>
                <c:pt idx="1444">
                  <c:v>99848.778880742539</c:v>
                </c:pt>
                <c:pt idx="1445">
                  <c:v>110343.8220566261</c:v>
                </c:pt>
                <c:pt idx="1446">
                  <c:v>1049415.0750698121</c:v>
                </c:pt>
                <c:pt idx="1447">
                  <c:v>41755.778975174297</c:v>
                </c:pt>
                <c:pt idx="1448">
                  <c:v>151804.96546224167</c:v>
                </c:pt>
                <c:pt idx="1449">
                  <c:v>308251.72240329051</c:v>
                </c:pt>
                <c:pt idx="1450">
                  <c:v>43179.423100449247</c:v>
                </c:pt>
                <c:pt idx="1451">
                  <c:v>533755.38244681805</c:v>
                </c:pt>
                <c:pt idx="1452">
                  <c:v>297482.27238358877</c:v>
                </c:pt>
                <c:pt idx="1453">
                  <c:v>433554.25016093766</c:v>
                </c:pt>
                <c:pt idx="1454">
                  <c:v>106225.41949381279</c:v>
                </c:pt>
                <c:pt idx="1455">
                  <c:v>28280.390580051895</c:v>
                </c:pt>
                <c:pt idx="1456">
                  <c:v>206644.0975950264</c:v>
                </c:pt>
                <c:pt idx="1457">
                  <c:v>20963.839007475828</c:v>
                </c:pt>
                <c:pt idx="1458">
                  <c:v>53667.874631468745</c:v>
                </c:pt>
                <c:pt idx="1459">
                  <c:v>28495.023440994362</c:v>
                </c:pt>
                <c:pt idx="1460">
                  <c:v>121951.3309619967</c:v>
                </c:pt>
                <c:pt idx="1461">
                  <c:v>12856.342838538572</c:v>
                </c:pt>
                <c:pt idx="1462">
                  <c:v>29190.356728762032</c:v>
                </c:pt>
                <c:pt idx="1463">
                  <c:v>7534.8519585084505</c:v>
                </c:pt>
                <c:pt idx="1464">
                  <c:v>14256.916514271605</c:v>
                </c:pt>
                <c:pt idx="1465">
                  <c:v>1693.2425599539793</c:v>
                </c:pt>
                <c:pt idx="1466">
                  <c:v>19495.885958198112</c:v>
                </c:pt>
                <c:pt idx="1467">
                  <c:v>5886.6920168787738</c:v>
                </c:pt>
                <c:pt idx="1468">
                  <c:v>14145.186012383412</c:v>
                </c:pt>
                <c:pt idx="1469">
                  <c:v>18622.228011317879</c:v>
                </c:pt>
                <c:pt idx="1470">
                  <c:v>915.32553159385907</c:v>
                </c:pt>
                <c:pt idx="1471">
                  <c:v>14742.141937627877</c:v>
                </c:pt>
                <c:pt idx="1472">
                  <c:v>755.74133960555889</c:v>
                </c:pt>
                <c:pt idx="1473">
                  <c:v>27044.779361897439</c:v>
                </c:pt>
                <c:pt idx="1474">
                  <c:v>406.64396852915144</c:v>
                </c:pt>
                <c:pt idx="1475">
                  <c:v>47295.030037046061</c:v>
                </c:pt>
                <c:pt idx="1476">
                  <c:v>220.24171675475969</c:v>
                </c:pt>
                <c:pt idx="1477">
                  <c:v>3440.9322139557817</c:v>
                </c:pt>
                <c:pt idx="1478">
                  <c:v>17047.983949455771</c:v>
                </c:pt>
                <c:pt idx="1479">
                  <c:v>15501.460131435928</c:v>
                </c:pt>
                <c:pt idx="1480">
                  <c:v>10931.670873678038</c:v>
                </c:pt>
                <c:pt idx="1481">
                  <c:v>43.357845246425768</c:v>
                </c:pt>
                <c:pt idx="1482">
                  <c:v>13715.851613540694</c:v>
                </c:pt>
                <c:pt idx="1483">
                  <c:v>8978.5840463180812</c:v>
                </c:pt>
                <c:pt idx="1484">
                  <c:v>14830.880637875627</c:v>
                </c:pt>
                <c:pt idx="1485">
                  <c:v>2323.4720050776855</c:v>
                </c:pt>
                <c:pt idx="1486">
                  <c:v>106.29615145091861</c:v>
                </c:pt>
                <c:pt idx="1487">
                  <c:v>4897.7092604481704</c:v>
                </c:pt>
                <c:pt idx="1488">
                  <c:v>7710.7887128497259</c:v>
                </c:pt>
                <c:pt idx="1489">
                  <c:v>1711.0261792602455</c:v>
                </c:pt>
                <c:pt idx="1490">
                  <c:v>2574.541973351098</c:v>
                </c:pt>
                <c:pt idx="1491">
                  <c:v>10941.061775505763</c:v>
                </c:pt>
                <c:pt idx="1492">
                  <c:v>1733.9357707630886</c:v>
                </c:pt>
                <c:pt idx="1493">
                  <c:v>12380.008767338682</c:v>
                </c:pt>
                <c:pt idx="1494">
                  <c:v>1060.4072489888945</c:v>
                </c:pt>
                <c:pt idx="1495">
                  <c:v>20159.587078941691</c:v>
                </c:pt>
                <c:pt idx="1496">
                  <c:v>2818.618327545566</c:v>
                </c:pt>
                <c:pt idx="1497">
                  <c:v>17037.669447946773</c:v>
                </c:pt>
                <c:pt idx="1498">
                  <c:v>3321.9500411109398</c:v>
                </c:pt>
                <c:pt idx="1499">
                  <c:v>1027.1861049638439</c:v>
                </c:pt>
                <c:pt idx="1500">
                  <c:v>20763.911941324255</c:v>
                </c:pt>
                <c:pt idx="1501">
                  <c:v>3285.428144787631</c:v>
                </c:pt>
                <c:pt idx="1502">
                  <c:v>4403.3548838560973</c:v>
                </c:pt>
                <c:pt idx="1503">
                  <c:v>500.3397480999451</c:v>
                </c:pt>
                <c:pt idx="1504">
                  <c:v>24.07629951135732</c:v>
                </c:pt>
                <c:pt idx="1505">
                  <c:v>9997.4079382749787</c:v>
                </c:pt>
                <c:pt idx="1506">
                  <c:v>391.22873651556819</c:v>
                </c:pt>
                <c:pt idx="1507">
                  <c:v>472.94855822417503</c:v>
                </c:pt>
                <c:pt idx="1508">
                  <c:v>10211.997648767861</c:v>
                </c:pt>
                <c:pt idx="1509">
                  <c:v>1873.1800528515794</c:v>
                </c:pt>
                <c:pt idx="1510">
                  <c:v>6837.93210255959</c:v>
                </c:pt>
                <c:pt idx="1511">
                  <c:v>12579.812990468636</c:v>
                </c:pt>
                <c:pt idx="1512">
                  <c:v>77.228743361587135</c:v>
                </c:pt>
                <c:pt idx="1513">
                  <c:v>34807.703223516088</c:v>
                </c:pt>
                <c:pt idx="1514">
                  <c:v>133.49432070980518</c:v>
                </c:pt>
                <c:pt idx="1515">
                  <c:v>19220.726163648196</c:v>
                </c:pt>
                <c:pt idx="1516">
                  <c:v>1905.3933609862702</c:v>
                </c:pt>
                <c:pt idx="1517">
                  <c:v>1217.7022372794038</c:v>
                </c:pt>
                <c:pt idx="1518">
                  <c:v>45.090489451012466</c:v>
                </c:pt>
                <c:pt idx="1519">
                  <c:v>833.67326714144474</c:v>
                </c:pt>
                <c:pt idx="1520">
                  <c:v>1534.2432351491213</c:v>
                </c:pt>
                <c:pt idx="1521">
                  <c:v>623.0760530618544</c:v>
                </c:pt>
                <c:pt idx="1522">
                  <c:v>1164.5154561509601</c:v>
                </c:pt>
                <c:pt idx="1523">
                  <c:v>251.41621607208771</c:v>
                </c:pt>
                <c:pt idx="1524">
                  <c:v>383.44930627367233</c:v>
                </c:pt>
                <c:pt idx="1525">
                  <c:v>764.16113231308339</c:v>
                </c:pt>
                <c:pt idx="1526">
                  <c:v>9824.1693497528449</c:v>
                </c:pt>
                <c:pt idx="1527">
                  <c:v>3060.7279712237673</c:v>
                </c:pt>
                <c:pt idx="1528">
                  <c:v>5116.5403563742111</c:v>
                </c:pt>
                <c:pt idx="1529">
                  <c:v>5998.2278617977554</c:v>
                </c:pt>
                <c:pt idx="1530">
                  <c:v>11583.761773691884</c:v>
                </c:pt>
                <c:pt idx="1531">
                  <c:v>2719.8117074724751</c:v>
                </c:pt>
                <c:pt idx="1532">
                  <c:v>1405.0443835882684</c:v>
                </c:pt>
                <c:pt idx="1533">
                  <c:v>27.529429978658985</c:v>
                </c:pt>
                <c:pt idx="1534">
                  <c:v>1892.6988766303516</c:v>
                </c:pt>
                <c:pt idx="1535">
                  <c:v>5418.3569491745848</c:v>
                </c:pt>
                <c:pt idx="1536">
                  <c:v>89.726496496765094</c:v>
                </c:pt>
                <c:pt idx="1537">
                  <c:v>2.5197805792045234</c:v>
                </c:pt>
                <c:pt idx="1538">
                  <c:v>57.13206796947604</c:v>
                </c:pt>
                <c:pt idx="1539">
                  <c:v>7324.3715243540109</c:v>
                </c:pt>
                <c:pt idx="1540">
                  <c:v>5009.4003198382898</c:v>
                </c:pt>
                <c:pt idx="1541">
                  <c:v>435.55983322257936</c:v>
                </c:pt>
                <c:pt idx="1542">
                  <c:v>314.10319307479455</c:v>
                </c:pt>
                <c:pt idx="1543">
                  <c:v>473.13002952690613</c:v>
                </c:pt>
                <c:pt idx="1544">
                  <c:v>2333.8967356243625</c:v>
                </c:pt>
                <c:pt idx="1545">
                  <c:v>2383.4383226902119</c:v>
                </c:pt>
                <c:pt idx="1546">
                  <c:v>4.5850168873803163</c:v>
                </c:pt>
                <c:pt idx="1547">
                  <c:v>48.271875999985568</c:v>
                </c:pt>
                <c:pt idx="1548">
                  <c:v>3998.0306853311231</c:v>
                </c:pt>
                <c:pt idx="1549">
                  <c:v>7779.9415947411071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C-42AD-A0A1-C31637A97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943007"/>
        <c:axId val="1484472095"/>
      </c:scatterChart>
      <c:valAx>
        <c:axId val="148394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472095"/>
        <c:crosses val="autoZero"/>
        <c:crossBetween val="midCat"/>
      </c:valAx>
      <c:valAx>
        <c:axId val="148447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Velocity</a:t>
                </a:r>
                <a:r>
                  <a:rPr lang="en-GB" baseline="0"/>
                  <a:t> / Units^-1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4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3'!$I$1</c:f>
              <c:strCache>
                <c:ptCount val="1"/>
                <c:pt idx="0">
                  <c:v>True distance / unit</c:v>
                </c:pt>
              </c:strCache>
            </c:strRef>
          </c:tx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3'!$A$2:$A$487</c:f>
              <c:numCache>
                <c:formatCode>0.00</c:formatCode>
                <c:ptCount val="486"/>
                <c:pt idx="0">
                  <c:v>100.9333</c:v>
                </c:pt>
                <c:pt idx="1">
                  <c:v>100.9667</c:v>
                </c:pt>
                <c:pt idx="2">
                  <c:v>101</c:v>
                </c:pt>
                <c:pt idx="3">
                  <c:v>101.0333</c:v>
                </c:pt>
                <c:pt idx="4">
                  <c:v>101.0667</c:v>
                </c:pt>
                <c:pt idx="5">
                  <c:v>101.1</c:v>
                </c:pt>
                <c:pt idx="6">
                  <c:v>101.13330000000001</c:v>
                </c:pt>
                <c:pt idx="7">
                  <c:v>101.16670000000001</c:v>
                </c:pt>
                <c:pt idx="8">
                  <c:v>101.2</c:v>
                </c:pt>
                <c:pt idx="9">
                  <c:v>101.2333</c:v>
                </c:pt>
                <c:pt idx="10">
                  <c:v>101.2667</c:v>
                </c:pt>
                <c:pt idx="11">
                  <c:v>101.3</c:v>
                </c:pt>
                <c:pt idx="12">
                  <c:v>101.33329999999999</c:v>
                </c:pt>
                <c:pt idx="13">
                  <c:v>101.36669999999999</c:v>
                </c:pt>
                <c:pt idx="14">
                  <c:v>101.4</c:v>
                </c:pt>
                <c:pt idx="15">
                  <c:v>101.4333</c:v>
                </c:pt>
                <c:pt idx="16">
                  <c:v>101.4667</c:v>
                </c:pt>
                <c:pt idx="17">
                  <c:v>101.5</c:v>
                </c:pt>
                <c:pt idx="18">
                  <c:v>101.5333</c:v>
                </c:pt>
                <c:pt idx="19">
                  <c:v>101.5667</c:v>
                </c:pt>
                <c:pt idx="20">
                  <c:v>101.6</c:v>
                </c:pt>
                <c:pt idx="21">
                  <c:v>101.63330000000001</c:v>
                </c:pt>
                <c:pt idx="22">
                  <c:v>101.66670000000001</c:v>
                </c:pt>
                <c:pt idx="23">
                  <c:v>101.7</c:v>
                </c:pt>
                <c:pt idx="24">
                  <c:v>101.7333</c:v>
                </c:pt>
                <c:pt idx="25">
                  <c:v>101.7667</c:v>
                </c:pt>
                <c:pt idx="26">
                  <c:v>101.8</c:v>
                </c:pt>
                <c:pt idx="27">
                  <c:v>101.83329999999999</c:v>
                </c:pt>
                <c:pt idx="28">
                  <c:v>101.86669999999999</c:v>
                </c:pt>
                <c:pt idx="29">
                  <c:v>101.9</c:v>
                </c:pt>
                <c:pt idx="30">
                  <c:v>101.9333</c:v>
                </c:pt>
                <c:pt idx="31">
                  <c:v>101.9667</c:v>
                </c:pt>
                <c:pt idx="32">
                  <c:v>102</c:v>
                </c:pt>
                <c:pt idx="33">
                  <c:v>102.0333</c:v>
                </c:pt>
                <c:pt idx="34">
                  <c:v>102.0667</c:v>
                </c:pt>
                <c:pt idx="35">
                  <c:v>102.1</c:v>
                </c:pt>
                <c:pt idx="36">
                  <c:v>102.13330000000001</c:v>
                </c:pt>
                <c:pt idx="37">
                  <c:v>102.16670000000001</c:v>
                </c:pt>
                <c:pt idx="38">
                  <c:v>102.2</c:v>
                </c:pt>
                <c:pt idx="39">
                  <c:v>102.2333</c:v>
                </c:pt>
                <c:pt idx="40">
                  <c:v>102.2667</c:v>
                </c:pt>
                <c:pt idx="41">
                  <c:v>102.3</c:v>
                </c:pt>
                <c:pt idx="42">
                  <c:v>102.33329999999999</c:v>
                </c:pt>
                <c:pt idx="43">
                  <c:v>102.36669999999999</c:v>
                </c:pt>
                <c:pt idx="44">
                  <c:v>102.4</c:v>
                </c:pt>
                <c:pt idx="45">
                  <c:v>102.4333</c:v>
                </c:pt>
                <c:pt idx="46">
                  <c:v>102.4667</c:v>
                </c:pt>
                <c:pt idx="47">
                  <c:v>102.5</c:v>
                </c:pt>
                <c:pt idx="48">
                  <c:v>102.5333</c:v>
                </c:pt>
                <c:pt idx="49">
                  <c:v>102.5667</c:v>
                </c:pt>
                <c:pt idx="50">
                  <c:v>102.6</c:v>
                </c:pt>
                <c:pt idx="51">
                  <c:v>102.63330000000001</c:v>
                </c:pt>
                <c:pt idx="52">
                  <c:v>102.66670000000001</c:v>
                </c:pt>
                <c:pt idx="53">
                  <c:v>102.7</c:v>
                </c:pt>
                <c:pt idx="54">
                  <c:v>102.7333</c:v>
                </c:pt>
                <c:pt idx="55">
                  <c:v>102.7667</c:v>
                </c:pt>
                <c:pt idx="56">
                  <c:v>102.8</c:v>
                </c:pt>
                <c:pt idx="57">
                  <c:v>102.83329999999999</c:v>
                </c:pt>
                <c:pt idx="58">
                  <c:v>102.86669999999999</c:v>
                </c:pt>
                <c:pt idx="59">
                  <c:v>102.9</c:v>
                </c:pt>
                <c:pt idx="60">
                  <c:v>102.9333</c:v>
                </c:pt>
                <c:pt idx="61">
                  <c:v>102.9667</c:v>
                </c:pt>
                <c:pt idx="62">
                  <c:v>103</c:v>
                </c:pt>
                <c:pt idx="63">
                  <c:v>103.0333</c:v>
                </c:pt>
                <c:pt idx="64">
                  <c:v>103.0667</c:v>
                </c:pt>
                <c:pt idx="65">
                  <c:v>103.1</c:v>
                </c:pt>
                <c:pt idx="66">
                  <c:v>103.13330000000001</c:v>
                </c:pt>
                <c:pt idx="67">
                  <c:v>103.16670000000001</c:v>
                </c:pt>
                <c:pt idx="68">
                  <c:v>103.2</c:v>
                </c:pt>
                <c:pt idx="69">
                  <c:v>103.2333</c:v>
                </c:pt>
                <c:pt idx="70">
                  <c:v>103.2667</c:v>
                </c:pt>
                <c:pt idx="71">
                  <c:v>103.3</c:v>
                </c:pt>
                <c:pt idx="72">
                  <c:v>103.33329999999999</c:v>
                </c:pt>
                <c:pt idx="73">
                  <c:v>103.36669999999999</c:v>
                </c:pt>
                <c:pt idx="74">
                  <c:v>103.4</c:v>
                </c:pt>
                <c:pt idx="75">
                  <c:v>103.4333</c:v>
                </c:pt>
                <c:pt idx="76">
                  <c:v>103.4667</c:v>
                </c:pt>
                <c:pt idx="77">
                  <c:v>103.5</c:v>
                </c:pt>
                <c:pt idx="78">
                  <c:v>103.5333</c:v>
                </c:pt>
                <c:pt idx="79">
                  <c:v>103.5667</c:v>
                </c:pt>
                <c:pt idx="80">
                  <c:v>103.6</c:v>
                </c:pt>
                <c:pt idx="81">
                  <c:v>103.63330000000001</c:v>
                </c:pt>
                <c:pt idx="82">
                  <c:v>103.66670000000001</c:v>
                </c:pt>
                <c:pt idx="83">
                  <c:v>103.7</c:v>
                </c:pt>
                <c:pt idx="84">
                  <c:v>103.7333</c:v>
                </c:pt>
                <c:pt idx="85">
                  <c:v>103.7667</c:v>
                </c:pt>
                <c:pt idx="86">
                  <c:v>103.8</c:v>
                </c:pt>
                <c:pt idx="87">
                  <c:v>103.83329999999999</c:v>
                </c:pt>
                <c:pt idx="88">
                  <c:v>103.86669999999999</c:v>
                </c:pt>
                <c:pt idx="89">
                  <c:v>103.9</c:v>
                </c:pt>
                <c:pt idx="90">
                  <c:v>103.9333</c:v>
                </c:pt>
                <c:pt idx="91">
                  <c:v>103.9667</c:v>
                </c:pt>
                <c:pt idx="92">
                  <c:v>104</c:v>
                </c:pt>
                <c:pt idx="93">
                  <c:v>104.0333</c:v>
                </c:pt>
                <c:pt idx="94">
                  <c:v>104.0667</c:v>
                </c:pt>
                <c:pt idx="95">
                  <c:v>104.1</c:v>
                </c:pt>
                <c:pt idx="96">
                  <c:v>104.13330000000001</c:v>
                </c:pt>
                <c:pt idx="97">
                  <c:v>104.16670000000001</c:v>
                </c:pt>
                <c:pt idx="98">
                  <c:v>104.2</c:v>
                </c:pt>
                <c:pt idx="99">
                  <c:v>104.2333</c:v>
                </c:pt>
                <c:pt idx="100">
                  <c:v>104.2667</c:v>
                </c:pt>
                <c:pt idx="101">
                  <c:v>104.3</c:v>
                </c:pt>
                <c:pt idx="102">
                  <c:v>104.33329999999999</c:v>
                </c:pt>
                <c:pt idx="103">
                  <c:v>104.36669999999999</c:v>
                </c:pt>
                <c:pt idx="104">
                  <c:v>104.4</c:v>
                </c:pt>
                <c:pt idx="105">
                  <c:v>104.4333</c:v>
                </c:pt>
                <c:pt idx="106">
                  <c:v>104.4667</c:v>
                </c:pt>
                <c:pt idx="107">
                  <c:v>104.5</c:v>
                </c:pt>
                <c:pt idx="108">
                  <c:v>104.5333</c:v>
                </c:pt>
                <c:pt idx="109">
                  <c:v>104.5667</c:v>
                </c:pt>
                <c:pt idx="110">
                  <c:v>104.6</c:v>
                </c:pt>
                <c:pt idx="111">
                  <c:v>104.63330000000001</c:v>
                </c:pt>
                <c:pt idx="112">
                  <c:v>104.66670000000001</c:v>
                </c:pt>
                <c:pt idx="113">
                  <c:v>104.7</c:v>
                </c:pt>
                <c:pt idx="114">
                  <c:v>104.7333</c:v>
                </c:pt>
                <c:pt idx="115">
                  <c:v>104.7667</c:v>
                </c:pt>
                <c:pt idx="116">
                  <c:v>104.8</c:v>
                </c:pt>
                <c:pt idx="117">
                  <c:v>104.83329999999999</c:v>
                </c:pt>
                <c:pt idx="118">
                  <c:v>104.86669999999999</c:v>
                </c:pt>
                <c:pt idx="119">
                  <c:v>104.9</c:v>
                </c:pt>
                <c:pt idx="120">
                  <c:v>104.9333</c:v>
                </c:pt>
                <c:pt idx="121">
                  <c:v>104.9667</c:v>
                </c:pt>
                <c:pt idx="122">
                  <c:v>105</c:v>
                </c:pt>
                <c:pt idx="123">
                  <c:v>105.0333</c:v>
                </c:pt>
                <c:pt idx="124">
                  <c:v>105.0667</c:v>
                </c:pt>
                <c:pt idx="125">
                  <c:v>105.1</c:v>
                </c:pt>
                <c:pt idx="126">
                  <c:v>105.13330000000001</c:v>
                </c:pt>
                <c:pt idx="127">
                  <c:v>105.16670000000001</c:v>
                </c:pt>
                <c:pt idx="128">
                  <c:v>105.2</c:v>
                </c:pt>
                <c:pt idx="129">
                  <c:v>105.2333</c:v>
                </c:pt>
                <c:pt idx="130">
                  <c:v>105.2667</c:v>
                </c:pt>
                <c:pt idx="131">
                  <c:v>105.3</c:v>
                </c:pt>
                <c:pt idx="132">
                  <c:v>105.33329999999999</c:v>
                </c:pt>
                <c:pt idx="133">
                  <c:v>105.36669999999999</c:v>
                </c:pt>
                <c:pt idx="134">
                  <c:v>105.4</c:v>
                </c:pt>
                <c:pt idx="135">
                  <c:v>105.4333</c:v>
                </c:pt>
                <c:pt idx="136">
                  <c:v>105.4667</c:v>
                </c:pt>
                <c:pt idx="137">
                  <c:v>105.5</c:v>
                </c:pt>
                <c:pt idx="138">
                  <c:v>105.5333</c:v>
                </c:pt>
                <c:pt idx="139">
                  <c:v>105.5667</c:v>
                </c:pt>
                <c:pt idx="140">
                  <c:v>105.6</c:v>
                </c:pt>
                <c:pt idx="141">
                  <c:v>105.63330000000001</c:v>
                </c:pt>
                <c:pt idx="142">
                  <c:v>105.66670000000001</c:v>
                </c:pt>
                <c:pt idx="143">
                  <c:v>105.7</c:v>
                </c:pt>
                <c:pt idx="144">
                  <c:v>105.7333</c:v>
                </c:pt>
                <c:pt idx="145">
                  <c:v>105.7667</c:v>
                </c:pt>
                <c:pt idx="146">
                  <c:v>105.8</c:v>
                </c:pt>
                <c:pt idx="147">
                  <c:v>105.83329999999999</c:v>
                </c:pt>
                <c:pt idx="148">
                  <c:v>105.86669999999999</c:v>
                </c:pt>
                <c:pt idx="149">
                  <c:v>105.9</c:v>
                </c:pt>
                <c:pt idx="150">
                  <c:v>105.9333</c:v>
                </c:pt>
                <c:pt idx="151">
                  <c:v>105.9667</c:v>
                </c:pt>
                <c:pt idx="152">
                  <c:v>106</c:v>
                </c:pt>
                <c:pt idx="153">
                  <c:v>106.0333</c:v>
                </c:pt>
                <c:pt idx="154">
                  <c:v>106.0667</c:v>
                </c:pt>
                <c:pt idx="155">
                  <c:v>106.1</c:v>
                </c:pt>
                <c:pt idx="156">
                  <c:v>106.13330000000001</c:v>
                </c:pt>
                <c:pt idx="157">
                  <c:v>106.16670000000001</c:v>
                </c:pt>
                <c:pt idx="158">
                  <c:v>106.2</c:v>
                </c:pt>
                <c:pt idx="159">
                  <c:v>106.2333</c:v>
                </c:pt>
                <c:pt idx="160">
                  <c:v>106.2667</c:v>
                </c:pt>
                <c:pt idx="161">
                  <c:v>106.3</c:v>
                </c:pt>
                <c:pt idx="162">
                  <c:v>106.33329999999999</c:v>
                </c:pt>
                <c:pt idx="163">
                  <c:v>106.36669999999999</c:v>
                </c:pt>
                <c:pt idx="164">
                  <c:v>106.4</c:v>
                </c:pt>
                <c:pt idx="165">
                  <c:v>106.4333</c:v>
                </c:pt>
                <c:pt idx="166">
                  <c:v>106.4667</c:v>
                </c:pt>
                <c:pt idx="167">
                  <c:v>106.5</c:v>
                </c:pt>
                <c:pt idx="168">
                  <c:v>106.5333</c:v>
                </c:pt>
                <c:pt idx="169">
                  <c:v>106.5667</c:v>
                </c:pt>
                <c:pt idx="170">
                  <c:v>106.6</c:v>
                </c:pt>
                <c:pt idx="171">
                  <c:v>106.63330000000001</c:v>
                </c:pt>
                <c:pt idx="172">
                  <c:v>106.66670000000001</c:v>
                </c:pt>
                <c:pt idx="173">
                  <c:v>106.7</c:v>
                </c:pt>
                <c:pt idx="174">
                  <c:v>106.7333</c:v>
                </c:pt>
                <c:pt idx="175">
                  <c:v>106.7667</c:v>
                </c:pt>
                <c:pt idx="176">
                  <c:v>106.8</c:v>
                </c:pt>
                <c:pt idx="177">
                  <c:v>106.83329999999999</c:v>
                </c:pt>
                <c:pt idx="178">
                  <c:v>106.86669999999999</c:v>
                </c:pt>
                <c:pt idx="179">
                  <c:v>106.9</c:v>
                </c:pt>
                <c:pt idx="180">
                  <c:v>106.9333</c:v>
                </c:pt>
                <c:pt idx="181">
                  <c:v>106.9667</c:v>
                </c:pt>
                <c:pt idx="182">
                  <c:v>107</c:v>
                </c:pt>
                <c:pt idx="183">
                  <c:v>107.0333</c:v>
                </c:pt>
                <c:pt idx="184">
                  <c:v>107.0667</c:v>
                </c:pt>
                <c:pt idx="185">
                  <c:v>107.1</c:v>
                </c:pt>
                <c:pt idx="186">
                  <c:v>107.13330000000001</c:v>
                </c:pt>
                <c:pt idx="187">
                  <c:v>107.16670000000001</c:v>
                </c:pt>
                <c:pt idx="188">
                  <c:v>107.2</c:v>
                </c:pt>
                <c:pt idx="189">
                  <c:v>107.2333</c:v>
                </c:pt>
                <c:pt idx="190">
                  <c:v>107.2667</c:v>
                </c:pt>
                <c:pt idx="191">
                  <c:v>107.3</c:v>
                </c:pt>
                <c:pt idx="192">
                  <c:v>107.33329999999999</c:v>
                </c:pt>
                <c:pt idx="193">
                  <c:v>107.36669999999999</c:v>
                </c:pt>
                <c:pt idx="194">
                  <c:v>107.4</c:v>
                </c:pt>
                <c:pt idx="195">
                  <c:v>107.4333</c:v>
                </c:pt>
                <c:pt idx="196">
                  <c:v>107.4667</c:v>
                </c:pt>
                <c:pt idx="197">
                  <c:v>107.5</c:v>
                </c:pt>
                <c:pt idx="198">
                  <c:v>107.5333</c:v>
                </c:pt>
                <c:pt idx="199">
                  <c:v>107.5667</c:v>
                </c:pt>
                <c:pt idx="200">
                  <c:v>107.6</c:v>
                </c:pt>
                <c:pt idx="201">
                  <c:v>107.63330000000001</c:v>
                </c:pt>
                <c:pt idx="202">
                  <c:v>107.66670000000001</c:v>
                </c:pt>
                <c:pt idx="203">
                  <c:v>107.7</c:v>
                </c:pt>
                <c:pt idx="204">
                  <c:v>107.7333</c:v>
                </c:pt>
                <c:pt idx="205">
                  <c:v>107.7667</c:v>
                </c:pt>
                <c:pt idx="206">
                  <c:v>107.8</c:v>
                </c:pt>
                <c:pt idx="207">
                  <c:v>107.83329999999999</c:v>
                </c:pt>
                <c:pt idx="208">
                  <c:v>107.86669999999999</c:v>
                </c:pt>
                <c:pt idx="209">
                  <c:v>107.9</c:v>
                </c:pt>
                <c:pt idx="210">
                  <c:v>107.9333</c:v>
                </c:pt>
                <c:pt idx="211">
                  <c:v>107.9667</c:v>
                </c:pt>
                <c:pt idx="212">
                  <c:v>108</c:v>
                </c:pt>
                <c:pt idx="213">
                  <c:v>108.0333</c:v>
                </c:pt>
                <c:pt idx="214">
                  <c:v>108.0667</c:v>
                </c:pt>
                <c:pt idx="215">
                  <c:v>108.1</c:v>
                </c:pt>
                <c:pt idx="216">
                  <c:v>108.13330000000001</c:v>
                </c:pt>
                <c:pt idx="217">
                  <c:v>108.16670000000001</c:v>
                </c:pt>
                <c:pt idx="218">
                  <c:v>108.2</c:v>
                </c:pt>
                <c:pt idx="219">
                  <c:v>108.2333</c:v>
                </c:pt>
                <c:pt idx="220">
                  <c:v>108.2667</c:v>
                </c:pt>
                <c:pt idx="221">
                  <c:v>108.3</c:v>
                </c:pt>
                <c:pt idx="222">
                  <c:v>108.33329999999999</c:v>
                </c:pt>
                <c:pt idx="223">
                  <c:v>108.36669999999999</c:v>
                </c:pt>
                <c:pt idx="224">
                  <c:v>108.4</c:v>
                </c:pt>
                <c:pt idx="225">
                  <c:v>108.4333</c:v>
                </c:pt>
                <c:pt idx="226">
                  <c:v>108.4667</c:v>
                </c:pt>
                <c:pt idx="227">
                  <c:v>108.5</c:v>
                </c:pt>
                <c:pt idx="228">
                  <c:v>108.5333</c:v>
                </c:pt>
                <c:pt idx="229">
                  <c:v>108.5667</c:v>
                </c:pt>
                <c:pt idx="230">
                  <c:v>108.6</c:v>
                </c:pt>
                <c:pt idx="231">
                  <c:v>108.63330000000001</c:v>
                </c:pt>
                <c:pt idx="232">
                  <c:v>108.66670000000001</c:v>
                </c:pt>
                <c:pt idx="233">
                  <c:v>108.7</c:v>
                </c:pt>
                <c:pt idx="234">
                  <c:v>108.7333</c:v>
                </c:pt>
                <c:pt idx="235">
                  <c:v>108.7667</c:v>
                </c:pt>
                <c:pt idx="236">
                  <c:v>108.8</c:v>
                </c:pt>
                <c:pt idx="237">
                  <c:v>108.83329999999999</c:v>
                </c:pt>
                <c:pt idx="238">
                  <c:v>108.86669999999999</c:v>
                </c:pt>
                <c:pt idx="239">
                  <c:v>108.9</c:v>
                </c:pt>
                <c:pt idx="240">
                  <c:v>108.9333</c:v>
                </c:pt>
                <c:pt idx="241">
                  <c:v>108.9667</c:v>
                </c:pt>
                <c:pt idx="242">
                  <c:v>109</c:v>
                </c:pt>
                <c:pt idx="243">
                  <c:v>109.0333</c:v>
                </c:pt>
                <c:pt idx="244">
                  <c:v>109.0667</c:v>
                </c:pt>
                <c:pt idx="245">
                  <c:v>109.1</c:v>
                </c:pt>
                <c:pt idx="246">
                  <c:v>109.13330000000001</c:v>
                </c:pt>
                <c:pt idx="247">
                  <c:v>109.16670000000001</c:v>
                </c:pt>
                <c:pt idx="248">
                  <c:v>109.2</c:v>
                </c:pt>
                <c:pt idx="249">
                  <c:v>109.2333</c:v>
                </c:pt>
                <c:pt idx="250">
                  <c:v>109.2667</c:v>
                </c:pt>
                <c:pt idx="251">
                  <c:v>109.3</c:v>
                </c:pt>
                <c:pt idx="252">
                  <c:v>109.33329999999999</c:v>
                </c:pt>
                <c:pt idx="253">
                  <c:v>109.36669999999999</c:v>
                </c:pt>
                <c:pt idx="254">
                  <c:v>109.4</c:v>
                </c:pt>
                <c:pt idx="255">
                  <c:v>109.4333</c:v>
                </c:pt>
                <c:pt idx="256">
                  <c:v>109.4667</c:v>
                </c:pt>
                <c:pt idx="257">
                  <c:v>109.5</c:v>
                </c:pt>
                <c:pt idx="258">
                  <c:v>109.5333</c:v>
                </c:pt>
                <c:pt idx="259">
                  <c:v>109.5667</c:v>
                </c:pt>
                <c:pt idx="260">
                  <c:v>109.6</c:v>
                </c:pt>
                <c:pt idx="261">
                  <c:v>109.63330000000001</c:v>
                </c:pt>
                <c:pt idx="262">
                  <c:v>109.66670000000001</c:v>
                </c:pt>
                <c:pt idx="263">
                  <c:v>109.7</c:v>
                </c:pt>
                <c:pt idx="264">
                  <c:v>109.7333</c:v>
                </c:pt>
                <c:pt idx="265">
                  <c:v>109.7667</c:v>
                </c:pt>
                <c:pt idx="266">
                  <c:v>109.8</c:v>
                </c:pt>
                <c:pt idx="267">
                  <c:v>109.83329999999999</c:v>
                </c:pt>
                <c:pt idx="268">
                  <c:v>109.86669999999999</c:v>
                </c:pt>
                <c:pt idx="269">
                  <c:v>109.9</c:v>
                </c:pt>
                <c:pt idx="270">
                  <c:v>109.9333</c:v>
                </c:pt>
                <c:pt idx="271">
                  <c:v>109.9667</c:v>
                </c:pt>
                <c:pt idx="272">
                  <c:v>110</c:v>
                </c:pt>
                <c:pt idx="273">
                  <c:v>110.0333</c:v>
                </c:pt>
                <c:pt idx="274">
                  <c:v>110.0667</c:v>
                </c:pt>
                <c:pt idx="275">
                  <c:v>110.1</c:v>
                </c:pt>
                <c:pt idx="276">
                  <c:v>110.13330000000001</c:v>
                </c:pt>
                <c:pt idx="277">
                  <c:v>110.16670000000001</c:v>
                </c:pt>
                <c:pt idx="278">
                  <c:v>110.2</c:v>
                </c:pt>
                <c:pt idx="279">
                  <c:v>110.2333</c:v>
                </c:pt>
                <c:pt idx="280">
                  <c:v>110.2667</c:v>
                </c:pt>
                <c:pt idx="281">
                  <c:v>110.3</c:v>
                </c:pt>
                <c:pt idx="282">
                  <c:v>110.33329999999999</c:v>
                </c:pt>
                <c:pt idx="283">
                  <c:v>110.36669999999999</c:v>
                </c:pt>
                <c:pt idx="284">
                  <c:v>110.4</c:v>
                </c:pt>
                <c:pt idx="285">
                  <c:v>110.4333</c:v>
                </c:pt>
                <c:pt idx="286">
                  <c:v>110.4667</c:v>
                </c:pt>
                <c:pt idx="287">
                  <c:v>110.5</c:v>
                </c:pt>
                <c:pt idx="288">
                  <c:v>110.5333</c:v>
                </c:pt>
                <c:pt idx="289">
                  <c:v>110.5667</c:v>
                </c:pt>
                <c:pt idx="290">
                  <c:v>110.6</c:v>
                </c:pt>
                <c:pt idx="291">
                  <c:v>110.63330000000001</c:v>
                </c:pt>
                <c:pt idx="292">
                  <c:v>110.66670000000001</c:v>
                </c:pt>
                <c:pt idx="293">
                  <c:v>110.7</c:v>
                </c:pt>
                <c:pt idx="294">
                  <c:v>110.7333</c:v>
                </c:pt>
                <c:pt idx="295">
                  <c:v>110.7667</c:v>
                </c:pt>
                <c:pt idx="296">
                  <c:v>110.8</c:v>
                </c:pt>
                <c:pt idx="297">
                  <c:v>110.83329999999999</c:v>
                </c:pt>
                <c:pt idx="298">
                  <c:v>110.86669999999999</c:v>
                </c:pt>
                <c:pt idx="299">
                  <c:v>110.9</c:v>
                </c:pt>
                <c:pt idx="300">
                  <c:v>110.9333</c:v>
                </c:pt>
                <c:pt idx="301">
                  <c:v>110.9667</c:v>
                </c:pt>
                <c:pt idx="302">
                  <c:v>111</c:v>
                </c:pt>
                <c:pt idx="303">
                  <c:v>111.0333</c:v>
                </c:pt>
                <c:pt idx="304">
                  <c:v>111.0667</c:v>
                </c:pt>
                <c:pt idx="305">
                  <c:v>111.1</c:v>
                </c:pt>
                <c:pt idx="306">
                  <c:v>111.13330000000001</c:v>
                </c:pt>
                <c:pt idx="307">
                  <c:v>111.16670000000001</c:v>
                </c:pt>
                <c:pt idx="308">
                  <c:v>111.2</c:v>
                </c:pt>
                <c:pt idx="309">
                  <c:v>111.2333</c:v>
                </c:pt>
                <c:pt idx="310">
                  <c:v>111.2667</c:v>
                </c:pt>
                <c:pt idx="311">
                  <c:v>111.3</c:v>
                </c:pt>
                <c:pt idx="312">
                  <c:v>111.33329999999999</c:v>
                </c:pt>
                <c:pt idx="313">
                  <c:v>111.36669999999999</c:v>
                </c:pt>
                <c:pt idx="314">
                  <c:v>111.4</c:v>
                </c:pt>
                <c:pt idx="315">
                  <c:v>111.4333</c:v>
                </c:pt>
                <c:pt idx="316">
                  <c:v>111.4667</c:v>
                </c:pt>
                <c:pt idx="317">
                  <c:v>111.5</c:v>
                </c:pt>
                <c:pt idx="318">
                  <c:v>111.5333</c:v>
                </c:pt>
                <c:pt idx="319">
                  <c:v>111.5667</c:v>
                </c:pt>
                <c:pt idx="320">
                  <c:v>111.6</c:v>
                </c:pt>
                <c:pt idx="321">
                  <c:v>111.63330000000001</c:v>
                </c:pt>
                <c:pt idx="322">
                  <c:v>111.66670000000001</c:v>
                </c:pt>
                <c:pt idx="323">
                  <c:v>111.7</c:v>
                </c:pt>
                <c:pt idx="324">
                  <c:v>111.7333</c:v>
                </c:pt>
                <c:pt idx="325">
                  <c:v>111.7667</c:v>
                </c:pt>
                <c:pt idx="326">
                  <c:v>111.8</c:v>
                </c:pt>
                <c:pt idx="327">
                  <c:v>111.83329999999999</c:v>
                </c:pt>
                <c:pt idx="328">
                  <c:v>111.86669999999999</c:v>
                </c:pt>
                <c:pt idx="329">
                  <c:v>111.9</c:v>
                </c:pt>
                <c:pt idx="330">
                  <c:v>111.9333</c:v>
                </c:pt>
                <c:pt idx="331">
                  <c:v>111.9667</c:v>
                </c:pt>
                <c:pt idx="332">
                  <c:v>112</c:v>
                </c:pt>
                <c:pt idx="333">
                  <c:v>112.0333</c:v>
                </c:pt>
                <c:pt idx="334">
                  <c:v>112.0667</c:v>
                </c:pt>
                <c:pt idx="335">
                  <c:v>112.1</c:v>
                </c:pt>
                <c:pt idx="336">
                  <c:v>112.13330000000001</c:v>
                </c:pt>
                <c:pt idx="337">
                  <c:v>112.16670000000001</c:v>
                </c:pt>
                <c:pt idx="338">
                  <c:v>112.2</c:v>
                </c:pt>
                <c:pt idx="339">
                  <c:v>112.2333</c:v>
                </c:pt>
                <c:pt idx="340">
                  <c:v>112.2667</c:v>
                </c:pt>
                <c:pt idx="341">
                  <c:v>112.3</c:v>
                </c:pt>
                <c:pt idx="342">
                  <c:v>112.33329999999999</c:v>
                </c:pt>
                <c:pt idx="343">
                  <c:v>112.36669999999999</c:v>
                </c:pt>
                <c:pt idx="344">
                  <c:v>112.4</c:v>
                </c:pt>
                <c:pt idx="345">
                  <c:v>112.4333</c:v>
                </c:pt>
                <c:pt idx="346">
                  <c:v>112.4667</c:v>
                </c:pt>
                <c:pt idx="347">
                  <c:v>112.5</c:v>
                </c:pt>
                <c:pt idx="348">
                  <c:v>112.5333</c:v>
                </c:pt>
                <c:pt idx="349">
                  <c:v>112.5667</c:v>
                </c:pt>
                <c:pt idx="350">
                  <c:v>112.6</c:v>
                </c:pt>
                <c:pt idx="351">
                  <c:v>112.63330000000001</c:v>
                </c:pt>
                <c:pt idx="352">
                  <c:v>112.66670000000001</c:v>
                </c:pt>
                <c:pt idx="353">
                  <c:v>112.7</c:v>
                </c:pt>
                <c:pt idx="354">
                  <c:v>112.7333</c:v>
                </c:pt>
                <c:pt idx="355">
                  <c:v>112.7667</c:v>
                </c:pt>
                <c:pt idx="356">
                  <c:v>112.8</c:v>
                </c:pt>
                <c:pt idx="357">
                  <c:v>112.83329999999999</c:v>
                </c:pt>
                <c:pt idx="358">
                  <c:v>112.86669999999999</c:v>
                </c:pt>
                <c:pt idx="359">
                  <c:v>112.9</c:v>
                </c:pt>
                <c:pt idx="360">
                  <c:v>112.9333</c:v>
                </c:pt>
                <c:pt idx="361">
                  <c:v>112.9667</c:v>
                </c:pt>
                <c:pt idx="362">
                  <c:v>113</c:v>
                </c:pt>
                <c:pt idx="363">
                  <c:v>113.0333</c:v>
                </c:pt>
                <c:pt idx="364">
                  <c:v>113.0667</c:v>
                </c:pt>
                <c:pt idx="365">
                  <c:v>113.1</c:v>
                </c:pt>
                <c:pt idx="366">
                  <c:v>113.13330000000001</c:v>
                </c:pt>
                <c:pt idx="367">
                  <c:v>113.16670000000001</c:v>
                </c:pt>
                <c:pt idx="368">
                  <c:v>113.2</c:v>
                </c:pt>
                <c:pt idx="369">
                  <c:v>113.2333</c:v>
                </c:pt>
                <c:pt idx="370">
                  <c:v>113.2667</c:v>
                </c:pt>
                <c:pt idx="371">
                  <c:v>113.3</c:v>
                </c:pt>
                <c:pt idx="372">
                  <c:v>113.33329999999999</c:v>
                </c:pt>
                <c:pt idx="373">
                  <c:v>113.36669999999999</c:v>
                </c:pt>
                <c:pt idx="374">
                  <c:v>113.4</c:v>
                </c:pt>
                <c:pt idx="375">
                  <c:v>113.4333</c:v>
                </c:pt>
                <c:pt idx="376">
                  <c:v>113.4667</c:v>
                </c:pt>
                <c:pt idx="377">
                  <c:v>113.5</c:v>
                </c:pt>
                <c:pt idx="378">
                  <c:v>113.5333</c:v>
                </c:pt>
                <c:pt idx="379">
                  <c:v>113.5667</c:v>
                </c:pt>
                <c:pt idx="380">
                  <c:v>113.6</c:v>
                </c:pt>
                <c:pt idx="381">
                  <c:v>113.63330000000001</c:v>
                </c:pt>
                <c:pt idx="382">
                  <c:v>113.66670000000001</c:v>
                </c:pt>
                <c:pt idx="383">
                  <c:v>113.7</c:v>
                </c:pt>
                <c:pt idx="384">
                  <c:v>113.7333</c:v>
                </c:pt>
                <c:pt idx="385">
                  <c:v>113.7667</c:v>
                </c:pt>
                <c:pt idx="386">
                  <c:v>113.8</c:v>
                </c:pt>
                <c:pt idx="387">
                  <c:v>113.83329999999999</c:v>
                </c:pt>
                <c:pt idx="388">
                  <c:v>113.86669999999999</c:v>
                </c:pt>
                <c:pt idx="389">
                  <c:v>113.9</c:v>
                </c:pt>
                <c:pt idx="390">
                  <c:v>113.9333</c:v>
                </c:pt>
                <c:pt idx="391">
                  <c:v>113.9667</c:v>
                </c:pt>
                <c:pt idx="392">
                  <c:v>114</c:v>
                </c:pt>
                <c:pt idx="393">
                  <c:v>114.0333</c:v>
                </c:pt>
                <c:pt idx="394">
                  <c:v>114.0667</c:v>
                </c:pt>
                <c:pt idx="395">
                  <c:v>114.1</c:v>
                </c:pt>
                <c:pt idx="396">
                  <c:v>114.13330000000001</c:v>
                </c:pt>
                <c:pt idx="397">
                  <c:v>114.16670000000001</c:v>
                </c:pt>
                <c:pt idx="398">
                  <c:v>114.2</c:v>
                </c:pt>
                <c:pt idx="399">
                  <c:v>114.2333</c:v>
                </c:pt>
                <c:pt idx="400">
                  <c:v>114.2667</c:v>
                </c:pt>
                <c:pt idx="401">
                  <c:v>114.3</c:v>
                </c:pt>
                <c:pt idx="402">
                  <c:v>114.33329999999999</c:v>
                </c:pt>
                <c:pt idx="403">
                  <c:v>114.36669999999999</c:v>
                </c:pt>
                <c:pt idx="404">
                  <c:v>114.4</c:v>
                </c:pt>
                <c:pt idx="405">
                  <c:v>114.4333</c:v>
                </c:pt>
                <c:pt idx="406">
                  <c:v>114.4667</c:v>
                </c:pt>
                <c:pt idx="407">
                  <c:v>114.5</c:v>
                </c:pt>
                <c:pt idx="408">
                  <c:v>114.5333</c:v>
                </c:pt>
                <c:pt idx="409">
                  <c:v>114.5667</c:v>
                </c:pt>
                <c:pt idx="410">
                  <c:v>114.6</c:v>
                </c:pt>
                <c:pt idx="411">
                  <c:v>114.63330000000001</c:v>
                </c:pt>
                <c:pt idx="412">
                  <c:v>114.66670000000001</c:v>
                </c:pt>
                <c:pt idx="413">
                  <c:v>114.7</c:v>
                </c:pt>
                <c:pt idx="414">
                  <c:v>114.7333</c:v>
                </c:pt>
                <c:pt idx="415">
                  <c:v>114.7667</c:v>
                </c:pt>
                <c:pt idx="416">
                  <c:v>114.8</c:v>
                </c:pt>
                <c:pt idx="417">
                  <c:v>114.83329999999999</c:v>
                </c:pt>
                <c:pt idx="418">
                  <c:v>114.86669999999999</c:v>
                </c:pt>
                <c:pt idx="419">
                  <c:v>114.9</c:v>
                </c:pt>
                <c:pt idx="420">
                  <c:v>114.9333</c:v>
                </c:pt>
                <c:pt idx="421">
                  <c:v>114.9667</c:v>
                </c:pt>
                <c:pt idx="422">
                  <c:v>115</c:v>
                </c:pt>
                <c:pt idx="423">
                  <c:v>115.0333</c:v>
                </c:pt>
                <c:pt idx="424">
                  <c:v>115.0667</c:v>
                </c:pt>
                <c:pt idx="425">
                  <c:v>115.1</c:v>
                </c:pt>
                <c:pt idx="426">
                  <c:v>115.13330000000001</c:v>
                </c:pt>
                <c:pt idx="427">
                  <c:v>115.16670000000001</c:v>
                </c:pt>
                <c:pt idx="428">
                  <c:v>115.2</c:v>
                </c:pt>
                <c:pt idx="429">
                  <c:v>115.2333</c:v>
                </c:pt>
                <c:pt idx="430">
                  <c:v>115.2667</c:v>
                </c:pt>
                <c:pt idx="431">
                  <c:v>115.3</c:v>
                </c:pt>
                <c:pt idx="432">
                  <c:v>115.33329999999999</c:v>
                </c:pt>
                <c:pt idx="433">
                  <c:v>115.36669999999999</c:v>
                </c:pt>
                <c:pt idx="434">
                  <c:v>115.4</c:v>
                </c:pt>
                <c:pt idx="435">
                  <c:v>115.4333</c:v>
                </c:pt>
                <c:pt idx="436">
                  <c:v>115.4667</c:v>
                </c:pt>
                <c:pt idx="437">
                  <c:v>115.5</c:v>
                </c:pt>
                <c:pt idx="438">
                  <c:v>115.5333</c:v>
                </c:pt>
                <c:pt idx="439">
                  <c:v>115.5667</c:v>
                </c:pt>
                <c:pt idx="440">
                  <c:v>115.6</c:v>
                </c:pt>
                <c:pt idx="441">
                  <c:v>115.63330000000001</c:v>
                </c:pt>
                <c:pt idx="442">
                  <c:v>115.66670000000001</c:v>
                </c:pt>
                <c:pt idx="443">
                  <c:v>115.7</c:v>
                </c:pt>
                <c:pt idx="444">
                  <c:v>115.7333</c:v>
                </c:pt>
                <c:pt idx="445">
                  <c:v>115.7667</c:v>
                </c:pt>
                <c:pt idx="446">
                  <c:v>115.8</c:v>
                </c:pt>
                <c:pt idx="447">
                  <c:v>115.83329999999999</c:v>
                </c:pt>
                <c:pt idx="448">
                  <c:v>115.86669999999999</c:v>
                </c:pt>
                <c:pt idx="449">
                  <c:v>115.9</c:v>
                </c:pt>
                <c:pt idx="450">
                  <c:v>115.9333</c:v>
                </c:pt>
                <c:pt idx="451">
                  <c:v>115.9667</c:v>
                </c:pt>
                <c:pt idx="452">
                  <c:v>116</c:v>
                </c:pt>
                <c:pt idx="453">
                  <c:v>116.0333</c:v>
                </c:pt>
                <c:pt idx="454">
                  <c:v>116.0667</c:v>
                </c:pt>
                <c:pt idx="455">
                  <c:v>116.1</c:v>
                </c:pt>
                <c:pt idx="456">
                  <c:v>116.13330000000001</c:v>
                </c:pt>
                <c:pt idx="457">
                  <c:v>116.16670000000001</c:v>
                </c:pt>
                <c:pt idx="458">
                  <c:v>116.2</c:v>
                </c:pt>
                <c:pt idx="459">
                  <c:v>116.2333</c:v>
                </c:pt>
                <c:pt idx="460">
                  <c:v>116.2667</c:v>
                </c:pt>
                <c:pt idx="461">
                  <c:v>116.3</c:v>
                </c:pt>
                <c:pt idx="462">
                  <c:v>116.33329999999999</c:v>
                </c:pt>
                <c:pt idx="463">
                  <c:v>116.36669999999999</c:v>
                </c:pt>
                <c:pt idx="464">
                  <c:v>116.4</c:v>
                </c:pt>
                <c:pt idx="465">
                  <c:v>116.4333</c:v>
                </c:pt>
                <c:pt idx="466">
                  <c:v>116.4667</c:v>
                </c:pt>
                <c:pt idx="467">
                  <c:v>116.5</c:v>
                </c:pt>
                <c:pt idx="468">
                  <c:v>116.5333</c:v>
                </c:pt>
                <c:pt idx="469">
                  <c:v>116.5667</c:v>
                </c:pt>
                <c:pt idx="470">
                  <c:v>116.6</c:v>
                </c:pt>
                <c:pt idx="471">
                  <c:v>116.63330000000001</c:v>
                </c:pt>
                <c:pt idx="472">
                  <c:v>116.66670000000001</c:v>
                </c:pt>
                <c:pt idx="473">
                  <c:v>116.7</c:v>
                </c:pt>
                <c:pt idx="474">
                  <c:v>116.7333</c:v>
                </c:pt>
                <c:pt idx="475">
                  <c:v>116.7667</c:v>
                </c:pt>
                <c:pt idx="476">
                  <c:v>116.8</c:v>
                </c:pt>
                <c:pt idx="477">
                  <c:v>116.83329999999999</c:v>
                </c:pt>
                <c:pt idx="478">
                  <c:v>116.86669999999999</c:v>
                </c:pt>
                <c:pt idx="479">
                  <c:v>116.9</c:v>
                </c:pt>
                <c:pt idx="480">
                  <c:v>116.9333</c:v>
                </c:pt>
                <c:pt idx="481">
                  <c:v>116.9667</c:v>
                </c:pt>
                <c:pt idx="482">
                  <c:v>117</c:v>
                </c:pt>
                <c:pt idx="483">
                  <c:v>117.0333</c:v>
                </c:pt>
                <c:pt idx="484">
                  <c:v>117.0667</c:v>
                </c:pt>
                <c:pt idx="485">
                  <c:v>117.1</c:v>
                </c:pt>
              </c:numCache>
            </c:numRef>
          </c:xVal>
          <c:yVal>
            <c:numRef>
              <c:f>'Trial 3'!$I$2:$I$487</c:f>
              <c:numCache>
                <c:formatCode>General</c:formatCode>
                <c:ptCount val="486"/>
                <c:pt idx="0">
                  <c:v>395.46478595745322</c:v>
                </c:pt>
                <c:pt idx="1">
                  <c:v>386.30208838381554</c:v>
                </c:pt>
                <c:pt idx="2">
                  <c:v>370.84118067111461</c:v>
                </c:pt>
                <c:pt idx="3">
                  <c:v>370.72580116444993</c:v>
                </c:pt>
                <c:pt idx="4">
                  <c:v>311.6644775296798</c:v>
                </c:pt>
                <c:pt idx="5">
                  <c:v>254.39598013966588</c:v>
                </c:pt>
                <c:pt idx="6">
                  <c:v>183.46790056309101</c:v>
                </c:pt>
                <c:pt idx="7">
                  <c:v>96.124556853148931</c:v>
                </c:pt>
                <c:pt idx="8">
                  <c:v>37.052904555517017</c:v>
                </c:pt>
                <c:pt idx="9">
                  <c:v>86.163057023171177</c:v>
                </c:pt>
                <c:pt idx="10">
                  <c:v>207.469003499574</c:v>
                </c:pt>
                <c:pt idx="11">
                  <c:v>267.87370674440268</c:v>
                </c:pt>
                <c:pt idx="12">
                  <c:v>310.24323378922907</c:v>
                </c:pt>
                <c:pt idx="13">
                  <c:v>337.50169511030498</c:v>
                </c:pt>
                <c:pt idx="14">
                  <c:v>353.0221435232105</c:v>
                </c:pt>
                <c:pt idx="15">
                  <c:v>360.37870179556978</c:v>
                </c:pt>
                <c:pt idx="16">
                  <c:v>359.42485149083836</c:v>
                </c:pt>
                <c:pt idx="17">
                  <c:v>350.58619350226729</c:v>
                </c:pt>
                <c:pt idx="18">
                  <c:v>343.27793119457476</c:v>
                </c:pt>
                <c:pt idx="19">
                  <c:v>304.85699276315484</c:v>
                </c:pt>
                <c:pt idx="20">
                  <c:v>261.27719838095749</c:v>
                </c:pt>
                <c:pt idx="21">
                  <c:v>205.37300308480479</c:v>
                </c:pt>
                <c:pt idx="22">
                  <c:v>127.26142278437422</c:v>
                </c:pt>
                <c:pt idx="23">
                  <c:v>44.642130260430513</c:v>
                </c:pt>
                <c:pt idx="24">
                  <c:v>80.775209754832943</c:v>
                </c:pt>
                <c:pt idx="25">
                  <c:v>146.04147095570238</c:v>
                </c:pt>
                <c:pt idx="26">
                  <c:v>179.88962992079411</c:v>
                </c:pt>
                <c:pt idx="27">
                  <c:v>249.39706920140873</c:v>
                </c:pt>
                <c:pt idx="28">
                  <c:v>278.78014150142991</c:v>
                </c:pt>
                <c:pt idx="29">
                  <c:v>287.38846038171971</c:v>
                </c:pt>
                <c:pt idx="30">
                  <c:v>291.55420887063912</c:v>
                </c:pt>
                <c:pt idx="31">
                  <c:v>284.41646400700904</c:v>
                </c:pt>
                <c:pt idx="32">
                  <c:v>266.35131170561237</c:v>
                </c:pt>
                <c:pt idx="33">
                  <c:v>266.74685492637445</c:v>
                </c:pt>
                <c:pt idx="34">
                  <c:v>197.16969236006904</c:v>
                </c:pt>
                <c:pt idx="35">
                  <c:v>133.4216201180613</c:v>
                </c:pt>
                <c:pt idx="36">
                  <c:v>59.380574402318267</c:v>
                </c:pt>
                <c:pt idx="37">
                  <c:v>39.586336289473046</c:v>
                </c:pt>
                <c:pt idx="38">
                  <c:v>121.66575925300533</c:v>
                </c:pt>
                <c:pt idx="39">
                  <c:v>192.29506740760468</c:v>
                </c:pt>
                <c:pt idx="40">
                  <c:v>191.3838352861579</c:v>
                </c:pt>
                <c:pt idx="41">
                  <c:v>259.0850996370927</c:v>
                </c:pt>
                <c:pt idx="42">
                  <c:v>274.14067284266525</c:v>
                </c:pt>
                <c:pt idx="43">
                  <c:v>276.16936759909169</c:v>
                </c:pt>
                <c:pt idx="44">
                  <c:v>266.38536171058507</c:v>
                </c:pt>
                <c:pt idx="45">
                  <c:v>246.5419296738919</c:v>
                </c:pt>
                <c:pt idx="46">
                  <c:v>211.12966427025887</c:v>
                </c:pt>
                <c:pt idx="47">
                  <c:v>155.88897556473719</c:v>
                </c:pt>
                <c:pt idx="48">
                  <c:v>89.377642658274752</c:v>
                </c:pt>
                <c:pt idx="49">
                  <c:v>89.127601967882285</c:v>
                </c:pt>
                <c:pt idx="50">
                  <c:v>91.892004766934178</c:v>
                </c:pt>
                <c:pt idx="51">
                  <c:v>144.82062713945228</c:v>
                </c:pt>
                <c:pt idx="52">
                  <c:v>201.6351787376158</c:v>
                </c:pt>
                <c:pt idx="53">
                  <c:v>232.88002674740972</c:v>
                </c:pt>
                <c:pt idx="54">
                  <c:v>248.68943382438923</c:v>
                </c:pt>
                <c:pt idx="55">
                  <c:v>252.24775857028399</c:v>
                </c:pt>
                <c:pt idx="56">
                  <c:v>252.24134992040115</c:v>
                </c:pt>
                <c:pt idx="57">
                  <c:v>222.12383160228723</c:v>
                </c:pt>
                <c:pt idx="58">
                  <c:v>183.97508956896655</c:v>
                </c:pt>
                <c:pt idx="59">
                  <c:v>127.70457843746345</c:v>
                </c:pt>
                <c:pt idx="60">
                  <c:v>65.355142672518582</c:v>
                </c:pt>
                <c:pt idx="61">
                  <c:v>27.707103469710606</c:v>
                </c:pt>
                <c:pt idx="62">
                  <c:v>102.73335435263098</c:v>
                </c:pt>
                <c:pt idx="63">
                  <c:v>103.6005910048453</c:v>
                </c:pt>
                <c:pt idx="64">
                  <c:v>205.75100943623391</c:v>
                </c:pt>
                <c:pt idx="65">
                  <c:v>230.16666076387835</c:v>
                </c:pt>
                <c:pt idx="66">
                  <c:v>240.15112931054739</c:v>
                </c:pt>
                <c:pt idx="67">
                  <c:v>237.42795479488981</c:v>
                </c:pt>
                <c:pt idx="68">
                  <c:v>220.35501018701896</c:v>
                </c:pt>
                <c:pt idx="69">
                  <c:v>188.31497619004503</c:v>
                </c:pt>
                <c:pt idx="70">
                  <c:v>162.28464632329903</c:v>
                </c:pt>
                <c:pt idx="71">
                  <c:v>72.961812980457438</c:v>
                </c:pt>
                <c:pt idx="72">
                  <c:v>19.084469909490579</c:v>
                </c:pt>
                <c:pt idx="73">
                  <c:v>83.186957569466756</c:v>
                </c:pt>
                <c:pt idx="74">
                  <c:v>132.38179403011674</c:v>
                </c:pt>
                <c:pt idx="75">
                  <c:v>185.14758489308267</c:v>
                </c:pt>
                <c:pt idx="76">
                  <c:v>210.30405972282432</c:v>
                </c:pt>
                <c:pt idx="77">
                  <c:v>221.76144647133157</c:v>
                </c:pt>
                <c:pt idx="78">
                  <c:v>221.81015875371278</c:v>
                </c:pt>
                <c:pt idx="79">
                  <c:v>200.10291318185313</c:v>
                </c:pt>
                <c:pt idx="80">
                  <c:v>172.07389983687315</c:v>
                </c:pt>
                <c:pt idx="81">
                  <c:v>111.73651981247785</c:v>
                </c:pt>
                <c:pt idx="82">
                  <c:v>47.738641255781971</c:v>
                </c:pt>
                <c:pt idx="83">
                  <c:v>35.554734413918098</c:v>
                </c:pt>
                <c:pt idx="84">
                  <c:v>99.554992043243388</c:v>
                </c:pt>
                <c:pt idx="85">
                  <c:v>155.1232201204038</c:v>
                </c:pt>
                <c:pt idx="86">
                  <c:v>162.27314379677327</c:v>
                </c:pt>
                <c:pt idx="87">
                  <c:v>209.4695407996262</c:v>
                </c:pt>
                <c:pt idx="88">
                  <c:v>214.94503677332085</c:v>
                </c:pt>
                <c:pt idx="89">
                  <c:v>207.10692365421355</c:v>
                </c:pt>
                <c:pt idx="90">
                  <c:v>183.71548354991273</c:v>
                </c:pt>
                <c:pt idx="91">
                  <c:v>139.66836896256157</c:v>
                </c:pt>
                <c:pt idx="92">
                  <c:v>87.37161022416403</c:v>
                </c:pt>
                <c:pt idx="93">
                  <c:v>55.220473955809666</c:v>
                </c:pt>
                <c:pt idx="94">
                  <c:v>63.981388432053016</c:v>
                </c:pt>
                <c:pt idx="95">
                  <c:v>120.75313245763545</c:v>
                </c:pt>
                <c:pt idx="96">
                  <c:v>164.34802673448579</c:v>
                </c:pt>
                <c:pt idx="97">
                  <c:v>190.56698837772049</c:v>
                </c:pt>
                <c:pt idx="98">
                  <c:v>203.62941984862172</c:v>
                </c:pt>
                <c:pt idx="99">
                  <c:v>200.55494454666098</c:v>
                </c:pt>
                <c:pt idx="100">
                  <c:v>182.17023411370818</c:v>
                </c:pt>
                <c:pt idx="101">
                  <c:v>182.20260480519553</c:v>
                </c:pt>
                <c:pt idx="102">
                  <c:v>102.28376144740795</c:v>
                </c:pt>
                <c:pt idx="103">
                  <c:v>26.315850454797221</c:v>
                </c:pt>
                <c:pt idx="104">
                  <c:v>49.359329445022361</c:v>
                </c:pt>
                <c:pt idx="105">
                  <c:v>105.76980329451905</c:v>
                </c:pt>
                <c:pt idx="106">
                  <c:v>154.90427452372398</c:v>
                </c:pt>
                <c:pt idx="107">
                  <c:v>172.62683831140873</c:v>
                </c:pt>
                <c:pt idx="108">
                  <c:v>194.27591093084152</c:v>
                </c:pt>
                <c:pt idx="109">
                  <c:v>194.17799413684915</c:v>
                </c:pt>
                <c:pt idx="110">
                  <c:v>181.63118958546528</c:v>
                </c:pt>
                <c:pt idx="111">
                  <c:v>155.69337244460425</c:v>
                </c:pt>
                <c:pt idx="112">
                  <c:v>104.94643885948797</c:v>
                </c:pt>
                <c:pt idx="113">
                  <c:v>51.610443960474193</c:v>
                </c:pt>
                <c:pt idx="114">
                  <c:v>37.054446495235283</c:v>
                </c:pt>
                <c:pt idx="115">
                  <c:v>74.410834829803193</c:v>
                </c:pt>
                <c:pt idx="116">
                  <c:v>140.98608152247957</c:v>
                </c:pt>
                <c:pt idx="117">
                  <c:v>174.08794760273111</c:v>
                </c:pt>
                <c:pt idx="118">
                  <c:v>174.35863919610421</c:v>
                </c:pt>
                <c:pt idx="119">
                  <c:v>187.99628075664492</c:v>
                </c:pt>
                <c:pt idx="120">
                  <c:v>173.12445597110263</c:v>
                </c:pt>
                <c:pt idx="121">
                  <c:v>138.31935938824057</c:v>
                </c:pt>
                <c:pt idx="122">
                  <c:v>96.864317705088155</c:v>
                </c:pt>
                <c:pt idx="123">
                  <c:v>31.17115005685946</c:v>
                </c:pt>
                <c:pt idx="124">
                  <c:v>39.586336289473046</c:v>
                </c:pt>
                <c:pt idx="125">
                  <c:v>103.72451425975075</c:v>
                </c:pt>
                <c:pt idx="126">
                  <c:v>109.66860985192277</c:v>
                </c:pt>
                <c:pt idx="127">
                  <c:v>173.60712279735316</c:v>
                </c:pt>
                <c:pt idx="128">
                  <c:v>184.68144240462618</c:v>
                </c:pt>
                <c:pt idx="129">
                  <c:v>180.27048964903062</c:v>
                </c:pt>
                <c:pt idx="130">
                  <c:v>163.65407986562769</c:v>
                </c:pt>
                <c:pt idx="131">
                  <c:v>121.59175467687049</c:v>
                </c:pt>
                <c:pt idx="132">
                  <c:v>82.58223736171874</c:v>
                </c:pt>
                <c:pt idx="133">
                  <c:v>82.538847737094315</c:v>
                </c:pt>
                <c:pt idx="134">
                  <c:v>64.708772625481387</c:v>
                </c:pt>
                <c:pt idx="135">
                  <c:v>118.61442127011478</c:v>
                </c:pt>
                <c:pt idx="136">
                  <c:v>145.1973659033946</c:v>
                </c:pt>
                <c:pt idx="137">
                  <c:v>171.22589968673034</c:v>
                </c:pt>
                <c:pt idx="138">
                  <c:v>169.57728540881075</c:v>
                </c:pt>
                <c:pt idx="139">
                  <c:v>169.01716575095341</c:v>
                </c:pt>
                <c:pt idx="140">
                  <c:v>169.02291135435831</c:v>
                </c:pt>
                <c:pt idx="141">
                  <c:v>104.37358007880273</c:v>
                </c:pt>
                <c:pt idx="142">
                  <c:v>35.736704038652626</c:v>
                </c:pt>
                <c:pt idx="143">
                  <c:v>25.506601137200761</c:v>
                </c:pt>
                <c:pt idx="144">
                  <c:v>83.492685545784482</c:v>
                </c:pt>
                <c:pt idx="145">
                  <c:v>133.12636294213945</c:v>
                </c:pt>
                <c:pt idx="146">
                  <c:v>152.24216881078732</c:v>
                </c:pt>
                <c:pt idx="147">
                  <c:v>162.46750031175543</c:v>
                </c:pt>
                <c:pt idx="148">
                  <c:v>159.93809045046848</c:v>
                </c:pt>
                <c:pt idx="149">
                  <c:v>160.10277891638304</c:v>
                </c:pt>
                <c:pt idx="150">
                  <c:v>118.56214268635769</c:v>
                </c:pt>
                <c:pt idx="151">
                  <c:v>64.214935237608486</c:v>
                </c:pt>
                <c:pt idx="152">
                  <c:v>2.3457764211982552</c:v>
                </c:pt>
                <c:pt idx="153">
                  <c:v>67.414668963292044</c:v>
                </c:pt>
                <c:pt idx="154">
                  <c:v>117.15555003004444</c:v>
                </c:pt>
                <c:pt idx="155">
                  <c:v>143.38115618531347</c:v>
                </c:pt>
                <c:pt idx="156">
                  <c:v>148.73295402248709</c:v>
                </c:pt>
                <c:pt idx="157">
                  <c:v>161.61170800149429</c:v>
                </c:pt>
                <c:pt idx="158">
                  <c:v>141.14221897565679</c:v>
                </c:pt>
                <c:pt idx="159">
                  <c:v>117.49832733723169</c:v>
                </c:pt>
                <c:pt idx="160">
                  <c:v>78.01164723607782</c:v>
                </c:pt>
                <c:pt idx="161">
                  <c:v>4.2439882285710322</c:v>
                </c:pt>
                <c:pt idx="162">
                  <c:v>59.299798070720691</c:v>
                </c:pt>
                <c:pt idx="163">
                  <c:v>109.5546070047684</c:v>
                </c:pt>
                <c:pt idx="164">
                  <c:v>124.19469693901289</c:v>
                </c:pt>
                <c:pt idx="165">
                  <c:v>158.49740419830619</c:v>
                </c:pt>
                <c:pt idx="166">
                  <c:v>160.39807291782915</c:v>
                </c:pt>
                <c:pt idx="167">
                  <c:v>144.77136644937164</c:v>
                </c:pt>
                <c:pt idx="168">
                  <c:v>117.5422746522342</c:v>
                </c:pt>
                <c:pt idx="169">
                  <c:v>70.102632950683443</c:v>
                </c:pt>
                <c:pt idx="170">
                  <c:v>8.9132796287477483</c:v>
                </c:pt>
                <c:pt idx="171">
                  <c:v>60.706068878525265</c:v>
                </c:pt>
                <c:pt idx="172">
                  <c:v>63.279944443585343</c:v>
                </c:pt>
                <c:pt idx="173">
                  <c:v>132.46180650010879</c:v>
                </c:pt>
                <c:pt idx="174">
                  <c:v>138.0882658840325</c:v>
                </c:pt>
                <c:pt idx="175">
                  <c:v>137.45464716813052</c:v>
                </c:pt>
                <c:pt idx="176">
                  <c:v>131.33673568489607</c:v>
                </c:pt>
                <c:pt idx="177">
                  <c:v>99.422676782343018</c:v>
                </c:pt>
                <c:pt idx="178">
                  <c:v>69.906203830198393</c:v>
                </c:pt>
                <c:pt idx="179">
                  <c:v>23.117355085633122</c:v>
                </c:pt>
                <c:pt idx="180">
                  <c:v>48.841297664745255</c:v>
                </c:pt>
                <c:pt idx="181">
                  <c:v>107.0254951398415</c:v>
                </c:pt>
                <c:pt idx="182">
                  <c:v>135.24482229236443</c:v>
                </c:pt>
                <c:pt idx="183">
                  <c:v>143.21020962163362</c:v>
                </c:pt>
                <c:pt idx="184">
                  <c:v>133.97911731454366</c:v>
                </c:pt>
                <c:pt idx="185">
                  <c:v>133.97911731454366</c:v>
                </c:pt>
                <c:pt idx="186">
                  <c:v>77.954201809692407</c:v>
                </c:pt>
                <c:pt idx="187">
                  <c:v>17.385167974202879</c:v>
                </c:pt>
                <c:pt idx="188">
                  <c:v>39.302113580992703</c:v>
                </c:pt>
                <c:pt idx="189">
                  <c:v>99.296683476444727</c:v>
                </c:pt>
                <c:pt idx="190">
                  <c:v>127.46163080268606</c:v>
                </c:pt>
                <c:pt idx="191">
                  <c:v>139.4054428776877</c:v>
                </c:pt>
                <c:pt idx="192">
                  <c:v>137.32001755438372</c:v>
                </c:pt>
                <c:pt idx="193">
                  <c:v>137.32164339363717</c:v>
                </c:pt>
                <c:pt idx="194">
                  <c:v>84.880779282822616</c:v>
                </c:pt>
                <c:pt idx="195">
                  <c:v>28.964814344688115</c:v>
                </c:pt>
                <c:pt idx="196">
                  <c:v>34.621062414767813</c:v>
                </c:pt>
                <c:pt idx="197">
                  <c:v>82.663104363369072</c:v>
                </c:pt>
                <c:pt idx="198">
                  <c:v>109.2821259134505</c:v>
                </c:pt>
                <c:pt idx="199">
                  <c:v>125.42116829335164</c:v>
                </c:pt>
                <c:pt idx="200">
                  <c:v>125.10967835746455</c:v>
                </c:pt>
                <c:pt idx="201">
                  <c:v>125.11745527128598</c:v>
                </c:pt>
                <c:pt idx="202">
                  <c:v>98.724529006839248</c:v>
                </c:pt>
                <c:pt idx="203">
                  <c:v>59.495498528924436</c:v>
                </c:pt>
                <c:pt idx="204">
                  <c:v>8.8549071310912382</c:v>
                </c:pt>
                <c:pt idx="205">
                  <c:v>49.432183223991323</c:v>
                </c:pt>
                <c:pt idx="206">
                  <c:v>97.36663639171914</c:v>
                </c:pt>
                <c:pt idx="207">
                  <c:v>119.78432834040626</c:v>
                </c:pt>
                <c:pt idx="208">
                  <c:v>127.34146631563988</c:v>
                </c:pt>
                <c:pt idx="209">
                  <c:v>127.3596556139826</c:v>
                </c:pt>
                <c:pt idx="210">
                  <c:v>95.105397437691465</c:v>
                </c:pt>
                <c:pt idx="211">
                  <c:v>44.771816355328355</c:v>
                </c:pt>
                <c:pt idx="212">
                  <c:v>12.084343649170652</c:v>
                </c:pt>
                <c:pt idx="213">
                  <c:v>64.712294494425464</c:v>
                </c:pt>
                <c:pt idx="214">
                  <c:v>98.893333176752819</c:v>
                </c:pt>
                <c:pt idx="215">
                  <c:v>111.34285948460386</c:v>
                </c:pt>
                <c:pt idx="216">
                  <c:v>111.44257761705465</c:v>
                </c:pt>
                <c:pt idx="217">
                  <c:v>102.82542250739476</c:v>
                </c:pt>
                <c:pt idx="218">
                  <c:v>87.700782386927699</c:v>
                </c:pt>
                <c:pt idx="219">
                  <c:v>27.813415277834054</c:v>
                </c:pt>
                <c:pt idx="220">
                  <c:v>31.266109204588439</c:v>
                </c:pt>
                <c:pt idx="221">
                  <c:v>75.642733454346128</c:v>
                </c:pt>
                <c:pt idx="222">
                  <c:v>102.98612811259703</c:v>
                </c:pt>
                <c:pt idx="223">
                  <c:v>113.13441961657936</c:v>
                </c:pt>
                <c:pt idx="224">
                  <c:v>106.97524351831245</c:v>
                </c:pt>
                <c:pt idx="225">
                  <c:v>84.999695175201921</c:v>
                </c:pt>
                <c:pt idx="226">
                  <c:v>63.279944443585343</c:v>
                </c:pt>
                <c:pt idx="227">
                  <c:v>25.378671511532097</c:v>
                </c:pt>
                <c:pt idx="228">
                  <c:v>60.03230596016823</c:v>
                </c:pt>
                <c:pt idx="229">
                  <c:v>80.968029030594792</c:v>
                </c:pt>
                <c:pt idx="230">
                  <c:v>100.18327321759975</c:v>
                </c:pt>
                <c:pt idx="231">
                  <c:v>99.110701785787271</c:v>
                </c:pt>
                <c:pt idx="232">
                  <c:v>78.56364208999122</c:v>
                </c:pt>
                <c:pt idx="233">
                  <c:v>46.182428825877544</c:v>
                </c:pt>
                <c:pt idx="234">
                  <c:v>42.756823236721523</c:v>
                </c:pt>
                <c:pt idx="235">
                  <c:v>52.680614438588798</c:v>
                </c:pt>
                <c:pt idx="236">
                  <c:v>85.603048736854305</c:v>
                </c:pt>
                <c:pt idx="237">
                  <c:v>97.92702685870357</c:v>
                </c:pt>
                <c:pt idx="238">
                  <c:v>94.790705612149821</c:v>
                </c:pt>
                <c:pt idx="239">
                  <c:v>69.810538245312543</c:v>
                </c:pt>
                <c:pt idx="240">
                  <c:v>36.81529855044306</c:v>
                </c:pt>
                <c:pt idx="241">
                  <c:v>15.352037046406929</c:v>
                </c:pt>
                <c:pt idx="242">
                  <c:v>52.577444452105588</c:v>
                </c:pt>
                <c:pt idx="243">
                  <c:v>78.61130217260262</c:v>
                </c:pt>
                <c:pt idx="244">
                  <c:v>91.061109881536368</c:v>
                </c:pt>
                <c:pt idx="245">
                  <c:v>73.982324746227377</c:v>
                </c:pt>
                <c:pt idx="246">
                  <c:v>51.813226571197482</c:v>
                </c:pt>
                <c:pt idx="247">
                  <c:v>16.920812834590645</c:v>
                </c:pt>
                <c:pt idx="248">
                  <c:v>8.665868875897619</c:v>
                </c:pt>
                <c:pt idx="249">
                  <c:v>67.414668963292044</c:v>
                </c:pt>
                <c:pt idx="250">
                  <c:v>85.603048736854305</c:v>
                </c:pt>
                <c:pt idx="251">
                  <c:v>85.816140126868035</c:v>
                </c:pt>
                <c:pt idx="252">
                  <c:v>63.048094627080111</c:v>
                </c:pt>
                <c:pt idx="253">
                  <c:v>33.431916451682127</c:v>
                </c:pt>
                <c:pt idx="254">
                  <c:v>14.875772214989416</c:v>
                </c:pt>
                <c:pt idx="255">
                  <c:v>40.318185577493978</c:v>
                </c:pt>
                <c:pt idx="256">
                  <c:v>73.883217291623453</c:v>
                </c:pt>
                <c:pt idx="257">
                  <c:v>82.053697566180688</c:v>
                </c:pt>
                <c:pt idx="258">
                  <c:v>71.67442905047271</c:v>
                </c:pt>
                <c:pt idx="259">
                  <c:v>42.632561387174995</c:v>
                </c:pt>
                <c:pt idx="260">
                  <c:v>5.162537713300555</c:v>
                </c:pt>
                <c:pt idx="261">
                  <c:v>42.676404516386448</c:v>
                </c:pt>
                <c:pt idx="262">
                  <c:v>74.129147416878155</c:v>
                </c:pt>
                <c:pt idx="263">
                  <c:v>74.028784211374472</c:v>
                </c:pt>
                <c:pt idx="264">
                  <c:v>72.548060092736094</c:v>
                </c:pt>
                <c:pt idx="265">
                  <c:v>43.801720047998728</c:v>
                </c:pt>
                <c:pt idx="266">
                  <c:v>5.0902343266542509</c:v>
                </c:pt>
                <c:pt idx="267">
                  <c:v>46.162196553286421</c:v>
                </c:pt>
                <c:pt idx="268">
                  <c:v>68.892477631844883</c:v>
                </c:pt>
                <c:pt idx="269">
                  <c:v>66.822077433878462</c:v>
                </c:pt>
                <c:pt idx="270">
                  <c:v>66.162552077487547</c:v>
                </c:pt>
                <c:pt idx="271">
                  <c:v>34.93960278304904</c:v>
                </c:pt>
                <c:pt idx="272">
                  <c:v>22.20046549798565</c:v>
                </c:pt>
                <c:pt idx="273">
                  <c:v>42.579614543784324</c:v>
                </c:pt>
                <c:pt idx="274">
                  <c:v>62.029373329070935</c:v>
                </c:pt>
                <c:pt idx="275">
                  <c:v>61.777467907265752</c:v>
                </c:pt>
                <c:pt idx="276">
                  <c:v>40.207489413929508</c:v>
                </c:pt>
                <c:pt idx="277">
                  <c:v>3.382576505306214</c:v>
                </c:pt>
                <c:pt idx="278">
                  <c:v>8.5287967566503475</c:v>
                </c:pt>
                <c:pt idx="279">
                  <c:v>40.158715284434152</c:v>
                </c:pt>
                <c:pt idx="280">
                  <c:v>50.147312228077034</c:v>
                </c:pt>
                <c:pt idx="281">
                  <c:v>33.89750170042403</c:v>
                </c:pt>
                <c:pt idx="282">
                  <c:v>14.4394463279327</c:v>
                </c:pt>
                <c:pt idx="283">
                  <c:v>24.418361374962277</c:v>
                </c:pt>
                <c:pt idx="284">
                  <c:v>47.031267431574221</c:v>
                </c:pt>
                <c:pt idx="285">
                  <c:v>48.761745560523735</c:v>
                </c:pt>
                <c:pt idx="286">
                  <c:v>46.99778717008126</c:v>
                </c:pt>
                <c:pt idx="287">
                  <c:v>5.5109266231959735</c:v>
                </c:pt>
                <c:pt idx="288">
                  <c:v>20.903406267191237</c:v>
                </c:pt>
                <c:pt idx="289">
                  <c:v>37.3621680287727</c:v>
                </c:pt>
                <c:pt idx="290">
                  <c:v>36.93758552246274</c:v>
                </c:pt>
                <c:pt idx="291">
                  <c:v>25.175126181893273</c:v>
                </c:pt>
                <c:pt idx="292">
                  <c:v>16.660125635698336</c:v>
                </c:pt>
                <c:pt idx="293">
                  <c:v>25.581255998274429</c:v>
                </c:pt>
                <c:pt idx="294">
                  <c:v>41.345180741463061</c:v>
                </c:pt>
                <c:pt idx="295">
                  <c:v>28.90055282200067</c:v>
                </c:pt>
                <c:pt idx="296">
                  <c:v>3.0439734276517822</c:v>
                </c:pt>
                <c:pt idx="297">
                  <c:v>20.945035825351297</c:v>
                </c:pt>
                <c:pt idx="298">
                  <c:v>34.495427718166496</c:v>
                </c:pt>
                <c:pt idx="299">
                  <c:v>29.499942357286901</c:v>
                </c:pt>
                <c:pt idx="300">
                  <c:v>12.865182808738055</c:v>
                </c:pt>
                <c:pt idx="301">
                  <c:v>12.934017869372543</c:v>
                </c:pt>
                <c:pt idx="302">
                  <c:v>36.903603363902761</c:v>
                </c:pt>
                <c:pt idx="303">
                  <c:v>35.120451664439834</c:v>
                </c:pt>
                <c:pt idx="304">
                  <c:v>10.811410652095782</c:v>
                </c:pt>
                <c:pt idx="305">
                  <c:v>12.084343649170652</c:v>
                </c:pt>
                <c:pt idx="306">
                  <c:v>26.870950844103938</c:v>
                </c:pt>
                <c:pt idx="307">
                  <c:v>31.69388634191537</c:v>
                </c:pt>
                <c:pt idx="308">
                  <c:v>10.654668630804467</c:v>
                </c:pt>
                <c:pt idx="309">
                  <c:v>12.374264260765202</c:v>
                </c:pt>
                <c:pt idx="310">
                  <c:v>28.90055282200067</c:v>
                </c:pt>
                <c:pt idx="311">
                  <c:v>28.656441769945019</c:v>
                </c:pt>
                <c:pt idx="312">
                  <c:v>13.072148490330576</c:v>
                </c:pt>
                <c:pt idx="313">
                  <c:v>11.893044996393892</c:v>
                </c:pt>
                <c:pt idx="314">
                  <c:v>21.084872624117242</c:v>
                </c:pt>
                <c:pt idx="315">
                  <c:v>13.392930960370389</c:v>
                </c:pt>
                <c:pt idx="316">
                  <c:v>11.745582014240567</c:v>
                </c:pt>
                <c:pt idx="317">
                  <c:v>24.850116333012412</c:v>
                </c:pt>
                <c:pt idx="318">
                  <c:v>24.34442481929387</c:v>
                </c:pt>
                <c:pt idx="319">
                  <c:v>1.7878427862231889</c:v>
                </c:pt>
                <c:pt idx="320">
                  <c:v>9.5513821363323803</c:v>
                </c:pt>
                <c:pt idx="321">
                  <c:v>11.222462412957718</c:v>
                </c:pt>
                <c:pt idx="322">
                  <c:v>6.7796530174671066</c:v>
                </c:pt>
                <c:pt idx="323">
                  <c:v>13.933031261367811</c:v>
                </c:pt>
                <c:pt idx="324">
                  <c:v>13.933031261367811</c:v>
                </c:pt>
                <c:pt idx="325">
                  <c:v>13.611419556580122</c:v>
                </c:pt>
                <c:pt idx="326">
                  <c:v>7.425720357665667</c:v>
                </c:pt>
                <c:pt idx="327">
                  <c:v>8.031860309184264</c:v>
                </c:pt>
                <c:pt idx="328">
                  <c:v>7.3811744415946672</c:v>
                </c:pt>
                <c:pt idx="329">
                  <c:v>8.551075892731328</c:v>
                </c:pt>
                <c:pt idx="330">
                  <c:v>11.324137833285624</c:v>
                </c:pt>
                <c:pt idx="331">
                  <c:v>2.6182765813126734</c:v>
                </c:pt>
                <c:pt idx="332">
                  <c:v>8.6607329006411895</c:v>
                </c:pt>
                <c:pt idx="333">
                  <c:v>11.87499498274623</c:v>
                </c:pt>
                <c:pt idx="334">
                  <c:v>11.42310766535317</c:v>
                </c:pt>
                <c:pt idx="335">
                  <c:v>11.992074852762192</c:v>
                </c:pt>
                <c:pt idx="336">
                  <c:v>10.583530092093561</c:v>
                </c:pt>
                <c:pt idx="337">
                  <c:v>4.2439882285710322</c:v>
                </c:pt>
                <c:pt idx="338">
                  <c:v>9.0179145637031652</c:v>
                </c:pt>
                <c:pt idx="339">
                  <c:v>2.2440006651624973</c:v>
                </c:pt>
                <c:pt idx="340">
                  <c:v>0.7371056235370913</c:v>
                </c:pt>
                <c:pt idx="341">
                  <c:v>1.4031142694912235</c:v>
                </c:pt>
                <c:pt idx="342">
                  <c:v>3.2272884440733853</c:v>
                </c:pt>
                <c:pt idx="343">
                  <c:v>5.2752889741936704</c:v>
                </c:pt>
                <c:pt idx="344">
                  <c:v>3.4514609869226924</c:v>
                </c:pt>
                <c:pt idx="345">
                  <c:v>8.1809993535172687</c:v>
                </c:pt>
                <c:pt idx="346">
                  <c:v>4.1581083819748166</c:v>
                </c:pt>
                <c:pt idx="347">
                  <c:v>0.80343018318338488</c:v>
                </c:pt>
                <c:pt idx="348">
                  <c:v>2.2888030086160005</c:v>
                </c:pt>
                <c:pt idx="349">
                  <c:v>5.5141404875328845</c:v>
                </c:pt>
                <c:pt idx="350">
                  <c:v>5.5282594447302333</c:v>
                </c:pt>
                <c:pt idx="351">
                  <c:v>2.8979448050731222</c:v>
                </c:pt>
                <c:pt idx="352">
                  <c:v>4.3432251278571092</c:v>
                </c:pt>
                <c:pt idx="353">
                  <c:v>4.2959026218304688</c:v>
                </c:pt>
                <c:pt idx="354">
                  <c:v>1.2704720281257569</c:v>
                </c:pt>
                <c:pt idx="355">
                  <c:v>1.4325690856813793</c:v>
                </c:pt>
                <c:pt idx="356">
                  <c:v>1.7015097423318581</c:v>
                </c:pt>
                <c:pt idx="357">
                  <c:v>2.1925834016634478</c:v>
                </c:pt>
                <c:pt idx="358">
                  <c:v>4.0832152237238768</c:v>
                </c:pt>
                <c:pt idx="359">
                  <c:v>2.5852618030385659</c:v>
                </c:pt>
                <c:pt idx="360">
                  <c:v>2.9760047045074067</c:v>
                </c:pt>
                <c:pt idx="361">
                  <c:v>3.0108089639248563</c:v>
                </c:pt>
                <c:pt idx="362">
                  <c:v>2.614808706435312</c:v>
                </c:pt>
                <c:pt idx="363">
                  <c:v>5.2368287382967518</c:v>
                </c:pt>
                <c:pt idx="364">
                  <c:v>3.9899991476501735</c:v>
                </c:pt>
                <c:pt idx="365">
                  <c:v>4.3699202406050244</c:v>
                </c:pt>
                <c:pt idx="366">
                  <c:v>4.0047976632097706</c:v>
                </c:pt>
                <c:pt idx="367">
                  <c:v>3.6438268672166729</c:v>
                </c:pt>
                <c:pt idx="368">
                  <c:v>3.5782790513388507</c:v>
                </c:pt>
                <c:pt idx="369">
                  <c:v>2.442917152760304</c:v>
                </c:pt>
                <c:pt idx="370">
                  <c:v>2.7340462686740392</c:v>
                </c:pt>
                <c:pt idx="371">
                  <c:v>5.4945091685473511</c:v>
                </c:pt>
                <c:pt idx="372">
                  <c:v>1.6281122861307438</c:v>
                </c:pt>
                <c:pt idx="373">
                  <c:v>4.960241779515469</c:v>
                </c:pt>
                <c:pt idx="374">
                  <c:v>3.5931400471244235</c:v>
                </c:pt>
                <c:pt idx="375">
                  <c:v>3.6252453091135242</c:v>
                </c:pt>
                <c:pt idx="376">
                  <c:v>3.5885577284265286</c:v>
                </c:pt>
                <c:pt idx="377">
                  <c:v>2.6366422696774592</c:v>
                </c:pt>
                <c:pt idx="378">
                  <c:v>3.9719752595213165</c:v>
                </c:pt>
                <c:pt idx="379">
                  <c:v>6.3705015958911178</c:v>
                </c:pt>
                <c:pt idx="380">
                  <c:v>6.7531878504341387</c:v>
                </c:pt>
                <c:pt idx="381">
                  <c:v>1.6879200174327176</c:v>
                </c:pt>
                <c:pt idx="382">
                  <c:v>3.4615440377453668</c:v>
                </c:pt>
                <c:pt idx="383">
                  <c:v>1.9969588684422823</c:v>
                </c:pt>
                <c:pt idx="384">
                  <c:v>2.9033013350753452</c:v>
                </c:pt>
                <c:pt idx="385">
                  <c:v>2.795471115438402</c:v>
                </c:pt>
                <c:pt idx="386">
                  <c:v>3.565306713068281</c:v>
                </c:pt>
                <c:pt idx="387">
                  <c:v>4.3934555029327935</c:v>
                </c:pt>
                <c:pt idx="388">
                  <c:v>4.6330510214383054</c:v>
                </c:pt>
                <c:pt idx="389">
                  <c:v>3.7182433316352039</c:v>
                </c:pt>
                <c:pt idx="390">
                  <c:v>2.6117668682810211</c:v>
                </c:pt>
                <c:pt idx="391">
                  <c:v>3.6352396149704309</c:v>
                </c:pt>
                <c:pt idx="392">
                  <c:v>8.7169176811675619</c:v>
                </c:pt>
                <c:pt idx="393">
                  <c:v>8.7411722593855377</c:v>
                </c:pt>
                <c:pt idx="394">
                  <c:v>4.2988422585913684</c:v>
                </c:pt>
                <c:pt idx="395">
                  <c:v>2.8237274490025253</c:v>
                </c:pt>
                <c:pt idx="396">
                  <c:v>2.0289639191592221</c:v>
                </c:pt>
                <c:pt idx="397">
                  <c:v>2.7575257480666298</c:v>
                </c:pt>
                <c:pt idx="398">
                  <c:v>4.683090598979553</c:v>
                </c:pt>
                <c:pt idx="399">
                  <c:v>2.2915488764698697</c:v>
                </c:pt>
                <c:pt idx="400">
                  <c:v>2.2120632053018223</c:v>
                </c:pt>
                <c:pt idx="401">
                  <c:v>2.2573829272522818</c:v>
                </c:pt>
                <c:pt idx="402">
                  <c:v>2.6554780643511138</c:v>
                </c:pt>
                <c:pt idx="403">
                  <c:v>2.7614107280971929</c:v>
                </c:pt>
                <c:pt idx="404">
                  <c:v>2.6169724106780792</c:v>
                </c:pt>
                <c:pt idx="405">
                  <c:v>2.3459588441083543</c:v>
                </c:pt>
                <c:pt idx="406">
                  <c:v>2.2933916471571565</c:v>
                </c:pt>
                <c:pt idx="407">
                  <c:v>1.9714175829209986</c:v>
                </c:pt>
                <c:pt idx="408">
                  <c:v>3.0356322289187827</c:v>
                </c:pt>
                <c:pt idx="409">
                  <c:v>2.6510932637782365</c:v>
                </c:pt>
                <c:pt idx="410">
                  <c:v>1.4156943526941108</c:v>
                </c:pt>
                <c:pt idx="411">
                  <c:v>3.1193155768934981</c:v>
                </c:pt>
                <c:pt idx="412">
                  <c:v>3.2491535888982228</c:v>
                </c:pt>
                <c:pt idx="413">
                  <c:v>3.0652163457495711</c:v>
                </c:pt>
                <c:pt idx="414">
                  <c:v>4.0255287887742908</c:v>
                </c:pt>
                <c:pt idx="415">
                  <c:v>3.0997537496146612</c:v>
                </c:pt>
                <c:pt idx="416">
                  <c:v>3.1242007405495378</c:v>
                </c:pt>
                <c:pt idx="417">
                  <c:v>2.9584476681615066</c:v>
                </c:pt>
                <c:pt idx="418">
                  <c:v>3.3087851018539163</c:v>
                </c:pt>
                <c:pt idx="419">
                  <c:v>3.4836127089919673</c:v>
                </c:pt>
                <c:pt idx="420">
                  <c:v>4.1887054496885323</c:v>
                </c:pt>
                <c:pt idx="421">
                  <c:v>3.0680715697731951</c:v>
                </c:pt>
                <c:pt idx="422">
                  <c:v>2.8518320206930929</c:v>
                </c:pt>
                <c:pt idx="423">
                  <c:v>3.5584320678144761</c:v>
                </c:pt>
                <c:pt idx="424">
                  <c:v>2.9314852220760534</c:v>
                </c:pt>
                <c:pt idx="425">
                  <c:v>2.7186461726841999</c:v>
                </c:pt>
                <c:pt idx="426">
                  <c:v>2.7047559158360657</c:v>
                </c:pt>
                <c:pt idx="427">
                  <c:v>2.7514182190736536</c:v>
                </c:pt>
                <c:pt idx="428">
                  <c:v>2.2505542131328742</c:v>
                </c:pt>
                <c:pt idx="429">
                  <c:v>2.6014796997575012</c:v>
                </c:pt>
                <c:pt idx="430">
                  <c:v>2.9872634400484781</c:v>
                </c:pt>
                <c:pt idx="431">
                  <c:v>2.7922803708170489</c:v>
                </c:pt>
                <c:pt idx="432">
                  <c:v>3.0967161788336854</c:v>
                </c:pt>
                <c:pt idx="433">
                  <c:v>2.7908532907070236</c:v>
                </c:pt>
                <c:pt idx="434">
                  <c:v>2.9789472474769201</c:v>
                </c:pt>
                <c:pt idx="435">
                  <c:v>3.156629407017947</c:v>
                </c:pt>
                <c:pt idx="436">
                  <c:v>3.2856553232574939</c:v>
                </c:pt>
                <c:pt idx="437">
                  <c:v>2.477199481319623</c:v>
                </c:pt>
                <c:pt idx="438">
                  <c:v>3.5355411641289618</c:v>
                </c:pt>
                <c:pt idx="439">
                  <c:v>3.7406032500454613</c:v>
                </c:pt>
                <c:pt idx="440">
                  <c:v>4.0024254503051315</c:v>
                </c:pt>
                <c:pt idx="441">
                  <c:v>3.3692442200366517</c:v>
                </c:pt>
                <c:pt idx="442">
                  <c:v>2.6263651292709351</c:v>
                </c:pt>
                <c:pt idx="443">
                  <c:v>3.1698964726391976</c:v>
                </c:pt>
                <c:pt idx="444">
                  <c:v>3.2279149259623106</c:v>
                </c:pt>
                <c:pt idx="445">
                  <c:v>4.4375044088147977</c:v>
                </c:pt>
                <c:pt idx="446">
                  <c:v>3.1628329578480239</c:v>
                </c:pt>
                <c:pt idx="447">
                  <c:v>3.3577114179527077</c:v>
                </c:pt>
                <c:pt idx="448">
                  <c:v>2.74590512331535</c:v>
                </c:pt>
                <c:pt idx="449">
                  <c:v>3.4900834150848463</c:v>
                </c:pt>
                <c:pt idx="450">
                  <c:v>3.149263600788295</c:v>
                </c:pt>
                <c:pt idx="451">
                  <c:v>2.9521836096778182</c:v>
                </c:pt>
                <c:pt idx="452">
                  <c:v>3.9347345721472302</c:v>
                </c:pt>
                <c:pt idx="453">
                  <c:v>1.9606525195072535</c:v>
                </c:pt>
                <c:pt idx="454">
                  <c:v>1.8337430030542168</c:v>
                </c:pt>
                <c:pt idx="455">
                  <c:v>3.0078343611725766</c:v>
                </c:pt>
                <c:pt idx="456">
                  <c:v>3.0372741172390527</c:v>
                </c:pt>
                <c:pt idx="457">
                  <c:v>3.5943199750787977</c:v>
                </c:pt>
                <c:pt idx="458">
                  <c:v>2.7353598173275695</c:v>
                </c:pt>
                <c:pt idx="459">
                  <c:v>2.8491653279952565</c:v>
                </c:pt>
                <c:pt idx="460">
                  <c:v>2.7848568225764061</c:v>
                </c:pt>
                <c:pt idx="461">
                  <c:v>2.4765303822586757</c:v>
                </c:pt>
                <c:pt idx="462">
                  <c:v>2.3820313375877245</c:v>
                </c:pt>
                <c:pt idx="463">
                  <c:v>2.5310274023111345</c:v>
                </c:pt>
                <c:pt idx="464">
                  <c:v>2.3156293831807679</c:v>
                </c:pt>
                <c:pt idx="465">
                  <c:v>4.4648103812199151</c:v>
                </c:pt>
                <c:pt idx="466">
                  <c:v>4.0324187156406985</c:v>
                </c:pt>
                <c:pt idx="467">
                  <c:v>2.276071746068268</c:v>
                </c:pt>
                <c:pt idx="468">
                  <c:v>1.1740379794751594</c:v>
                </c:pt>
                <c:pt idx="469">
                  <c:v>0.18529439616466722</c:v>
                </c:pt>
                <c:pt idx="470">
                  <c:v>1.1590097062795115</c:v>
                </c:pt>
                <c:pt idx="471">
                  <c:v>1.8204589619791984</c:v>
                </c:pt>
                <c:pt idx="472">
                  <c:v>0.12098484719163596</c:v>
                </c:pt>
                <c:pt idx="473">
                  <c:v>0.22656370682440777</c:v>
                </c:pt>
                <c:pt idx="474">
                  <c:v>2.3879540218041049</c:v>
                </c:pt>
                <c:pt idx="475">
                  <c:v>1.8226123367984162</c:v>
                </c:pt>
                <c:pt idx="476">
                  <c:v>2.5407462000857968</c:v>
                </c:pt>
                <c:pt idx="477">
                  <c:v>0.63121923707212291</c:v>
                </c:pt>
                <c:pt idx="478">
                  <c:v>1.9367560275495841</c:v>
                </c:pt>
                <c:pt idx="479">
                  <c:v>1.7454227379778831</c:v>
                </c:pt>
                <c:pt idx="480">
                  <c:v>1.2090013512191984</c:v>
                </c:pt>
                <c:pt idx="481">
                  <c:v>1.2353033875327351</c:v>
                </c:pt>
                <c:pt idx="482">
                  <c:v>1.858265937978129</c:v>
                </c:pt>
                <c:pt idx="483">
                  <c:v>2.3411068325152633</c:v>
                </c:pt>
                <c:pt idx="484">
                  <c:v>1.5619112750890281</c:v>
                </c:pt>
                <c:pt idx="485">
                  <c:v>1.9793975538658795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40-4E21-96B3-D8B18D521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3343999"/>
        <c:axId val="571505263"/>
      </c:scatterChart>
      <c:valAx>
        <c:axId val="56334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/</a:t>
                </a:r>
                <a:r>
                  <a:rPr lang="en-GB" baseline="0"/>
                  <a:t>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05263"/>
        <c:crosses val="autoZero"/>
        <c:crossBetween val="midCat"/>
      </c:valAx>
      <c:valAx>
        <c:axId val="57150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Distance</a:t>
                </a:r>
                <a:r>
                  <a:rPr lang="en-GB" baseline="0"/>
                  <a:t> /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34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541720</xdr:colOff>
      <xdr:row>0</xdr:row>
      <xdr:rowOff>0</xdr:rowOff>
    </xdr:from>
    <xdr:to>
      <xdr:col>40</xdr:col>
      <xdr:colOff>257618</xdr:colOff>
      <xdr:row>26</xdr:row>
      <xdr:rowOff>95715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F18B8-CC27-614C-9077-6F91B5333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485386</xdr:colOff>
      <xdr:row>27</xdr:row>
      <xdr:rowOff>172615</xdr:rowOff>
    </xdr:from>
    <xdr:to>
      <xdr:col>40</xdr:col>
      <xdr:colOff>313955</xdr:colOff>
      <xdr:row>54</xdr:row>
      <xdr:rowOff>83983</xdr:rowOff>
    </xdr:to>
    <xdr:graphicFrame macro="">
      <xdr:nvGraphicFramePr>
        <xdr:cNvPr id="3" name="Chart 20">
          <a:extLst>
            <a:ext uri="{FF2B5EF4-FFF2-40B4-BE49-F238E27FC236}">
              <a16:creationId xmlns:a16="http://schemas.microsoft.com/office/drawing/2014/main" id="{AA66C96E-CCE8-B04B-A9E6-13FF1DF3D2BA}"/>
            </a:ext>
            <a:ext uri="{147F2762-F138-4A5C-976F-8EAC2B608ADB}">
              <a16:predDERef xmlns:a16="http://schemas.microsoft.com/office/drawing/2014/main" pred="{979AB629-A4E2-0DA8-81A1-C32E98ADF6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564331</xdr:colOff>
      <xdr:row>55</xdr:row>
      <xdr:rowOff>95145</xdr:rowOff>
    </xdr:from>
    <xdr:to>
      <xdr:col>40</xdr:col>
      <xdr:colOff>413437</xdr:colOff>
      <xdr:row>82</xdr:row>
      <xdr:rowOff>5667</xdr:rowOff>
    </xdr:to>
    <xdr:graphicFrame macro="">
      <xdr:nvGraphicFramePr>
        <xdr:cNvPr id="4" name="Chart 21">
          <a:extLst>
            <a:ext uri="{FF2B5EF4-FFF2-40B4-BE49-F238E27FC236}">
              <a16:creationId xmlns:a16="http://schemas.microsoft.com/office/drawing/2014/main" id="{566ED103-E4F8-5C4A-BC52-BF4AD4459B38}"/>
            </a:ext>
            <a:ext uri="{147F2762-F138-4A5C-976F-8EAC2B608ADB}">
              <a16:predDERef xmlns:a16="http://schemas.microsoft.com/office/drawing/2014/main" pred="{27C536C2-70F5-444B-8C53-CD41E1FF1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442417</xdr:colOff>
      <xdr:row>83</xdr:row>
      <xdr:rowOff>158116</xdr:rowOff>
    </xdr:from>
    <xdr:to>
      <xdr:col>40</xdr:col>
      <xdr:colOff>342491</xdr:colOff>
      <xdr:row>126</xdr:row>
      <xdr:rowOff>25296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B76500-67CB-244A-9571-19F2CB09D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532581</xdr:colOff>
      <xdr:row>126</xdr:row>
      <xdr:rowOff>158645</xdr:rowOff>
    </xdr:from>
    <xdr:to>
      <xdr:col>40</xdr:col>
      <xdr:colOff>451500</xdr:colOff>
      <xdr:row>171</xdr:row>
      <xdr:rowOff>70275</xdr:rowOff>
    </xdr:to>
    <xdr:graphicFrame macro="">
      <xdr:nvGraphicFramePr>
        <xdr:cNvPr id="6" name="Chart 29">
          <a:extLst>
            <a:ext uri="{FF2B5EF4-FFF2-40B4-BE49-F238E27FC236}">
              <a16:creationId xmlns:a16="http://schemas.microsoft.com/office/drawing/2014/main" id="{1BEE4421-4FF7-2A4D-ADC7-22D948C9FE4E}"/>
            </a:ext>
            <a:ext uri="{147F2762-F138-4A5C-976F-8EAC2B608ADB}">
              <a16:predDERef xmlns:a16="http://schemas.microsoft.com/office/drawing/2014/main" pred="{8B51F97F-674C-45E0-2AE6-F391BEDFF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0</xdr:row>
      <xdr:rowOff>0</xdr:rowOff>
    </xdr:from>
    <xdr:to>
      <xdr:col>56</xdr:col>
      <xdr:colOff>545631</xdr:colOff>
      <xdr:row>26</xdr:row>
      <xdr:rowOff>95715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717A0E-532D-E549-92EA-BAB31DC9E4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0</xdr:colOff>
      <xdr:row>28</xdr:row>
      <xdr:rowOff>0</xdr:rowOff>
    </xdr:from>
    <xdr:to>
      <xdr:col>56</xdr:col>
      <xdr:colOff>545631</xdr:colOff>
      <xdr:row>54</xdr:row>
      <xdr:rowOff>95715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786138-4D11-9C40-AD29-DA084B9916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35984</xdr:colOff>
      <xdr:row>6</xdr:row>
      <xdr:rowOff>74083</xdr:rowOff>
    </xdr:from>
    <xdr:to>
      <xdr:col>20</xdr:col>
      <xdr:colOff>751417</xdr:colOff>
      <xdr:row>19</xdr:row>
      <xdr:rowOff>175683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D5AB79-26DD-A3FA-0CF7-0052A090E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21</xdr:row>
      <xdr:rowOff>0</xdr:rowOff>
    </xdr:from>
    <xdr:to>
      <xdr:col>20</xdr:col>
      <xdr:colOff>715433</xdr:colOff>
      <xdr:row>34</xdr:row>
      <xdr:rowOff>101601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770D24-B6BD-C143-A874-7E2C89349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20</xdr:col>
      <xdr:colOff>715433</xdr:colOff>
      <xdr:row>49</xdr:row>
      <xdr:rowOff>101601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25A4BD-F425-5548-ADEF-1D403B198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51</xdr:row>
      <xdr:rowOff>0</xdr:rowOff>
    </xdr:from>
    <xdr:to>
      <xdr:col>20</xdr:col>
      <xdr:colOff>715433</xdr:colOff>
      <xdr:row>64</xdr:row>
      <xdr:rowOff>101601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BA7C83-77FD-4E2B-90C5-01500E39E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0</xdr:row>
      <xdr:rowOff>0</xdr:rowOff>
    </xdr:from>
    <xdr:to>
      <xdr:col>22</xdr:col>
      <xdr:colOff>628650</xdr:colOff>
      <xdr:row>13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8B869-C32E-AA25-0C6B-3EE3912B6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40F7-82C3-144D-9E88-DC2A5424860E}">
  <dimension ref="A1:V2598"/>
  <sheetViews>
    <sheetView zoomScale="40" zoomScaleNormal="40" workbookViewId="0">
      <pane ySplit="1" topLeftCell="A2" activePane="bottomLeft" state="frozen"/>
      <selection activeCell="J1" sqref="J1"/>
      <selection pane="bottomLeft" activeCell="X46" sqref="X46"/>
    </sheetView>
  </sheetViews>
  <sheetFormatPr defaultColWidth="10.6640625" defaultRowHeight="15.5" x14ac:dyDescent="0.35"/>
  <cols>
    <col min="1" max="1" width="9.25" style="6" bestFit="1" customWidth="1"/>
    <col min="2" max="2" width="9.5" style="6" customWidth="1"/>
    <col min="3" max="4" width="14.6640625" style="4" bestFit="1" customWidth="1"/>
    <col min="5" max="5" width="17.33203125" style="4" bestFit="1" customWidth="1"/>
    <col min="6" max="6" width="13.6640625" style="3" bestFit="1" customWidth="1"/>
    <col min="7" max="7" width="11.5" style="5" bestFit="1" customWidth="1"/>
    <col min="8" max="8" width="13" style="4" bestFit="1" customWidth="1"/>
    <col min="9" max="9" width="12.6640625" style="3" customWidth="1"/>
    <col min="10" max="11" width="18.83203125" bestFit="1" customWidth="1"/>
    <col min="12" max="12" width="25.6640625" bestFit="1" customWidth="1"/>
    <col min="13" max="13" width="21.6640625" bestFit="1" customWidth="1"/>
    <col min="14" max="14" width="22.83203125" bestFit="1" customWidth="1"/>
    <col min="15" max="15" width="28.5" style="2" bestFit="1" customWidth="1"/>
    <col min="16" max="16" width="28.5" style="1" bestFit="1" customWidth="1"/>
    <col min="17" max="17" width="30.5" style="1" bestFit="1" customWidth="1"/>
    <col min="18" max="19" width="30.5" style="1" customWidth="1"/>
    <col min="21" max="21" width="30.33203125" bestFit="1" customWidth="1"/>
  </cols>
  <sheetData>
    <row r="1" spans="1:22" x14ac:dyDescent="0.35">
      <c r="A1" s="14" t="s">
        <v>22</v>
      </c>
      <c r="B1" s="14" t="s">
        <v>21</v>
      </c>
      <c r="C1" s="9" t="s">
        <v>20</v>
      </c>
      <c r="D1" s="9" t="s">
        <v>19</v>
      </c>
      <c r="E1" s="9" t="s">
        <v>18</v>
      </c>
      <c r="F1" s="13" t="s">
        <v>17</v>
      </c>
      <c r="G1" s="12" t="s">
        <v>16</v>
      </c>
      <c r="H1" s="9" t="s">
        <v>15</v>
      </c>
      <c r="I1" s="22"/>
      <c r="J1" s="8" t="s">
        <v>14</v>
      </c>
      <c r="K1" s="8" t="s">
        <v>13</v>
      </c>
      <c r="L1" s="8" t="s">
        <v>12</v>
      </c>
      <c r="M1" s="8" t="s">
        <v>11</v>
      </c>
      <c r="N1" s="8" t="s">
        <v>10</v>
      </c>
      <c r="O1" s="8" t="s">
        <v>9</v>
      </c>
      <c r="P1" s="7" t="s">
        <v>8</v>
      </c>
      <c r="Q1" s="7" t="s">
        <v>7</v>
      </c>
      <c r="R1" s="7" t="s">
        <v>6</v>
      </c>
      <c r="S1" s="7" t="s">
        <v>23</v>
      </c>
      <c r="U1" s="11" t="s">
        <v>5</v>
      </c>
      <c r="V1" s="9">
        <v>1124</v>
      </c>
    </row>
    <row r="2" spans="1:22" x14ac:dyDescent="0.35">
      <c r="A2" s="10">
        <v>3</v>
      </c>
      <c r="B2" s="10">
        <v>90</v>
      </c>
      <c r="C2" s="10">
        <v>434.80889999999999</v>
      </c>
      <c r="D2" s="10">
        <v>-419.7045</v>
      </c>
      <c r="E2" s="10">
        <v>604.32659999999998</v>
      </c>
      <c r="F2" s="10">
        <v>-223.58619999999999</v>
      </c>
      <c r="G2" s="10">
        <v>-108.2334</v>
      </c>
      <c r="H2" s="10">
        <v>248.40549999999999</v>
      </c>
      <c r="I2" s="22"/>
      <c r="J2" s="9">
        <f t="shared" ref="J2:J65" si="0">C2-$V$1</f>
        <v>-689.19110000000001</v>
      </c>
      <c r="K2" s="9">
        <f t="shared" ref="K2:K65" si="1">D2-$V$2</f>
        <v>154.2955</v>
      </c>
      <c r="L2" s="7">
        <f>(J2^2 + K2^2)^(1/2)</f>
        <v>706.25170699932471</v>
      </c>
      <c r="M2" s="7"/>
      <c r="N2" s="8"/>
      <c r="O2" s="8" t="e">
        <f t="shared" ref="O2:O65" si="2">ASIN(L2/V$3)</f>
        <v>#NUM!</v>
      </c>
      <c r="P2" s="7" t="e">
        <f t="shared" ref="P2:P65" si="3">O2 * 180</f>
        <v>#NUM!</v>
      </c>
      <c r="Q2" s="7">
        <f t="shared" ref="Q2:Q65" si="4">J2/K2</f>
        <v>-4.4666960475192079</v>
      </c>
      <c r="R2" s="7" t="e">
        <f t="shared" ref="R2:R65" si="5">V$5*SIN(O2)</f>
        <v>#NUM!</v>
      </c>
      <c r="S2" s="7">
        <f>1/2*$V$4/1000*(H2)</f>
        <v>2.8131922874999997</v>
      </c>
      <c r="U2" s="11" t="s">
        <v>4</v>
      </c>
      <c r="V2" s="9">
        <v>-574</v>
      </c>
    </row>
    <row r="3" spans="1:22" x14ac:dyDescent="0.35">
      <c r="A3" s="10">
        <v>3.0333329999999998</v>
      </c>
      <c r="B3" s="10">
        <v>91</v>
      </c>
      <c r="C3" s="10">
        <v>428.14879999999999</v>
      </c>
      <c r="D3" s="10">
        <v>-424.14229999999998</v>
      </c>
      <c r="E3" s="10">
        <v>602.66750000000002</v>
      </c>
      <c r="F3" s="10">
        <v>-192.13329999999999</v>
      </c>
      <c r="G3" s="10">
        <v>-79.431820000000002</v>
      </c>
      <c r="H3" s="10">
        <v>207.90530000000001</v>
      </c>
      <c r="I3" s="22"/>
      <c r="J3" s="9">
        <f t="shared" si="0"/>
        <v>-695.85120000000006</v>
      </c>
      <c r="K3" s="9">
        <f t="shared" si="1"/>
        <v>149.85770000000002</v>
      </c>
      <c r="L3" s="7">
        <f t="shared" ref="L3:L65" si="6">(J3^2 + K3^2)^(1/2)</f>
        <v>711.80490500609085</v>
      </c>
      <c r="M3" s="7">
        <f t="shared" ref="M3:M66" si="7">(L3-L2)/(A3-A2)</f>
        <v>166.59760617904675</v>
      </c>
      <c r="N3" s="7"/>
      <c r="O3" s="8" t="e">
        <f t="shared" si="2"/>
        <v>#NUM!</v>
      </c>
      <c r="P3" s="7" t="e">
        <f t="shared" si="3"/>
        <v>#NUM!</v>
      </c>
      <c r="Q3" s="7">
        <f t="shared" si="4"/>
        <v>-4.6434130511812199</v>
      </c>
      <c r="R3" s="7" t="e">
        <f t="shared" si="5"/>
        <v>#NUM!</v>
      </c>
      <c r="S3" s="7">
        <f t="shared" ref="S3:S66" si="8">1/2*$V$4/1000*(H3)</f>
        <v>2.3545275225000002</v>
      </c>
      <c r="U3" s="11" t="s">
        <v>3</v>
      </c>
      <c r="V3" s="11">
        <v>440.2</v>
      </c>
    </row>
    <row r="4" spans="1:22" x14ac:dyDescent="0.35">
      <c r="A4" s="10">
        <v>3.0666669999999998</v>
      </c>
      <c r="B4" s="10">
        <v>92</v>
      </c>
      <c r="C4" s="10">
        <v>422</v>
      </c>
      <c r="D4" s="10">
        <v>-425</v>
      </c>
      <c r="E4" s="10">
        <v>598.92319999999995</v>
      </c>
      <c r="F4" s="10">
        <v>-173.5864</v>
      </c>
      <c r="G4" s="10">
        <v>-20.048970000000001</v>
      </c>
      <c r="H4" s="10">
        <v>174.74029999999999</v>
      </c>
      <c r="I4" s="22"/>
      <c r="J4" s="9">
        <f t="shared" si="0"/>
        <v>-702</v>
      </c>
      <c r="K4" s="9">
        <f t="shared" si="1"/>
        <v>149</v>
      </c>
      <c r="L4" s="7">
        <f t="shared" si="6"/>
        <v>717.6384883769822</v>
      </c>
      <c r="M4" s="7">
        <f t="shared" si="7"/>
        <v>175.00400104671959</v>
      </c>
      <c r="N4" s="7">
        <f t="shared" ref="N4:N67" si="9">(M4-M3)/(A4-A3)</f>
        <v>252.18680229413965</v>
      </c>
      <c r="O4" s="8" t="e">
        <f t="shared" si="2"/>
        <v>#NUM!</v>
      </c>
      <c r="P4" s="7" t="e">
        <f t="shared" si="3"/>
        <v>#NUM!</v>
      </c>
      <c r="Q4" s="7">
        <f t="shared" si="4"/>
        <v>-4.7114093959731544</v>
      </c>
      <c r="R4" s="7" t="e">
        <f t="shared" si="5"/>
        <v>#NUM!</v>
      </c>
      <c r="S4" s="7">
        <f t="shared" si="8"/>
        <v>1.9789338974999999</v>
      </c>
      <c r="U4" s="11" t="s">
        <v>2</v>
      </c>
      <c r="V4" s="11">
        <v>22.65</v>
      </c>
    </row>
    <row r="5" spans="1:22" x14ac:dyDescent="0.35">
      <c r="A5" s="10">
        <v>3.1</v>
      </c>
      <c r="B5" s="10">
        <v>93</v>
      </c>
      <c r="C5" s="10">
        <v>416.57639999999998</v>
      </c>
      <c r="D5" s="10">
        <v>-425.47890000000001</v>
      </c>
      <c r="E5" s="10">
        <v>595.45630000000006</v>
      </c>
      <c r="F5" s="10">
        <v>-149.41550000000001</v>
      </c>
      <c r="G5" s="10">
        <v>-17.283950000000001</v>
      </c>
      <c r="H5" s="10">
        <v>150.4118</v>
      </c>
      <c r="I5" s="22"/>
      <c r="J5" s="9">
        <f t="shared" si="0"/>
        <v>-707.42360000000008</v>
      </c>
      <c r="K5" s="9">
        <f t="shared" si="1"/>
        <v>148.52109999999999</v>
      </c>
      <c r="L5" s="7">
        <f t="shared" si="6"/>
        <v>722.84622637333462</v>
      </c>
      <c r="M5" s="7">
        <f t="shared" si="7"/>
        <v>156.2337022275936</v>
      </c>
      <c r="N5" s="7">
        <f t="shared" si="9"/>
        <v>-563.11459571973239</v>
      </c>
      <c r="O5" s="8" t="e">
        <f t="shared" si="2"/>
        <v>#NUM!</v>
      </c>
      <c r="P5" s="7" t="e">
        <f t="shared" si="3"/>
        <v>#NUM!</v>
      </c>
      <c r="Q5" s="7">
        <f t="shared" si="4"/>
        <v>-4.7631185063940418</v>
      </c>
      <c r="R5" s="7" t="e">
        <f t="shared" si="5"/>
        <v>#NUM!</v>
      </c>
      <c r="S5" s="7">
        <f t="shared" si="8"/>
        <v>1.703413635</v>
      </c>
      <c r="U5" s="11" t="s">
        <v>1</v>
      </c>
      <c r="V5" s="11">
        <v>9.81</v>
      </c>
    </row>
    <row r="6" spans="1:22" x14ac:dyDescent="0.35">
      <c r="A6" s="10">
        <v>3.1333329999999999</v>
      </c>
      <c r="B6" s="10">
        <v>94</v>
      </c>
      <c r="C6" s="10">
        <v>412.03899999999999</v>
      </c>
      <c r="D6" s="10">
        <v>-426.15230000000003</v>
      </c>
      <c r="E6" s="10">
        <v>592.77470000000005</v>
      </c>
      <c r="F6" s="10">
        <v>-128.70570000000001</v>
      </c>
      <c r="G6" s="10">
        <v>30.022020000000001</v>
      </c>
      <c r="H6" s="10">
        <v>132.16079999999999</v>
      </c>
      <c r="I6" s="22"/>
      <c r="J6" s="9">
        <f t="shared" si="0"/>
        <v>-711.96100000000001</v>
      </c>
      <c r="K6" s="9">
        <f t="shared" si="1"/>
        <v>147.84769999999997</v>
      </c>
      <c r="L6" s="7">
        <f t="shared" si="6"/>
        <v>727.15019625679122</v>
      </c>
      <c r="M6" s="7">
        <f t="shared" si="7"/>
        <v>129.12038770757579</v>
      </c>
      <c r="N6" s="7">
        <f t="shared" si="9"/>
        <v>-813.40756967623508</v>
      </c>
      <c r="O6" s="8" t="e">
        <f t="shared" si="2"/>
        <v>#NUM!</v>
      </c>
      <c r="P6" s="7" t="e">
        <f t="shared" si="3"/>
        <v>#NUM!</v>
      </c>
      <c r="Q6" s="7">
        <f t="shared" si="4"/>
        <v>-4.8155027098832122</v>
      </c>
      <c r="R6" s="7" t="e">
        <f t="shared" si="5"/>
        <v>#NUM!</v>
      </c>
      <c r="S6" s="7">
        <f t="shared" si="8"/>
        <v>1.49672106</v>
      </c>
    </row>
    <row r="7" spans="1:22" x14ac:dyDescent="0.35">
      <c r="A7" s="10">
        <v>3.1666669999999999</v>
      </c>
      <c r="B7" s="10">
        <v>95</v>
      </c>
      <c r="C7" s="10">
        <v>407.99599999999998</v>
      </c>
      <c r="D7" s="10">
        <v>-423.47750000000002</v>
      </c>
      <c r="E7" s="10">
        <v>588.04240000000004</v>
      </c>
      <c r="F7" s="10">
        <v>-101.36579999999999</v>
      </c>
      <c r="G7" s="10">
        <v>32.529440000000001</v>
      </c>
      <c r="H7" s="10">
        <v>106.45740000000001</v>
      </c>
      <c r="I7" s="22"/>
      <c r="J7" s="9">
        <f t="shared" si="0"/>
        <v>-716.00400000000002</v>
      </c>
      <c r="K7" s="9">
        <f t="shared" si="1"/>
        <v>150.52249999999998</v>
      </c>
      <c r="L7" s="7">
        <f t="shared" si="6"/>
        <v>731.65480318402206</v>
      </c>
      <c r="M7" s="7">
        <f t="shared" si="7"/>
        <v>135.13550510682313</v>
      </c>
      <c r="N7" s="7">
        <f t="shared" si="9"/>
        <v>180.4499129791609</v>
      </c>
      <c r="O7" s="8" t="e">
        <f t="shared" si="2"/>
        <v>#NUM!</v>
      </c>
      <c r="P7" s="7" t="e">
        <f t="shared" si="3"/>
        <v>#NUM!</v>
      </c>
      <c r="Q7" s="7">
        <f t="shared" si="4"/>
        <v>-4.7567905130462229</v>
      </c>
      <c r="R7" s="7" t="e">
        <f t="shared" si="5"/>
        <v>#NUM!</v>
      </c>
      <c r="S7" s="7">
        <f t="shared" si="8"/>
        <v>1.2056300550000001</v>
      </c>
    </row>
    <row r="8" spans="1:22" x14ac:dyDescent="0.35">
      <c r="A8" s="10">
        <v>3.2</v>
      </c>
      <c r="B8" s="10">
        <v>96</v>
      </c>
      <c r="C8" s="10">
        <v>405.28120000000001</v>
      </c>
      <c r="D8" s="10">
        <v>-423.98360000000002</v>
      </c>
      <c r="E8" s="10">
        <v>586.52790000000005</v>
      </c>
      <c r="F8" s="10">
        <v>-77.096090000000004</v>
      </c>
      <c r="G8" s="10">
        <v>-29.62068</v>
      </c>
      <c r="H8" s="10">
        <v>82.590500000000006</v>
      </c>
      <c r="I8" s="22"/>
      <c r="J8" s="9">
        <f t="shared" si="0"/>
        <v>-718.71879999999999</v>
      </c>
      <c r="K8" s="9">
        <f t="shared" si="1"/>
        <v>150.01639999999998</v>
      </c>
      <c r="L8" s="7">
        <f t="shared" si="6"/>
        <v>734.20816785323223</v>
      </c>
      <c r="M8" s="7">
        <f t="shared" si="7"/>
        <v>76.601706093365337</v>
      </c>
      <c r="N8" s="7">
        <f t="shared" si="9"/>
        <v>-1756.0315307190263</v>
      </c>
      <c r="O8" s="8" t="e">
        <f t="shared" si="2"/>
        <v>#NUM!</v>
      </c>
      <c r="P8" s="7" t="e">
        <f t="shared" si="3"/>
        <v>#NUM!</v>
      </c>
      <c r="Q8" s="7">
        <f t="shared" si="4"/>
        <v>-4.7909348577888826</v>
      </c>
      <c r="R8" s="7" t="e">
        <f t="shared" si="5"/>
        <v>#NUM!</v>
      </c>
      <c r="S8" s="7">
        <f t="shared" si="8"/>
        <v>0.93533741250000002</v>
      </c>
    </row>
    <row r="9" spans="1:22" x14ac:dyDescent="0.35">
      <c r="A9" s="10">
        <v>3.233333</v>
      </c>
      <c r="B9" s="10">
        <v>97</v>
      </c>
      <c r="C9" s="10">
        <v>402.85629999999998</v>
      </c>
      <c r="D9" s="10">
        <v>-425.4522</v>
      </c>
      <c r="E9" s="10">
        <v>585.92039999999997</v>
      </c>
      <c r="F9" s="10">
        <v>-63.041759999999996</v>
      </c>
      <c r="G9" s="10">
        <v>-28.178599999999999</v>
      </c>
      <c r="H9" s="10">
        <v>69.052859999999995</v>
      </c>
      <c r="I9" s="22"/>
      <c r="J9" s="9">
        <f t="shared" si="0"/>
        <v>-721.14370000000008</v>
      </c>
      <c r="K9" s="9">
        <f t="shared" si="1"/>
        <v>148.5478</v>
      </c>
      <c r="L9" s="7">
        <f t="shared" si="6"/>
        <v>736.28437776074679</v>
      </c>
      <c r="M9" s="7">
        <f t="shared" si="7"/>
        <v>62.286920094638262</v>
      </c>
      <c r="N9" s="7">
        <f t="shared" si="9"/>
        <v>-429.44787444055879</v>
      </c>
      <c r="O9" s="8" t="e">
        <f t="shared" si="2"/>
        <v>#NUM!</v>
      </c>
      <c r="P9" s="7" t="e">
        <f t="shared" si="3"/>
        <v>#NUM!</v>
      </c>
      <c r="Q9" s="7">
        <f t="shared" si="4"/>
        <v>-4.8546238988392965</v>
      </c>
      <c r="R9" s="7" t="e">
        <f t="shared" si="5"/>
        <v>#NUM!</v>
      </c>
      <c r="S9" s="7">
        <f t="shared" si="8"/>
        <v>0.78202363949999998</v>
      </c>
    </row>
    <row r="10" spans="1:22" x14ac:dyDescent="0.35">
      <c r="A10" s="10">
        <v>3.266667</v>
      </c>
      <c r="B10" s="10">
        <v>98</v>
      </c>
      <c r="C10" s="10">
        <v>401.07850000000002</v>
      </c>
      <c r="D10" s="10">
        <v>-425.86219999999997</v>
      </c>
      <c r="E10" s="10">
        <v>584.99789999999996</v>
      </c>
      <c r="F10" s="10">
        <v>137.15559999999999</v>
      </c>
      <c r="G10" s="10">
        <v>-158.2174</v>
      </c>
      <c r="H10" s="10">
        <v>209.39060000000001</v>
      </c>
      <c r="I10" s="22"/>
      <c r="J10" s="9">
        <f t="shared" si="0"/>
        <v>-722.92149999999992</v>
      </c>
      <c r="K10" s="9">
        <f t="shared" si="1"/>
        <v>148.13780000000003</v>
      </c>
      <c r="L10" s="7">
        <f t="shared" si="6"/>
        <v>737.94329250362455</v>
      </c>
      <c r="M10" s="7">
        <f t="shared" si="7"/>
        <v>49.766446957393541</v>
      </c>
      <c r="N10" s="7">
        <f t="shared" si="9"/>
        <v>-375.60668198370223</v>
      </c>
      <c r="O10" s="8" t="e">
        <f t="shared" si="2"/>
        <v>#NUM!</v>
      </c>
      <c r="P10" s="7" t="e">
        <f t="shared" si="3"/>
        <v>#NUM!</v>
      </c>
      <c r="Q10" s="7">
        <f t="shared" si="4"/>
        <v>-4.8800609972606575</v>
      </c>
      <c r="R10" s="7" t="e">
        <f t="shared" si="5"/>
        <v>#NUM!</v>
      </c>
      <c r="S10" s="7">
        <f t="shared" si="8"/>
        <v>2.371348545</v>
      </c>
    </row>
    <row r="11" spans="1:22" x14ac:dyDescent="0.35">
      <c r="A11" s="10">
        <v>3.3</v>
      </c>
      <c r="B11" s="10">
        <v>99</v>
      </c>
      <c r="C11" s="10">
        <v>412</v>
      </c>
      <c r="D11" s="10">
        <v>-436</v>
      </c>
      <c r="E11" s="10">
        <v>599.86670000000004</v>
      </c>
      <c r="F11" s="10">
        <v>159.91970000000001</v>
      </c>
      <c r="G11" s="10">
        <v>-173.74889999999999</v>
      </c>
      <c r="H11" s="10">
        <v>236.14189999999999</v>
      </c>
      <c r="I11" s="22"/>
      <c r="J11" s="9">
        <f t="shared" si="0"/>
        <v>-712</v>
      </c>
      <c r="K11" s="9">
        <f t="shared" si="1"/>
        <v>138</v>
      </c>
      <c r="L11" s="7">
        <f t="shared" si="6"/>
        <v>725.25030162006829</v>
      </c>
      <c r="M11" s="7">
        <f t="shared" si="7"/>
        <v>-380.79353444203417</v>
      </c>
      <c r="N11" s="7">
        <f t="shared" si="9"/>
        <v>-12916.928611269008</v>
      </c>
      <c r="O11" s="8" t="e">
        <f t="shared" si="2"/>
        <v>#NUM!</v>
      </c>
      <c r="P11" s="7" t="e">
        <f t="shared" si="3"/>
        <v>#NUM!</v>
      </c>
      <c r="Q11" s="7">
        <f t="shared" si="4"/>
        <v>-5.1594202898550723</v>
      </c>
      <c r="R11" s="7" t="e">
        <f t="shared" si="5"/>
        <v>#NUM!</v>
      </c>
      <c r="S11" s="7">
        <f t="shared" si="8"/>
        <v>2.6743070174999999</v>
      </c>
    </row>
    <row r="12" spans="1:22" x14ac:dyDescent="0.35">
      <c r="A12" s="10">
        <v>3.3333330000000001</v>
      </c>
      <c r="B12" s="10">
        <v>100</v>
      </c>
      <c r="C12" s="10">
        <v>411.7398</v>
      </c>
      <c r="D12" s="10">
        <v>-437.44549999999998</v>
      </c>
      <c r="E12" s="10">
        <v>600.73969999999997</v>
      </c>
      <c r="F12" s="10">
        <v>-2.5448339999999998</v>
      </c>
      <c r="G12" s="10">
        <v>-31.590530000000001</v>
      </c>
      <c r="H12" s="10">
        <v>31.692869999999999</v>
      </c>
      <c r="I12" s="22"/>
      <c r="J12" s="9">
        <f t="shared" si="0"/>
        <v>-712.26019999999994</v>
      </c>
      <c r="K12" s="9">
        <f t="shared" si="1"/>
        <v>136.55450000000002</v>
      </c>
      <c r="L12" s="7">
        <f t="shared" si="6"/>
        <v>725.23218625092056</v>
      </c>
      <c r="M12" s="7">
        <f t="shared" si="7"/>
        <v>-0.54346650909674787</v>
      </c>
      <c r="N12" s="7">
        <f t="shared" si="9"/>
        <v>11407.616114149168</v>
      </c>
      <c r="O12" s="8" t="e">
        <f t="shared" si="2"/>
        <v>#NUM!</v>
      </c>
      <c r="P12" s="7" t="e">
        <f t="shared" si="3"/>
        <v>#NUM!</v>
      </c>
      <c r="Q12" s="7">
        <f t="shared" si="4"/>
        <v>-5.21594088807033</v>
      </c>
      <c r="R12" s="7" t="e">
        <f t="shared" si="5"/>
        <v>#NUM!</v>
      </c>
      <c r="S12" s="7">
        <f t="shared" si="8"/>
        <v>0.35892175274999999</v>
      </c>
    </row>
    <row r="13" spans="1:22" x14ac:dyDescent="0.35">
      <c r="A13" s="10">
        <v>3.3666670000000001</v>
      </c>
      <c r="B13" s="10">
        <v>101</v>
      </c>
      <c r="C13" s="10">
        <v>411.83030000000002</v>
      </c>
      <c r="D13" s="10">
        <v>-438.10599999999999</v>
      </c>
      <c r="E13" s="10">
        <v>601.28290000000004</v>
      </c>
      <c r="F13" s="10">
        <v>7.1492100000000001</v>
      </c>
      <c r="G13" s="10">
        <v>-18.144659999999998</v>
      </c>
      <c r="H13" s="10">
        <v>19.502300000000002</v>
      </c>
      <c r="I13" s="22"/>
      <c r="J13" s="9">
        <f t="shared" si="0"/>
        <v>-712.16969999999992</v>
      </c>
      <c r="K13" s="9">
        <f t="shared" si="1"/>
        <v>135.89400000000001</v>
      </c>
      <c r="L13" s="7">
        <f t="shared" si="6"/>
        <v>725.0192141137295</v>
      </c>
      <c r="M13" s="7">
        <f t="shared" si="7"/>
        <v>-6.3890363350050787</v>
      </c>
      <c r="N13" s="7">
        <f t="shared" si="9"/>
        <v>-175.36358750549996</v>
      </c>
      <c r="O13" s="8" t="e">
        <f t="shared" si="2"/>
        <v>#NUM!</v>
      </c>
      <c r="P13" s="7" t="e">
        <f t="shared" si="3"/>
        <v>#NUM!</v>
      </c>
      <c r="Q13" s="7">
        <f t="shared" si="4"/>
        <v>-5.2406265177270512</v>
      </c>
      <c r="R13" s="7" t="e">
        <f t="shared" si="5"/>
        <v>#NUM!</v>
      </c>
      <c r="S13" s="7">
        <f t="shared" si="8"/>
        <v>0.22086354750000001</v>
      </c>
    </row>
    <row r="14" spans="1:22" x14ac:dyDescent="0.35">
      <c r="A14" s="10">
        <v>3.4</v>
      </c>
      <c r="B14" s="10">
        <v>102</v>
      </c>
      <c r="C14" s="10">
        <v>412.21640000000002</v>
      </c>
      <c r="D14" s="10">
        <v>-438.6551</v>
      </c>
      <c r="E14" s="10">
        <v>601.94740000000002</v>
      </c>
      <c r="F14" s="10">
        <v>22.26681</v>
      </c>
      <c r="G14" s="10">
        <v>-23.5945</v>
      </c>
      <c r="H14" s="10">
        <v>32.442430000000002</v>
      </c>
      <c r="I14" s="22"/>
      <c r="J14" s="9">
        <f t="shared" si="0"/>
        <v>-711.78359999999998</v>
      </c>
      <c r="K14" s="9">
        <f t="shared" si="1"/>
        <v>135.3449</v>
      </c>
      <c r="L14" s="7">
        <f t="shared" si="6"/>
        <v>724.53718688896151</v>
      </c>
      <c r="M14" s="7">
        <f t="shared" si="7"/>
        <v>-14.460961352653284</v>
      </c>
      <c r="N14" s="7">
        <f t="shared" si="9"/>
        <v>-242.16017213116865</v>
      </c>
      <c r="O14" s="8" t="e">
        <f t="shared" si="2"/>
        <v>#NUM!</v>
      </c>
      <c r="P14" s="7" t="e">
        <f t="shared" si="3"/>
        <v>#NUM!</v>
      </c>
      <c r="Q14" s="7">
        <f t="shared" si="4"/>
        <v>-5.259035249942924</v>
      </c>
      <c r="R14" s="7" t="e">
        <f t="shared" si="5"/>
        <v>#NUM!</v>
      </c>
      <c r="S14" s="7">
        <f t="shared" si="8"/>
        <v>0.36741051975</v>
      </c>
    </row>
    <row r="15" spans="1:22" x14ac:dyDescent="0.35">
      <c r="A15" s="10">
        <v>3.4333330000000002</v>
      </c>
      <c r="B15" s="10">
        <v>103</v>
      </c>
      <c r="C15" s="10">
        <v>413.31479999999999</v>
      </c>
      <c r="D15" s="10">
        <v>-439.67899999999997</v>
      </c>
      <c r="E15" s="10">
        <v>603.44569999999999</v>
      </c>
      <c r="F15" s="10">
        <v>38.897370000000002</v>
      </c>
      <c r="G15" s="10">
        <v>-35.1648</v>
      </c>
      <c r="H15" s="10">
        <v>52.436329999999998</v>
      </c>
      <c r="I15" s="22"/>
      <c r="J15" s="9">
        <f t="shared" si="0"/>
        <v>-710.68520000000001</v>
      </c>
      <c r="K15" s="9">
        <f t="shared" si="1"/>
        <v>134.32100000000003</v>
      </c>
      <c r="L15" s="7">
        <f t="shared" si="6"/>
        <v>723.26729812707561</v>
      </c>
      <c r="M15" s="7">
        <f t="shared" si="7"/>
        <v>-38.09704382701522</v>
      </c>
      <c r="N15" s="7">
        <f t="shared" si="9"/>
        <v>-709.08956512650332</v>
      </c>
      <c r="O15" s="8" t="e">
        <f t="shared" si="2"/>
        <v>#NUM!</v>
      </c>
      <c r="P15" s="7" t="e">
        <f t="shared" si="3"/>
        <v>#NUM!</v>
      </c>
      <c r="Q15" s="7">
        <f t="shared" si="4"/>
        <v>-5.2909463151703742</v>
      </c>
      <c r="R15" s="7" t="e">
        <f t="shared" si="5"/>
        <v>#NUM!</v>
      </c>
      <c r="S15" s="7">
        <f t="shared" si="8"/>
        <v>0.59384143724999994</v>
      </c>
    </row>
    <row r="16" spans="1:22" x14ac:dyDescent="0.35">
      <c r="A16" s="10">
        <v>3.4666670000000002</v>
      </c>
      <c r="B16" s="10">
        <v>104</v>
      </c>
      <c r="C16" s="10">
        <v>414.80950000000001</v>
      </c>
      <c r="D16" s="10">
        <v>-440.99939999999998</v>
      </c>
      <c r="E16" s="10">
        <v>605.4316</v>
      </c>
      <c r="F16" s="10">
        <v>57.059469999999997</v>
      </c>
      <c r="G16" s="10">
        <v>-27.489699999999999</v>
      </c>
      <c r="H16" s="10">
        <v>63.33614</v>
      </c>
      <c r="I16" s="22"/>
      <c r="J16" s="9">
        <f t="shared" si="0"/>
        <v>-709.19049999999993</v>
      </c>
      <c r="K16" s="9">
        <f t="shared" si="1"/>
        <v>133.00060000000002</v>
      </c>
      <c r="L16" s="7">
        <f t="shared" si="6"/>
        <v>721.55410392472299</v>
      </c>
      <c r="M16" s="7">
        <f t="shared" si="7"/>
        <v>-51.39479817461487</v>
      </c>
      <c r="N16" s="7">
        <f t="shared" si="9"/>
        <v>-398.9246519349511</v>
      </c>
      <c r="O16" s="8" t="e">
        <f t="shared" si="2"/>
        <v>#NUM!</v>
      </c>
      <c r="P16" s="7" t="e">
        <f t="shared" si="3"/>
        <v>#NUM!</v>
      </c>
      <c r="Q16" s="7">
        <f t="shared" si="4"/>
        <v>-5.3322353432992022</v>
      </c>
      <c r="R16" s="7" t="e">
        <f t="shared" si="5"/>
        <v>#NUM!</v>
      </c>
      <c r="S16" s="7">
        <f t="shared" si="8"/>
        <v>0.71728178549999999</v>
      </c>
    </row>
    <row r="17" spans="1:19" x14ac:dyDescent="0.35">
      <c r="A17" s="10">
        <v>3.5</v>
      </c>
      <c r="B17" s="10">
        <v>105</v>
      </c>
      <c r="C17" s="10">
        <v>417.11880000000002</v>
      </c>
      <c r="D17" s="10">
        <v>-441.51159999999999</v>
      </c>
      <c r="E17" s="10">
        <v>607.38829999999996</v>
      </c>
      <c r="F17" s="10">
        <v>74.000230000000002</v>
      </c>
      <c r="G17" s="10">
        <v>-28.586410000000001</v>
      </c>
      <c r="H17" s="10">
        <v>79.329800000000006</v>
      </c>
      <c r="I17" s="22"/>
      <c r="J17" s="9">
        <f t="shared" si="0"/>
        <v>-706.88120000000004</v>
      </c>
      <c r="K17" s="9">
        <f t="shared" si="1"/>
        <v>132.48840000000001</v>
      </c>
      <c r="L17" s="7">
        <f t="shared" si="6"/>
        <v>719.18996589774531</v>
      </c>
      <c r="M17" s="7">
        <f t="shared" si="7"/>
        <v>-70.924850057831463</v>
      </c>
      <c r="N17" s="7">
        <f t="shared" si="9"/>
        <v>-585.90741557065644</v>
      </c>
      <c r="O17" s="8" t="e">
        <f t="shared" si="2"/>
        <v>#NUM!</v>
      </c>
      <c r="P17" s="7" t="e">
        <f t="shared" si="3"/>
        <v>#NUM!</v>
      </c>
      <c r="Q17" s="7">
        <f t="shared" si="4"/>
        <v>-5.3354195537118718</v>
      </c>
      <c r="R17" s="7" t="e">
        <f t="shared" si="5"/>
        <v>#NUM!</v>
      </c>
      <c r="S17" s="7">
        <f t="shared" si="8"/>
        <v>0.89840998500000002</v>
      </c>
    </row>
    <row r="18" spans="1:19" x14ac:dyDescent="0.35">
      <c r="A18" s="10">
        <v>3.5333329999999998</v>
      </c>
      <c r="B18" s="10">
        <v>106</v>
      </c>
      <c r="C18" s="10">
        <v>419.74290000000002</v>
      </c>
      <c r="D18" s="10">
        <v>-442.90519999999998</v>
      </c>
      <c r="E18" s="10">
        <v>610.20420000000001</v>
      </c>
      <c r="F18" s="10">
        <v>92.094650000000001</v>
      </c>
      <c r="G18" s="10">
        <v>-23.888570000000001</v>
      </c>
      <c r="H18" s="10">
        <v>95.14246</v>
      </c>
      <c r="I18" s="22"/>
      <c r="J18" s="9">
        <f t="shared" si="0"/>
        <v>-704.25710000000004</v>
      </c>
      <c r="K18" s="9">
        <f t="shared" si="1"/>
        <v>131.09480000000002</v>
      </c>
      <c r="L18" s="7">
        <f t="shared" si="6"/>
        <v>716.35459758938521</v>
      </c>
      <c r="M18" s="7">
        <f t="shared" si="7"/>
        <v>-85.061899869802204</v>
      </c>
      <c r="N18" s="7">
        <f t="shared" si="9"/>
        <v>-424.1157355164795</v>
      </c>
      <c r="O18" s="8" t="e">
        <f t="shared" si="2"/>
        <v>#NUM!</v>
      </c>
      <c r="P18" s="7" t="e">
        <f t="shared" si="3"/>
        <v>#NUM!</v>
      </c>
      <c r="Q18" s="7">
        <f t="shared" si="4"/>
        <v>-5.3721207858740385</v>
      </c>
      <c r="R18" s="7" t="e">
        <f t="shared" si="5"/>
        <v>#NUM!</v>
      </c>
      <c r="S18" s="7">
        <f t="shared" si="8"/>
        <v>1.0774883595</v>
      </c>
    </row>
    <row r="19" spans="1:19" x14ac:dyDescent="0.35">
      <c r="A19" s="10">
        <v>3.5666669999999998</v>
      </c>
      <c r="B19" s="10">
        <v>107</v>
      </c>
      <c r="C19" s="10">
        <v>423.25839999999999</v>
      </c>
      <c r="D19" s="10">
        <v>-443.10419999999999</v>
      </c>
      <c r="E19" s="10">
        <v>612.77160000000003</v>
      </c>
      <c r="F19" s="10">
        <v>113.4573</v>
      </c>
      <c r="G19" s="10">
        <v>-13.17136</v>
      </c>
      <c r="H19" s="10">
        <v>114.2193</v>
      </c>
      <c r="I19" s="22"/>
      <c r="J19" s="9">
        <f t="shared" si="0"/>
        <v>-700.74160000000006</v>
      </c>
      <c r="K19" s="9">
        <f t="shared" si="1"/>
        <v>130.89580000000001</v>
      </c>
      <c r="L19" s="7">
        <f t="shared" si="6"/>
        <v>712.86218894552132</v>
      </c>
      <c r="M19" s="7">
        <f t="shared" si="7"/>
        <v>-104.7701639126383</v>
      </c>
      <c r="N19" s="7">
        <f t="shared" si="9"/>
        <v>-591.23609656315193</v>
      </c>
      <c r="O19" s="8" t="e">
        <f t="shared" si="2"/>
        <v>#NUM!</v>
      </c>
      <c r="P19" s="7" t="e">
        <f t="shared" si="3"/>
        <v>#NUM!</v>
      </c>
      <c r="Q19" s="7">
        <f t="shared" si="4"/>
        <v>-5.3534307441491631</v>
      </c>
      <c r="R19" s="7" t="e">
        <f t="shared" si="5"/>
        <v>#NUM!</v>
      </c>
      <c r="S19" s="7">
        <f t="shared" si="8"/>
        <v>1.2935335725000001</v>
      </c>
    </row>
    <row r="20" spans="1:19" x14ac:dyDescent="0.35">
      <c r="A20" s="10">
        <v>3.6</v>
      </c>
      <c r="B20" s="10">
        <v>108</v>
      </c>
      <c r="C20" s="10">
        <v>427.30669999999998</v>
      </c>
      <c r="D20" s="10">
        <v>-443.7833</v>
      </c>
      <c r="E20" s="10">
        <v>616.06380000000001</v>
      </c>
      <c r="F20" s="10">
        <v>137.136</v>
      </c>
      <c r="G20" s="10">
        <v>-33.716009999999997</v>
      </c>
      <c r="H20" s="10">
        <v>141.2199</v>
      </c>
      <c r="I20" s="22"/>
      <c r="J20" s="9">
        <f t="shared" si="0"/>
        <v>-696.69330000000002</v>
      </c>
      <c r="K20" s="9">
        <f t="shared" si="1"/>
        <v>130.2167</v>
      </c>
      <c r="L20" s="7">
        <f t="shared" si="6"/>
        <v>708.7580286838238</v>
      </c>
      <c r="M20" s="7">
        <f t="shared" si="7"/>
        <v>-123.12603911131598</v>
      </c>
      <c r="N20" s="7">
        <f t="shared" si="9"/>
        <v>-550.68176277795351</v>
      </c>
      <c r="O20" s="8" t="e">
        <f t="shared" si="2"/>
        <v>#NUM!</v>
      </c>
      <c r="P20" s="7" t="e">
        <f t="shared" si="3"/>
        <v>#NUM!</v>
      </c>
      <c r="Q20" s="7">
        <f t="shared" si="4"/>
        <v>-5.3502607576447572</v>
      </c>
      <c r="R20" s="7" t="e">
        <f t="shared" si="5"/>
        <v>#NUM!</v>
      </c>
      <c r="S20" s="7">
        <f t="shared" si="8"/>
        <v>1.5993153675</v>
      </c>
    </row>
    <row r="21" spans="1:19" x14ac:dyDescent="0.35">
      <c r="A21" s="10">
        <v>3.6333329999999999</v>
      </c>
      <c r="B21" s="10">
        <v>109</v>
      </c>
      <c r="C21" s="10">
        <v>432.4008</v>
      </c>
      <c r="D21" s="10">
        <v>-445.35199999999998</v>
      </c>
      <c r="E21" s="10">
        <v>620.73249999999996</v>
      </c>
      <c r="F21" s="10">
        <v>167.0333</v>
      </c>
      <c r="G21" s="10">
        <v>-34.953069999999997</v>
      </c>
      <c r="H21" s="10">
        <v>170.65129999999999</v>
      </c>
      <c r="I21" s="22"/>
      <c r="J21" s="9">
        <f t="shared" si="0"/>
        <v>-691.5992</v>
      </c>
      <c r="K21" s="9">
        <f t="shared" si="1"/>
        <v>128.64800000000002</v>
      </c>
      <c r="L21" s="7">
        <f t="shared" si="6"/>
        <v>703.46269364099192</v>
      </c>
      <c r="M21" s="7">
        <f t="shared" si="7"/>
        <v>-158.8616399013562</v>
      </c>
      <c r="N21" s="7">
        <f t="shared" si="9"/>
        <v>-1072.0787444886569</v>
      </c>
      <c r="O21" s="8" t="e">
        <f t="shared" si="2"/>
        <v>#NUM!</v>
      </c>
      <c r="P21" s="7" t="e">
        <f t="shared" si="3"/>
        <v>#NUM!</v>
      </c>
      <c r="Q21" s="7">
        <f t="shared" si="4"/>
        <v>-5.3759032398482667</v>
      </c>
      <c r="R21" s="7" t="e">
        <f t="shared" si="5"/>
        <v>#NUM!</v>
      </c>
      <c r="S21" s="7">
        <f t="shared" si="8"/>
        <v>1.9326259724999999</v>
      </c>
    </row>
    <row r="22" spans="1:19" x14ac:dyDescent="0.35">
      <c r="A22" s="10">
        <v>3.6666669999999999</v>
      </c>
      <c r="B22" s="10">
        <v>110</v>
      </c>
      <c r="C22" s="10">
        <v>438.44229999999999</v>
      </c>
      <c r="D22" s="10">
        <v>-446.11349999999999</v>
      </c>
      <c r="E22" s="10">
        <v>625.49890000000005</v>
      </c>
      <c r="F22" s="10">
        <v>-266.18779999999998</v>
      </c>
      <c r="G22" s="10" t="s">
        <v>0</v>
      </c>
      <c r="H22" s="10" t="s">
        <v>0</v>
      </c>
      <c r="I22" s="22"/>
      <c r="J22" s="9">
        <f t="shared" si="0"/>
        <v>-685.55770000000007</v>
      </c>
      <c r="K22" s="9">
        <f t="shared" si="1"/>
        <v>127.88650000000001</v>
      </c>
      <c r="L22" s="7">
        <f t="shared" si="6"/>
        <v>697.38390927203079</v>
      </c>
      <c r="M22" s="7">
        <f t="shared" si="7"/>
        <v>-182.35988387115643</v>
      </c>
      <c r="N22" s="7">
        <f t="shared" si="9"/>
        <v>-704.9332204295988</v>
      </c>
      <c r="O22" s="8" t="e">
        <f t="shared" si="2"/>
        <v>#NUM!</v>
      </c>
      <c r="P22" s="7" t="e">
        <f t="shared" si="3"/>
        <v>#NUM!</v>
      </c>
      <c r="Q22" s="7">
        <f t="shared" si="4"/>
        <v>-5.3606729404589224</v>
      </c>
      <c r="R22" s="7" t="e">
        <f t="shared" si="5"/>
        <v>#NUM!</v>
      </c>
      <c r="S22" s="7" t="e">
        <f t="shared" si="8"/>
        <v>#VALUE!</v>
      </c>
    </row>
    <row r="23" spans="1:19" x14ac:dyDescent="0.35">
      <c r="A23" s="10">
        <v>3.7</v>
      </c>
      <c r="B23" s="10">
        <v>111</v>
      </c>
      <c r="C23" s="10">
        <v>414.65499999999997</v>
      </c>
      <c r="D23" s="10" t="s">
        <v>0</v>
      </c>
      <c r="E23" s="10" t="s">
        <v>0</v>
      </c>
      <c r="F23" s="10">
        <v>53.365940000000002</v>
      </c>
      <c r="G23" s="10" t="s">
        <v>0</v>
      </c>
      <c r="H23" s="10" t="s">
        <v>0</v>
      </c>
      <c r="I23" s="22"/>
      <c r="J23" s="9">
        <f t="shared" si="0"/>
        <v>-709.34500000000003</v>
      </c>
      <c r="K23" s="9" t="e">
        <f t="shared" si="1"/>
        <v>#VALUE!</v>
      </c>
      <c r="L23" s="7" t="e">
        <f t="shared" si="6"/>
        <v>#VALUE!</v>
      </c>
      <c r="M23" s="7" t="e">
        <f t="shared" si="7"/>
        <v>#VALUE!</v>
      </c>
      <c r="N23" s="7" t="e">
        <f t="shared" si="9"/>
        <v>#VALUE!</v>
      </c>
      <c r="O23" s="8" t="e">
        <f t="shared" si="2"/>
        <v>#VALUE!</v>
      </c>
      <c r="P23" s="7" t="e">
        <f t="shared" si="3"/>
        <v>#VALUE!</v>
      </c>
      <c r="Q23" s="7" t="e">
        <f t="shared" si="4"/>
        <v>#VALUE!</v>
      </c>
      <c r="R23" s="7" t="e">
        <f t="shared" si="5"/>
        <v>#VALUE!</v>
      </c>
      <c r="S23" s="7" t="e">
        <f t="shared" si="8"/>
        <v>#VALUE!</v>
      </c>
    </row>
    <row r="24" spans="1:19" x14ac:dyDescent="0.35">
      <c r="A24" s="10">
        <v>3.733333</v>
      </c>
      <c r="B24" s="10">
        <v>112</v>
      </c>
      <c r="C24" s="10">
        <v>442</v>
      </c>
      <c r="D24" s="10">
        <v>-442</v>
      </c>
      <c r="E24" s="10">
        <v>625.08240000000001</v>
      </c>
      <c r="F24" s="10">
        <v>547.01430000000005</v>
      </c>
      <c r="G24" s="10" t="s">
        <v>0</v>
      </c>
      <c r="H24" s="10" t="s">
        <v>0</v>
      </c>
      <c r="I24" s="22"/>
      <c r="J24" s="9">
        <f t="shared" si="0"/>
        <v>-682</v>
      </c>
      <c r="K24" s="9">
        <f t="shared" si="1"/>
        <v>132</v>
      </c>
      <c r="L24" s="7">
        <f t="shared" si="6"/>
        <v>694.6567497692655</v>
      </c>
      <c r="M24" s="7" t="e">
        <f t="shared" si="7"/>
        <v>#VALUE!</v>
      </c>
      <c r="N24" s="7" t="e">
        <f t="shared" si="9"/>
        <v>#VALUE!</v>
      </c>
      <c r="O24" s="8" t="e">
        <f t="shared" si="2"/>
        <v>#NUM!</v>
      </c>
      <c r="P24" s="7" t="e">
        <f t="shared" si="3"/>
        <v>#NUM!</v>
      </c>
      <c r="Q24" s="7">
        <f t="shared" si="4"/>
        <v>-5.166666666666667</v>
      </c>
      <c r="R24" s="7" t="e">
        <f t="shared" si="5"/>
        <v>#NUM!</v>
      </c>
      <c r="S24" s="7" t="e">
        <f t="shared" si="8"/>
        <v>#VALUE!</v>
      </c>
    </row>
    <row r="25" spans="1:19" x14ac:dyDescent="0.35">
      <c r="A25" s="10">
        <v>3.766667</v>
      </c>
      <c r="B25" s="10">
        <v>113</v>
      </c>
      <c r="C25" s="10">
        <v>451.12259999999998</v>
      </c>
      <c r="D25" s="10">
        <v>-441.46230000000003</v>
      </c>
      <c r="E25" s="10">
        <v>631.18979999999999</v>
      </c>
      <c r="F25" s="10">
        <v>298.13749999999999</v>
      </c>
      <c r="G25" s="10">
        <v>1.104884</v>
      </c>
      <c r="H25" s="10">
        <v>298.1395</v>
      </c>
      <c r="I25" s="22"/>
      <c r="J25" s="9">
        <f t="shared" si="0"/>
        <v>-672.87740000000008</v>
      </c>
      <c r="K25" s="9">
        <f t="shared" si="1"/>
        <v>132.53769999999997</v>
      </c>
      <c r="L25" s="7">
        <f t="shared" si="6"/>
        <v>685.80626809037699</v>
      </c>
      <c r="M25" s="7">
        <f t="shared" si="7"/>
        <v>-265.50914018385191</v>
      </c>
      <c r="N25" s="7" t="e">
        <f t="shared" si="9"/>
        <v>#VALUE!</v>
      </c>
      <c r="O25" s="8" t="e">
        <f t="shared" si="2"/>
        <v>#NUM!</v>
      </c>
      <c r="P25" s="7" t="e">
        <f t="shared" si="3"/>
        <v>#NUM!</v>
      </c>
      <c r="Q25" s="7">
        <f t="shared" si="4"/>
        <v>-5.0768754852392961</v>
      </c>
      <c r="R25" s="7" t="e">
        <f t="shared" si="5"/>
        <v>#NUM!</v>
      </c>
      <c r="S25" s="7">
        <f t="shared" si="8"/>
        <v>3.3764298374999999</v>
      </c>
    </row>
    <row r="26" spans="1:19" x14ac:dyDescent="0.35">
      <c r="A26" s="10">
        <v>3.8</v>
      </c>
      <c r="B26" s="10">
        <v>114</v>
      </c>
      <c r="C26" s="10">
        <v>461.87580000000003</v>
      </c>
      <c r="D26" s="10">
        <v>-441.92630000000003</v>
      </c>
      <c r="E26" s="10">
        <v>639.24030000000005</v>
      </c>
      <c r="F26" s="10">
        <v>338.79509999999999</v>
      </c>
      <c r="G26" s="10">
        <v>32.794960000000003</v>
      </c>
      <c r="H26" s="10">
        <v>340.37869999999998</v>
      </c>
      <c r="I26" s="22"/>
      <c r="J26" s="9">
        <f t="shared" si="0"/>
        <v>-662.12419999999997</v>
      </c>
      <c r="K26" s="9">
        <f t="shared" si="1"/>
        <v>132.07369999999997</v>
      </c>
      <c r="L26" s="7">
        <f t="shared" si="6"/>
        <v>675.16806682286892</v>
      </c>
      <c r="M26" s="7">
        <f t="shared" si="7"/>
        <v>-319.14922951753874</v>
      </c>
      <c r="N26" s="7">
        <f t="shared" si="9"/>
        <v>-1609.2187721983348</v>
      </c>
      <c r="O26" s="8" t="e">
        <f t="shared" si="2"/>
        <v>#NUM!</v>
      </c>
      <c r="P26" s="7" t="e">
        <f t="shared" si="3"/>
        <v>#NUM!</v>
      </c>
      <c r="Q26" s="7">
        <f t="shared" si="4"/>
        <v>-5.0132933354634579</v>
      </c>
      <c r="R26" s="7" t="e">
        <f t="shared" si="5"/>
        <v>#NUM!</v>
      </c>
      <c r="S26" s="7">
        <f t="shared" si="8"/>
        <v>3.8547887774999996</v>
      </c>
    </row>
    <row r="27" spans="1:19" x14ac:dyDescent="0.35">
      <c r="A27" s="10">
        <v>3.8333330000000001</v>
      </c>
      <c r="B27" s="10">
        <v>115</v>
      </c>
      <c r="C27" s="10">
        <v>473.70890000000003</v>
      </c>
      <c r="D27" s="10">
        <v>-439.27600000000001</v>
      </c>
      <c r="E27" s="10">
        <v>646.03679999999997</v>
      </c>
      <c r="F27" s="10">
        <v>376.02030000000002</v>
      </c>
      <c r="G27" s="10">
        <v>76.945819999999998</v>
      </c>
      <c r="H27" s="10">
        <v>383.81229999999999</v>
      </c>
      <c r="I27" s="22"/>
      <c r="J27" s="9">
        <f t="shared" si="0"/>
        <v>-650.29109999999991</v>
      </c>
      <c r="K27" s="9">
        <f t="shared" si="1"/>
        <v>134.72399999999999</v>
      </c>
      <c r="L27" s="7">
        <f t="shared" si="6"/>
        <v>664.10019644268277</v>
      </c>
      <c r="M27" s="7">
        <f t="shared" si="7"/>
        <v>-332.03943179989972</v>
      </c>
      <c r="N27" s="7">
        <f t="shared" si="9"/>
        <v>-386.7099355701817</v>
      </c>
      <c r="O27" s="8" t="e">
        <f t="shared" si="2"/>
        <v>#NUM!</v>
      </c>
      <c r="P27" s="7" t="e">
        <f t="shared" si="3"/>
        <v>#NUM!</v>
      </c>
      <c r="Q27" s="7">
        <f t="shared" si="4"/>
        <v>-4.8268393159347998</v>
      </c>
      <c r="R27" s="7" t="e">
        <f t="shared" si="5"/>
        <v>#NUM!</v>
      </c>
      <c r="S27" s="7">
        <f t="shared" si="8"/>
        <v>4.3466742974999999</v>
      </c>
    </row>
    <row r="28" spans="1:19" x14ac:dyDescent="0.35">
      <c r="A28" s="10">
        <v>3.8666670000000001</v>
      </c>
      <c r="B28" s="10">
        <v>116</v>
      </c>
      <c r="C28" s="10">
        <v>486.94389999999999</v>
      </c>
      <c r="D28" s="10">
        <v>-436.79660000000001</v>
      </c>
      <c r="E28" s="10">
        <v>654.14490000000001</v>
      </c>
      <c r="F28" s="10">
        <v>428.25200000000001</v>
      </c>
      <c r="G28" s="10">
        <v>92.195750000000004</v>
      </c>
      <c r="H28" s="10">
        <v>438.06369999999998</v>
      </c>
      <c r="I28" s="22"/>
      <c r="J28" s="9">
        <f t="shared" si="0"/>
        <v>-637.05610000000001</v>
      </c>
      <c r="K28" s="9">
        <f t="shared" si="1"/>
        <v>137.20339999999999</v>
      </c>
      <c r="L28" s="7">
        <f t="shared" si="6"/>
        <v>651.66344651113434</v>
      </c>
      <c r="M28" s="7">
        <f t="shared" si="7"/>
        <v>-373.0950360457324</v>
      </c>
      <c r="N28" s="7">
        <f t="shared" si="9"/>
        <v>-1231.6434945050912</v>
      </c>
      <c r="O28" s="8" t="e">
        <f t="shared" si="2"/>
        <v>#NUM!</v>
      </c>
      <c r="P28" s="7" t="e">
        <f t="shared" si="3"/>
        <v>#NUM!</v>
      </c>
      <c r="Q28" s="7">
        <f t="shared" si="4"/>
        <v>-4.6431509714773833</v>
      </c>
      <c r="R28" s="7" t="e">
        <f t="shared" si="5"/>
        <v>#NUM!</v>
      </c>
      <c r="S28" s="7">
        <f t="shared" si="8"/>
        <v>4.9610714025</v>
      </c>
    </row>
    <row r="29" spans="1:19" x14ac:dyDescent="0.35">
      <c r="A29" s="10">
        <v>3.9</v>
      </c>
      <c r="B29" s="10">
        <v>117</v>
      </c>
      <c r="C29" s="10">
        <v>502.25900000000001</v>
      </c>
      <c r="D29" s="10">
        <v>-433.12959999999998</v>
      </c>
      <c r="E29" s="10">
        <v>663.22349999999994</v>
      </c>
      <c r="F29" s="10">
        <v>498.75790000000001</v>
      </c>
      <c r="G29" s="10">
        <v>121.77760000000001</v>
      </c>
      <c r="H29" s="10">
        <v>513.40949999999998</v>
      </c>
      <c r="I29" s="22"/>
      <c r="J29" s="9">
        <f t="shared" si="0"/>
        <v>-621.74099999999999</v>
      </c>
      <c r="K29" s="9">
        <f t="shared" si="1"/>
        <v>140.87040000000002</v>
      </c>
      <c r="L29" s="7">
        <f t="shared" si="6"/>
        <v>637.50007111933712</v>
      </c>
      <c r="M29" s="7">
        <f t="shared" si="7"/>
        <v>-424.90551080902674</v>
      </c>
      <c r="N29" s="7">
        <f t="shared" si="9"/>
        <v>-1554.3297861966998</v>
      </c>
      <c r="O29" s="8" t="e">
        <f t="shared" si="2"/>
        <v>#NUM!</v>
      </c>
      <c r="P29" s="7" t="e">
        <f t="shared" si="3"/>
        <v>#NUM!</v>
      </c>
      <c r="Q29" s="7">
        <f t="shared" si="4"/>
        <v>-4.4135673640452495</v>
      </c>
      <c r="R29" s="7" t="e">
        <f t="shared" si="5"/>
        <v>#NUM!</v>
      </c>
      <c r="S29" s="7">
        <f t="shared" si="8"/>
        <v>5.8143625874999998</v>
      </c>
    </row>
    <row r="30" spans="1:19" x14ac:dyDescent="0.35">
      <c r="A30" s="10">
        <v>3.9333330000000002</v>
      </c>
      <c r="B30" s="10">
        <v>118</v>
      </c>
      <c r="C30" s="10">
        <v>520.19439999999997</v>
      </c>
      <c r="D30" s="10">
        <v>-428.67809999999997</v>
      </c>
      <c r="E30" s="10">
        <v>674.06759999999997</v>
      </c>
      <c r="F30" s="10">
        <v>570.91999999999996</v>
      </c>
      <c r="G30" s="10">
        <v>117.55970000000001</v>
      </c>
      <c r="H30" s="10">
        <v>582.89790000000005</v>
      </c>
      <c r="I30" s="22"/>
      <c r="J30" s="9">
        <f t="shared" si="0"/>
        <v>-603.80560000000003</v>
      </c>
      <c r="K30" s="9">
        <f t="shared" si="1"/>
        <v>145.32190000000003</v>
      </c>
      <c r="L30" s="7">
        <f t="shared" si="6"/>
        <v>621.0472262324098</v>
      </c>
      <c r="M30" s="7">
        <f t="shared" si="7"/>
        <v>-493.59028251064069</v>
      </c>
      <c r="N30" s="7">
        <f t="shared" si="9"/>
        <v>-2060.5637566859682</v>
      </c>
      <c r="O30" s="8" t="e">
        <f t="shared" si="2"/>
        <v>#NUM!</v>
      </c>
      <c r="P30" s="7" t="e">
        <f t="shared" si="3"/>
        <v>#NUM!</v>
      </c>
      <c r="Q30" s="7">
        <f t="shared" si="4"/>
        <v>-4.1549525570474914</v>
      </c>
      <c r="R30" s="7" t="e">
        <f t="shared" si="5"/>
        <v>#NUM!</v>
      </c>
      <c r="S30" s="7">
        <f t="shared" si="8"/>
        <v>6.6013187175000008</v>
      </c>
    </row>
    <row r="31" spans="1:19" x14ac:dyDescent="0.35">
      <c r="A31" s="10">
        <v>3.9666670000000002</v>
      </c>
      <c r="B31" s="10">
        <v>119</v>
      </c>
      <c r="C31" s="10">
        <v>540.32039999999995</v>
      </c>
      <c r="D31" s="10">
        <v>-425.29230000000001</v>
      </c>
      <c r="E31" s="10">
        <v>687.61879999999996</v>
      </c>
      <c r="F31" s="10">
        <v>643.70899999999995</v>
      </c>
      <c r="G31" s="10">
        <v>124.3593</v>
      </c>
      <c r="H31" s="10">
        <v>655.61149999999998</v>
      </c>
      <c r="I31" s="22"/>
      <c r="J31" s="9">
        <f t="shared" si="0"/>
        <v>-583.67960000000005</v>
      </c>
      <c r="K31" s="9">
        <f t="shared" si="1"/>
        <v>148.70769999999999</v>
      </c>
      <c r="L31" s="7">
        <f t="shared" si="6"/>
        <v>602.32537344482682</v>
      </c>
      <c r="M31" s="7">
        <f t="shared" si="7"/>
        <v>-561.64435074047492</v>
      </c>
      <c r="N31" s="7">
        <f t="shared" si="9"/>
        <v>-2041.5812152707231</v>
      </c>
      <c r="O31" s="8" t="e">
        <f t="shared" si="2"/>
        <v>#NUM!</v>
      </c>
      <c r="P31" s="7" t="e">
        <f t="shared" si="3"/>
        <v>#NUM!</v>
      </c>
      <c r="Q31" s="7">
        <f t="shared" si="4"/>
        <v>-3.9250126254390332</v>
      </c>
      <c r="R31" s="7" t="e">
        <f t="shared" si="5"/>
        <v>#NUM!</v>
      </c>
      <c r="S31" s="7">
        <f t="shared" si="8"/>
        <v>7.4248002374999995</v>
      </c>
    </row>
    <row r="32" spans="1:19" x14ac:dyDescent="0.35">
      <c r="A32" s="10">
        <v>4</v>
      </c>
      <c r="B32" s="10">
        <v>120</v>
      </c>
      <c r="C32" s="10">
        <v>563.10829999999999</v>
      </c>
      <c r="D32" s="10">
        <v>-420.38749999999999</v>
      </c>
      <c r="E32" s="10">
        <v>702.72090000000003</v>
      </c>
      <c r="F32" s="10">
        <v>720.12720000000002</v>
      </c>
      <c r="G32" s="10">
        <v>138.32230000000001</v>
      </c>
      <c r="H32" s="10">
        <v>733.29139999999995</v>
      </c>
      <c r="I32" s="22"/>
      <c r="J32" s="9">
        <f t="shared" si="0"/>
        <v>-560.89170000000001</v>
      </c>
      <c r="K32" s="9">
        <f t="shared" si="1"/>
        <v>153.61250000000001</v>
      </c>
      <c r="L32" s="7">
        <f t="shared" si="6"/>
        <v>581.54647216292187</v>
      </c>
      <c r="M32" s="7">
        <f t="shared" si="7"/>
        <v>-623.37327218987355</v>
      </c>
      <c r="N32" s="7">
        <f t="shared" si="9"/>
        <v>-1851.8861623435914</v>
      </c>
      <c r="O32" s="8" t="e">
        <f t="shared" si="2"/>
        <v>#NUM!</v>
      </c>
      <c r="P32" s="7" t="e">
        <f t="shared" si="3"/>
        <v>#NUM!</v>
      </c>
      <c r="Q32" s="7">
        <f t="shared" si="4"/>
        <v>-3.6513415249410039</v>
      </c>
      <c r="R32" s="7" t="e">
        <f t="shared" si="5"/>
        <v>#NUM!</v>
      </c>
      <c r="S32" s="7">
        <f t="shared" si="8"/>
        <v>8.3045251049999997</v>
      </c>
    </row>
    <row r="33" spans="1:19" x14ac:dyDescent="0.35">
      <c r="A33" s="10">
        <v>4.0333329999999998</v>
      </c>
      <c r="B33" s="10">
        <v>121</v>
      </c>
      <c r="C33" s="10">
        <v>588.32889999999998</v>
      </c>
      <c r="D33" s="10">
        <v>-416.07080000000002</v>
      </c>
      <c r="E33" s="10">
        <v>720.58709999999996</v>
      </c>
      <c r="F33" s="10">
        <v>643.37530000000004</v>
      </c>
      <c r="G33" s="10">
        <v>110.8124</v>
      </c>
      <c r="H33" s="10">
        <v>652.84849999999994</v>
      </c>
      <c r="I33" s="22"/>
      <c r="J33" s="9">
        <f t="shared" si="0"/>
        <v>-535.67110000000002</v>
      </c>
      <c r="K33" s="9">
        <f t="shared" si="1"/>
        <v>157.92919999999998</v>
      </c>
      <c r="L33" s="7">
        <f t="shared" si="6"/>
        <v>558.46679363042711</v>
      </c>
      <c r="M33" s="7">
        <f t="shared" si="7"/>
        <v>-692.39727994764598</v>
      </c>
      <c r="N33" s="7">
        <f t="shared" si="9"/>
        <v>-2070.7409401425848</v>
      </c>
      <c r="O33" s="8" t="e">
        <f t="shared" si="2"/>
        <v>#NUM!</v>
      </c>
      <c r="P33" s="7" t="e">
        <f t="shared" si="3"/>
        <v>#NUM!</v>
      </c>
      <c r="Q33" s="7">
        <f t="shared" si="4"/>
        <v>-3.3918433070008591</v>
      </c>
      <c r="R33" s="7" t="e">
        <f t="shared" si="5"/>
        <v>#NUM!</v>
      </c>
      <c r="S33" s="7">
        <f t="shared" si="8"/>
        <v>7.3935092624999994</v>
      </c>
    </row>
    <row r="34" spans="1:19" x14ac:dyDescent="0.35">
      <c r="A34" s="10">
        <v>4.0666669999999998</v>
      </c>
      <c r="B34" s="10">
        <v>122</v>
      </c>
      <c r="C34" s="10">
        <v>606</v>
      </c>
      <c r="D34" s="10">
        <v>-413</v>
      </c>
      <c r="E34" s="10">
        <v>733.3519</v>
      </c>
      <c r="F34" s="10">
        <v>670.06700000000001</v>
      </c>
      <c r="G34" s="10">
        <v>91.0625</v>
      </c>
      <c r="H34" s="10">
        <v>676.22640000000001</v>
      </c>
      <c r="I34" s="22"/>
      <c r="J34" s="9">
        <f t="shared" si="0"/>
        <v>-518</v>
      </c>
      <c r="K34" s="9">
        <f t="shared" si="1"/>
        <v>161</v>
      </c>
      <c r="L34" s="7">
        <f t="shared" si="6"/>
        <v>542.44354544966245</v>
      </c>
      <c r="M34" s="7">
        <f t="shared" si="7"/>
        <v>-480.68783166630664</v>
      </c>
      <c r="N34" s="7">
        <f t="shared" si="9"/>
        <v>6351.1564253116794</v>
      </c>
      <c r="O34" s="8" t="e">
        <f t="shared" si="2"/>
        <v>#NUM!</v>
      </c>
      <c r="P34" s="7" t="e">
        <f t="shared" si="3"/>
        <v>#NUM!</v>
      </c>
      <c r="Q34" s="7">
        <f t="shared" si="4"/>
        <v>-3.2173913043478262</v>
      </c>
      <c r="R34" s="7" t="e">
        <f t="shared" si="5"/>
        <v>#NUM!</v>
      </c>
      <c r="S34" s="7">
        <f t="shared" si="8"/>
        <v>7.6582639800000001</v>
      </c>
    </row>
    <row r="35" spans="1:19" x14ac:dyDescent="0.35">
      <c r="A35" s="10">
        <v>4.0999999999999996</v>
      </c>
      <c r="B35" s="10">
        <v>123</v>
      </c>
      <c r="C35" s="10">
        <v>633</v>
      </c>
      <c r="D35" s="10">
        <v>-410</v>
      </c>
      <c r="E35" s="10">
        <v>754.18100000000004</v>
      </c>
      <c r="F35" s="10">
        <v>960</v>
      </c>
      <c r="G35" s="10">
        <v>120</v>
      </c>
      <c r="H35" s="10">
        <v>967.47090000000003</v>
      </c>
      <c r="I35" s="22"/>
      <c r="J35" s="9">
        <f t="shared" si="0"/>
        <v>-491</v>
      </c>
      <c r="K35" s="9">
        <f t="shared" si="1"/>
        <v>164</v>
      </c>
      <c r="L35" s="7">
        <f t="shared" si="6"/>
        <v>517.66494955714359</v>
      </c>
      <c r="M35" s="7">
        <f t="shared" si="7"/>
        <v>-743.36531042867398</v>
      </c>
      <c r="N35" s="7">
        <f t="shared" si="9"/>
        <v>-7880.4031669027281</v>
      </c>
      <c r="O35" s="8" t="e">
        <f t="shared" si="2"/>
        <v>#NUM!</v>
      </c>
      <c r="P35" s="7" t="e">
        <f t="shared" si="3"/>
        <v>#NUM!</v>
      </c>
      <c r="Q35" s="7">
        <f t="shared" si="4"/>
        <v>-2.9939024390243905</v>
      </c>
      <c r="R35" s="7" t="e">
        <f t="shared" si="5"/>
        <v>#NUM!</v>
      </c>
      <c r="S35" s="7">
        <f t="shared" si="8"/>
        <v>10.9566079425</v>
      </c>
    </row>
    <row r="36" spans="1:19" x14ac:dyDescent="0.35">
      <c r="A36" s="10">
        <v>4.1333330000000004</v>
      </c>
      <c r="B36" s="10">
        <v>124</v>
      </c>
      <c r="C36" s="10">
        <v>670</v>
      </c>
      <c r="D36" s="10">
        <v>-405</v>
      </c>
      <c r="E36" s="10">
        <v>782.89530000000002</v>
      </c>
      <c r="F36" s="10">
        <v>1110</v>
      </c>
      <c r="G36" s="10">
        <v>270</v>
      </c>
      <c r="H36" s="10">
        <v>1142.366</v>
      </c>
      <c r="I36" s="22"/>
      <c r="J36" s="9">
        <f t="shared" si="0"/>
        <v>-454</v>
      </c>
      <c r="K36" s="9">
        <f t="shared" si="1"/>
        <v>169</v>
      </c>
      <c r="L36" s="7">
        <f t="shared" si="6"/>
        <v>484.43472212466355</v>
      </c>
      <c r="M36" s="7">
        <f t="shared" si="7"/>
        <v>-996.91679214230089</v>
      </c>
      <c r="N36" s="7">
        <f t="shared" si="9"/>
        <v>-7606.6205176138183</v>
      </c>
      <c r="O36" s="8" t="e">
        <f t="shared" si="2"/>
        <v>#NUM!</v>
      </c>
      <c r="P36" s="7" t="e">
        <f t="shared" si="3"/>
        <v>#NUM!</v>
      </c>
      <c r="Q36" s="7">
        <f t="shared" si="4"/>
        <v>-2.6863905325443787</v>
      </c>
      <c r="R36" s="7" t="e">
        <f t="shared" si="5"/>
        <v>#NUM!</v>
      </c>
      <c r="S36" s="7">
        <f t="shared" si="8"/>
        <v>12.93729495</v>
      </c>
    </row>
    <row r="37" spans="1:19" x14ac:dyDescent="0.35">
      <c r="A37" s="10">
        <v>4.1666670000000003</v>
      </c>
      <c r="B37" s="10">
        <v>125</v>
      </c>
      <c r="C37" s="10">
        <v>707</v>
      </c>
      <c r="D37" s="10">
        <v>-392</v>
      </c>
      <c r="E37" s="10">
        <v>808.40150000000006</v>
      </c>
      <c r="F37" s="10">
        <v>929.98659999999995</v>
      </c>
      <c r="G37" s="10">
        <v>311.36689999999999</v>
      </c>
      <c r="H37" s="10">
        <v>980.72640000000001</v>
      </c>
      <c r="I37" s="22"/>
      <c r="J37" s="9">
        <f t="shared" si="0"/>
        <v>-417</v>
      </c>
      <c r="K37" s="9">
        <f t="shared" si="1"/>
        <v>182</v>
      </c>
      <c r="L37" s="7">
        <f t="shared" si="6"/>
        <v>454.98681299571751</v>
      </c>
      <c r="M37" s="7">
        <f t="shared" si="7"/>
        <v>-883.4196054762723</v>
      </c>
      <c r="N37" s="7">
        <f t="shared" si="9"/>
        <v>3404.8475030308</v>
      </c>
      <c r="O37" s="8" t="e">
        <f t="shared" si="2"/>
        <v>#NUM!</v>
      </c>
      <c r="P37" s="7" t="e">
        <f t="shared" si="3"/>
        <v>#NUM!</v>
      </c>
      <c r="Q37" s="7">
        <f t="shared" si="4"/>
        <v>-2.2912087912087911</v>
      </c>
      <c r="R37" s="7" t="e">
        <f t="shared" si="5"/>
        <v>#NUM!</v>
      </c>
      <c r="S37" s="7">
        <f t="shared" si="8"/>
        <v>11.106726480000001</v>
      </c>
    </row>
    <row r="38" spans="1:19" x14ac:dyDescent="0.35">
      <c r="A38" s="10">
        <v>4.2</v>
      </c>
      <c r="B38" s="10">
        <v>126</v>
      </c>
      <c r="C38" s="10">
        <v>731.9991</v>
      </c>
      <c r="D38" s="10">
        <v>-384.24220000000003</v>
      </c>
      <c r="E38" s="10">
        <v>826.71929999999998</v>
      </c>
      <c r="F38" s="10">
        <v>1080</v>
      </c>
      <c r="G38" s="10">
        <v>330</v>
      </c>
      <c r="H38" s="10">
        <v>1129.2919999999999</v>
      </c>
      <c r="I38" s="22"/>
      <c r="J38" s="9">
        <f t="shared" si="0"/>
        <v>-392.0009</v>
      </c>
      <c r="K38" s="9">
        <f t="shared" si="1"/>
        <v>189.75779999999997</v>
      </c>
      <c r="L38" s="7">
        <f t="shared" si="6"/>
        <v>435.51432612676473</v>
      </c>
      <c r="M38" s="7">
        <f t="shared" si="7"/>
        <v>-584.18044787306519</v>
      </c>
      <c r="N38" s="7">
        <f t="shared" si="9"/>
        <v>8977.2645007412648</v>
      </c>
      <c r="O38" s="8">
        <f t="shared" si="2"/>
        <v>1.4247596316528413</v>
      </c>
      <c r="P38" s="7">
        <f t="shared" si="3"/>
        <v>256.45673369751142</v>
      </c>
      <c r="Q38" s="7">
        <f t="shared" si="4"/>
        <v>-2.065795977820148</v>
      </c>
      <c r="R38" s="7">
        <f t="shared" si="5"/>
        <v>9.7055782355828306</v>
      </c>
      <c r="S38" s="7">
        <f t="shared" si="8"/>
        <v>12.789231899999999</v>
      </c>
    </row>
    <row r="39" spans="1:19" x14ac:dyDescent="0.35">
      <c r="A39" s="10">
        <v>4.233333</v>
      </c>
      <c r="B39" s="10">
        <v>127</v>
      </c>
      <c r="C39" s="10">
        <v>779</v>
      </c>
      <c r="D39" s="10">
        <v>-370</v>
      </c>
      <c r="E39" s="10">
        <v>862.40419999999995</v>
      </c>
      <c r="F39" s="10">
        <v>1305.0129999999999</v>
      </c>
      <c r="G39" s="10">
        <v>408.63310000000001</v>
      </c>
      <c r="H39" s="10">
        <v>1367.4939999999999</v>
      </c>
      <c r="I39" s="22"/>
      <c r="J39" s="9">
        <f t="shared" si="0"/>
        <v>-345</v>
      </c>
      <c r="K39" s="9">
        <f t="shared" si="1"/>
        <v>204</v>
      </c>
      <c r="L39" s="7">
        <f t="shared" si="6"/>
        <v>400.80044910154481</v>
      </c>
      <c r="M39" s="7">
        <f t="shared" si="7"/>
        <v>-1041.4267250238529</v>
      </c>
      <c r="N39" s="7">
        <f t="shared" si="9"/>
        <v>-13717.525489778596</v>
      </c>
      <c r="O39" s="8">
        <f t="shared" si="2"/>
        <v>1.1444825506254304</v>
      </c>
      <c r="P39" s="7">
        <f t="shared" si="3"/>
        <v>206.00685911257747</v>
      </c>
      <c r="Q39" s="7">
        <f t="shared" si="4"/>
        <v>-1.6911764705882353</v>
      </c>
      <c r="R39" s="7">
        <f t="shared" si="5"/>
        <v>8.9319682091916288</v>
      </c>
      <c r="S39" s="7">
        <f t="shared" si="8"/>
        <v>15.48686955</v>
      </c>
    </row>
    <row r="40" spans="1:19" x14ac:dyDescent="0.35">
      <c r="A40" s="10">
        <v>4.266667</v>
      </c>
      <c r="B40" s="10">
        <v>128</v>
      </c>
      <c r="C40" s="10">
        <v>819</v>
      </c>
      <c r="D40" s="10">
        <v>-357</v>
      </c>
      <c r="E40" s="10">
        <v>893.42600000000004</v>
      </c>
      <c r="F40" s="10">
        <v>1365</v>
      </c>
      <c r="G40" s="10">
        <v>420</v>
      </c>
      <c r="H40" s="10">
        <v>1428.154</v>
      </c>
      <c r="I40" s="22"/>
      <c r="J40" s="9">
        <f t="shared" si="0"/>
        <v>-305</v>
      </c>
      <c r="K40" s="9">
        <f t="shared" si="1"/>
        <v>217</v>
      </c>
      <c r="L40" s="7">
        <f t="shared" si="6"/>
        <v>374.31804658605495</v>
      </c>
      <c r="M40" s="7">
        <f t="shared" si="7"/>
        <v>-794.45618634096979</v>
      </c>
      <c r="N40" s="7">
        <f t="shared" si="9"/>
        <v>7408.9679811268761</v>
      </c>
      <c r="O40" s="8">
        <f t="shared" si="2"/>
        <v>1.0166240583032196</v>
      </c>
      <c r="P40" s="7">
        <f t="shared" si="3"/>
        <v>182.99233049457953</v>
      </c>
      <c r="Q40" s="7">
        <f t="shared" si="4"/>
        <v>-1.4055299539170507</v>
      </c>
      <c r="R40" s="7">
        <f t="shared" si="5"/>
        <v>8.3417992662635143</v>
      </c>
      <c r="S40" s="7">
        <f t="shared" si="8"/>
        <v>16.17384405</v>
      </c>
    </row>
    <row r="41" spans="1:19" x14ac:dyDescent="0.35">
      <c r="A41" s="10">
        <v>4.3</v>
      </c>
      <c r="B41" s="10">
        <v>129</v>
      </c>
      <c r="C41" s="10">
        <v>870</v>
      </c>
      <c r="D41" s="10">
        <v>-342</v>
      </c>
      <c r="E41" s="10">
        <v>934.80690000000004</v>
      </c>
      <c r="F41" s="10">
        <v>1320</v>
      </c>
      <c r="G41" s="10">
        <v>330</v>
      </c>
      <c r="H41" s="10">
        <v>1360.625</v>
      </c>
      <c r="I41" s="22"/>
      <c r="J41" s="9">
        <f t="shared" si="0"/>
        <v>-254</v>
      </c>
      <c r="K41" s="9">
        <f t="shared" si="1"/>
        <v>232</v>
      </c>
      <c r="L41" s="7">
        <f t="shared" si="6"/>
        <v>344.00581390435832</v>
      </c>
      <c r="M41" s="7">
        <f t="shared" si="7"/>
        <v>-909.37607421164546</v>
      </c>
      <c r="N41" s="7">
        <f t="shared" si="9"/>
        <v>-3447.6311124314116</v>
      </c>
      <c r="O41" s="8">
        <f t="shared" si="2"/>
        <v>0.89702824160681627</v>
      </c>
      <c r="P41" s="7">
        <f t="shared" si="3"/>
        <v>161.46508348922694</v>
      </c>
      <c r="Q41" s="7">
        <f t="shared" si="4"/>
        <v>-1.0948275862068966</v>
      </c>
      <c r="R41" s="7">
        <f t="shared" si="5"/>
        <v>7.6662813139521937</v>
      </c>
      <c r="S41" s="7">
        <f t="shared" si="8"/>
        <v>15.409078125000001</v>
      </c>
    </row>
    <row r="42" spans="1:19" x14ac:dyDescent="0.35">
      <c r="A42" s="10">
        <v>4.3333329999999997</v>
      </c>
      <c r="B42" s="10">
        <v>130</v>
      </c>
      <c r="C42" s="10">
        <v>907</v>
      </c>
      <c r="D42" s="10">
        <v>-335</v>
      </c>
      <c r="E42" s="10">
        <v>966.88879999999995</v>
      </c>
      <c r="F42" s="10">
        <v>1260</v>
      </c>
      <c r="G42" s="10">
        <v>345</v>
      </c>
      <c r="H42" s="10">
        <v>1306.3789999999999</v>
      </c>
      <c r="I42" s="22"/>
      <c r="J42" s="9">
        <f t="shared" si="0"/>
        <v>-217</v>
      </c>
      <c r="K42" s="9">
        <f t="shared" si="1"/>
        <v>239</v>
      </c>
      <c r="L42" s="7">
        <f t="shared" si="6"/>
        <v>322.81573691503951</v>
      </c>
      <c r="M42" s="7">
        <f t="shared" si="7"/>
        <v>-635.70866676623518</v>
      </c>
      <c r="N42" s="7">
        <f t="shared" si="9"/>
        <v>8210.1043244055927</v>
      </c>
      <c r="O42" s="8">
        <f t="shared" si="2"/>
        <v>0.8232200084161384</v>
      </c>
      <c r="P42" s="7">
        <f t="shared" si="3"/>
        <v>148.1796015149049</v>
      </c>
      <c r="Q42" s="7">
        <f t="shared" si="4"/>
        <v>-0.90794979079497906</v>
      </c>
      <c r="R42" s="7">
        <f t="shared" si="5"/>
        <v>7.1940535645991321</v>
      </c>
      <c r="S42" s="7">
        <f t="shared" si="8"/>
        <v>14.794742175</v>
      </c>
    </row>
    <row r="43" spans="1:19" x14ac:dyDescent="0.35">
      <c r="A43" s="10">
        <v>4.3666669999999996</v>
      </c>
      <c r="B43" s="10">
        <v>131</v>
      </c>
      <c r="C43" s="10">
        <v>954</v>
      </c>
      <c r="D43" s="10">
        <v>-319</v>
      </c>
      <c r="E43" s="10">
        <v>1005.921</v>
      </c>
      <c r="F43" s="10">
        <v>1287.3810000000001</v>
      </c>
      <c r="G43" s="10">
        <v>492.2201</v>
      </c>
      <c r="H43" s="10">
        <v>1378.271</v>
      </c>
      <c r="I43" s="22"/>
      <c r="J43" s="9">
        <f t="shared" si="0"/>
        <v>-170</v>
      </c>
      <c r="K43" s="9">
        <f t="shared" si="1"/>
        <v>255</v>
      </c>
      <c r="L43" s="7">
        <f t="shared" si="6"/>
        <v>306.47185841443911</v>
      </c>
      <c r="M43" s="7">
        <f t="shared" si="7"/>
        <v>-490.30654888703452</v>
      </c>
      <c r="N43" s="7">
        <f t="shared" si="9"/>
        <v>4361.9762968500863</v>
      </c>
      <c r="O43" s="8">
        <f t="shared" si="2"/>
        <v>0.77010482756190879</v>
      </c>
      <c r="P43" s="7">
        <f t="shared" si="3"/>
        <v>138.61886896114359</v>
      </c>
      <c r="Q43" s="7">
        <f t="shared" si="4"/>
        <v>-0.66666666666666663</v>
      </c>
      <c r="R43" s="7">
        <f t="shared" si="5"/>
        <v>6.8298249228660781</v>
      </c>
      <c r="S43" s="7">
        <f t="shared" si="8"/>
        <v>15.608919074999999</v>
      </c>
    </row>
    <row r="44" spans="1:19" x14ac:dyDescent="0.35">
      <c r="A44" s="10">
        <v>4.4000000000000004</v>
      </c>
      <c r="B44" s="10">
        <v>132</v>
      </c>
      <c r="C44" s="10">
        <v>992.82539999999995</v>
      </c>
      <c r="D44" s="10">
        <v>-302.18529999999998</v>
      </c>
      <c r="E44" s="10">
        <v>1037.7950000000001</v>
      </c>
      <c r="F44" s="10">
        <v>1110</v>
      </c>
      <c r="G44" s="10">
        <v>375</v>
      </c>
      <c r="H44" s="10">
        <v>1171.633</v>
      </c>
      <c r="I44" s="22"/>
      <c r="J44" s="9">
        <f t="shared" si="0"/>
        <v>-131.17460000000005</v>
      </c>
      <c r="K44" s="9">
        <f t="shared" si="1"/>
        <v>271.81470000000002</v>
      </c>
      <c r="L44" s="7">
        <f t="shared" si="6"/>
        <v>301.81121056258002</v>
      </c>
      <c r="M44" s="7">
        <f t="shared" si="7"/>
        <v>-139.8208337641075</v>
      </c>
      <c r="N44" s="7">
        <f t="shared" si="9"/>
        <v>10514.676600453586</v>
      </c>
      <c r="O44" s="8">
        <f t="shared" si="2"/>
        <v>0.75545906811115593</v>
      </c>
      <c r="P44" s="7">
        <f t="shared" si="3"/>
        <v>135.98263226000807</v>
      </c>
      <c r="Q44" s="7">
        <f t="shared" si="4"/>
        <v>-0.48258832211797248</v>
      </c>
      <c r="R44" s="7">
        <f t="shared" si="5"/>
        <v>6.7259608714650394</v>
      </c>
      <c r="S44" s="7">
        <f t="shared" si="8"/>
        <v>13.268743725</v>
      </c>
    </row>
    <row r="45" spans="1:19" x14ac:dyDescent="0.35">
      <c r="A45" s="10">
        <v>4.4333330000000002</v>
      </c>
      <c r="B45" s="10">
        <v>133</v>
      </c>
      <c r="C45" s="10">
        <v>1028</v>
      </c>
      <c r="D45" s="10">
        <v>-294</v>
      </c>
      <c r="E45" s="10">
        <v>1069.2149999999999</v>
      </c>
      <c r="F45" s="10">
        <v>977.61879999999996</v>
      </c>
      <c r="G45" s="10">
        <v>302.7799</v>
      </c>
      <c r="H45" s="10">
        <v>1023.433</v>
      </c>
      <c r="I45" s="22"/>
      <c r="J45" s="9">
        <f t="shared" si="0"/>
        <v>-96</v>
      </c>
      <c r="K45" s="9">
        <f t="shared" si="1"/>
        <v>280</v>
      </c>
      <c r="L45" s="7">
        <f t="shared" si="6"/>
        <v>296</v>
      </c>
      <c r="M45" s="7">
        <f t="shared" si="7"/>
        <v>-174.33806025800391</v>
      </c>
      <c r="N45" s="7">
        <f t="shared" si="9"/>
        <v>-1035.527150088398</v>
      </c>
      <c r="O45" s="8">
        <f t="shared" si="2"/>
        <v>0.7374756694920539</v>
      </c>
      <c r="P45" s="7">
        <f t="shared" si="3"/>
        <v>132.74562050856971</v>
      </c>
      <c r="Q45" s="7">
        <f t="shared" si="4"/>
        <v>-0.34285714285714286</v>
      </c>
      <c r="R45" s="7">
        <f t="shared" si="5"/>
        <v>6.596456156292593</v>
      </c>
      <c r="S45" s="7">
        <f t="shared" si="8"/>
        <v>11.590378725000001</v>
      </c>
    </row>
    <row r="46" spans="1:19" x14ac:dyDescent="0.35">
      <c r="A46" s="10">
        <v>4.4666670000000002</v>
      </c>
      <c r="B46" s="10">
        <v>134</v>
      </c>
      <c r="C46" s="10">
        <v>1058</v>
      </c>
      <c r="D46" s="10">
        <v>-282</v>
      </c>
      <c r="E46" s="10">
        <v>1094.9369999999999</v>
      </c>
      <c r="F46" s="10">
        <v>988.76469999999995</v>
      </c>
      <c r="G46" s="10">
        <v>320.81709999999998</v>
      </c>
      <c r="H46" s="10">
        <v>1039.509</v>
      </c>
      <c r="I46" s="22"/>
      <c r="J46" s="9">
        <f t="shared" si="0"/>
        <v>-66</v>
      </c>
      <c r="K46" s="9">
        <f t="shared" si="1"/>
        <v>292</v>
      </c>
      <c r="L46" s="7">
        <f t="shared" si="6"/>
        <v>299.36599673309593</v>
      </c>
      <c r="M46" s="7">
        <f t="shared" si="7"/>
        <v>100.97788243522916</v>
      </c>
      <c r="N46" s="7">
        <f t="shared" si="9"/>
        <v>8259.3130945351077</v>
      </c>
      <c r="O46" s="8">
        <f t="shared" si="2"/>
        <v>0.74785557687293502</v>
      </c>
      <c r="P46" s="7">
        <f t="shared" si="3"/>
        <v>134.61400383712831</v>
      </c>
      <c r="Q46" s="7">
        <f t="shared" si="4"/>
        <v>-0.22602739726027396</v>
      </c>
      <c r="R46" s="7">
        <f t="shared" si="5"/>
        <v>6.6714684869415528</v>
      </c>
      <c r="S46" s="7">
        <f t="shared" si="8"/>
        <v>11.772439425</v>
      </c>
    </row>
    <row r="47" spans="1:19" x14ac:dyDescent="0.35">
      <c r="A47" s="10">
        <v>4.5</v>
      </c>
      <c r="B47" s="10">
        <v>135</v>
      </c>
      <c r="C47" s="10">
        <v>1093.9179999999999</v>
      </c>
      <c r="D47" s="10">
        <v>-272.61219999999997</v>
      </c>
      <c r="E47" s="10">
        <v>1127.374</v>
      </c>
      <c r="F47" s="10">
        <v>840</v>
      </c>
      <c r="G47" s="10">
        <v>330</v>
      </c>
      <c r="H47" s="10">
        <v>902.49649999999997</v>
      </c>
      <c r="I47" s="22"/>
      <c r="J47" s="9">
        <f t="shared" si="0"/>
        <v>-30.082000000000107</v>
      </c>
      <c r="K47" s="9">
        <f t="shared" si="1"/>
        <v>301.38780000000003</v>
      </c>
      <c r="L47" s="7">
        <f t="shared" si="6"/>
        <v>302.88534582055968</v>
      </c>
      <c r="M47" s="7">
        <f t="shared" si="7"/>
        <v>105.58152843919747</v>
      </c>
      <c r="N47" s="7">
        <f t="shared" si="9"/>
        <v>138.11076122666219</v>
      </c>
      <c r="O47" s="8">
        <f t="shared" si="2"/>
        <v>0.75881637682436975</v>
      </c>
      <c r="P47" s="7">
        <f t="shared" si="3"/>
        <v>136.58694782838654</v>
      </c>
      <c r="Q47" s="7">
        <f t="shared" si="4"/>
        <v>-9.9811604849300822E-2</v>
      </c>
      <c r="R47" s="7">
        <f t="shared" si="5"/>
        <v>6.7498983246244668</v>
      </c>
      <c r="S47" s="7">
        <f t="shared" si="8"/>
        <v>10.2207728625</v>
      </c>
    </row>
    <row r="48" spans="1:19" x14ac:dyDescent="0.35">
      <c r="A48" s="10">
        <v>4.5333329999999998</v>
      </c>
      <c r="B48" s="10">
        <v>136</v>
      </c>
      <c r="C48" s="10">
        <v>1114</v>
      </c>
      <c r="D48" s="10">
        <v>-260</v>
      </c>
      <c r="E48" s="10">
        <v>1143.9390000000001</v>
      </c>
      <c r="F48" s="10">
        <v>660.27260000000001</v>
      </c>
      <c r="G48" s="10">
        <v>335.53829999999999</v>
      </c>
      <c r="H48" s="10">
        <v>740.63890000000004</v>
      </c>
      <c r="I48" s="22"/>
      <c r="J48" s="9">
        <f t="shared" si="0"/>
        <v>-10</v>
      </c>
      <c r="K48" s="9">
        <f t="shared" si="1"/>
        <v>314</v>
      </c>
      <c r="L48" s="7">
        <f t="shared" si="6"/>
        <v>314.15919531345889</v>
      </c>
      <c r="M48" s="7">
        <f t="shared" si="7"/>
        <v>338.21886697564793</v>
      </c>
      <c r="N48" s="7">
        <f t="shared" si="9"/>
        <v>6979.189947993028</v>
      </c>
      <c r="O48" s="8">
        <f t="shared" si="2"/>
        <v>0.79472896066204435</v>
      </c>
      <c r="P48" s="7">
        <f t="shared" si="3"/>
        <v>143.05121291916799</v>
      </c>
      <c r="Q48" s="7">
        <f t="shared" si="4"/>
        <v>-3.1847133757961783E-2</v>
      </c>
      <c r="R48" s="7">
        <f t="shared" si="5"/>
        <v>7.0011397229101133</v>
      </c>
      <c r="S48" s="7">
        <f t="shared" si="8"/>
        <v>8.3877355424999998</v>
      </c>
    </row>
    <row r="49" spans="1:19" x14ac:dyDescent="0.35">
      <c r="A49" s="10">
        <v>4.5666669999999998</v>
      </c>
      <c r="B49" s="10">
        <v>137</v>
      </c>
      <c r="C49" s="10">
        <v>1137.9359999999999</v>
      </c>
      <c r="D49" s="10">
        <v>-250.24299999999999</v>
      </c>
      <c r="E49" s="10">
        <v>1165.126</v>
      </c>
      <c r="F49" s="10">
        <v>624.77470000000005</v>
      </c>
      <c r="G49" s="10">
        <v>230.01230000000001</v>
      </c>
      <c r="H49" s="10">
        <v>665.76949999999999</v>
      </c>
      <c r="I49" s="22"/>
      <c r="J49" s="9">
        <f t="shared" si="0"/>
        <v>13.935999999999922</v>
      </c>
      <c r="K49" s="9">
        <f t="shared" si="1"/>
        <v>323.75700000000001</v>
      </c>
      <c r="L49" s="7">
        <f t="shared" si="6"/>
        <v>324.05679617159706</v>
      </c>
      <c r="M49" s="7">
        <f t="shared" si="7"/>
        <v>296.92208730239906</v>
      </c>
      <c r="N49" s="7">
        <f t="shared" si="9"/>
        <v>-1238.8786126252144</v>
      </c>
      <c r="O49" s="8">
        <f t="shared" si="2"/>
        <v>0.82737621065205935</v>
      </c>
      <c r="P49" s="7">
        <f t="shared" si="3"/>
        <v>148.92771791737067</v>
      </c>
      <c r="Q49" s="7">
        <f t="shared" si="4"/>
        <v>4.3044629150875258E-2</v>
      </c>
      <c r="R49" s="7">
        <f t="shared" si="5"/>
        <v>7.2217109732925202</v>
      </c>
      <c r="S49" s="7">
        <f t="shared" si="8"/>
        <v>7.5398395874999995</v>
      </c>
    </row>
    <row r="50" spans="1:19" x14ac:dyDescent="0.35">
      <c r="A50" s="10">
        <v>4.5999999999999996</v>
      </c>
      <c r="B50" s="10">
        <v>138</v>
      </c>
      <c r="C50" s="10">
        <v>1155.652</v>
      </c>
      <c r="D50" s="10">
        <v>-244.66579999999999</v>
      </c>
      <c r="E50" s="10">
        <v>1181.2670000000001</v>
      </c>
      <c r="F50" s="10">
        <v>383.89980000000003</v>
      </c>
      <c r="G50" s="10">
        <v>177.64</v>
      </c>
      <c r="H50" s="10">
        <v>423.00709999999998</v>
      </c>
      <c r="I50" s="22"/>
      <c r="J50" s="9">
        <f t="shared" si="0"/>
        <v>31.652000000000044</v>
      </c>
      <c r="K50" s="9">
        <f t="shared" si="1"/>
        <v>329.33420000000001</v>
      </c>
      <c r="L50" s="7">
        <f t="shared" si="6"/>
        <v>330.85172569240137</v>
      </c>
      <c r="M50" s="7">
        <f t="shared" si="7"/>
        <v>203.84992412337175</v>
      </c>
      <c r="N50" s="7">
        <f t="shared" si="9"/>
        <v>-2792.192817299006</v>
      </c>
      <c r="O50" s="8">
        <f t="shared" si="2"/>
        <v>0.85047544594394142</v>
      </c>
      <c r="P50" s="7">
        <f t="shared" si="3"/>
        <v>153.08558026990946</v>
      </c>
      <c r="Q50" s="7">
        <f t="shared" si="4"/>
        <v>9.6109058822314963E-2</v>
      </c>
      <c r="R50" s="7">
        <f t="shared" si="5"/>
        <v>7.3731381850123991</v>
      </c>
      <c r="S50" s="7">
        <f t="shared" si="8"/>
        <v>4.7905554074999994</v>
      </c>
    </row>
    <row r="51" spans="1:19" x14ac:dyDescent="0.35">
      <c r="A51" s="10">
        <v>4.6333330000000004</v>
      </c>
      <c r="B51" s="10">
        <v>139</v>
      </c>
      <c r="C51" s="10">
        <v>1163.529</v>
      </c>
      <c r="D51" s="10">
        <v>-238.40029999999999</v>
      </c>
      <c r="E51" s="10">
        <v>1187.701</v>
      </c>
      <c r="F51" s="10">
        <v>261.74639999999999</v>
      </c>
      <c r="G51" s="10">
        <v>141.1756</v>
      </c>
      <c r="H51" s="10">
        <v>297.39150000000001</v>
      </c>
      <c r="I51" s="22"/>
      <c r="J51" s="9">
        <f t="shared" si="0"/>
        <v>39.528999999999996</v>
      </c>
      <c r="K51" s="9">
        <f t="shared" si="1"/>
        <v>335.59969999999998</v>
      </c>
      <c r="L51" s="7">
        <f t="shared" si="6"/>
        <v>337.91966572114438</v>
      </c>
      <c r="M51" s="7">
        <f t="shared" si="7"/>
        <v>212.04032126549836</v>
      </c>
      <c r="N51" s="7">
        <f t="shared" si="9"/>
        <v>245.71437140750714</v>
      </c>
      <c r="O51" s="8">
        <f t="shared" si="2"/>
        <v>0.87516664159461699</v>
      </c>
      <c r="P51" s="7">
        <f t="shared" si="3"/>
        <v>157.52999548703104</v>
      </c>
      <c r="Q51" s="7">
        <f t="shared" si="4"/>
        <v>0.11778616011873669</v>
      </c>
      <c r="R51" s="7">
        <f t="shared" si="5"/>
        <v>7.5306495245897924</v>
      </c>
      <c r="S51" s="7">
        <f t="shared" si="8"/>
        <v>3.3679587375</v>
      </c>
    </row>
    <row r="52" spans="1:19" x14ac:dyDescent="0.35">
      <c r="A52" s="10">
        <v>4.6666670000000003</v>
      </c>
      <c r="B52" s="10">
        <v>140</v>
      </c>
      <c r="C52" s="10">
        <v>1173.1010000000001</v>
      </c>
      <c r="D52" s="10">
        <v>-235.25409999999999</v>
      </c>
      <c r="E52" s="10">
        <v>1196.4580000000001</v>
      </c>
      <c r="F52" s="10">
        <v>521.24189999999999</v>
      </c>
      <c r="G52" s="10">
        <v>123.66419999999999</v>
      </c>
      <c r="H52" s="10">
        <v>535.71069999999997</v>
      </c>
      <c r="I52" s="22"/>
      <c r="J52" s="9">
        <f t="shared" si="0"/>
        <v>49.101000000000113</v>
      </c>
      <c r="K52" s="9">
        <f t="shared" si="1"/>
        <v>338.74590000000001</v>
      </c>
      <c r="L52" s="7">
        <f t="shared" si="6"/>
        <v>342.28598126100638</v>
      </c>
      <c r="M52" s="7">
        <f t="shared" si="7"/>
        <v>130.98684645893093</v>
      </c>
      <c r="N52" s="7">
        <f t="shared" si="9"/>
        <v>-2431.5556130847631</v>
      </c>
      <c r="O52" s="8">
        <f t="shared" si="2"/>
        <v>0.89079080093769614</v>
      </c>
      <c r="P52" s="7">
        <f t="shared" si="3"/>
        <v>160.3423441687853</v>
      </c>
      <c r="Q52" s="7">
        <f t="shared" si="4"/>
        <v>0.14494935584460245</v>
      </c>
      <c r="R52" s="7">
        <f t="shared" si="5"/>
        <v>7.6279542848034367</v>
      </c>
      <c r="S52" s="7">
        <f t="shared" si="8"/>
        <v>6.0669236774999993</v>
      </c>
    </row>
    <row r="53" spans="1:19" x14ac:dyDescent="0.35">
      <c r="A53" s="10">
        <v>4.7</v>
      </c>
      <c r="B53" s="10">
        <v>141</v>
      </c>
      <c r="C53" s="10">
        <v>1198.279</v>
      </c>
      <c r="D53" s="10">
        <v>-230.15600000000001</v>
      </c>
      <c r="E53" s="10">
        <v>1220.182</v>
      </c>
      <c r="F53" s="10">
        <v>508.47890000000001</v>
      </c>
      <c r="G53" s="10">
        <v>198.81209999999999</v>
      </c>
      <c r="H53" s="10">
        <v>545.96429999999998</v>
      </c>
      <c r="I53" s="22"/>
      <c r="J53" s="9">
        <f t="shared" si="0"/>
        <v>74.278999999999996</v>
      </c>
      <c r="K53" s="9">
        <f t="shared" si="1"/>
        <v>343.84399999999999</v>
      </c>
      <c r="L53" s="7">
        <f t="shared" si="6"/>
        <v>351.77559064977777</v>
      </c>
      <c r="M53" s="7">
        <f t="shared" si="7"/>
        <v>284.69112857442872</v>
      </c>
      <c r="N53" s="7">
        <f t="shared" si="9"/>
        <v>4611.174575210709</v>
      </c>
      <c r="O53" s="8">
        <f t="shared" si="2"/>
        <v>0.92584119248669861</v>
      </c>
      <c r="P53" s="7">
        <f t="shared" si="3"/>
        <v>166.65141464760575</v>
      </c>
      <c r="Q53" s="7">
        <f t="shared" si="4"/>
        <v>0.21602529053873268</v>
      </c>
      <c r="R53" s="7">
        <f t="shared" si="5"/>
        <v>7.8394333127540214</v>
      </c>
      <c r="S53" s="7">
        <f t="shared" si="8"/>
        <v>6.1830456974999999</v>
      </c>
    </row>
    <row r="54" spans="1:19" x14ac:dyDescent="0.35">
      <c r="A54" s="10">
        <v>4.733333</v>
      </c>
      <c r="B54" s="10">
        <v>142</v>
      </c>
      <c r="C54" s="10">
        <v>1207</v>
      </c>
      <c r="D54" s="10">
        <v>-222</v>
      </c>
      <c r="E54" s="10">
        <v>1227.2460000000001</v>
      </c>
      <c r="F54" s="10">
        <v>250.821</v>
      </c>
      <c r="G54" s="10">
        <v>182.34030000000001</v>
      </c>
      <c r="H54" s="10">
        <v>310.09550000000002</v>
      </c>
      <c r="I54" s="22"/>
      <c r="J54" s="9">
        <f t="shared" si="0"/>
        <v>83</v>
      </c>
      <c r="K54" s="9">
        <f t="shared" si="1"/>
        <v>352</v>
      </c>
      <c r="L54" s="7">
        <f t="shared" si="6"/>
        <v>361.65314874890834</v>
      </c>
      <c r="M54" s="7">
        <f t="shared" si="7"/>
        <v>296.32970627098121</v>
      </c>
      <c r="N54" s="7">
        <f t="shared" si="9"/>
        <v>349.16082250480144</v>
      </c>
      <c r="O54" s="8">
        <f t="shared" si="2"/>
        <v>0.96415161439694119</v>
      </c>
      <c r="P54" s="7">
        <f t="shared" si="3"/>
        <v>173.54729059144941</v>
      </c>
      <c r="Q54" s="7">
        <f t="shared" si="4"/>
        <v>0.23579545454545456</v>
      </c>
      <c r="R54" s="7">
        <f t="shared" si="5"/>
        <v>8.0595579037410072</v>
      </c>
      <c r="S54" s="7">
        <f t="shared" si="8"/>
        <v>3.5118315375</v>
      </c>
    </row>
    <row r="55" spans="1:19" x14ac:dyDescent="0.35">
      <c r="A55" s="10">
        <v>4.766667</v>
      </c>
      <c r="B55" s="10">
        <v>143</v>
      </c>
      <c r="C55" s="10">
        <v>1215</v>
      </c>
      <c r="D55" s="10">
        <v>-218</v>
      </c>
      <c r="E55" s="10">
        <v>1234.402</v>
      </c>
      <c r="F55" s="10">
        <v>257.07240000000002</v>
      </c>
      <c r="G55" s="10">
        <v>119.4619</v>
      </c>
      <c r="H55" s="10">
        <v>283.47379999999998</v>
      </c>
      <c r="I55" s="22"/>
      <c r="J55" s="9">
        <f t="shared" si="0"/>
        <v>91</v>
      </c>
      <c r="K55" s="9">
        <f t="shared" si="1"/>
        <v>356</v>
      </c>
      <c r="L55" s="7">
        <f t="shared" si="6"/>
        <v>367.44659475902074</v>
      </c>
      <c r="M55" s="7">
        <f t="shared" si="7"/>
        <v>173.79990430528616</v>
      </c>
      <c r="N55" s="7">
        <f t="shared" si="9"/>
        <v>-3675.8205425600027</v>
      </c>
      <c r="O55" s="8">
        <f t="shared" si="2"/>
        <v>0.98763588221271725</v>
      </c>
      <c r="P55" s="7">
        <f t="shared" si="3"/>
        <v>177.77445879828912</v>
      </c>
      <c r="Q55" s="7">
        <f t="shared" si="4"/>
        <v>0.2556179775280899</v>
      </c>
      <c r="R55" s="7">
        <f t="shared" si="5"/>
        <v>8.1886667300908531</v>
      </c>
      <c r="S55" s="7">
        <f t="shared" si="8"/>
        <v>3.2103407849999996</v>
      </c>
    </row>
    <row r="56" spans="1:19" x14ac:dyDescent="0.35">
      <c r="A56" s="10">
        <v>4.8</v>
      </c>
      <c r="B56" s="10">
        <v>144</v>
      </c>
      <c r="C56" s="10">
        <v>1224.1379999999999</v>
      </c>
      <c r="D56" s="10">
        <v>-214.0359</v>
      </c>
      <c r="E56" s="10">
        <v>1242.7090000000001</v>
      </c>
      <c r="F56" s="10">
        <v>282.8777</v>
      </c>
      <c r="G56" s="10">
        <v>206.10339999999999</v>
      </c>
      <c r="H56" s="10">
        <v>349.99770000000001</v>
      </c>
      <c r="I56" s="22"/>
      <c r="J56" s="9">
        <f t="shared" si="0"/>
        <v>100.13799999999992</v>
      </c>
      <c r="K56" s="9">
        <f t="shared" si="1"/>
        <v>359.96410000000003</v>
      </c>
      <c r="L56" s="7">
        <f t="shared" si="6"/>
        <v>373.63320560786622</v>
      </c>
      <c r="M56" s="7">
        <f t="shared" si="7"/>
        <v>185.60018146717985</v>
      </c>
      <c r="N56" s="7">
        <f t="shared" si="9"/>
        <v>354.01185497536216</v>
      </c>
      <c r="O56" s="8">
        <f t="shared" si="2"/>
        <v>1.0136747298389932</v>
      </c>
      <c r="P56" s="7">
        <f t="shared" si="3"/>
        <v>182.46145137101877</v>
      </c>
      <c r="Q56" s="7">
        <f t="shared" si="4"/>
        <v>0.27818885272170174</v>
      </c>
      <c r="R56" s="7">
        <f t="shared" si="5"/>
        <v>8.3265373625923846</v>
      </c>
      <c r="S56" s="7">
        <f t="shared" si="8"/>
        <v>3.9637239525000001</v>
      </c>
    </row>
    <row r="57" spans="1:19" x14ac:dyDescent="0.35">
      <c r="A57" s="10">
        <v>4.8333329999999997</v>
      </c>
      <c r="B57" s="10">
        <v>145</v>
      </c>
      <c r="C57" s="10">
        <v>1233.8589999999999</v>
      </c>
      <c r="D57" s="10">
        <v>-204.25980000000001</v>
      </c>
      <c r="E57" s="10">
        <v>1250.6510000000001</v>
      </c>
      <c r="F57" s="10">
        <v>222.70609999999999</v>
      </c>
      <c r="G57" s="10">
        <v>197.24270000000001</v>
      </c>
      <c r="H57" s="10">
        <v>297.49400000000003</v>
      </c>
      <c r="I57" s="22"/>
      <c r="J57" s="9">
        <f t="shared" si="0"/>
        <v>109.85899999999992</v>
      </c>
      <c r="K57" s="9">
        <f t="shared" si="1"/>
        <v>369.74019999999996</v>
      </c>
      <c r="L57" s="7">
        <f t="shared" si="6"/>
        <v>385.71597760144698</v>
      </c>
      <c r="M57" s="7">
        <f t="shared" si="7"/>
        <v>362.48678467527145</v>
      </c>
      <c r="N57" s="7">
        <f t="shared" si="9"/>
        <v>5306.6511627544014</v>
      </c>
      <c r="O57" s="8">
        <f t="shared" si="2"/>
        <v>1.0679801486085787</v>
      </c>
      <c r="P57" s="7">
        <f t="shared" si="3"/>
        <v>192.23642674954417</v>
      </c>
      <c r="Q57" s="7">
        <f t="shared" si="4"/>
        <v>0.29712484604054396</v>
      </c>
      <c r="R57" s="7">
        <f t="shared" si="5"/>
        <v>8.5958058615860864</v>
      </c>
      <c r="S57" s="7">
        <f t="shared" si="8"/>
        <v>3.3691195500000002</v>
      </c>
    </row>
    <row r="58" spans="1:19" x14ac:dyDescent="0.35">
      <c r="A58" s="10">
        <v>4.8666669999999996</v>
      </c>
      <c r="B58" s="10">
        <v>146</v>
      </c>
      <c r="C58" s="10">
        <v>1238.9849999999999</v>
      </c>
      <c r="D58" s="10">
        <v>-200.88640000000001</v>
      </c>
      <c r="E58" s="10">
        <v>1255.165</v>
      </c>
      <c r="F58" s="10">
        <v>139.01939999999999</v>
      </c>
      <c r="G58" s="10">
        <v>39.676369999999999</v>
      </c>
      <c r="H58" s="10">
        <v>144.57040000000001</v>
      </c>
      <c r="I58" s="22"/>
      <c r="J58" s="9">
        <f t="shared" si="0"/>
        <v>114.9849999999999</v>
      </c>
      <c r="K58" s="9">
        <f t="shared" si="1"/>
        <v>373.11360000000002</v>
      </c>
      <c r="L58" s="7">
        <f t="shared" si="6"/>
        <v>390.42964632563445</v>
      </c>
      <c r="M58" s="7">
        <f t="shared" si="7"/>
        <v>141.40723358095261</v>
      </c>
      <c r="N58" s="7">
        <f t="shared" si="9"/>
        <v>-6632.2538877518155</v>
      </c>
      <c r="O58" s="8">
        <f t="shared" si="2"/>
        <v>1.0906708043172009</v>
      </c>
      <c r="P58" s="7">
        <f t="shared" si="3"/>
        <v>196.32074477709617</v>
      </c>
      <c r="Q58" s="7">
        <f t="shared" si="4"/>
        <v>0.30817691984425089</v>
      </c>
      <c r="R58" s="7">
        <f t="shared" si="5"/>
        <v>8.7008515003509181</v>
      </c>
      <c r="S58" s="7">
        <f t="shared" si="8"/>
        <v>1.6372597800000002</v>
      </c>
    </row>
    <row r="59" spans="1:19" x14ac:dyDescent="0.35">
      <c r="A59" s="10">
        <v>4.9000000000000004</v>
      </c>
      <c r="B59" s="10">
        <v>147</v>
      </c>
      <c r="C59" s="10">
        <v>1243.126</v>
      </c>
      <c r="D59" s="10">
        <v>-201.6147</v>
      </c>
      <c r="E59" s="10">
        <v>1259.3699999999999</v>
      </c>
      <c r="F59" s="10">
        <v>106.5361</v>
      </c>
      <c r="G59" s="10">
        <v>-15.484819999999999</v>
      </c>
      <c r="H59" s="10">
        <v>107.65560000000001</v>
      </c>
      <c r="I59" s="22"/>
      <c r="J59" s="9">
        <f t="shared" si="0"/>
        <v>119.12599999999998</v>
      </c>
      <c r="K59" s="9">
        <f t="shared" si="1"/>
        <v>372.38530000000003</v>
      </c>
      <c r="L59" s="7">
        <f t="shared" si="6"/>
        <v>390.97546666266675</v>
      </c>
      <c r="M59" s="7">
        <f t="shared" si="7"/>
        <v>16.374773858707119</v>
      </c>
      <c r="N59" s="7">
        <f t="shared" si="9"/>
        <v>-3751.011301780301</v>
      </c>
      <c r="O59" s="8">
        <f t="shared" si="2"/>
        <v>1.0933622453671874</v>
      </c>
      <c r="P59" s="7">
        <f t="shared" si="3"/>
        <v>196.80520416609374</v>
      </c>
      <c r="Q59" s="7">
        <f t="shared" si="4"/>
        <v>0.3198998456705997</v>
      </c>
      <c r="R59" s="7">
        <f t="shared" si="5"/>
        <v>8.7130152838726964</v>
      </c>
      <c r="S59" s="7">
        <f t="shared" si="8"/>
        <v>1.2191996700000001</v>
      </c>
    </row>
    <row r="60" spans="1:19" x14ac:dyDescent="0.35">
      <c r="A60" s="10">
        <v>4.9333330000000002</v>
      </c>
      <c r="B60" s="10">
        <v>148</v>
      </c>
      <c r="C60" s="10">
        <v>1246.088</v>
      </c>
      <c r="D60" s="10">
        <v>-201.9187</v>
      </c>
      <c r="E60" s="10">
        <v>1262.3409999999999</v>
      </c>
      <c r="F60" s="10">
        <v>73.592140000000001</v>
      </c>
      <c r="G60" s="10">
        <v>18.091709999999999</v>
      </c>
      <c r="H60" s="10">
        <v>75.783330000000007</v>
      </c>
      <c r="I60" s="22"/>
      <c r="J60" s="9">
        <f t="shared" si="0"/>
        <v>122.08799999999997</v>
      </c>
      <c r="K60" s="9">
        <f t="shared" si="1"/>
        <v>372.0813</v>
      </c>
      <c r="L60" s="7">
        <f t="shared" si="6"/>
        <v>391.59925121696796</v>
      </c>
      <c r="M60" s="7">
        <f t="shared" si="7"/>
        <v>18.713723766274054</v>
      </c>
      <c r="N60" s="7">
        <f t="shared" si="9"/>
        <v>70.16919891899758</v>
      </c>
      <c r="O60" s="8">
        <f t="shared" si="2"/>
        <v>1.0964553767195235</v>
      </c>
      <c r="P60" s="7">
        <f t="shared" si="3"/>
        <v>197.36196780951423</v>
      </c>
      <c r="Q60" s="7">
        <f t="shared" si="4"/>
        <v>0.3281218378886549</v>
      </c>
      <c r="R60" s="7">
        <f t="shared" si="5"/>
        <v>8.7269165253031709</v>
      </c>
      <c r="S60" s="7">
        <f t="shared" si="8"/>
        <v>0.85824621225000008</v>
      </c>
    </row>
    <row r="61" spans="1:19" x14ac:dyDescent="0.35">
      <c r="A61" s="10">
        <v>4.9666670000000002</v>
      </c>
      <c r="B61" s="10">
        <v>149</v>
      </c>
      <c r="C61" s="10">
        <v>1248.0329999999999</v>
      </c>
      <c r="D61" s="10">
        <v>-200.40860000000001</v>
      </c>
      <c r="E61" s="10">
        <v>1264.021</v>
      </c>
      <c r="F61" s="10">
        <v>45.191859999999998</v>
      </c>
      <c r="G61" s="10">
        <v>73.868510000000001</v>
      </c>
      <c r="H61" s="10">
        <v>86.595969999999994</v>
      </c>
      <c r="I61" s="22"/>
      <c r="J61" s="9">
        <f t="shared" si="0"/>
        <v>124.0329999999999</v>
      </c>
      <c r="K61" s="9">
        <f t="shared" si="1"/>
        <v>373.59140000000002</v>
      </c>
      <c r="L61" s="7">
        <f t="shared" si="6"/>
        <v>393.64288288112107</v>
      </c>
      <c r="M61" s="7">
        <f t="shared" si="7"/>
        <v>61.307723770117967</v>
      </c>
      <c r="N61" s="7">
        <f t="shared" si="9"/>
        <v>1277.7944442264338</v>
      </c>
      <c r="O61" s="8">
        <f t="shared" si="2"/>
        <v>1.1067223774690416</v>
      </c>
      <c r="P61" s="7">
        <f t="shared" si="3"/>
        <v>199.21002794442748</v>
      </c>
      <c r="Q61" s="7">
        <f t="shared" si="4"/>
        <v>0.33200175378769398</v>
      </c>
      <c r="R61" s="7">
        <f t="shared" si="5"/>
        <v>8.7724595208173515</v>
      </c>
      <c r="S61" s="7">
        <f t="shared" si="8"/>
        <v>0.98069936024999993</v>
      </c>
    </row>
    <row r="62" spans="1:19" x14ac:dyDescent="0.35">
      <c r="A62" s="10">
        <v>5</v>
      </c>
      <c r="B62" s="10">
        <v>150</v>
      </c>
      <c r="C62" s="10">
        <v>1249.0999999999999</v>
      </c>
      <c r="D62" s="10">
        <v>-196.9941</v>
      </c>
      <c r="E62" s="10">
        <v>1264.539</v>
      </c>
      <c r="F62" s="10">
        <v>-60.489249999999998</v>
      </c>
      <c r="G62" s="10">
        <v>6.128571</v>
      </c>
      <c r="H62" s="10">
        <v>60.798920000000003</v>
      </c>
      <c r="I62" s="22"/>
      <c r="J62" s="9">
        <f t="shared" si="0"/>
        <v>125.09999999999991</v>
      </c>
      <c r="K62" s="9">
        <f t="shared" si="1"/>
        <v>377.0059</v>
      </c>
      <c r="L62" s="7">
        <f t="shared" si="6"/>
        <v>397.21966043338034</v>
      </c>
      <c r="M62" s="7">
        <f t="shared" si="7"/>
        <v>107.30439961177484</v>
      </c>
      <c r="N62" s="7">
        <f t="shared" si="9"/>
        <v>1379.914074390457</v>
      </c>
      <c r="O62" s="8">
        <f t="shared" si="2"/>
        <v>1.1252185149677598</v>
      </c>
      <c r="P62" s="7">
        <f t="shared" si="3"/>
        <v>202.53933269419676</v>
      </c>
      <c r="Q62" s="7">
        <f t="shared" si="4"/>
        <v>0.33182504570883348</v>
      </c>
      <c r="R62" s="7">
        <f t="shared" si="5"/>
        <v>8.8521691704940064</v>
      </c>
      <c r="S62" s="7">
        <f t="shared" si="8"/>
        <v>0.68854776900000003</v>
      </c>
    </row>
    <row r="63" spans="1:19" x14ac:dyDescent="0.35">
      <c r="A63" s="10">
        <v>5.0333329999999998</v>
      </c>
      <c r="B63" s="10">
        <v>151</v>
      </c>
      <c r="C63" s="10">
        <v>1244</v>
      </c>
      <c r="D63" s="10">
        <v>-200</v>
      </c>
      <c r="E63" s="10">
        <v>1259.9749999999999</v>
      </c>
      <c r="F63" s="10">
        <v>-61.506489999999999</v>
      </c>
      <c r="G63" s="10">
        <v>-90.088239999999999</v>
      </c>
      <c r="H63" s="10">
        <v>109.0823</v>
      </c>
      <c r="I63" s="22"/>
      <c r="J63" s="9">
        <f t="shared" si="0"/>
        <v>120</v>
      </c>
      <c r="K63" s="9">
        <f t="shared" si="1"/>
        <v>374</v>
      </c>
      <c r="L63" s="7">
        <f t="shared" si="6"/>
        <v>392.77983654968847</v>
      </c>
      <c r="M63" s="7">
        <f t="shared" si="7"/>
        <v>-133.19604847124154</v>
      </c>
      <c r="N63" s="7">
        <f t="shared" si="9"/>
        <v>-7215.0855933464609</v>
      </c>
      <c r="O63" s="8">
        <f t="shared" si="2"/>
        <v>1.1023611133844831</v>
      </c>
      <c r="P63" s="7">
        <f t="shared" si="3"/>
        <v>198.42500040920694</v>
      </c>
      <c r="Q63" s="7">
        <f t="shared" si="4"/>
        <v>0.32085561497326204</v>
      </c>
      <c r="R63" s="7">
        <f t="shared" si="5"/>
        <v>8.7532262529587541</v>
      </c>
      <c r="S63" s="7">
        <f t="shared" si="8"/>
        <v>1.2353570475</v>
      </c>
    </row>
    <row r="64" spans="1:19" x14ac:dyDescent="0.35">
      <c r="A64" s="10">
        <v>5.0666669999999998</v>
      </c>
      <c r="B64" s="10">
        <v>152</v>
      </c>
      <c r="C64" s="10">
        <v>1245</v>
      </c>
      <c r="D64" s="10">
        <v>-203</v>
      </c>
      <c r="E64" s="10">
        <v>1261.441</v>
      </c>
      <c r="F64" s="10">
        <v>45</v>
      </c>
      <c r="G64" s="10">
        <v>-45</v>
      </c>
      <c r="H64" s="10">
        <v>63.639609999999998</v>
      </c>
      <c r="I64" s="22"/>
      <c r="J64" s="9">
        <f t="shared" si="0"/>
        <v>121</v>
      </c>
      <c r="K64" s="9">
        <f t="shared" si="1"/>
        <v>371</v>
      </c>
      <c r="L64" s="7">
        <f t="shared" si="6"/>
        <v>390.23326357449338</v>
      </c>
      <c r="M64" s="7">
        <f t="shared" si="7"/>
        <v>-76.395661342625914</v>
      </c>
      <c r="N64" s="7">
        <f t="shared" si="9"/>
        <v>1703.9775343077838</v>
      </c>
      <c r="O64" s="8">
        <f t="shared" si="2"/>
        <v>1.0897058380068212</v>
      </c>
      <c r="P64" s="7">
        <f t="shared" si="3"/>
        <v>196.14705084122781</v>
      </c>
      <c r="Q64" s="7">
        <f t="shared" si="4"/>
        <v>0.32614555256064692</v>
      </c>
      <c r="R64" s="7">
        <f t="shared" si="5"/>
        <v>8.6964750469463432</v>
      </c>
      <c r="S64" s="7">
        <f t="shared" si="8"/>
        <v>0.72071858324999993</v>
      </c>
    </row>
    <row r="65" spans="1:19" x14ac:dyDescent="0.35">
      <c r="A65" s="10">
        <v>5.0999999999999996</v>
      </c>
      <c r="B65" s="10">
        <v>153</v>
      </c>
      <c r="C65" s="10">
        <v>1247</v>
      </c>
      <c r="D65" s="10">
        <v>-203</v>
      </c>
      <c r="E65" s="10">
        <v>1263.415</v>
      </c>
      <c r="F65" s="10">
        <v>45</v>
      </c>
      <c r="G65" s="10">
        <v>0</v>
      </c>
      <c r="H65" s="10">
        <v>45</v>
      </c>
      <c r="I65" s="22"/>
      <c r="J65" s="9">
        <f t="shared" si="0"/>
        <v>123</v>
      </c>
      <c r="K65" s="9">
        <f t="shared" si="1"/>
        <v>371</v>
      </c>
      <c r="L65" s="7">
        <f t="shared" si="6"/>
        <v>390.85803049189099</v>
      </c>
      <c r="M65" s="7">
        <f t="shared" si="7"/>
        <v>18.743194953877865</v>
      </c>
      <c r="N65" s="7">
        <f t="shared" si="9"/>
        <v>2854.194230837436</v>
      </c>
      <c r="O65" s="8">
        <f t="shared" si="2"/>
        <v>1.0927819871987794</v>
      </c>
      <c r="P65" s="7">
        <f t="shared" si="3"/>
        <v>196.70075769578028</v>
      </c>
      <c r="Q65" s="7">
        <f t="shared" si="4"/>
        <v>0.33153638814016173</v>
      </c>
      <c r="R65" s="7">
        <f t="shared" si="5"/>
        <v>8.7103981806575437</v>
      </c>
      <c r="S65" s="7">
        <f t="shared" si="8"/>
        <v>0.50962499999999999</v>
      </c>
    </row>
    <row r="66" spans="1:19" x14ac:dyDescent="0.35">
      <c r="A66" s="10">
        <v>5.1333330000000004</v>
      </c>
      <c r="B66" s="10">
        <v>154</v>
      </c>
      <c r="C66" s="10">
        <v>1248</v>
      </c>
      <c r="D66" s="10">
        <v>-203</v>
      </c>
      <c r="E66" s="10">
        <v>1264.402</v>
      </c>
      <c r="F66" s="10">
        <v>-15</v>
      </c>
      <c r="G66" s="10">
        <v>60</v>
      </c>
      <c r="H66" s="10">
        <v>61.846580000000003</v>
      </c>
      <c r="I66" s="22"/>
      <c r="J66" s="9">
        <f t="shared" ref="J66:J129" si="10">C66-$V$1</f>
        <v>124</v>
      </c>
      <c r="K66" s="9">
        <f t="shared" ref="K66:K129" si="11">D66-$V$2</f>
        <v>371</v>
      </c>
      <c r="L66" s="7">
        <f t="shared" ref="L66:L129" si="12">(J66^2 + K66^2)^(1/2)</f>
        <v>391.17387438324658</v>
      </c>
      <c r="M66" s="7">
        <f t="shared" si="7"/>
        <v>9.4754114947826924</v>
      </c>
      <c r="N66" s="7">
        <f t="shared" si="9"/>
        <v>-278.03628413569049</v>
      </c>
      <c r="O66" s="8">
        <f t="shared" ref="O66:O129" si="13">ASIN(L66/V$3)</f>
        <v>1.0943440696507352</v>
      </c>
      <c r="P66" s="7">
        <f t="shared" ref="P66:P129" si="14">O66 * 180</f>
        <v>196.98193253713234</v>
      </c>
      <c r="Q66" s="7">
        <f t="shared" ref="Q66:Q129" si="15">J66/K66</f>
        <v>0.33423180592991913</v>
      </c>
      <c r="R66" s="7">
        <f t="shared" ref="R66:R129" si="16">V$5*SIN(O66)</f>
        <v>8.7174368643790299</v>
      </c>
      <c r="S66" s="7">
        <f t="shared" si="8"/>
        <v>0.70041251850000008</v>
      </c>
    </row>
    <row r="67" spans="1:19" x14ac:dyDescent="0.35">
      <c r="A67" s="10">
        <v>5.1666670000000003</v>
      </c>
      <c r="B67" s="10">
        <v>155</v>
      </c>
      <c r="C67" s="10">
        <v>1246</v>
      </c>
      <c r="D67" s="10">
        <v>-199</v>
      </c>
      <c r="E67" s="10">
        <v>1261.7909999999999</v>
      </c>
      <c r="F67" s="10">
        <v>-15</v>
      </c>
      <c r="G67" s="10">
        <v>60</v>
      </c>
      <c r="H67" s="10">
        <v>61.846580000000003</v>
      </c>
      <c r="I67" s="22"/>
      <c r="J67" s="9">
        <f t="shared" si="10"/>
        <v>122</v>
      </c>
      <c r="K67" s="9">
        <f t="shared" si="11"/>
        <v>375</v>
      </c>
      <c r="L67" s="7">
        <f t="shared" si="12"/>
        <v>394.34629451790209</v>
      </c>
      <c r="M67" s="7">
        <f t="shared" ref="M67:M130" si="17">(L67-L66)/(A67-A66)</f>
        <v>95.17070062565287</v>
      </c>
      <c r="N67" s="7">
        <f t="shared" si="9"/>
        <v>2570.8072577809517</v>
      </c>
      <c r="O67" s="8">
        <f t="shared" si="13"/>
        <v>1.1103052592879434</v>
      </c>
      <c r="P67" s="7">
        <f t="shared" si="14"/>
        <v>199.85494667182982</v>
      </c>
      <c r="Q67" s="7">
        <f t="shared" si="15"/>
        <v>0.32533333333333331</v>
      </c>
      <c r="R67" s="7">
        <f t="shared" si="16"/>
        <v>8.7881352776479336</v>
      </c>
      <c r="S67" s="7">
        <f t="shared" ref="S67:S130" si="18">1/2*$V$4/1000*(H67)</f>
        <v>0.70041251850000008</v>
      </c>
    </row>
    <row r="68" spans="1:19" x14ac:dyDescent="0.35">
      <c r="A68" s="10">
        <v>5.2</v>
      </c>
      <c r="B68" s="10">
        <v>156</v>
      </c>
      <c r="C68" s="10">
        <v>1247</v>
      </c>
      <c r="D68" s="10">
        <v>-199</v>
      </c>
      <c r="E68" s="10">
        <v>1262.779</v>
      </c>
      <c r="F68" s="10">
        <v>15</v>
      </c>
      <c r="G68" s="10">
        <v>15</v>
      </c>
      <c r="H68" s="10">
        <v>21.213200000000001</v>
      </c>
      <c r="I68" s="22"/>
      <c r="J68" s="9">
        <f t="shared" si="10"/>
        <v>123</v>
      </c>
      <c r="K68" s="9">
        <f t="shared" si="11"/>
        <v>375</v>
      </c>
      <c r="L68" s="7">
        <f t="shared" si="12"/>
        <v>394.65681294005304</v>
      </c>
      <c r="M68" s="7">
        <f t="shared" si="17"/>
        <v>9.3156458209867239</v>
      </c>
      <c r="N68" s="7">
        <f t="shared" ref="N68:N131" si="19">(M68-M67)/(A68-A67)</f>
        <v>-2575.6774009140063</v>
      </c>
      <c r="O68" s="8">
        <f t="shared" si="13"/>
        <v>1.1118951660195688</v>
      </c>
      <c r="P68" s="7">
        <f t="shared" si="14"/>
        <v>200.14112988352238</v>
      </c>
      <c r="Q68" s="7">
        <f t="shared" si="15"/>
        <v>0.32800000000000001</v>
      </c>
      <c r="R68" s="7">
        <f t="shared" si="16"/>
        <v>8.7950552815582022</v>
      </c>
      <c r="S68" s="7">
        <f t="shared" si="18"/>
        <v>0.24023949</v>
      </c>
    </row>
    <row r="69" spans="1:19" x14ac:dyDescent="0.35">
      <c r="A69" s="10">
        <v>5.233333</v>
      </c>
      <c r="B69" s="10">
        <v>157</v>
      </c>
      <c r="C69" s="10">
        <v>1247</v>
      </c>
      <c r="D69" s="10">
        <v>-198</v>
      </c>
      <c r="E69" s="10">
        <v>1262.6210000000001</v>
      </c>
      <c r="F69" s="10">
        <v>15</v>
      </c>
      <c r="G69" s="10">
        <v>-30</v>
      </c>
      <c r="H69" s="10">
        <v>33.541020000000003</v>
      </c>
      <c r="I69" s="22"/>
      <c r="J69" s="9">
        <f t="shared" si="10"/>
        <v>123</v>
      </c>
      <c r="K69" s="9">
        <f t="shared" si="11"/>
        <v>376</v>
      </c>
      <c r="L69" s="7">
        <f t="shared" si="12"/>
        <v>395.6071283483148</v>
      </c>
      <c r="M69" s="7">
        <f t="shared" si="17"/>
        <v>28.509747345326346</v>
      </c>
      <c r="N69" s="7">
        <f t="shared" si="19"/>
        <v>575.82880401823172</v>
      </c>
      <c r="O69" s="8">
        <f t="shared" si="13"/>
        <v>1.1167930643969568</v>
      </c>
      <c r="P69" s="7">
        <f t="shared" si="14"/>
        <v>201.02275159145222</v>
      </c>
      <c r="Q69" s="7">
        <f t="shared" si="15"/>
        <v>0.3271276595744681</v>
      </c>
      <c r="R69" s="7">
        <f t="shared" si="16"/>
        <v>8.8162333691435002</v>
      </c>
      <c r="S69" s="7">
        <f t="shared" si="18"/>
        <v>0.37985205150000001</v>
      </c>
    </row>
    <row r="70" spans="1:19" x14ac:dyDescent="0.35">
      <c r="A70" s="10">
        <v>5.266667</v>
      </c>
      <c r="B70" s="10">
        <v>158</v>
      </c>
      <c r="C70" s="10">
        <v>1248</v>
      </c>
      <c r="D70" s="10">
        <v>-201</v>
      </c>
      <c r="E70" s="10">
        <v>1264.0830000000001</v>
      </c>
      <c r="F70" s="10">
        <v>0</v>
      </c>
      <c r="G70" s="10">
        <v>15</v>
      </c>
      <c r="H70" s="10">
        <v>15</v>
      </c>
      <c r="I70" s="22"/>
      <c r="J70" s="9">
        <f t="shared" si="10"/>
        <v>124</v>
      </c>
      <c r="K70" s="9">
        <f t="shared" si="11"/>
        <v>373</v>
      </c>
      <c r="L70" s="7">
        <f t="shared" si="12"/>
        <v>393.07124036235467</v>
      </c>
      <c r="M70" s="7">
        <f t="shared" si="17"/>
        <v>-76.075118076442436</v>
      </c>
      <c r="N70" s="7">
        <f t="shared" si="19"/>
        <v>-3137.4832129888059</v>
      </c>
      <c r="O70" s="8">
        <f t="shared" si="13"/>
        <v>1.1038294553402965</v>
      </c>
      <c r="P70" s="7">
        <f t="shared" si="14"/>
        <v>198.68930196125336</v>
      </c>
      <c r="Q70" s="7">
        <f t="shared" si="15"/>
        <v>0.33243967828418231</v>
      </c>
      <c r="R70" s="7">
        <f t="shared" si="16"/>
        <v>8.7597202815872315</v>
      </c>
      <c r="S70" s="7">
        <f t="shared" si="18"/>
        <v>0.169875</v>
      </c>
    </row>
    <row r="71" spans="1:19" x14ac:dyDescent="0.35">
      <c r="A71" s="10">
        <v>5.3</v>
      </c>
      <c r="B71" s="10">
        <v>159</v>
      </c>
      <c r="C71" s="10">
        <v>1247</v>
      </c>
      <c r="D71" s="10">
        <v>-197</v>
      </c>
      <c r="E71" s="10">
        <v>1262.4649999999999</v>
      </c>
      <c r="F71" s="10">
        <v>0</v>
      </c>
      <c r="G71" s="10">
        <v>45</v>
      </c>
      <c r="H71" s="10">
        <v>45</v>
      </c>
      <c r="I71" s="22"/>
      <c r="J71" s="9">
        <f t="shared" si="10"/>
        <v>123</v>
      </c>
      <c r="K71" s="9">
        <f t="shared" si="11"/>
        <v>377</v>
      </c>
      <c r="L71" s="7">
        <f t="shared" si="12"/>
        <v>396.55768811107419</v>
      </c>
      <c r="M71" s="7">
        <f t="shared" si="17"/>
        <v>104.59447840636997</v>
      </c>
      <c r="N71" s="7">
        <f t="shared" si="19"/>
        <v>5420.1420959053585</v>
      </c>
      <c r="O71" s="8">
        <f t="shared" si="13"/>
        <v>1.12174190133006</v>
      </c>
      <c r="P71" s="7">
        <f t="shared" si="14"/>
        <v>201.91354223941082</v>
      </c>
      <c r="Q71" s="7">
        <f t="shared" si="15"/>
        <v>0.32625994694960214</v>
      </c>
      <c r="R71" s="7">
        <f t="shared" si="16"/>
        <v>8.8374169022481546</v>
      </c>
      <c r="S71" s="7">
        <f t="shared" si="18"/>
        <v>0.50962499999999999</v>
      </c>
    </row>
    <row r="72" spans="1:19" x14ac:dyDescent="0.35">
      <c r="A72" s="10">
        <v>5.3333329999999997</v>
      </c>
      <c r="B72" s="10">
        <v>160</v>
      </c>
      <c r="C72" s="10">
        <v>1248</v>
      </c>
      <c r="D72" s="10">
        <v>-198</v>
      </c>
      <c r="E72" s="10">
        <v>1263.6089999999999</v>
      </c>
      <c r="F72" s="10">
        <v>-15</v>
      </c>
      <c r="G72" s="10">
        <v>-30</v>
      </c>
      <c r="H72" s="10">
        <v>33.541020000000003</v>
      </c>
      <c r="I72" s="22"/>
      <c r="J72" s="9">
        <f t="shared" si="10"/>
        <v>124</v>
      </c>
      <c r="K72" s="9">
        <f t="shared" si="11"/>
        <v>376</v>
      </c>
      <c r="L72" s="7">
        <f t="shared" si="12"/>
        <v>395.91918367262781</v>
      </c>
      <c r="M72" s="7">
        <f t="shared" si="17"/>
        <v>-19.155324706638424</v>
      </c>
      <c r="N72" s="7">
        <f t="shared" si="19"/>
        <v>-3712.5312187024574</v>
      </c>
      <c r="O72" s="8">
        <f t="shared" si="13"/>
        <v>1.1184121397908653</v>
      </c>
      <c r="P72" s="7">
        <f t="shared" si="14"/>
        <v>201.31418516235576</v>
      </c>
      <c r="Q72" s="7">
        <f t="shared" si="15"/>
        <v>0.32978723404255317</v>
      </c>
      <c r="R72" s="7">
        <f t="shared" si="16"/>
        <v>8.8231876234177182</v>
      </c>
      <c r="S72" s="7">
        <f t="shared" si="18"/>
        <v>0.37985205150000001</v>
      </c>
    </row>
    <row r="73" spans="1:19" x14ac:dyDescent="0.35">
      <c r="A73" s="10">
        <v>5.3666669999999996</v>
      </c>
      <c r="B73" s="10">
        <v>161</v>
      </c>
      <c r="C73" s="10">
        <v>1246</v>
      </c>
      <c r="D73" s="10">
        <v>-199</v>
      </c>
      <c r="E73" s="10">
        <v>1261.7909999999999</v>
      </c>
      <c r="F73" s="10">
        <v>-15</v>
      </c>
      <c r="G73" s="10">
        <v>-30</v>
      </c>
      <c r="H73" s="10">
        <v>33.541020000000003</v>
      </c>
      <c r="I73" s="22"/>
      <c r="J73" s="9">
        <f t="shared" si="10"/>
        <v>122</v>
      </c>
      <c r="K73" s="9">
        <f t="shared" si="11"/>
        <v>375</v>
      </c>
      <c r="L73" s="7">
        <f t="shared" si="12"/>
        <v>394.34629451790209</v>
      </c>
      <c r="M73" s="7">
        <f t="shared" si="17"/>
        <v>-47.185730927152939</v>
      </c>
      <c r="N73" s="7">
        <f t="shared" si="19"/>
        <v>-840.89536870806194</v>
      </c>
      <c r="O73" s="8">
        <f t="shared" si="13"/>
        <v>1.1103052592879434</v>
      </c>
      <c r="P73" s="7">
        <f t="shared" si="14"/>
        <v>199.85494667182982</v>
      </c>
      <c r="Q73" s="7">
        <f t="shared" si="15"/>
        <v>0.32533333333333331</v>
      </c>
      <c r="R73" s="7">
        <f t="shared" si="16"/>
        <v>8.7881352776479336</v>
      </c>
      <c r="S73" s="7">
        <f t="shared" si="18"/>
        <v>0.37985205150000001</v>
      </c>
    </row>
    <row r="74" spans="1:19" x14ac:dyDescent="0.35">
      <c r="A74" s="10">
        <v>5.4</v>
      </c>
      <c r="B74" s="10">
        <v>162</v>
      </c>
      <c r="C74" s="10">
        <v>1247</v>
      </c>
      <c r="D74" s="10">
        <v>-200</v>
      </c>
      <c r="E74" s="10">
        <v>1262.9369999999999</v>
      </c>
      <c r="F74" s="10">
        <v>-30</v>
      </c>
      <c r="G74" s="10">
        <v>-75</v>
      </c>
      <c r="H74" s="10">
        <v>80.777469999999994</v>
      </c>
      <c r="I74" s="22"/>
      <c r="J74" s="9">
        <f t="shared" si="10"/>
        <v>123</v>
      </c>
      <c r="K74" s="9">
        <f t="shared" si="11"/>
        <v>374</v>
      </c>
      <c r="L74" s="7">
        <f t="shared" si="12"/>
        <v>393.70674365573166</v>
      </c>
      <c r="M74" s="7">
        <f t="shared" si="17"/>
        <v>-19.186717732290045</v>
      </c>
      <c r="N74" s="7">
        <f t="shared" si="19"/>
        <v>839.97879563382492</v>
      </c>
      <c r="O74" s="8">
        <f t="shared" si="13"/>
        <v>1.1070465974053585</v>
      </c>
      <c r="P74" s="7">
        <f t="shared" si="14"/>
        <v>199.26838753296454</v>
      </c>
      <c r="Q74" s="7">
        <f t="shared" si="15"/>
        <v>0.32887700534759357</v>
      </c>
      <c r="R74" s="7">
        <f t="shared" si="16"/>
        <v>8.7738826789248705</v>
      </c>
      <c r="S74" s="7">
        <f t="shared" si="18"/>
        <v>0.91480484774999993</v>
      </c>
    </row>
    <row r="75" spans="1:19" x14ac:dyDescent="0.35">
      <c r="A75" s="10">
        <v>5.4333330000000002</v>
      </c>
      <c r="B75" s="10">
        <v>163</v>
      </c>
      <c r="C75" s="10">
        <v>1244</v>
      </c>
      <c r="D75" s="10">
        <v>-204</v>
      </c>
      <c r="E75" s="10">
        <v>1260.616</v>
      </c>
      <c r="F75" s="10">
        <v>-45</v>
      </c>
      <c r="G75" s="10">
        <v>-60</v>
      </c>
      <c r="H75" s="10">
        <v>75</v>
      </c>
      <c r="I75" s="22"/>
      <c r="J75" s="9">
        <f t="shared" si="10"/>
        <v>120</v>
      </c>
      <c r="K75" s="9">
        <f t="shared" si="11"/>
        <v>370</v>
      </c>
      <c r="L75" s="7">
        <f t="shared" si="12"/>
        <v>388.97300677553449</v>
      </c>
      <c r="M75" s="7">
        <f t="shared" si="17"/>
        <v>-142.01352654118122</v>
      </c>
      <c r="N75" s="7">
        <f t="shared" si="19"/>
        <v>-3684.8411126778801</v>
      </c>
      <c r="O75" s="8">
        <f t="shared" si="13"/>
        <v>1.0835552332577689</v>
      </c>
      <c r="P75" s="7">
        <f t="shared" si="14"/>
        <v>195.03994198639842</v>
      </c>
      <c r="Q75" s="7">
        <f t="shared" si="15"/>
        <v>0.32432432432432434</v>
      </c>
      <c r="R75" s="7">
        <f t="shared" si="16"/>
        <v>8.6683898147841738</v>
      </c>
      <c r="S75" s="7">
        <f t="shared" si="18"/>
        <v>0.84937499999999999</v>
      </c>
    </row>
    <row r="76" spans="1:19" x14ac:dyDescent="0.35">
      <c r="A76" s="10">
        <v>5.4666670000000002</v>
      </c>
      <c r="B76" s="10">
        <v>164</v>
      </c>
      <c r="C76" s="10">
        <v>1244</v>
      </c>
      <c r="D76" s="10">
        <v>-204</v>
      </c>
      <c r="E76" s="10">
        <v>1260.616</v>
      </c>
      <c r="F76" s="10">
        <v>-15</v>
      </c>
      <c r="G76" s="10">
        <v>0</v>
      </c>
      <c r="H76" s="10">
        <v>15</v>
      </c>
      <c r="I76" s="22"/>
      <c r="J76" s="9">
        <f t="shared" si="10"/>
        <v>120</v>
      </c>
      <c r="K76" s="9">
        <f t="shared" si="11"/>
        <v>370</v>
      </c>
      <c r="L76" s="7">
        <f t="shared" si="12"/>
        <v>388.97300677553449</v>
      </c>
      <c r="M76" s="7">
        <f t="shared" si="17"/>
        <v>0</v>
      </c>
      <c r="N76" s="7">
        <f t="shared" si="19"/>
        <v>4260.3205898236438</v>
      </c>
      <c r="O76" s="8">
        <f t="shared" si="13"/>
        <v>1.0835552332577689</v>
      </c>
      <c r="P76" s="7">
        <f t="shared" si="14"/>
        <v>195.03994198639842</v>
      </c>
      <c r="Q76" s="7">
        <f t="shared" si="15"/>
        <v>0.32432432432432434</v>
      </c>
      <c r="R76" s="7">
        <f t="shared" si="16"/>
        <v>8.6683898147841738</v>
      </c>
      <c r="S76" s="7">
        <f t="shared" si="18"/>
        <v>0.169875</v>
      </c>
    </row>
    <row r="77" spans="1:19" x14ac:dyDescent="0.35">
      <c r="A77" s="10">
        <v>5.5</v>
      </c>
      <c r="B77" s="10">
        <v>165</v>
      </c>
      <c r="C77" s="10">
        <v>1243</v>
      </c>
      <c r="D77" s="10">
        <v>-204</v>
      </c>
      <c r="E77" s="10">
        <v>1259.6289999999999</v>
      </c>
      <c r="F77" s="10">
        <v>62.192570000000003</v>
      </c>
      <c r="G77" s="10">
        <v>73.514780000000002</v>
      </c>
      <c r="H77" s="10">
        <v>96.29298</v>
      </c>
      <c r="I77" s="22"/>
      <c r="J77" s="9">
        <f t="shared" si="10"/>
        <v>119</v>
      </c>
      <c r="K77" s="9">
        <f t="shared" si="11"/>
        <v>370</v>
      </c>
      <c r="L77" s="7">
        <f t="shared" si="12"/>
        <v>388.66566609362343</v>
      </c>
      <c r="M77" s="7">
        <f t="shared" si="17"/>
        <v>-9.2203126604583705</v>
      </c>
      <c r="N77" s="7">
        <f t="shared" si="19"/>
        <v>-276.61214593521186</v>
      </c>
      <c r="O77" s="8">
        <f t="shared" si="13"/>
        <v>1.0820660836433742</v>
      </c>
      <c r="P77" s="7">
        <f t="shared" si="14"/>
        <v>194.77189505580736</v>
      </c>
      <c r="Q77" s="7">
        <f t="shared" si="15"/>
        <v>0.32162162162162161</v>
      </c>
      <c r="R77" s="7">
        <f t="shared" si="16"/>
        <v>8.6615406278474474</v>
      </c>
      <c r="S77" s="7">
        <f t="shared" si="18"/>
        <v>1.0905179985</v>
      </c>
    </row>
    <row r="78" spans="1:19" x14ac:dyDescent="0.35">
      <c r="A78" s="10">
        <v>5.5333329999999998</v>
      </c>
      <c r="B78" s="10">
        <v>166</v>
      </c>
      <c r="C78" s="10">
        <v>1248.146</v>
      </c>
      <c r="D78" s="10">
        <v>-199.09899999999999</v>
      </c>
      <c r="E78" s="10">
        <v>1263.9259999999999</v>
      </c>
      <c r="F78" s="10">
        <v>-60</v>
      </c>
      <c r="G78" s="10">
        <v>-45</v>
      </c>
      <c r="H78" s="10">
        <v>75</v>
      </c>
      <c r="I78" s="22"/>
      <c r="J78" s="9">
        <f t="shared" si="10"/>
        <v>124.14599999999996</v>
      </c>
      <c r="K78" s="9">
        <f t="shared" si="11"/>
        <v>374.90100000000001</v>
      </c>
      <c r="L78" s="7">
        <f t="shared" si="12"/>
        <v>394.9214974105613</v>
      </c>
      <c r="M78" s="7">
        <f t="shared" si="17"/>
        <v>187.67681627629986</v>
      </c>
      <c r="N78" s="7">
        <f t="shared" si="19"/>
        <v>5906.9729378321545</v>
      </c>
      <c r="O78" s="8">
        <f t="shared" si="13"/>
        <v>1.1132544453054418</v>
      </c>
      <c r="P78" s="7">
        <f t="shared" si="14"/>
        <v>200.38580015497953</v>
      </c>
      <c r="Q78" s="7">
        <f t="shared" si="15"/>
        <v>0.33114342186337181</v>
      </c>
      <c r="R78" s="7">
        <f t="shared" si="16"/>
        <v>8.8009538609668478</v>
      </c>
      <c r="S78" s="7">
        <f t="shared" si="18"/>
        <v>0.84937499999999999</v>
      </c>
    </row>
    <row r="79" spans="1:19" x14ac:dyDescent="0.35">
      <c r="A79" s="10">
        <v>5.5666669999999998</v>
      </c>
      <c r="B79" s="10">
        <v>167</v>
      </c>
      <c r="C79" s="10">
        <v>1239</v>
      </c>
      <c r="D79" s="10">
        <v>-207</v>
      </c>
      <c r="E79" s="10">
        <v>1256.173</v>
      </c>
      <c r="F79" s="10">
        <v>-152.1926</v>
      </c>
      <c r="G79" s="10">
        <v>-148.51480000000001</v>
      </c>
      <c r="H79" s="10">
        <v>212.6481</v>
      </c>
      <c r="I79" s="22"/>
      <c r="J79" s="9">
        <f t="shared" si="10"/>
        <v>115</v>
      </c>
      <c r="K79" s="9">
        <f t="shared" si="11"/>
        <v>367</v>
      </c>
      <c r="L79" s="7">
        <f t="shared" si="12"/>
        <v>384.59589181373218</v>
      </c>
      <c r="M79" s="7">
        <f t="shared" si="17"/>
        <v>-309.76197266542056</v>
      </c>
      <c r="N79" s="7">
        <f t="shared" si="19"/>
        <v>-14922.865210947404</v>
      </c>
      <c r="O79" s="8">
        <f t="shared" si="13"/>
        <v>1.0627250509414117</v>
      </c>
      <c r="P79" s="7">
        <f t="shared" si="14"/>
        <v>191.29050916945411</v>
      </c>
      <c r="Q79" s="7">
        <f t="shared" si="15"/>
        <v>0.3133514986376022</v>
      </c>
      <c r="R79" s="7">
        <f t="shared" si="16"/>
        <v>8.5708443859443726</v>
      </c>
      <c r="S79" s="7">
        <f t="shared" si="18"/>
        <v>2.4082397324999998</v>
      </c>
    </row>
    <row r="80" spans="1:19" x14ac:dyDescent="0.35">
      <c r="A80" s="10">
        <v>5.6</v>
      </c>
      <c r="B80" s="10">
        <v>168</v>
      </c>
      <c r="C80" s="10">
        <v>1238</v>
      </c>
      <c r="D80" s="10">
        <v>-209</v>
      </c>
      <c r="E80" s="10">
        <v>1255.518</v>
      </c>
      <c r="F80" s="10">
        <v>-90</v>
      </c>
      <c r="G80" s="10">
        <v>-90</v>
      </c>
      <c r="H80" s="10">
        <v>127.2792</v>
      </c>
      <c r="I80" s="22"/>
      <c r="J80" s="9">
        <f t="shared" si="10"/>
        <v>114</v>
      </c>
      <c r="K80" s="9">
        <f t="shared" si="11"/>
        <v>365</v>
      </c>
      <c r="L80" s="7">
        <f t="shared" si="12"/>
        <v>382.38854585355978</v>
      </c>
      <c r="M80" s="7">
        <f t="shared" si="17"/>
        <v>-66.2210410155826</v>
      </c>
      <c r="N80" s="7">
        <f t="shared" si="19"/>
        <v>7306.3010125052997</v>
      </c>
      <c r="O80" s="8">
        <f t="shared" si="13"/>
        <v>1.0525112752331418</v>
      </c>
      <c r="P80" s="7">
        <f t="shared" si="14"/>
        <v>189.45202954196552</v>
      </c>
      <c r="Q80" s="7">
        <f t="shared" si="15"/>
        <v>0.31232876712328766</v>
      </c>
      <c r="R80" s="7">
        <f t="shared" si="16"/>
        <v>8.5216529641604311</v>
      </c>
      <c r="S80" s="7">
        <f t="shared" si="18"/>
        <v>1.44143694</v>
      </c>
    </row>
    <row r="81" spans="1:19" x14ac:dyDescent="0.35">
      <c r="A81" s="10">
        <v>5.6333330000000004</v>
      </c>
      <c r="B81" s="10">
        <v>169</v>
      </c>
      <c r="C81" s="10">
        <v>1233</v>
      </c>
      <c r="D81" s="10">
        <v>-213</v>
      </c>
      <c r="E81" s="10">
        <v>1251.2629999999999</v>
      </c>
      <c r="F81" s="10">
        <v>-120</v>
      </c>
      <c r="G81" s="10">
        <v>-90</v>
      </c>
      <c r="H81" s="10">
        <v>150</v>
      </c>
      <c r="I81" s="22"/>
      <c r="J81" s="9">
        <f t="shared" si="10"/>
        <v>109</v>
      </c>
      <c r="K81" s="9">
        <f t="shared" si="11"/>
        <v>361</v>
      </c>
      <c r="L81" s="7">
        <f t="shared" si="12"/>
        <v>377.09680454758563</v>
      </c>
      <c r="M81" s="7">
        <f t="shared" si="17"/>
        <v>-158.75382671748798</v>
      </c>
      <c r="N81" s="7">
        <f t="shared" si="19"/>
        <v>-2776.0113311704131</v>
      </c>
      <c r="O81" s="8">
        <f t="shared" si="13"/>
        <v>1.0287383896873818</v>
      </c>
      <c r="P81" s="7">
        <f t="shared" si="14"/>
        <v>185.17291014372873</v>
      </c>
      <c r="Q81" s="7">
        <f t="shared" si="15"/>
        <v>0.30193905817174516</v>
      </c>
      <c r="R81" s="7">
        <f t="shared" si="16"/>
        <v>8.4037247901222525</v>
      </c>
      <c r="S81" s="7">
        <f t="shared" si="18"/>
        <v>1.69875</v>
      </c>
    </row>
    <row r="82" spans="1:19" x14ac:dyDescent="0.35">
      <c r="A82" s="10">
        <v>5.6666670000000003</v>
      </c>
      <c r="B82" s="10">
        <v>170</v>
      </c>
      <c r="C82" s="10">
        <v>1230</v>
      </c>
      <c r="D82" s="10">
        <v>-215</v>
      </c>
      <c r="E82" s="10">
        <v>1248.6489999999999</v>
      </c>
      <c r="F82" s="10">
        <v>-103.7702</v>
      </c>
      <c r="G82" s="10">
        <v>-29.810410000000001</v>
      </c>
      <c r="H82" s="10">
        <v>107.96720000000001</v>
      </c>
      <c r="I82" s="22"/>
      <c r="J82" s="9">
        <f t="shared" si="10"/>
        <v>106</v>
      </c>
      <c r="K82" s="9">
        <f t="shared" si="11"/>
        <v>359</v>
      </c>
      <c r="L82" s="7">
        <f t="shared" si="12"/>
        <v>374.32205385202724</v>
      </c>
      <c r="M82" s="7">
        <f t="shared" si="17"/>
        <v>-83.240856049630949</v>
      </c>
      <c r="N82" s="7">
        <f t="shared" si="19"/>
        <v>2265.3438131594494</v>
      </c>
      <c r="O82" s="8">
        <f t="shared" si="13"/>
        <v>1.0166413572893009</v>
      </c>
      <c r="P82" s="7">
        <f t="shared" si="14"/>
        <v>182.99544431207417</v>
      </c>
      <c r="Q82" s="7">
        <f t="shared" si="15"/>
        <v>0.29526462395543174</v>
      </c>
      <c r="R82" s="7">
        <f t="shared" si="16"/>
        <v>8.3418885694874767</v>
      </c>
      <c r="S82" s="7">
        <f t="shared" si="18"/>
        <v>1.2227285400000001</v>
      </c>
    </row>
    <row r="83" spans="1:19" x14ac:dyDescent="0.35">
      <c r="A83" s="10">
        <v>5.7</v>
      </c>
      <c r="B83" s="10">
        <v>171</v>
      </c>
      <c r="C83" s="10">
        <v>1226.0820000000001</v>
      </c>
      <c r="D83" s="10">
        <v>-214.98740000000001</v>
      </c>
      <c r="E83" s="10">
        <v>1244.788</v>
      </c>
      <c r="F83" s="10">
        <v>-240</v>
      </c>
      <c r="G83" s="10">
        <v>-75</v>
      </c>
      <c r="H83" s="10">
        <v>251.44579999999999</v>
      </c>
      <c r="I83" s="22"/>
      <c r="J83" s="9">
        <f t="shared" si="10"/>
        <v>102.08200000000011</v>
      </c>
      <c r="K83" s="9">
        <f t="shared" si="11"/>
        <v>359.01260000000002</v>
      </c>
      <c r="L83" s="7">
        <f t="shared" si="12"/>
        <v>373.24359563529021</v>
      </c>
      <c r="M83" s="7">
        <f t="shared" si="17"/>
        <v>-32.354070042811585</v>
      </c>
      <c r="N83" s="7">
        <f t="shared" si="19"/>
        <v>1526.6188463930523</v>
      </c>
      <c r="O83" s="8">
        <f t="shared" si="13"/>
        <v>1.0120030564855556</v>
      </c>
      <c r="P83" s="7">
        <f t="shared" si="14"/>
        <v>182.1605501674</v>
      </c>
      <c r="Q83" s="7">
        <f t="shared" si="15"/>
        <v>0.28434099527426088</v>
      </c>
      <c r="R83" s="7">
        <f t="shared" si="16"/>
        <v>8.3178547777878169</v>
      </c>
      <c r="S83" s="7">
        <f t="shared" si="18"/>
        <v>2.8476236849999998</v>
      </c>
    </row>
    <row r="84" spans="1:19" x14ac:dyDescent="0.35">
      <c r="A84" s="10">
        <v>5.733333</v>
      </c>
      <c r="B84" s="10">
        <v>172</v>
      </c>
      <c r="C84" s="10">
        <v>1214</v>
      </c>
      <c r="D84" s="10">
        <v>-220</v>
      </c>
      <c r="E84" s="10">
        <v>1233.7729999999999</v>
      </c>
      <c r="F84" s="10">
        <v>-271.22980000000001</v>
      </c>
      <c r="G84" s="10">
        <v>-165.18960000000001</v>
      </c>
      <c r="H84" s="10">
        <v>317.57389999999998</v>
      </c>
      <c r="I84" s="22"/>
      <c r="J84" s="9">
        <f t="shared" si="10"/>
        <v>90</v>
      </c>
      <c r="K84" s="9">
        <f t="shared" si="11"/>
        <v>354</v>
      </c>
      <c r="L84" s="7">
        <f t="shared" si="12"/>
        <v>365.26155012538618</v>
      </c>
      <c r="M84" s="7">
        <f t="shared" si="17"/>
        <v>-239.46375993472131</v>
      </c>
      <c r="N84" s="7">
        <f t="shared" si="19"/>
        <v>-6213.3528302856257</v>
      </c>
      <c r="O84" s="8">
        <f t="shared" si="13"/>
        <v>0.97868240874179913</v>
      </c>
      <c r="P84" s="7">
        <f t="shared" si="14"/>
        <v>176.16283357352384</v>
      </c>
      <c r="Q84" s="7">
        <f t="shared" si="15"/>
        <v>0.25423728813559321</v>
      </c>
      <c r="R84" s="7">
        <f t="shared" si="16"/>
        <v>8.1399723006134455</v>
      </c>
      <c r="S84" s="7">
        <f t="shared" si="18"/>
        <v>3.5965244175</v>
      </c>
    </row>
    <row r="85" spans="1:19" x14ac:dyDescent="0.35">
      <c r="A85" s="10">
        <v>5.766667</v>
      </c>
      <c r="B85" s="10">
        <v>173</v>
      </c>
      <c r="C85" s="10">
        <v>1208</v>
      </c>
      <c r="D85" s="10">
        <v>-226</v>
      </c>
      <c r="E85" s="10">
        <v>1228.9590000000001</v>
      </c>
      <c r="F85" s="10">
        <v>-210</v>
      </c>
      <c r="G85" s="10">
        <v>-150</v>
      </c>
      <c r="H85" s="10">
        <v>258.06979999999999</v>
      </c>
      <c r="I85" s="22"/>
      <c r="J85" s="9">
        <f t="shared" si="10"/>
        <v>84</v>
      </c>
      <c r="K85" s="9">
        <f t="shared" si="11"/>
        <v>348</v>
      </c>
      <c r="L85" s="7">
        <f t="shared" si="12"/>
        <v>357.99441336423115</v>
      </c>
      <c r="M85" s="7">
        <f t="shared" si="17"/>
        <v>-218.00974263979825</v>
      </c>
      <c r="N85" s="7">
        <f t="shared" si="19"/>
        <v>643.6076466947585</v>
      </c>
      <c r="O85" s="8">
        <f t="shared" si="13"/>
        <v>0.94972241306210159</v>
      </c>
      <c r="P85" s="7">
        <f t="shared" si="14"/>
        <v>170.95003435117829</v>
      </c>
      <c r="Q85" s="7">
        <f t="shared" si="15"/>
        <v>0.2413793103448276</v>
      </c>
      <c r="R85" s="7">
        <f t="shared" si="16"/>
        <v>7.9780217971447236</v>
      </c>
      <c r="S85" s="7">
        <f t="shared" si="18"/>
        <v>2.9226404850000001</v>
      </c>
    </row>
    <row r="86" spans="1:19" x14ac:dyDescent="0.35">
      <c r="A86" s="10">
        <v>5.8</v>
      </c>
      <c r="B86" s="10">
        <v>174</v>
      </c>
      <c r="C86" s="10">
        <v>1200</v>
      </c>
      <c r="D86" s="10">
        <v>-230</v>
      </c>
      <c r="E86" s="10">
        <v>1221.8430000000001</v>
      </c>
      <c r="F86" s="10">
        <v>-375</v>
      </c>
      <c r="G86" s="10">
        <v>-135</v>
      </c>
      <c r="H86" s="10">
        <v>398.55990000000003</v>
      </c>
      <c r="I86" s="22"/>
      <c r="J86" s="9">
        <f t="shared" si="10"/>
        <v>76</v>
      </c>
      <c r="K86" s="9">
        <f t="shared" si="11"/>
        <v>344</v>
      </c>
      <c r="L86" s="7">
        <f t="shared" si="12"/>
        <v>352.29533065313257</v>
      </c>
      <c r="M86" s="7">
        <f t="shared" si="17"/>
        <v>-170.97419107486908</v>
      </c>
      <c r="N86" s="7">
        <f t="shared" si="19"/>
        <v>1411.0806577544595</v>
      </c>
      <c r="O86" s="8">
        <f t="shared" si="13"/>
        <v>0.92780777637700196</v>
      </c>
      <c r="P86" s="7">
        <f t="shared" si="14"/>
        <v>167.00539974786037</v>
      </c>
      <c r="Q86" s="7">
        <f t="shared" si="15"/>
        <v>0.22093023255813954</v>
      </c>
      <c r="R86" s="7">
        <f t="shared" si="16"/>
        <v>7.851015887567538</v>
      </c>
      <c r="S86" s="7">
        <f t="shared" si="18"/>
        <v>4.5136908675000003</v>
      </c>
    </row>
    <row r="87" spans="1:19" x14ac:dyDescent="0.35">
      <c r="A87" s="10">
        <v>5.8333329999999997</v>
      </c>
      <c r="B87" s="10">
        <v>175</v>
      </c>
      <c r="C87" s="10">
        <v>1183</v>
      </c>
      <c r="D87" s="10">
        <v>-235</v>
      </c>
      <c r="E87" s="10">
        <v>1206.115</v>
      </c>
      <c r="F87" s="10">
        <v>-499.05770000000001</v>
      </c>
      <c r="G87" s="10">
        <v>-236.0779</v>
      </c>
      <c r="H87" s="10">
        <v>552.07920000000001</v>
      </c>
      <c r="I87" s="22"/>
      <c r="J87" s="9">
        <f t="shared" si="10"/>
        <v>59</v>
      </c>
      <c r="K87" s="9">
        <f t="shared" si="11"/>
        <v>339</v>
      </c>
      <c r="L87" s="7">
        <f t="shared" si="12"/>
        <v>344.09591686040102</v>
      </c>
      <c r="M87" s="7">
        <f t="shared" si="17"/>
        <v>-245.98487363068395</v>
      </c>
      <c r="N87" s="7">
        <f t="shared" si="19"/>
        <v>-2250.342980104258</v>
      </c>
      <c r="O87" s="8">
        <f t="shared" si="13"/>
        <v>0.89735636625660853</v>
      </c>
      <c r="P87" s="7">
        <f t="shared" si="14"/>
        <v>161.52414592618953</v>
      </c>
      <c r="Q87" s="7">
        <f t="shared" si="15"/>
        <v>0.17404129793510326</v>
      </c>
      <c r="R87" s="7">
        <f t="shared" si="16"/>
        <v>7.6682892875977604</v>
      </c>
      <c r="S87" s="7">
        <f t="shared" si="18"/>
        <v>6.2522969399999999</v>
      </c>
    </row>
    <row r="88" spans="1:19" x14ac:dyDescent="0.35">
      <c r="A88" s="10">
        <v>5.8666669999999996</v>
      </c>
      <c r="B88" s="10">
        <v>176</v>
      </c>
      <c r="C88" s="10">
        <v>1166.729</v>
      </c>
      <c r="D88" s="10">
        <v>-245.73849999999999</v>
      </c>
      <c r="E88" s="10">
        <v>1192.328</v>
      </c>
      <c r="F88" s="10">
        <v>-360</v>
      </c>
      <c r="G88" s="10">
        <v>-210</v>
      </c>
      <c r="H88" s="10">
        <v>416.77330000000001</v>
      </c>
      <c r="I88" s="22"/>
      <c r="J88" s="9">
        <f t="shared" si="10"/>
        <v>42.729000000000042</v>
      </c>
      <c r="K88" s="9">
        <f t="shared" si="11"/>
        <v>328.26150000000001</v>
      </c>
      <c r="L88" s="7">
        <f t="shared" si="12"/>
        <v>331.03078380001159</v>
      </c>
      <c r="M88" s="7">
        <f t="shared" si="17"/>
        <v>-391.94615288862536</v>
      </c>
      <c r="N88" s="7">
        <f t="shared" si="19"/>
        <v>-4378.7508027221911</v>
      </c>
      <c r="O88" s="8">
        <f t="shared" si="13"/>
        <v>0.85109232347341157</v>
      </c>
      <c r="P88" s="7">
        <f t="shared" si="14"/>
        <v>153.19661822521408</v>
      </c>
      <c r="Q88" s="7">
        <f t="shared" si="15"/>
        <v>0.13016756457884962</v>
      </c>
      <c r="R88" s="7">
        <f t="shared" si="16"/>
        <v>7.3771285531079371</v>
      </c>
      <c r="S88" s="7">
        <f t="shared" si="18"/>
        <v>4.7199576224999999</v>
      </c>
    </row>
    <row r="89" spans="1:19" x14ac:dyDescent="0.35">
      <c r="A89" s="10">
        <v>5.9</v>
      </c>
      <c r="B89" s="10">
        <v>177</v>
      </c>
      <c r="C89" s="10">
        <v>1159</v>
      </c>
      <c r="D89" s="10">
        <v>-249</v>
      </c>
      <c r="E89" s="10">
        <v>1185.4459999999999</v>
      </c>
      <c r="F89" s="10">
        <v>-341.1046</v>
      </c>
      <c r="G89" s="10">
        <v>-136.9237</v>
      </c>
      <c r="H89" s="10">
        <v>367.56009999999998</v>
      </c>
      <c r="I89" s="22"/>
      <c r="J89" s="9">
        <f t="shared" si="10"/>
        <v>35</v>
      </c>
      <c r="K89" s="9">
        <f t="shared" si="11"/>
        <v>325</v>
      </c>
      <c r="L89" s="7">
        <f t="shared" si="12"/>
        <v>326.87918257362304</v>
      </c>
      <c r="M89" s="7">
        <f t="shared" si="17"/>
        <v>-124.54928228447665</v>
      </c>
      <c r="N89" s="7">
        <f t="shared" si="19"/>
        <v>8021.986337987667</v>
      </c>
      <c r="O89" s="8">
        <f t="shared" si="13"/>
        <v>0.83689894130853626</v>
      </c>
      <c r="P89" s="7">
        <f t="shared" si="14"/>
        <v>150.64180943553652</v>
      </c>
      <c r="Q89" s="7">
        <f t="shared" si="15"/>
        <v>0.1076923076923077</v>
      </c>
      <c r="R89" s="7">
        <f t="shared" si="16"/>
        <v>7.2846087711204959</v>
      </c>
      <c r="S89" s="7">
        <f t="shared" si="18"/>
        <v>4.1626181324999996</v>
      </c>
    </row>
    <row r="90" spans="1:19" x14ac:dyDescent="0.35">
      <c r="A90" s="10">
        <v>5.9333330000000002</v>
      </c>
      <c r="B90" s="10">
        <v>178</v>
      </c>
      <c r="C90" s="10">
        <v>1143.989</v>
      </c>
      <c r="D90" s="10">
        <v>-254.86680000000001</v>
      </c>
      <c r="E90" s="10">
        <v>1172.0360000000001</v>
      </c>
      <c r="F90" s="10">
        <v>-530.54909999999995</v>
      </c>
      <c r="G90" s="10">
        <v>-208.8092</v>
      </c>
      <c r="H90" s="10">
        <v>570.16110000000003</v>
      </c>
      <c r="I90" s="22"/>
      <c r="J90" s="9">
        <f t="shared" si="10"/>
        <v>19.989000000000033</v>
      </c>
      <c r="K90" s="9">
        <f t="shared" si="11"/>
        <v>319.13319999999999</v>
      </c>
      <c r="L90" s="7">
        <f t="shared" si="12"/>
        <v>319.75859560493444</v>
      </c>
      <c r="M90" s="7">
        <f t="shared" si="17"/>
        <v>-213.61974525811161</v>
      </c>
      <c r="N90" s="7">
        <f t="shared" si="19"/>
        <v>-2672.140610615168</v>
      </c>
      <c r="O90" s="8">
        <f t="shared" si="13"/>
        <v>0.81306037329354919</v>
      </c>
      <c r="P90" s="7">
        <f t="shared" si="14"/>
        <v>146.35086719283885</v>
      </c>
      <c r="Q90" s="7">
        <f t="shared" si="15"/>
        <v>6.2635288337283726E-2</v>
      </c>
      <c r="R90" s="7">
        <f t="shared" si="16"/>
        <v>7.1259241773839319</v>
      </c>
      <c r="S90" s="7">
        <f t="shared" si="18"/>
        <v>6.4570744575000001</v>
      </c>
    </row>
    <row r="91" spans="1:19" x14ac:dyDescent="0.35">
      <c r="A91" s="10">
        <v>5.9666670000000002</v>
      </c>
      <c r="B91" s="10">
        <v>179</v>
      </c>
      <c r="C91" s="10">
        <v>1123.6300000000001</v>
      </c>
      <c r="D91" s="10">
        <v>-262.92059999999998</v>
      </c>
      <c r="E91" s="10">
        <v>1153.981</v>
      </c>
      <c r="F91" s="10">
        <v>-753.5317</v>
      </c>
      <c r="G91" s="10">
        <v>-213.751</v>
      </c>
      <c r="H91" s="10">
        <v>783.26210000000003</v>
      </c>
      <c r="I91" s="22"/>
      <c r="J91" s="9">
        <f t="shared" si="10"/>
        <v>-0.36999999999989086</v>
      </c>
      <c r="K91" s="9">
        <f t="shared" si="11"/>
        <v>311.07940000000002</v>
      </c>
      <c r="L91" s="7">
        <f t="shared" si="12"/>
        <v>311.07962004020771</v>
      </c>
      <c r="M91" s="7">
        <f t="shared" si="17"/>
        <v>-260.3640596606088</v>
      </c>
      <c r="N91" s="7">
        <f t="shared" si="19"/>
        <v>-1402.301386047196</v>
      </c>
      <c r="O91" s="8">
        <f t="shared" si="13"/>
        <v>0.78479184476055885</v>
      </c>
      <c r="P91" s="7">
        <f t="shared" si="14"/>
        <v>141.2625320569006</v>
      </c>
      <c r="Q91" s="7">
        <f t="shared" si="15"/>
        <v>-1.1894069488365055E-3</v>
      </c>
      <c r="R91" s="7">
        <f t="shared" si="16"/>
        <v>6.9325103875384775</v>
      </c>
      <c r="S91" s="7">
        <f t="shared" si="18"/>
        <v>8.8704432825000001</v>
      </c>
    </row>
    <row r="92" spans="1:19" x14ac:dyDescent="0.35">
      <c r="A92" s="10">
        <v>6</v>
      </c>
      <c r="B92" s="10">
        <v>180</v>
      </c>
      <c r="C92" s="10">
        <v>1093.7539999999999</v>
      </c>
      <c r="D92" s="10">
        <v>-269.11680000000001</v>
      </c>
      <c r="E92" s="10">
        <v>1126.375</v>
      </c>
      <c r="F92" s="10">
        <v>-447.35359999999997</v>
      </c>
      <c r="G92" s="10">
        <v>-93.292760000000001</v>
      </c>
      <c r="H92" s="10">
        <v>456.97789999999998</v>
      </c>
      <c r="I92" s="22"/>
      <c r="J92" s="9">
        <f t="shared" si="10"/>
        <v>-30.246000000000095</v>
      </c>
      <c r="K92" s="9">
        <f t="shared" si="11"/>
        <v>304.88319999999999</v>
      </c>
      <c r="L92" s="7">
        <f t="shared" si="12"/>
        <v>306.37980703407982</v>
      </c>
      <c r="M92" s="7">
        <f t="shared" si="17"/>
        <v>-140.99580014183903</v>
      </c>
      <c r="N92" s="7">
        <f t="shared" si="19"/>
        <v>3581.0835963990748</v>
      </c>
      <c r="O92" s="8">
        <f t="shared" si="13"/>
        <v>0.76981355962674647</v>
      </c>
      <c r="P92" s="7">
        <f t="shared" si="14"/>
        <v>138.56644073281436</v>
      </c>
      <c r="Q92" s="7">
        <f t="shared" si="15"/>
        <v>-9.9205203828876418E-2</v>
      </c>
      <c r="R92" s="7">
        <f t="shared" si="16"/>
        <v>6.8277735279516669</v>
      </c>
      <c r="S92" s="7">
        <f t="shared" si="18"/>
        <v>5.1752747174999998</v>
      </c>
    </row>
    <row r="93" spans="1:19" x14ac:dyDescent="0.35">
      <c r="A93" s="10">
        <v>6.0333329999999998</v>
      </c>
      <c r="B93" s="10">
        <v>181</v>
      </c>
      <c r="C93" s="10">
        <v>1093.806</v>
      </c>
      <c r="D93" s="10">
        <v>-269.14010000000002</v>
      </c>
      <c r="E93" s="10">
        <v>1126.432</v>
      </c>
      <c r="F93" s="10">
        <v>-326.30599999999998</v>
      </c>
      <c r="G93" s="10">
        <v>-253.2474</v>
      </c>
      <c r="H93" s="10">
        <v>413.04939999999999</v>
      </c>
      <c r="I93" s="22"/>
      <c r="J93" s="9">
        <f t="shared" si="10"/>
        <v>-30.19399999999996</v>
      </c>
      <c r="K93" s="9">
        <f t="shared" si="11"/>
        <v>304.85989999999998</v>
      </c>
      <c r="L93" s="7">
        <f t="shared" si="12"/>
        <v>306.35149136899918</v>
      </c>
      <c r="M93" s="7">
        <f t="shared" si="17"/>
        <v>-0.84947844720368915</v>
      </c>
      <c r="N93" s="7">
        <f t="shared" si="19"/>
        <v>4204.4316951560322</v>
      </c>
      <c r="O93" s="8">
        <f t="shared" si="13"/>
        <v>0.76972398005798992</v>
      </c>
      <c r="P93" s="7">
        <f t="shared" si="14"/>
        <v>138.5503164104382</v>
      </c>
      <c r="Q93" s="7">
        <f t="shared" si="15"/>
        <v>-9.904221578502112E-2</v>
      </c>
      <c r="R93" s="7">
        <f t="shared" si="16"/>
        <v>6.8271425041569334</v>
      </c>
      <c r="S93" s="7">
        <f t="shared" si="18"/>
        <v>4.6777844550000003</v>
      </c>
    </row>
    <row r="94" spans="1:19" x14ac:dyDescent="0.35">
      <c r="A94" s="10">
        <v>6.0666669999999998</v>
      </c>
      <c r="B94" s="10">
        <v>182</v>
      </c>
      <c r="C94" s="10">
        <v>1072</v>
      </c>
      <c r="D94" s="10">
        <v>-286</v>
      </c>
      <c r="E94" s="10">
        <v>1109.4949999999999</v>
      </c>
      <c r="F94" s="10">
        <v>-927.09730000000002</v>
      </c>
      <c r="G94" s="10">
        <v>-387.89800000000002</v>
      </c>
      <c r="H94" s="10">
        <v>1004.975</v>
      </c>
      <c r="I94" s="22"/>
      <c r="J94" s="9">
        <f t="shared" si="10"/>
        <v>-52</v>
      </c>
      <c r="K94" s="9">
        <f t="shared" si="11"/>
        <v>288</v>
      </c>
      <c r="L94" s="7">
        <f t="shared" si="12"/>
        <v>292.65679558144552</v>
      </c>
      <c r="M94" s="7">
        <f t="shared" si="17"/>
        <v>-410.83265697347048</v>
      </c>
      <c r="N94" s="7">
        <f t="shared" si="19"/>
        <v>-12299.249370800597</v>
      </c>
      <c r="O94" s="8">
        <f t="shared" si="13"/>
        <v>0.72726204876686085</v>
      </c>
      <c r="P94" s="7">
        <f t="shared" si="14"/>
        <v>130.90716877803496</v>
      </c>
      <c r="Q94" s="7">
        <f t="shared" si="15"/>
        <v>-0.18055555555555555</v>
      </c>
      <c r="R94" s="7">
        <f t="shared" si="16"/>
        <v>6.5219517597773304</v>
      </c>
      <c r="S94" s="7">
        <f t="shared" si="18"/>
        <v>11.381341875</v>
      </c>
    </row>
    <row r="95" spans="1:19" x14ac:dyDescent="0.35">
      <c r="A95" s="10">
        <v>6.1</v>
      </c>
      <c r="B95" s="10">
        <v>183</v>
      </c>
      <c r="C95" s="10">
        <v>1032</v>
      </c>
      <c r="D95" s="10">
        <v>-295</v>
      </c>
      <c r="E95" s="10">
        <v>1073.335</v>
      </c>
      <c r="F95" s="10">
        <v>-1065</v>
      </c>
      <c r="G95" s="10">
        <v>-390</v>
      </c>
      <c r="H95" s="10">
        <v>1134.163</v>
      </c>
      <c r="I95" s="22"/>
      <c r="J95" s="9">
        <f t="shared" si="10"/>
        <v>-92</v>
      </c>
      <c r="K95" s="9">
        <f t="shared" si="11"/>
        <v>279</v>
      </c>
      <c r="L95" s="7">
        <f t="shared" si="12"/>
        <v>293.7771264070775</v>
      </c>
      <c r="M95" s="7">
        <f t="shared" si="17"/>
        <v>33.610260871568329</v>
      </c>
      <c r="N95" s="7">
        <f t="shared" si="19"/>
        <v>13333.420869559925</v>
      </c>
      <c r="O95" s="8">
        <f t="shared" si="13"/>
        <v>0.73067427576259036</v>
      </c>
      <c r="P95" s="7">
        <f t="shared" si="14"/>
        <v>131.52136963726628</v>
      </c>
      <c r="Q95" s="7">
        <f t="shared" si="15"/>
        <v>-0.32974910394265233</v>
      </c>
      <c r="R95" s="7">
        <f t="shared" si="16"/>
        <v>6.5469186961686292</v>
      </c>
      <c r="S95" s="7">
        <f t="shared" si="18"/>
        <v>12.844395974999999</v>
      </c>
    </row>
    <row r="96" spans="1:19" x14ac:dyDescent="0.35">
      <c r="A96" s="10">
        <v>6.1333330000000004</v>
      </c>
      <c r="B96" s="10">
        <v>184</v>
      </c>
      <c r="C96" s="10">
        <v>1001</v>
      </c>
      <c r="D96" s="10">
        <v>-312</v>
      </c>
      <c r="E96" s="10">
        <v>1048.4970000000001</v>
      </c>
      <c r="F96" s="10">
        <v>-922.01409999999998</v>
      </c>
      <c r="G96" s="10">
        <v>-385.63729999999998</v>
      </c>
      <c r="H96" s="10">
        <v>999.41290000000004</v>
      </c>
      <c r="I96" s="22"/>
      <c r="J96" s="9">
        <f t="shared" si="10"/>
        <v>-123</v>
      </c>
      <c r="K96" s="9">
        <f t="shared" si="11"/>
        <v>262</v>
      </c>
      <c r="L96" s="7">
        <f t="shared" si="12"/>
        <v>289.43565778942997</v>
      </c>
      <c r="M96" s="7">
        <f t="shared" si="17"/>
        <v>-130.24536098303307</v>
      </c>
      <c r="N96" s="7">
        <f t="shared" si="19"/>
        <v>-4915.7178128160631</v>
      </c>
      <c r="O96" s="8">
        <f t="shared" si="13"/>
        <v>0.71750842286223748</v>
      </c>
      <c r="P96" s="7">
        <f t="shared" si="14"/>
        <v>129.15151611520275</v>
      </c>
      <c r="Q96" s="7">
        <f t="shared" si="15"/>
        <v>-0.46946564885496184</v>
      </c>
      <c r="R96" s="7">
        <f t="shared" si="16"/>
        <v>6.4501676576881151</v>
      </c>
      <c r="S96" s="7">
        <f t="shared" si="18"/>
        <v>11.3183510925</v>
      </c>
    </row>
    <row r="97" spans="1:19" x14ac:dyDescent="0.35">
      <c r="A97" s="10">
        <v>6.1666670000000003</v>
      </c>
      <c r="B97" s="10">
        <v>185</v>
      </c>
      <c r="C97" s="10">
        <v>970.53240000000005</v>
      </c>
      <c r="D97" s="10">
        <v>-320.70920000000001</v>
      </c>
      <c r="E97" s="10">
        <v>1022.148</v>
      </c>
      <c r="F97" s="10">
        <v>-1200</v>
      </c>
      <c r="G97" s="10">
        <v>-330</v>
      </c>
      <c r="H97" s="10">
        <v>1244.548</v>
      </c>
      <c r="I97" s="22"/>
      <c r="J97" s="9">
        <f t="shared" si="10"/>
        <v>-153.46759999999995</v>
      </c>
      <c r="K97" s="9">
        <f t="shared" si="11"/>
        <v>253.29079999999999</v>
      </c>
      <c r="L97" s="7">
        <f t="shared" si="12"/>
        <v>296.15626553291082</v>
      </c>
      <c r="M97" s="7">
        <f t="shared" si="17"/>
        <v>201.61420002042539</v>
      </c>
      <c r="N97" s="7">
        <f t="shared" si="19"/>
        <v>9955.587718349394</v>
      </c>
      <c r="O97" s="8">
        <f t="shared" si="13"/>
        <v>0.73795537788909338</v>
      </c>
      <c r="P97" s="7">
        <f t="shared" si="14"/>
        <v>132.83196802003681</v>
      </c>
      <c r="Q97" s="7">
        <f t="shared" si="15"/>
        <v>-0.60589488445691653</v>
      </c>
      <c r="R97" s="7">
        <f t="shared" si="16"/>
        <v>6.5999385844567362</v>
      </c>
      <c r="S97" s="7">
        <f t="shared" si="18"/>
        <v>14.0945061</v>
      </c>
    </row>
    <row r="98" spans="1:19" x14ac:dyDescent="0.35">
      <c r="A98" s="10">
        <v>6.2</v>
      </c>
      <c r="B98" s="10">
        <v>186</v>
      </c>
      <c r="C98" s="10">
        <v>921</v>
      </c>
      <c r="D98" s="10">
        <v>-334</v>
      </c>
      <c r="E98" s="10">
        <v>979.69230000000005</v>
      </c>
      <c r="F98" s="10">
        <v>-1132.9860000000001</v>
      </c>
      <c r="G98" s="10">
        <v>-409.36270000000002</v>
      </c>
      <c r="H98" s="10">
        <v>1204.672</v>
      </c>
      <c r="I98" s="22"/>
      <c r="J98" s="9">
        <f t="shared" si="10"/>
        <v>-203</v>
      </c>
      <c r="K98" s="9">
        <f t="shared" si="11"/>
        <v>240</v>
      </c>
      <c r="L98" s="7">
        <f t="shared" si="12"/>
        <v>314.33898899118446</v>
      </c>
      <c r="M98" s="7">
        <f t="shared" si="17"/>
        <v>545.48715861979815</v>
      </c>
      <c r="N98" s="7">
        <f t="shared" si="19"/>
        <v>10316.291920900443</v>
      </c>
      <c r="O98" s="8">
        <f t="shared" si="13"/>
        <v>0.79531221613169856</v>
      </c>
      <c r="P98" s="7">
        <f t="shared" si="14"/>
        <v>143.15619890370573</v>
      </c>
      <c r="Q98" s="7">
        <f t="shared" si="15"/>
        <v>-0.84583333333333333</v>
      </c>
      <c r="R98" s="7">
        <f t="shared" si="16"/>
        <v>7.0051464834246255</v>
      </c>
      <c r="S98" s="7">
        <f t="shared" si="18"/>
        <v>13.6429104</v>
      </c>
    </row>
    <row r="99" spans="1:19" x14ac:dyDescent="0.35">
      <c r="A99" s="10">
        <v>6.233333</v>
      </c>
      <c r="B99" s="10">
        <v>187</v>
      </c>
      <c r="C99" s="10">
        <v>895</v>
      </c>
      <c r="D99" s="10">
        <v>-348</v>
      </c>
      <c r="E99" s="10">
        <v>960.27549999999997</v>
      </c>
      <c r="F99" s="10">
        <v>-1194.06</v>
      </c>
      <c r="G99" s="10">
        <v>-299.36590000000001</v>
      </c>
      <c r="H99" s="10">
        <v>1231.0160000000001</v>
      </c>
      <c r="I99" s="22"/>
      <c r="J99" s="9">
        <f t="shared" si="10"/>
        <v>-229</v>
      </c>
      <c r="K99" s="9">
        <f t="shared" si="11"/>
        <v>226</v>
      </c>
      <c r="L99" s="7">
        <f t="shared" si="12"/>
        <v>321.74057872764513</v>
      </c>
      <c r="M99" s="7">
        <f t="shared" si="17"/>
        <v>222.04991259294695</v>
      </c>
      <c r="N99" s="7">
        <f t="shared" si="19"/>
        <v>-9703.2144129497137</v>
      </c>
      <c r="O99" s="8">
        <f t="shared" si="13"/>
        <v>0.81963440234837526</v>
      </c>
      <c r="P99" s="7">
        <f t="shared" si="14"/>
        <v>147.53419242270755</v>
      </c>
      <c r="Q99" s="7">
        <f t="shared" si="15"/>
        <v>-1.0132743362831858</v>
      </c>
      <c r="R99" s="7">
        <f t="shared" si="16"/>
        <v>7.1700933151253947</v>
      </c>
      <c r="S99" s="7">
        <f t="shared" si="18"/>
        <v>13.941256200000002</v>
      </c>
    </row>
    <row r="100" spans="1:19" x14ac:dyDescent="0.35">
      <c r="A100" s="10">
        <v>6.266667</v>
      </c>
      <c r="B100" s="10">
        <v>188</v>
      </c>
      <c r="C100" s="10">
        <v>841.39599999999996</v>
      </c>
      <c r="D100" s="10">
        <v>-353.95769999999999</v>
      </c>
      <c r="E100" s="10">
        <v>912.81610000000001</v>
      </c>
      <c r="F100" s="10">
        <v>-1515</v>
      </c>
      <c r="G100" s="10">
        <v>-375</v>
      </c>
      <c r="H100" s="10">
        <v>1560.721</v>
      </c>
      <c r="I100" s="22"/>
      <c r="J100" s="9">
        <f t="shared" si="10"/>
        <v>-282.60400000000004</v>
      </c>
      <c r="K100" s="9">
        <f t="shared" si="11"/>
        <v>220.04230000000001</v>
      </c>
      <c r="L100" s="7">
        <f t="shared" si="12"/>
        <v>358.16704846382788</v>
      </c>
      <c r="M100" s="7">
        <f t="shared" si="17"/>
        <v>1092.7722366407506</v>
      </c>
      <c r="N100" s="7">
        <f t="shared" si="19"/>
        <v>26121.147298488162</v>
      </c>
      <c r="O100" s="8">
        <f t="shared" si="13"/>
        <v>0.95039667523440563</v>
      </c>
      <c r="P100" s="7">
        <f t="shared" si="14"/>
        <v>171.071401542193</v>
      </c>
      <c r="Q100" s="7">
        <f t="shared" si="15"/>
        <v>-1.2843166972895668</v>
      </c>
      <c r="R100" s="7">
        <f t="shared" si="16"/>
        <v>7.9818690264201537</v>
      </c>
      <c r="S100" s="7">
        <f t="shared" si="18"/>
        <v>17.675165324999998</v>
      </c>
    </row>
    <row r="101" spans="1:19" x14ac:dyDescent="0.35">
      <c r="A101" s="10">
        <v>6.3</v>
      </c>
      <c r="B101" s="10">
        <v>189</v>
      </c>
      <c r="C101" s="10">
        <v>794</v>
      </c>
      <c r="D101" s="10">
        <v>-373</v>
      </c>
      <c r="E101" s="10">
        <v>877.24850000000004</v>
      </c>
      <c r="F101" s="10">
        <v>-1250.94</v>
      </c>
      <c r="G101" s="10">
        <v>-435.63409999999999</v>
      </c>
      <c r="H101" s="10">
        <v>1324.624</v>
      </c>
      <c r="I101" s="22"/>
      <c r="J101" s="9">
        <f t="shared" si="10"/>
        <v>-330</v>
      </c>
      <c r="K101" s="9">
        <f t="shared" si="11"/>
        <v>201</v>
      </c>
      <c r="L101" s="7">
        <f t="shared" si="12"/>
        <v>386.39487574241974</v>
      </c>
      <c r="M101" s="7">
        <f t="shared" si="17"/>
        <v>846.84328679062787</v>
      </c>
      <c r="N101" s="7">
        <f t="shared" si="19"/>
        <v>-7377.9422749264686</v>
      </c>
      <c r="O101" s="8">
        <f t="shared" si="13"/>
        <v>1.0711899047525533</v>
      </c>
      <c r="P101" s="7">
        <f t="shared" si="14"/>
        <v>192.81418285545959</v>
      </c>
      <c r="Q101" s="7">
        <f t="shared" si="15"/>
        <v>-1.6417910447761195</v>
      </c>
      <c r="R101" s="7">
        <f t="shared" si="16"/>
        <v>8.6109353271993143</v>
      </c>
      <c r="S101" s="7">
        <f t="shared" si="18"/>
        <v>15.0013668</v>
      </c>
    </row>
    <row r="102" spans="1:19" x14ac:dyDescent="0.35">
      <c r="A102" s="10">
        <v>6.3333329999999997</v>
      </c>
      <c r="B102" s="10">
        <v>190</v>
      </c>
      <c r="C102" s="10">
        <v>758</v>
      </c>
      <c r="D102" s="10">
        <v>-383</v>
      </c>
      <c r="E102" s="10">
        <v>849.26620000000003</v>
      </c>
      <c r="F102" s="10">
        <v>-1049.558</v>
      </c>
      <c r="G102" s="10">
        <v>-242.5393</v>
      </c>
      <c r="H102" s="10">
        <v>1077.2170000000001</v>
      </c>
      <c r="I102" s="22"/>
      <c r="J102" s="9">
        <f t="shared" si="10"/>
        <v>-366</v>
      </c>
      <c r="K102" s="9">
        <f t="shared" si="11"/>
        <v>191</v>
      </c>
      <c r="L102" s="7">
        <f t="shared" si="12"/>
        <v>412.8401627748928</v>
      </c>
      <c r="M102" s="7">
        <f t="shared" si="17"/>
        <v>793.36654463964214</v>
      </c>
      <c r="N102" s="7">
        <f t="shared" si="19"/>
        <v>-1604.3183077126569</v>
      </c>
      <c r="O102" s="8">
        <f t="shared" si="13"/>
        <v>1.2163730699153108</v>
      </c>
      <c r="P102" s="7">
        <f t="shared" si="14"/>
        <v>218.94715258475594</v>
      </c>
      <c r="Q102" s="7">
        <f t="shared" si="15"/>
        <v>-1.9162303664921465</v>
      </c>
      <c r="R102" s="7">
        <f t="shared" si="16"/>
        <v>9.2002771395313463</v>
      </c>
      <c r="S102" s="7">
        <f t="shared" si="18"/>
        <v>12.199482525000001</v>
      </c>
    </row>
    <row r="103" spans="1:19" x14ac:dyDescent="0.35">
      <c r="A103" s="10">
        <v>6.3666669999999996</v>
      </c>
      <c r="B103" s="10">
        <v>191</v>
      </c>
      <c r="C103" s="10">
        <v>724.02949999999998</v>
      </c>
      <c r="D103" s="10">
        <v>-389.16930000000002</v>
      </c>
      <c r="E103" s="10">
        <v>821.99239999999998</v>
      </c>
      <c r="F103" s="10">
        <v>-945</v>
      </c>
      <c r="G103" s="10">
        <v>-135</v>
      </c>
      <c r="H103" s="10">
        <v>954.5942</v>
      </c>
      <c r="I103" s="22"/>
      <c r="J103" s="9">
        <f t="shared" si="10"/>
        <v>-399.97050000000002</v>
      </c>
      <c r="K103" s="9">
        <f t="shared" si="11"/>
        <v>184.83069999999998</v>
      </c>
      <c r="L103" s="7">
        <f t="shared" si="12"/>
        <v>440.61183430854419</v>
      </c>
      <c r="M103" s="7">
        <f t="shared" si="17"/>
        <v>833.1334833398754</v>
      </c>
      <c r="N103" s="7">
        <f t="shared" si="19"/>
        <v>1192.984301320972</v>
      </c>
      <c r="O103" s="8" t="e">
        <f t="shared" si="13"/>
        <v>#NUM!</v>
      </c>
      <c r="P103" s="7" t="e">
        <f t="shared" si="14"/>
        <v>#NUM!</v>
      </c>
      <c r="Q103" s="7">
        <f t="shared" si="15"/>
        <v>-2.1639830396140902</v>
      </c>
      <c r="R103" s="7" t="e">
        <f t="shared" si="16"/>
        <v>#NUM!</v>
      </c>
      <c r="S103" s="7">
        <f t="shared" si="18"/>
        <v>10.810779315</v>
      </c>
    </row>
    <row r="104" spans="1:19" x14ac:dyDescent="0.35">
      <c r="A104" s="10">
        <v>6.4</v>
      </c>
      <c r="B104" s="10">
        <v>192</v>
      </c>
      <c r="C104" s="10">
        <v>695</v>
      </c>
      <c r="D104" s="10">
        <v>-392</v>
      </c>
      <c r="E104" s="10">
        <v>797.92790000000002</v>
      </c>
      <c r="F104" s="10">
        <v>-930.4425</v>
      </c>
      <c r="G104" s="10">
        <v>-237.4607</v>
      </c>
      <c r="H104" s="10">
        <v>960.26599999999996</v>
      </c>
      <c r="I104" s="22"/>
      <c r="J104" s="9">
        <f t="shared" si="10"/>
        <v>-429</v>
      </c>
      <c r="K104" s="9">
        <f t="shared" si="11"/>
        <v>182</v>
      </c>
      <c r="L104" s="7">
        <f t="shared" si="12"/>
        <v>466.00965655230794</v>
      </c>
      <c r="M104" s="7">
        <f t="shared" si="17"/>
        <v>761.94228673576345</v>
      </c>
      <c r="N104" s="7">
        <f t="shared" si="19"/>
        <v>-2135.7572556958689</v>
      </c>
      <c r="O104" s="8" t="e">
        <f t="shared" si="13"/>
        <v>#NUM!</v>
      </c>
      <c r="P104" s="7" t="e">
        <f t="shared" si="14"/>
        <v>#NUM!</v>
      </c>
      <c r="Q104" s="7">
        <f t="shared" si="15"/>
        <v>-2.3571428571428572</v>
      </c>
      <c r="R104" s="7" t="e">
        <f t="shared" si="16"/>
        <v>#NUM!</v>
      </c>
      <c r="S104" s="7">
        <f t="shared" si="18"/>
        <v>10.87501245</v>
      </c>
    </row>
    <row r="105" spans="1:19" x14ac:dyDescent="0.35">
      <c r="A105" s="10">
        <v>6.4333330000000002</v>
      </c>
      <c r="B105" s="10">
        <v>193</v>
      </c>
      <c r="C105" s="10">
        <v>662</v>
      </c>
      <c r="D105" s="10">
        <v>-405</v>
      </c>
      <c r="E105" s="10">
        <v>776.05989999999997</v>
      </c>
      <c r="F105" s="10">
        <v>-1035</v>
      </c>
      <c r="G105" s="10">
        <v>-315</v>
      </c>
      <c r="H105" s="10">
        <v>1081.873</v>
      </c>
      <c r="I105" s="22"/>
      <c r="J105" s="9">
        <f t="shared" si="10"/>
        <v>-462</v>
      </c>
      <c r="K105" s="9">
        <f t="shared" si="11"/>
        <v>169</v>
      </c>
      <c r="L105" s="7">
        <f t="shared" si="12"/>
        <v>491.94003699638029</v>
      </c>
      <c r="M105" s="7">
        <f t="shared" si="17"/>
        <v>777.91919251409922</v>
      </c>
      <c r="N105" s="7">
        <f t="shared" si="19"/>
        <v>479.31196646974036</v>
      </c>
      <c r="O105" s="8" t="e">
        <f t="shared" si="13"/>
        <v>#NUM!</v>
      </c>
      <c r="P105" s="7" t="e">
        <f t="shared" si="14"/>
        <v>#NUM!</v>
      </c>
      <c r="Q105" s="7">
        <f t="shared" si="15"/>
        <v>-2.7337278106508878</v>
      </c>
      <c r="R105" s="7" t="e">
        <f t="shared" si="16"/>
        <v>#NUM!</v>
      </c>
      <c r="S105" s="7">
        <f t="shared" si="18"/>
        <v>12.252211725</v>
      </c>
    </row>
    <row r="106" spans="1:19" x14ac:dyDescent="0.35">
      <c r="A106" s="10">
        <v>6.4666670000000002</v>
      </c>
      <c r="B106" s="10">
        <v>194</v>
      </c>
      <c r="C106" s="10">
        <v>626</v>
      </c>
      <c r="D106" s="10">
        <v>-413</v>
      </c>
      <c r="E106" s="10">
        <v>749.9633</v>
      </c>
      <c r="F106" s="10">
        <v>-974.90150000000006</v>
      </c>
      <c r="G106" s="10">
        <v>-198.41309999999999</v>
      </c>
      <c r="H106" s="10">
        <v>994.88729999999998</v>
      </c>
      <c r="I106" s="22"/>
      <c r="J106" s="9">
        <f t="shared" si="10"/>
        <v>-498</v>
      </c>
      <c r="K106" s="9">
        <f t="shared" si="11"/>
        <v>161</v>
      </c>
      <c r="L106" s="7">
        <f t="shared" si="12"/>
        <v>523.37844816155734</v>
      </c>
      <c r="M106" s="7">
        <f t="shared" si="17"/>
        <v>943.13347228586679</v>
      </c>
      <c r="N106" s="7">
        <f t="shared" si="19"/>
        <v>4956.3292665676991</v>
      </c>
      <c r="O106" s="8" t="e">
        <f t="shared" si="13"/>
        <v>#NUM!</v>
      </c>
      <c r="P106" s="7" t="e">
        <f t="shared" si="14"/>
        <v>#NUM!</v>
      </c>
      <c r="Q106" s="7">
        <f t="shared" si="15"/>
        <v>-3.0931677018633539</v>
      </c>
      <c r="R106" s="7" t="e">
        <f t="shared" si="16"/>
        <v>#NUM!</v>
      </c>
      <c r="S106" s="7">
        <f t="shared" si="18"/>
        <v>11.2670986725</v>
      </c>
    </row>
    <row r="107" spans="1:19" x14ac:dyDescent="0.35">
      <c r="A107" s="10">
        <v>6.5</v>
      </c>
      <c r="B107" s="10">
        <v>195</v>
      </c>
      <c r="C107" s="10">
        <v>597.00660000000005</v>
      </c>
      <c r="D107" s="10">
        <v>-418.22750000000002</v>
      </c>
      <c r="E107" s="10">
        <v>728.92460000000005</v>
      </c>
      <c r="F107" s="10">
        <v>-796.75229999999999</v>
      </c>
      <c r="G107" s="10">
        <v>-152.6823</v>
      </c>
      <c r="H107" s="10">
        <v>811.24969999999996</v>
      </c>
      <c r="I107" s="22"/>
      <c r="J107" s="9">
        <f t="shared" si="10"/>
        <v>-526.99339999999995</v>
      </c>
      <c r="K107" s="9">
        <f t="shared" si="11"/>
        <v>155.77249999999998</v>
      </c>
      <c r="L107" s="7">
        <f t="shared" si="12"/>
        <v>549.53354347101504</v>
      </c>
      <c r="M107" s="7">
        <f t="shared" si="17"/>
        <v>784.66070589079357</v>
      </c>
      <c r="N107" s="7">
        <f t="shared" si="19"/>
        <v>-4754.230534157562</v>
      </c>
      <c r="O107" s="8" t="e">
        <f t="shared" si="13"/>
        <v>#NUM!</v>
      </c>
      <c r="P107" s="7" t="e">
        <f t="shared" si="14"/>
        <v>#NUM!</v>
      </c>
      <c r="Q107" s="7">
        <f t="shared" si="15"/>
        <v>-3.3830965029129021</v>
      </c>
      <c r="R107" s="7" t="e">
        <f t="shared" si="16"/>
        <v>#NUM!</v>
      </c>
      <c r="S107" s="7">
        <f t="shared" si="18"/>
        <v>9.1874028525</v>
      </c>
    </row>
    <row r="108" spans="1:19" x14ac:dyDescent="0.35">
      <c r="A108" s="10">
        <v>6.5333329999999998</v>
      </c>
      <c r="B108" s="10">
        <v>196</v>
      </c>
      <c r="C108" s="10">
        <v>572.88319999999999</v>
      </c>
      <c r="D108" s="10">
        <v>-423.17880000000002</v>
      </c>
      <c r="E108" s="10">
        <v>712.23270000000002</v>
      </c>
      <c r="F108" s="10">
        <v>-687.72</v>
      </c>
      <c r="G108" s="10">
        <v>-127.29600000000001</v>
      </c>
      <c r="H108" s="10">
        <v>699.40189999999996</v>
      </c>
      <c r="I108" s="22"/>
      <c r="J108" s="9">
        <f t="shared" si="10"/>
        <v>-551.11680000000001</v>
      </c>
      <c r="K108" s="9">
        <f t="shared" si="11"/>
        <v>150.82119999999998</v>
      </c>
      <c r="L108" s="7">
        <f t="shared" si="12"/>
        <v>571.38145018164528</v>
      </c>
      <c r="M108" s="7">
        <f t="shared" si="17"/>
        <v>655.44375575646802</v>
      </c>
      <c r="N108" s="7">
        <f t="shared" si="19"/>
        <v>-3876.5472695024805</v>
      </c>
      <c r="O108" s="8" t="e">
        <f t="shared" si="13"/>
        <v>#NUM!</v>
      </c>
      <c r="P108" s="7" t="e">
        <f t="shared" si="14"/>
        <v>#NUM!</v>
      </c>
      <c r="Q108" s="7">
        <f t="shared" si="15"/>
        <v>-3.6541069823075278</v>
      </c>
      <c r="R108" s="7" t="e">
        <f t="shared" si="16"/>
        <v>#NUM!</v>
      </c>
      <c r="S108" s="7">
        <f t="shared" si="18"/>
        <v>7.9207265174999995</v>
      </c>
    </row>
    <row r="109" spans="1:19" x14ac:dyDescent="0.35">
      <c r="A109" s="10">
        <v>6.5666669999999998</v>
      </c>
      <c r="B109" s="10">
        <v>197</v>
      </c>
      <c r="C109" s="10">
        <v>551.15859999999998</v>
      </c>
      <c r="D109" s="10">
        <v>-426.71390000000002</v>
      </c>
      <c r="E109" s="10">
        <v>697.03700000000003</v>
      </c>
      <c r="F109" s="10">
        <v>-615.19219999999996</v>
      </c>
      <c r="G109" s="10">
        <v>-106.62130000000001</v>
      </c>
      <c r="H109" s="10">
        <v>624.36339999999996</v>
      </c>
      <c r="I109" s="22"/>
      <c r="J109" s="9">
        <f t="shared" si="10"/>
        <v>-572.84140000000002</v>
      </c>
      <c r="K109" s="9">
        <f t="shared" si="11"/>
        <v>147.28609999999998</v>
      </c>
      <c r="L109" s="7">
        <f t="shared" si="12"/>
        <v>591.47313109487061</v>
      </c>
      <c r="M109" s="7">
        <f t="shared" si="17"/>
        <v>602.73837262930783</v>
      </c>
      <c r="N109" s="7">
        <f t="shared" si="19"/>
        <v>-1581.1298712173825</v>
      </c>
      <c r="O109" s="8" t="e">
        <f t="shared" si="13"/>
        <v>#NUM!</v>
      </c>
      <c r="P109" s="7" t="e">
        <f t="shared" si="14"/>
        <v>#NUM!</v>
      </c>
      <c r="Q109" s="7">
        <f t="shared" si="15"/>
        <v>-3.8893106681485903</v>
      </c>
      <c r="R109" s="7" t="e">
        <f t="shared" si="16"/>
        <v>#NUM!</v>
      </c>
      <c r="S109" s="7">
        <f t="shared" si="18"/>
        <v>7.0709155049999994</v>
      </c>
    </row>
    <row r="110" spans="1:19" x14ac:dyDescent="0.35">
      <c r="A110" s="10">
        <v>6.6</v>
      </c>
      <c r="B110" s="10">
        <v>198</v>
      </c>
      <c r="C110" s="10">
        <v>531.87040000000002</v>
      </c>
      <c r="D110" s="10">
        <v>-430.2869</v>
      </c>
      <c r="E110" s="10">
        <v>684.12929999999994</v>
      </c>
      <c r="F110" s="10">
        <v>-544.26700000000005</v>
      </c>
      <c r="G110" s="10">
        <v>-100.8886</v>
      </c>
      <c r="H110" s="10">
        <v>553.53869999999995</v>
      </c>
      <c r="I110" s="22"/>
      <c r="J110" s="9">
        <f t="shared" si="10"/>
        <v>-592.12959999999998</v>
      </c>
      <c r="K110" s="9">
        <f t="shared" si="11"/>
        <v>143.7131</v>
      </c>
      <c r="L110" s="7">
        <f t="shared" si="12"/>
        <v>609.32004587718097</v>
      </c>
      <c r="M110" s="7">
        <f t="shared" si="17"/>
        <v>535.41279759728957</v>
      </c>
      <c r="N110" s="7">
        <f t="shared" si="19"/>
        <v>-2019.7874488350462</v>
      </c>
      <c r="O110" s="8" t="e">
        <f t="shared" si="13"/>
        <v>#NUM!</v>
      </c>
      <c r="P110" s="7" t="e">
        <f t="shared" si="14"/>
        <v>#NUM!</v>
      </c>
      <c r="Q110" s="7">
        <f t="shared" si="15"/>
        <v>-4.1202200773624673</v>
      </c>
      <c r="R110" s="7" t="e">
        <f t="shared" si="16"/>
        <v>#NUM!</v>
      </c>
      <c r="S110" s="7">
        <f t="shared" si="18"/>
        <v>6.2688257774999991</v>
      </c>
    </row>
    <row r="111" spans="1:19" x14ac:dyDescent="0.35">
      <c r="A111" s="10">
        <v>6.6333330000000004</v>
      </c>
      <c r="B111" s="10">
        <v>199</v>
      </c>
      <c r="C111" s="10">
        <v>514.8741</v>
      </c>
      <c r="D111" s="10">
        <v>-433.43990000000002</v>
      </c>
      <c r="E111" s="10">
        <v>673.02710000000002</v>
      </c>
      <c r="F111" s="10">
        <v>-474.55970000000002</v>
      </c>
      <c r="G111" s="10">
        <v>-94.502949999999998</v>
      </c>
      <c r="H111" s="10">
        <v>483.87779999999998</v>
      </c>
      <c r="I111" s="22"/>
      <c r="J111" s="9">
        <f t="shared" si="10"/>
        <v>-609.1259</v>
      </c>
      <c r="K111" s="9">
        <f t="shared" si="11"/>
        <v>140.56009999999998</v>
      </c>
      <c r="L111" s="7">
        <f t="shared" si="12"/>
        <v>625.13318881884686</v>
      </c>
      <c r="M111" s="7">
        <f t="shared" si="17"/>
        <v>474.39903224028876</v>
      </c>
      <c r="N111" s="7">
        <f t="shared" si="19"/>
        <v>-1830.4312650226348</v>
      </c>
      <c r="O111" s="8" t="e">
        <f t="shared" si="13"/>
        <v>#NUM!</v>
      </c>
      <c r="P111" s="7" t="e">
        <f t="shared" si="14"/>
        <v>#NUM!</v>
      </c>
      <c r="Q111" s="7">
        <f t="shared" si="15"/>
        <v>-4.3335619425427279</v>
      </c>
      <c r="R111" s="7" t="e">
        <f t="shared" si="16"/>
        <v>#NUM!</v>
      </c>
      <c r="S111" s="7">
        <f t="shared" si="18"/>
        <v>5.4799160850000002</v>
      </c>
    </row>
    <row r="112" spans="1:19" x14ac:dyDescent="0.35">
      <c r="A112" s="10">
        <v>6.6666670000000003</v>
      </c>
      <c r="B112" s="10">
        <v>200</v>
      </c>
      <c r="C112" s="10">
        <v>500.23309999999998</v>
      </c>
      <c r="D112" s="10">
        <v>-436.58710000000002</v>
      </c>
      <c r="E112" s="10">
        <v>663.95889999999997</v>
      </c>
      <c r="F112" s="10">
        <v>-420.12450000000001</v>
      </c>
      <c r="G112" s="10">
        <v>-73.785730000000001</v>
      </c>
      <c r="H112" s="10">
        <v>426.55470000000003</v>
      </c>
      <c r="I112" s="22"/>
      <c r="J112" s="9">
        <f t="shared" si="10"/>
        <v>-623.76690000000008</v>
      </c>
      <c r="K112" s="9">
        <f t="shared" si="11"/>
        <v>137.41289999999998</v>
      </c>
      <c r="L112" s="7">
        <f t="shared" si="12"/>
        <v>638.72329738472831</v>
      </c>
      <c r="M112" s="7">
        <f t="shared" si="17"/>
        <v>407.69510307438236</v>
      </c>
      <c r="N112" s="7">
        <f t="shared" si="19"/>
        <v>-2001.0778534201252</v>
      </c>
      <c r="O112" s="8" t="e">
        <f t="shared" si="13"/>
        <v>#NUM!</v>
      </c>
      <c r="P112" s="7" t="e">
        <f t="shared" si="14"/>
        <v>#NUM!</v>
      </c>
      <c r="Q112" s="7">
        <f t="shared" si="15"/>
        <v>-4.5393620249627231</v>
      </c>
      <c r="R112" s="7" t="e">
        <f t="shared" si="16"/>
        <v>#NUM!</v>
      </c>
      <c r="S112" s="7">
        <f t="shared" si="18"/>
        <v>4.8307319775000002</v>
      </c>
    </row>
    <row r="113" spans="1:19" x14ac:dyDescent="0.35">
      <c r="A113" s="10">
        <v>6.7</v>
      </c>
      <c r="B113" s="10">
        <v>201</v>
      </c>
      <c r="C113" s="10">
        <v>486.86579999999998</v>
      </c>
      <c r="D113" s="10">
        <v>-438.35890000000001</v>
      </c>
      <c r="E113" s="10">
        <v>655.13120000000004</v>
      </c>
      <c r="F113" s="10">
        <v>-318.49579999999997</v>
      </c>
      <c r="G113" s="10">
        <v>-51.193370000000002</v>
      </c>
      <c r="H113" s="10">
        <v>322.5838</v>
      </c>
      <c r="I113" s="22"/>
      <c r="J113" s="9">
        <f t="shared" si="10"/>
        <v>-637.13419999999996</v>
      </c>
      <c r="K113" s="9">
        <f t="shared" si="11"/>
        <v>135.64109999999999</v>
      </c>
      <c r="L113" s="7">
        <f t="shared" si="12"/>
        <v>651.4126931668203</v>
      </c>
      <c r="M113" s="7">
        <f t="shared" si="17"/>
        <v>380.68568031956482</v>
      </c>
      <c r="N113" s="7">
        <f t="shared" si="19"/>
        <v>-810.29078555238561</v>
      </c>
      <c r="O113" s="8" t="e">
        <f t="shared" si="13"/>
        <v>#NUM!</v>
      </c>
      <c r="P113" s="7" t="e">
        <f t="shared" si="14"/>
        <v>#NUM!</v>
      </c>
      <c r="Q113" s="7">
        <f t="shared" si="15"/>
        <v>-4.6972060828170807</v>
      </c>
      <c r="R113" s="7" t="e">
        <f t="shared" si="16"/>
        <v>#NUM!</v>
      </c>
      <c r="S113" s="7">
        <f t="shared" si="18"/>
        <v>3.6532615349999999</v>
      </c>
    </row>
    <row r="114" spans="1:19" x14ac:dyDescent="0.35">
      <c r="A114" s="10">
        <v>6.733333</v>
      </c>
      <c r="B114" s="10">
        <v>202</v>
      </c>
      <c r="C114" s="10">
        <v>479</v>
      </c>
      <c r="D114" s="10">
        <v>-440</v>
      </c>
      <c r="E114" s="10">
        <v>650.41600000000005</v>
      </c>
      <c r="F114" s="10">
        <v>-264.83170000000001</v>
      </c>
      <c r="G114" s="10">
        <v>-47.264609999999998</v>
      </c>
      <c r="H114" s="10">
        <v>269.0163</v>
      </c>
      <c r="I114" s="22"/>
      <c r="J114" s="9">
        <f t="shared" si="10"/>
        <v>-645</v>
      </c>
      <c r="K114" s="9">
        <f t="shared" si="11"/>
        <v>134</v>
      </c>
      <c r="L114" s="7">
        <f t="shared" si="12"/>
        <v>658.77234307460117</v>
      </c>
      <c r="M114" s="7">
        <f t="shared" si="17"/>
        <v>220.79170515047849</v>
      </c>
      <c r="N114" s="7">
        <f t="shared" si="19"/>
        <v>-4796.8672237448509</v>
      </c>
      <c r="O114" s="8" t="e">
        <f t="shared" si="13"/>
        <v>#NUM!</v>
      </c>
      <c r="P114" s="7" t="e">
        <f t="shared" si="14"/>
        <v>#NUM!</v>
      </c>
      <c r="Q114" s="7">
        <f t="shared" si="15"/>
        <v>-4.8134328358208958</v>
      </c>
      <c r="R114" s="7" t="e">
        <f t="shared" si="16"/>
        <v>#NUM!</v>
      </c>
      <c r="S114" s="7">
        <f t="shared" si="18"/>
        <v>3.0466095974999998</v>
      </c>
    </row>
    <row r="115" spans="1:19" x14ac:dyDescent="0.35">
      <c r="A115" s="10">
        <v>6.766667</v>
      </c>
      <c r="B115" s="10">
        <v>203</v>
      </c>
      <c r="C115" s="10">
        <v>469.21039999999999</v>
      </c>
      <c r="D115" s="10">
        <v>-441.50990000000002</v>
      </c>
      <c r="E115" s="10">
        <v>644.27430000000004</v>
      </c>
      <c r="F115" s="10">
        <v>-282.01400000000001</v>
      </c>
      <c r="G115" s="10">
        <v>-39.294530000000002</v>
      </c>
      <c r="H115" s="10">
        <v>284.73840000000001</v>
      </c>
      <c r="I115" s="22"/>
      <c r="J115" s="9">
        <f t="shared" si="10"/>
        <v>-654.78960000000006</v>
      </c>
      <c r="K115" s="9">
        <f t="shared" si="11"/>
        <v>132.49009999999998</v>
      </c>
      <c r="L115" s="7">
        <f t="shared" si="12"/>
        <v>668.05916419593416</v>
      </c>
      <c r="M115" s="7">
        <f t="shared" si="17"/>
        <v>278.5990616587568</v>
      </c>
      <c r="N115" s="7">
        <f t="shared" si="19"/>
        <v>1734.1860115281199</v>
      </c>
      <c r="O115" s="8" t="e">
        <f t="shared" si="13"/>
        <v>#NUM!</v>
      </c>
      <c r="P115" s="7" t="e">
        <f t="shared" si="14"/>
        <v>#NUM!</v>
      </c>
      <c r="Q115" s="7">
        <f t="shared" si="15"/>
        <v>-4.9421775664747791</v>
      </c>
      <c r="R115" s="7" t="e">
        <f t="shared" si="16"/>
        <v>#NUM!</v>
      </c>
      <c r="S115" s="7">
        <f t="shared" si="18"/>
        <v>3.2246623800000003</v>
      </c>
    </row>
    <row r="116" spans="1:19" x14ac:dyDescent="0.35">
      <c r="A116" s="10">
        <v>6.8</v>
      </c>
      <c r="B116" s="10">
        <v>204</v>
      </c>
      <c r="C116" s="10">
        <v>460.19909999999999</v>
      </c>
      <c r="D116" s="10">
        <v>-442.61959999999999</v>
      </c>
      <c r="E116" s="10">
        <v>638.51020000000005</v>
      </c>
      <c r="F116" s="10">
        <v>-241.625</v>
      </c>
      <c r="G116" s="10">
        <v>-31.390470000000001</v>
      </c>
      <c r="H116" s="10">
        <v>243.65549999999999</v>
      </c>
      <c r="I116" s="22"/>
      <c r="J116" s="9">
        <f t="shared" si="10"/>
        <v>-663.80089999999996</v>
      </c>
      <c r="K116" s="9">
        <f t="shared" si="11"/>
        <v>131.38040000000001</v>
      </c>
      <c r="L116" s="7">
        <f t="shared" si="12"/>
        <v>676.67750394480379</v>
      </c>
      <c r="M116" s="7">
        <f t="shared" si="17"/>
        <v>258.55277799387011</v>
      </c>
      <c r="N116" s="7">
        <f t="shared" si="19"/>
        <v>-601.39452389184248</v>
      </c>
      <c r="O116" s="8" t="e">
        <f t="shared" si="13"/>
        <v>#NUM!</v>
      </c>
      <c r="P116" s="7" t="e">
        <f t="shared" si="14"/>
        <v>#NUM!</v>
      </c>
      <c r="Q116" s="7">
        <f t="shared" si="15"/>
        <v>-5.0525108768126747</v>
      </c>
      <c r="R116" s="7" t="e">
        <f t="shared" si="16"/>
        <v>#NUM!</v>
      </c>
      <c r="S116" s="7">
        <f t="shared" si="18"/>
        <v>2.7593985375000001</v>
      </c>
    </row>
    <row r="117" spans="1:19" x14ac:dyDescent="0.35">
      <c r="A117" s="10">
        <v>6.8333329999999997</v>
      </c>
      <c r="B117" s="10">
        <v>205</v>
      </c>
      <c r="C117" s="10">
        <v>453.10199999999998</v>
      </c>
      <c r="D117" s="10">
        <v>-443.6026</v>
      </c>
      <c r="E117" s="10">
        <v>634.10149999999999</v>
      </c>
      <c r="F117" s="10">
        <v>-199.09209999999999</v>
      </c>
      <c r="G117" s="10">
        <v>-32.02957</v>
      </c>
      <c r="H117" s="10">
        <v>201.65209999999999</v>
      </c>
      <c r="I117" s="22"/>
      <c r="J117" s="9">
        <f t="shared" si="10"/>
        <v>-670.89800000000002</v>
      </c>
      <c r="K117" s="9">
        <f t="shared" si="11"/>
        <v>130.3974</v>
      </c>
      <c r="L117" s="7">
        <f t="shared" si="12"/>
        <v>683.45271111523141</v>
      </c>
      <c r="M117" s="7">
        <f t="shared" si="17"/>
        <v>203.25824769530658</v>
      </c>
      <c r="N117" s="7">
        <f t="shared" si="19"/>
        <v>-1658.8524974818888</v>
      </c>
      <c r="O117" s="8" t="e">
        <f t="shared" si="13"/>
        <v>#NUM!</v>
      </c>
      <c r="P117" s="7" t="e">
        <f t="shared" si="14"/>
        <v>#NUM!</v>
      </c>
      <c r="Q117" s="7">
        <f t="shared" si="15"/>
        <v>-5.1450258977556302</v>
      </c>
      <c r="R117" s="7" t="e">
        <f t="shared" si="16"/>
        <v>#NUM!</v>
      </c>
      <c r="S117" s="7">
        <f t="shared" si="18"/>
        <v>2.2837100324999997</v>
      </c>
    </row>
    <row r="118" spans="1:19" x14ac:dyDescent="0.35">
      <c r="A118" s="10">
        <v>6.8666669999999996</v>
      </c>
      <c r="B118" s="10">
        <v>206</v>
      </c>
      <c r="C118" s="10">
        <v>446.92630000000003</v>
      </c>
      <c r="D118" s="10">
        <v>-444.75490000000002</v>
      </c>
      <c r="E118" s="10">
        <v>630.51570000000004</v>
      </c>
      <c r="F118" s="10">
        <v>-178.96600000000001</v>
      </c>
      <c r="G118" s="10">
        <v>-5.3699500000000002</v>
      </c>
      <c r="H118" s="10">
        <v>179.04650000000001</v>
      </c>
      <c r="I118" s="22"/>
      <c r="J118" s="9">
        <f t="shared" si="10"/>
        <v>-677.07369999999992</v>
      </c>
      <c r="K118" s="9">
        <f t="shared" si="11"/>
        <v>129.24509999999998</v>
      </c>
      <c r="L118" s="7">
        <f t="shared" si="12"/>
        <v>689.29898527830426</v>
      </c>
      <c r="M118" s="7">
        <f t="shared" si="17"/>
        <v>175.38471719784164</v>
      </c>
      <c r="N118" s="7">
        <f t="shared" si="19"/>
        <v>-836.18919114012601</v>
      </c>
      <c r="O118" s="8" t="e">
        <f t="shared" si="13"/>
        <v>#NUM!</v>
      </c>
      <c r="P118" s="7" t="e">
        <f t="shared" si="14"/>
        <v>#NUM!</v>
      </c>
      <c r="Q118" s="7">
        <f t="shared" si="15"/>
        <v>-5.2386798416342284</v>
      </c>
      <c r="R118" s="7" t="e">
        <f t="shared" si="16"/>
        <v>#NUM!</v>
      </c>
      <c r="S118" s="7">
        <f t="shared" si="18"/>
        <v>2.0277016125</v>
      </c>
    </row>
    <row r="119" spans="1:19" x14ac:dyDescent="0.35">
      <c r="A119" s="10">
        <v>6.9</v>
      </c>
      <c r="B119" s="10">
        <v>207</v>
      </c>
      <c r="C119" s="10">
        <v>441.17099999999999</v>
      </c>
      <c r="D119" s="10">
        <v>-443.9606</v>
      </c>
      <c r="E119" s="10">
        <v>625.88559999999995</v>
      </c>
      <c r="F119" s="10">
        <v>-148.43790000000001</v>
      </c>
      <c r="G119" s="10">
        <v>1.4913449999999999</v>
      </c>
      <c r="H119" s="10">
        <v>148.44540000000001</v>
      </c>
      <c r="I119" s="22"/>
      <c r="J119" s="9">
        <f t="shared" si="10"/>
        <v>-682.82899999999995</v>
      </c>
      <c r="K119" s="9">
        <f t="shared" si="11"/>
        <v>130.0394</v>
      </c>
      <c r="L119" s="7">
        <f t="shared" si="12"/>
        <v>695.10120759020401</v>
      </c>
      <c r="M119" s="7">
        <f t="shared" si="17"/>
        <v>174.06841004108927</v>
      </c>
      <c r="N119" s="7">
        <f t="shared" si="19"/>
        <v>-39.48960959866632</v>
      </c>
      <c r="O119" s="8" t="e">
        <f t="shared" si="13"/>
        <v>#NUM!</v>
      </c>
      <c r="P119" s="7" t="e">
        <f t="shared" si="14"/>
        <v>#NUM!</v>
      </c>
      <c r="Q119" s="7">
        <f t="shared" si="15"/>
        <v>-5.2509393306951582</v>
      </c>
      <c r="R119" s="7" t="e">
        <f t="shared" si="16"/>
        <v>#NUM!</v>
      </c>
      <c r="S119" s="7">
        <f t="shared" si="18"/>
        <v>1.6811441550000001</v>
      </c>
    </row>
    <row r="120" spans="1:19" x14ac:dyDescent="0.35">
      <c r="A120" s="10">
        <v>6.9333330000000002</v>
      </c>
      <c r="B120" s="10">
        <v>208</v>
      </c>
      <c r="C120" s="10">
        <v>437.03039999999999</v>
      </c>
      <c r="D120" s="10">
        <v>-444.65550000000002</v>
      </c>
      <c r="E120" s="10">
        <v>623.46939999999995</v>
      </c>
      <c r="F120" s="10">
        <v>-109.7042</v>
      </c>
      <c r="G120" s="10">
        <v>-28.794499999999999</v>
      </c>
      <c r="H120" s="10">
        <v>113.42019999999999</v>
      </c>
      <c r="I120" s="22"/>
      <c r="J120" s="9">
        <f t="shared" si="10"/>
        <v>-686.96960000000001</v>
      </c>
      <c r="K120" s="9">
        <f t="shared" si="11"/>
        <v>129.34449999999998</v>
      </c>
      <c r="L120" s="7">
        <f t="shared" si="12"/>
        <v>699.04022130662122</v>
      </c>
      <c r="M120" s="7">
        <f t="shared" si="17"/>
        <v>118.1715932084489</v>
      </c>
      <c r="N120" s="7">
        <f t="shared" si="19"/>
        <v>-1676.9212741919612</v>
      </c>
      <c r="O120" s="8" t="e">
        <f t="shared" si="13"/>
        <v>#NUM!</v>
      </c>
      <c r="P120" s="7" t="e">
        <f t="shared" si="14"/>
        <v>#NUM!</v>
      </c>
      <c r="Q120" s="7">
        <f t="shared" si="15"/>
        <v>-5.3111620517300704</v>
      </c>
      <c r="R120" s="7" t="e">
        <f t="shared" si="16"/>
        <v>#NUM!</v>
      </c>
      <c r="S120" s="7">
        <f t="shared" si="18"/>
        <v>1.2844837649999998</v>
      </c>
    </row>
    <row r="121" spans="1:19" x14ac:dyDescent="0.35">
      <c r="A121" s="10">
        <v>6.9666670000000002</v>
      </c>
      <c r="B121" s="10">
        <v>209</v>
      </c>
      <c r="C121" s="10">
        <v>433.85730000000001</v>
      </c>
      <c r="D121" s="10">
        <v>-445.8802</v>
      </c>
      <c r="E121" s="10">
        <v>622.12649999999996</v>
      </c>
      <c r="F121" s="10">
        <v>-89.516679999999994</v>
      </c>
      <c r="G121" s="10">
        <v>-18.952639999999999</v>
      </c>
      <c r="H121" s="10">
        <v>91.50103</v>
      </c>
      <c r="I121" s="22"/>
      <c r="J121" s="9">
        <f t="shared" si="10"/>
        <v>-690.14269999999999</v>
      </c>
      <c r="K121" s="9">
        <f t="shared" si="11"/>
        <v>128.1198</v>
      </c>
      <c r="L121" s="7">
        <f t="shared" si="12"/>
        <v>701.93420597327361</v>
      </c>
      <c r="M121" s="7">
        <f t="shared" si="17"/>
        <v>86.817803643498792</v>
      </c>
      <c r="N121" s="7">
        <f t="shared" si="19"/>
        <v>-940.59487505100287</v>
      </c>
      <c r="O121" s="8" t="e">
        <f t="shared" si="13"/>
        <v>#NUM!</v>
      </c>
      <c r="P121" s="7" t="e">
        <f t="shared" si="14"/>
        <v>#NUM!</v>
      </c>
      <c r="Q121" s="7">
        <f t="shared" si="15"/>
        <v>-5.3866982308745408</v>
      </c>
      <c r="R121" s="7" t="e">
        <f t="shared" si="16"/>
        <v>#NUM!</v>
      </c>
      <c r="S121" s="7">
        <f t="shared" si="18"/>
        <v>1.0362491647500001</v>
      </c>
    </row>
    <row r="122" spans="1:19" x14ac:dyDescent="0.35">
      <c r="A122" s="10">
        <v>7</v>
      </c>
      <c r="B122" s="10">
        <v>210</v>
      </c>
      <c r="C122" s="10">
        <v>431.06259999999997</v>
      </c>
      <c r="D122" s="10">
        <v>-445.91899999999998</v>
      </c>
      <c r="E122" s="10">
        <v>620.20860000000005</v>
      </c>
      <c r="F122" s="10">
        <v>-67.225189999999998</v>
      </c>
      <c r="G122" s="10">
        <v>3.8146689999999999</v>
      </c>
      <c r="H122" s="10">
        <v>67.333340000000007</v>
      </c>
      <c r="I122" s="22"/>
      <c r="J122" s="9">
        <f t="shared" si="10"/>
        <v>-692.93740000000003</v>
      </c>
      <c r="K122" s="9">
        <f t="shared" si="11"/>
        <v>128.08100000000002</v>
      </c>
      <c r="L122" s="7">
        <f t="shared" si="12"/>
        <v>704.67509029322161</v>
      </c>
      <c r="M122" s="7">
        <f t="shared" si="17"/>
        <v>82.227351871959385</v>
      </c>
      <c r="N122" s="7">
        <f t="shared" si="19"/>
        <v>-137.71493029548583</v>
      </c>
      <c r="O122" s="8" t="e">
        <f t="shared" si="13"/>
        <v>#NUM!</v>
      </c>
      <c r="P122" s="7" t="e">
        <f t="shared" si="14"/>
        <v>#NUM!</v>
      </c>
      <c r="Q122" s="7">
        <f t="shared" si="15"/>
        <v>-5.4101498270625612</v>
      </c>
      <c r="R122" s="7" t="e">
        <f t="shared" si="16"/>
        <v>#NUM!</v>
      </c>
      <c r="S122" s="7">
        <f t="shared" si="18"/>
        <v>0.76255007550000009</v>
      </c>
    </row>
    <row r="123" spans="1:19" x14ac:dyDescent="0.35">
      <c r="A123" s="10">
        <v>7.0333329999999998</v>
      </c>
      <c r="B123" s="10">
        <v>211</v>
      </c>
      <c r="C123" s="10">
        <v>429.37569999999999</v>
      </c>
      <c r="D123" s="10">
        <v>-445.6259</v>
      </c>
      <c r="E123" s="10">
        <v>618.82619999999997</v>
      </c>
      <c r="F123" s="10">
        <v>-35.259909999999998</v>
      </c>
      <c r="G123" s="10">
        <v>-37.68524</v>
      </c>
      <c r="H123" s="10">
        <v>51.608510000000003</v>
      </c>
      <c r="I123" s="22"/>
      <c r="J123" s="9">
        <f t="shared" si="10"/>
        <v>-694.62429999999995</v>
      </c>
      <c r="K123" s="9">
        <f t="shared" si="11"/>
        <v>128.3741</v>
      </c>
      <c r="L123" s="7">
        <f t="shared" si="12"/>
        <v>706.38716558364786</v>
      </c>
      <c r="M123" s="7">
        <f t="shared" si="17"/>
        <v>51.362772340510908</v>
      </c>
      <c r="N123" s="7">
        <f t="shared" si="19"/>
        <v>-925.946645409913</v>
      </c>
      <c r="O123" s="8" t="e">
        <f t="shared" si="13"/>
        <v>#NUM!</v>
      </c>
      <c r="P123" s="7" t="e">
        <f t="shared" si="14"/>
        <v>#NUM!</v>
      </c>
      <c r="Q123" s="7">
        <f t="shared" si="15"/>
        <v>-5.4109380318927256</v>
      </c>
      <c r="R123" s="7" t="e">
        <f t="shared" si="16"/>
        <v>#NUM!</v>
      </c>
      <c r="S123" s="7">
        <f t="shared" si="18"/>
        <v>0.58446637575000004</v>
      </c>
    </row>
    <row r="124" spans="1:19" x14ac:dyDescent="0.35">
      <c r="A124" s="10">
        <v>7.0666669999999998</v>
      </c>
      <c r="B124" s="10">
        <v>212</v>
      </c>
      <c r="C124" s="10">
        <v>428.71199999999999</v>
      </c>
      <c r="D124" s="10">
        <v>-448.4314</v>
      </c>
      <c r="E124" s="10">
        <v>620.39070000000004</v>
      </c>
      <c r="F124" s="10">
        <v>-16.029389999999999</v>
      </c>
      <c r="G124" s="10">
        <v>-30.040929999999999</v>
      </c>
      <c r="H124" s="10">
        <v>34.049950000000003</v>
      </c>
      <c r="I124" s="22"/>
      <c r="J124" s="9">
        <f t="shared" si="10"/>
        <v>-695.28800000000001</v>
      </c>
      <c r="K124" s="9">
        <f t="shared" si="11"/>
        <v>125.5686</v>
      </c>
      <c r="L124" s="7">
        <f t="shared" si="12"/>
        <v>706.53582800163792</v>
      </c>
      <c r="M124" s="7">
        <f t="shared" si="17"/>
        <v>4.4597833440351415</v>
      </c>
      <c r="N124" s="7">
        <f t="shared" si="19"/>
        <v>-1407.061528663701</v>
      </c>
      <c r="O124" s="8" t="e">
        <f t="shared" si="13"/>
        <v>#NUM!</v>
      </c>
      <c r="P124" s="7" t="e">
        <f t="shared" si="14"/>
        <v>#NUM!</v>
      </c>
      <c r="Q124" s="7">
        <f t="shared" si="15"/>
        <v>-5.5371167632672496</v>
      </c>
      <c r="R124" s="7" t="e">
        <f t="shared" si="16"/>
        <v>#NUM!</v>
      </c>
      <c r="S124" s="7">
        <f t="shared" si="18"/>
        <v>0.38561568375000005</v>
      </c>
    </row>
    <row r="125" spans="1:19" x14ac:dyDescent="0.35">
      <c r="A125" s="10">
        <v>7.1</v>
      </c>
      <c r="B125" s="10">
        <v>213</v>
      </c>
      <c r="C125" s="10">
        <v>428.30700000000002</v>
      </c>
      <c r="D125" s="10">
        <v>-447.62860000000001</v>
      </c>
      <c r="E125" s="10">
        <v>619.53070000000002</v>
      </c>
      <c r="F125" s="10">
        <v>-8.9231560000000005</v>
      </c>
      <c r="G125" s="10">
        <v>9.3775150000000007</v>
      </c>
      <c r="H125" s="10">
        <v>12.944520000000001</v>
      </c>
      <c r="I125" s="22"/>
      <c r="J125" s="9">
        <f t="shared" si="10"/>
        <v>-695.69299999999998</v>
      </c>
      <c r="K125" s="9">
        <f t="shared" si="11"/>
        <v>126.37139999999999</v>
      </c>
      <c r="L125" s="7">
        <f t="shared" si="12"/>
        <v>707.07742220138812</v>
      </c>
      <c r="M125" s="7">
        <f t="shared" si="17"/>
        <v>16.247988472390599</v>
      </c>
      <c r="N125" s="7">
        <f t="shared" si="19"/>
        <v>353.64969034756894</v>
      </c>
      <c r="O125" s="8" t="e">
        <f t="shared" si="13"/>
        <v>#NUM!</v>
      </c>
      <c r="P125" s="7" t="e">
        <f t="shared" si="14"/>
        <v>#NUM!</v>
      </c>
      <c r="Q125" s="7">
        <f t="shared" si="15"/>
        <v>-5.5051459428320015</v>
      </c>
      <c r="R125" s="7" t="e">
        <f t="shared" si="16"/>
        <v>#NUM!</v>
      </c>
      <c r="S125" s="7">
        <f t="shared" si="18"/>
        <v>0.146596689</v>
      </c>
    </row>
    <row r="126" spans="1:19" x14ac:dyDescent="0.35">
      <c r="A126" s="10">
        <v>7.1333330000000004</v>
      </c>
      <c r="B126" s="10">
        <v>214</v>
      </c>
      <c r="C126" s="10">
        <v>428.11709999999999</v>
      </c>
      <c r="D126" s="10">
        <v>-447.80619999999999</v>
      </c>
      <c r="E126" s="10">
        <v>619.52779999999996</v>
      </c>
      <c r="F126" s="10">
        <v>-3.464127</v>
      </c>
      <c r="G126" s="10">
        <v>5.757676</v>
      </c>
      <c r="H126" s="10">
        <v>6.7194500000000001</v>
      </c>
      <c r="I126" s="22"/>
      <c r="J126" s="9">
        <f t="shared" si="10"/>
        <v>-695.88290000000006</v>
      </c>
      <c r="K126" s="9">
        <f t="shared" si="11"/>
        <v>126.19380000000001</v>
      </c>
      <c r="L126" s="7">
        <f t="shared" si="12"/>
        <v>707.23255416507106</v>
      </c>
      <c r="M126" s="7">
        <f t="shared" si="17"/>
        <v>4.6540054505428312</v>
      </c>
      <c r="N126" s="7">
        <f t="shared" si="19"/>
        <v>-347.82296888511434</v>
      </c>
      <c r="O126" s="8" t="e">
        <f t="shared" si="13"/>
        <v>#NUM!</v>
      </c>
      <c r="P126" s="7" t="e">
        <f t="shared" si="14"/>
        <v>#NUM!</v>
      </c>
      <c r="Q126" s="7">
        <f t="shared" si="15"/>
        <v>-5.5143984886737698</v>
      </c>
      <c r="R126" s="7" t="e">
        <f t="shared" si="16"/>
        <v>#NUM!</v>
      </c>
      <c r="S126" s="7">
        <f t="shared" si="18"/>
        <v>7.6097771250000001E-2</v>
      </c>
    </row>
    <row r="127" spans="1:19" x14ac:dyDescent="0.35">
      <c r="A127" s="10">
        <v>7.1666670000000003</v>
      </c>
      <c r="B127" s="10">
        <v>215</v>
      </c>
      <c r="C127" s="10">
        <v>428.0761</v>
      </c>
      <c r="D127" s="10">
        <v>-447.2448</v>
      </c>
      <c r="E127" s="10">
        <v>619.09370000000001</v>
      </c>
      <c r="F127" s="10">
        <v>3.2138710000000001</v>
      </c>
      <c r="G127" s="10">
        <v>45.740360000000003</v>
      </c>
      <c r="H127" s="10">
        <v>45.85313</v>
      </c>
      <c r="I127" s="22"/>
      <c r="J127" s="9">
        <f t="shared" si="10"/>
        <v>-695.9239</v>
      </c>
      <c r="K127" s="9">
        <f t="shared" si="11"/>
        <v>126.7552</v>
      </c>
      <c r="L127" s="7">
        <f t="shared" si="12"/>
        <v>707.37327862893574</v>
      </c>
      <c r="M127" s="7">
        <f t="shared" si="17"/>
        <v>4.2216494829504931</v>
      </c>
      <c r="N127" s="7">
        <f t="shared" si="19"/>
        <v>-12.970419619377765</v>
      </c>
      <c r="O127" s="8" t="e">
        <f t="shared" si="13"/>
        <v>#NUM!</v>
      </c>
      <c r="P127" s="7" t="e">
        <f t="shared" si="14"/>
        <v>#NUM!</v>
      </c>
      <c r="Q127" s="7">
        <f t="shared" si="15"/>
        <v>-5.4902986228572868</v>
      </c>
      <c r="R127" s="7" t="e">
        <f t="shared" si="16"/>
        <v>#NUM!</v>
      </c>
      <c r="S127" s="7">
        <f t="shared" si="18"/>
        <v>0.51928669724999998</v>
      </c>
    </row>
    <row r="128" spans="1:19" x14ac:dyDescent="0.35">
      <c r="A128" s="10">
        <v>7.2</v>
      </c>
      <c r="B128" s="10">
        <v>216</v>
      </c>
      <c r="C128" s="10">
        <v>428.3313</v>
      </c>
      <c r="D128" s="10">
        <v>-444.75689999999997</v>
      </c>
      <c r="E128" s="10">
        <v>617.47580000000005</v>
      </c>
      <c r="F128" s="10">
        <v>13.32075</v>
      </c>
      <c r="G128" s="10">
        <v>61.623100000000001</v>
      </c>
      <c r="H128" s="10">
        <v>63.046399999999998</v>
      </c>
      <c r="I128" s="22"/>
      <c r="J128" s="9">
        <f t="shared" si="10"/>
        <v>-695.66869999999994</v>
      </c>
      <c r="K128" s="9">
        <f t="shared" si="11"/>
        <v>129.24310000000003</v>
      </c>
      <c r="L128" s="7">
        <f t="shared" si="12"/>
        <v>707.57241258919919</v>
      </c>
      <c r="M128" s="7">
        <f t="shared" si="17"/>
        <v>5.9740785486890928</v>
      </c>
      <c r="N128" s="7">
        <f t="shared" si="19"/>
        <v>52.57339770613531</v>
      </c>
      <c r="O128" s="8" t="e">
        <f t="shared" si="13"/>
        <v>#NUM!</v>
      </c>
      <c r="P128" s="7" t="e">
        <f t="shared" si="14"/>
        <v>#NUM!</v>
      </c>
      <c r="Q128" s="7">
        <f t="shared" si="15"/>
        <v>-5.3826370614756209</v>
      </c>
      <c r="R128" s="7" t="e">
        <f t="shared" si="16"/>
        <v>#NUM!</v>
      </c>
      <c r="S128" s="7">
        <f t="shared" si="18"/>
        <v>0.71400047999999994</v>
      </c>
    </row>
    <row r="129" spans="1:19" x14ac:dyDescent="0.35">
      <c r="A129" s="10">
        <v>7.233333</v>
      </c>
      <c r="B129" s="10">
        <v>217</v>
      </c>
      <c r="C129" s="10">
        <v>428.96409999999997</v>
      </c>
      <c r="D129" s="10">
        <v>-443.13659999999999</v>
      </c>
      <c r="E129" s="10">
        <v>616.74980000000005</v>
      </c>
      <c r="F129" s="10">
        <v>57.309460000000001</v>
      </c>
      <c r="G129" s="10">
        <v>6.9132870000000004</v>
      </c>
      <c r="H129" s="10">
        <v>57.724930000000001</v>
      </c>
      <c r="I129" s="22"/>
      <c r="J129" s="9">
        <f t="shared" si="10"/>
        <v>-695.03590000000008</v>
      </c>
      <c r="K129" s="9">
        <f t="shared" si="11"/>
        <v>130.86340000000001</v>
      </c>
      <c r="L129" s="7">
        <f t="shared" si="12"/>
        <v>707.24828154501029</v>
      </c>
      <c r="M129" s="7">
        <f t="shared" si="17"/>
        <v>-9.7240285659527892</v>
      </c>
      <c r="N129" s="7">
        <f t="shared" si="19"/>
        <v>-470.94792291848796</v>
      </c>
      <c r="O129" s="8" t="e">
        <f t="shared" si="13"/>
        <v>#NUM!</v>
      </c>
      <c r="P129" s="7" t="e">
        <f t="shared" si="14"/>
        <v>#NUM!</v>
      </c>
      <c r="Q129" s="7">
        <f t="shared" si="15"/>
        <v>-5.3111557547794117</v>
      </c>
      <c r="R129" s="7" t="e">
        <f t="shared" si="16"/>
        <v>#NUM!</v>
      </c>
      <c r="S129" s="7">
        <f t="shared" si="18"/>
        <v>0.65373483224999995</v>
      </c>
    </row>
    <row r="130" spans="1:19" x14ac:dyDescent="0.35">
      <c r="A130" s="10">
        <v>7.266667</v>
      </c>
      <c r="B130" s="10">
        <v>218</v>
      </c>
      <c r="C130" s="10">
        <v>432.15199999999999</v>
      </c>
      <c r="D130" s="10">
        <v>-444.29599999999999</v>
      </c>
      <c r="E130" s="10">
        <v>619.80179999999996</v>
      </c>
      <c r="F130" s="10">
        <v>95.246679999999998</v>
      </c>
      <c r="G130" s="10">
        <v>-5.9718689999999999</v>
      </c>
      <c r="H130" s="10">
        <v>95.433710000000005</v>
      </c>
      <c r="I130" s="22"/>
      <c r="J130" s="9">
        <f t="shared" ref="J130:J193" si="20">C130-$V$1</f>
        <v>-691.84799999999996</v>
      </c>
      <c r="K130" s="9">
        <f t="shared" ref="K130:K193" si="21">D130-$V$2</f>
        <v>129.70400000000001</v>
      </c>
      <c r="L130" s="7">
        <f t="shared" ref="L130:L193" si="22">(J130^2 + K130^2)^(1/2)</f>
        <v>703.90111714643558</v>
      </c>
      <c r="M130" s="7">
        <f t="shared" si="17"/>
        <v>-100.41292369876726</v>
      </c>
      <c r="N130" s="7">
        <f t="shared" si="19"/>
        <v>-2720.6124417356014</v>
      </c>
      <c r="O130" s="8" t="e">
        <f t="shared" ref="O130:O193" si="23">ASIN(L130/V$3)</f>
        <v>#NUM!</v>
      </c>
      <c r="P130" s="7" t="e">
        <f t="shared" ref="P130:P193" si="24">O130 * 180</f>
        <v>#NUM!</v>
      </c>
      <c r="Q130" s="7">
        <f t="shared" ref="Q130:Q193" si="25">J130/K130</f>
        <v>-5.334052920495898</v>
      </c>
      <c r="R130" s="7" t="e">
        <f t="shared" ref="R130:R193" si="26">V$5*SIN(O130)</f>
        <v>#NUM!</v>
      </c>
      <c r="S130" s="7">
        <f t="shared" si="18"/>
        <v>1.0807867657500001</v>
      </c>
    </row>
    <row r="131" spans="1:19" x14ac:dyDescent="0.35">
      <c r="A131" s="10">
        <v>7.3</v>
      </c>
      <c r="B131" s="10">
        <v>219</v>
      </c>
      <c r="C131" s="10">
        <v>435.31389999999999</v>
      </c>
      <c r="D131" s="10">
        <v>-443.53469999999999</v>
      </c>
      <c r="E131" s="10">
        <v>621.46699999999998</v>
      </c>
      <c r="F131" s="10">
        <v>104.7129</v>
      </c>
      <c r="G131" s="10">
        <v>9.5114110000000007</v>
      </c>
      <c r="H131" s="10">
        <v>105.1439</v>
      </c>
      <c r="I131" s="22"/>
      <c r="J131" s="9">
        <f t="shared" si="20"/>
        <v>-688.68610000000001</v>
      </c>
      <c r="K131" s="9">
        <f t="shared" si="21"/>
        <v>130.46530000000001</v>
      </c>
      <c r="L131" s="7">
        <f t="shared" si="22"/>
        <v>700.93490342349196</v>
      </c>
      <c r="M131" s="7">
        <f t="shared" ref="M131:M194" si="27">(L131-L130)/(A131-A130)</f>
        <v>-88.987301561324685</v>
      </c>
      <c r="N131" s="7">
        <f t="shared" si="19"/>
        <v>342.77209184419735</v>
      </c>
      <c r="O131" s="8" t="e">
        <f t="shared" si="23"/>
        <v>#NUM!</v>
      </c>
      <c r="P131" s="7" t="e">
        <f t="shared" si="24"/>
        <v>#NUM!</v>
      </c>
      <c r="Q131" s="7">
        <f t="shared" si="25"/>
        <v>-5.2786917287585275</v>
      </c>
      <c r="R131" s="7" t="e">
        <f t="shared" si="26"/>
        <v>#NUM!</v>
      </c>
      <c r="S131" s="7">
        <f t="shared" ref="S131:S194" si="28">1/2*$V$4/1000*(H131)</f>
        <v>1.1907546675</v>
      </c>
    </row>
    <row r="132" spans="1:19" x14ac:dyDescent="0.35">
      <c r="A132" s="10">
        <v>7.3333329999999997</v>
      </c>
      <c r="B132" s="10">
        <v>220</v>
      </c>
      <c r="C132" s="10">
        <v>439.13279999999997</v>
      </c>
      <c r="D132" s="10">
        <v>-443.6619</v>
      </c>
      <c r="E132" s="10">
        <v>624.23829999999998</v>
      </c>
      <c r="F132" s="10">
        <v>129.85400000000001</v>
      </c>
      <c r="G132" s="10">
        <v>-3.630096</v>
      </c>
      <c r="H132" s="10">
        <v>129.90469999999999</v>
      </c>
      <c r="I132" s="22"/>
      <c r="J132" s="9">
        <f t="shared" si="20"/>
        <v>-684.86720000000003</v>
      </c>
      <c r="K132" s="9">
        <f t="shared" si="21"/>
        <v>130.3381</v>
      </c>
      <c r="L132" s="7">
        <f t="shared" si="22"/>
        <v>697.15930887240552</v>
      </c>
      <c r="M132" s="7">
        <f t="shared" si="27"/>
        <v>-113.26896922228605</v>
      </c>
      <c r="N132" s="7">
        <f t="shared" ref="N132:N195" si="29">(M132-M131)/(A132-A131)</f>
        <v>-728.45731440198847</v>
      </c>
      <c r="O132" s="8" t="e">
        <f t="shared" si="23"/>
        <v>#NUM!</v>
      </c>
      <c r="P132" s="7" t="e">
        <f t="shared" si="24"/>
        <v>#NUM!</v>
      </c>
      <c r="Q132" s="7">
        <f t="shared" si="25"/>
        <v>-5.2545433760350964</v>
      </c>
      <c r="R132" s="7" t="e">
        <f t="shared" si="26"/>
        <v>#NUM!</v>
      </c>
      <c r="S132" s="7">
        <f t="shared" si="28"/>
        <v>1.4711707274999999</v>
      </c>
    </row>
    <row r="133" spans="1:19" x14ac:dyDescent="0.35">
      <c r="A133" s="10">
        <v>7.3666669999999996</v>
      </c>
      <c r="B133" s="10">
        <v>221</v>
      </c>
      <c r="C133" s="10">
        <v>443.97089999999997</v>
      </c>
      <c r="D133" s="10">
        <v>-443.77670000000001</v>
      </c>
      <c r="E133" s="10">
        <v>627.73230000000001</v>
      </c>
      <c r="F133" s="10">
        <v>149.55590000000001</v>
      </c>
      <c r="G133" s="10">
        <v>25.984459999999999</v>
      </c>
      <c r="H133" s="10">
        <v>151.79640000000001</v>
      </c>
      <c r="I133" s="22"/>
      <c r="J133" s="9">
        <f t="shared" si="20"/>
        <v>-680.02909999999997</v>
      </c>
      <c r="K133" s="9">
        <f t="shared" si="21"/>
        <v>130.22329999999999</v>
      </c>
      <c r="L133" s="7">
        <f t="shared" si="22"/>
        <v>692.38550296038113</v>
      </c>
      <c r="M133" s="7">
        <f t="shared" si="27"/>
        <v>-143.21131313446901</v>
      </c>
      <c r="N133" s="7">
        <f t="shared" si="29"/>
        <v>-898.25235231844317</v>
      </c>
      <c r="O133" s="8" t="e">
        <f t="shared" si="23"/>
        <v>#NUM!</v>
      </c>
      <c r="P133" s="7" t="e">
        <f t="shared" si="24"/>
        <v>#NUM!</v>
      </c>
      <c r="Q133" s="7">
        <f t="shared" si="25"/>
        <v>-5.2220232477598092</v>
      </c>
      <c r="R133" s="7" t="e">
        <f t="shared" si="26"/>
        <v>#NUM!</v>
      </c>
      <c r="S133" s="7">
        <f t="shared" si="28"/>
        <v>1.7190942300000001</v>
      </c>
    </row>
    <row r="134" spans="1:19" x14ac:dyDescent="0.35">
      <c r="A134" s="10">
        <v>7.4</v>
      </c>
      <c r="B134" s="10">
        <v>222</v>
      </c>
      <c r="C134" s="10">
        <v>449.10320000000002</v>
      </c>
      <c r="D134" s="10">
        <v>-441.92959999999999</v>
      </c>
      <c r="E134" s="10">
        <v>630.07579999999996</v>
      </c>
      <c r="F134" s="10">
        <v>165.79050000000001</v>
      </c>
      <c r="G134" s="10">
        <v>54.975499999999997</v>
      </c>
      <c r="H134" s="10">
        <v>174.6677</v>
      </c>
      <c r="I134" s="22"/>
      <c r="J134" s="9">
        <f t="shared" si="20"/>
        <v>-674.89679999999998</v>
      </c>
      <c r="K134" s="9">
        <f t="shared" si="21"/>
        <v>132.07040000000001</v>
      </c>
      <c r="L134" s="7">
        <f t="shared" si="22"/>
        <v>687.69781241937949</v>
      </c>
      <c r="M134" s="7">
        <f t="shared" si="27"/>
        <v>-140.63212255127178</v>
      </c>
      <c r="N134" s="7">
        <f t="shared" si="29"/>
        <v>77.376491260827876</v>
      </c>
      <c r="O134" s="8" t="e">
        <f t="shared" si="23"/>
        <v>#NUM!</v>
      </c>
      <c r="P134" s="7" t="e">
        <f t="shared" si="24"/>
        <v>#NUM!</v>
      </c>
      <c r="Q134" s="7">
        <f t="shared" si="25"/>
        <v>-5.1101291432448148</v>
      </c>
      <c r="R134" s="7" t="e">
        <f t="shared" si="26"/>
        <v>#NUM!</v>
      </c>
      <c r="S134" s="7">
        <f t="shared" si="28"/>
        <v>1.9781117024999999</v>
      </c>
    </row>
    <row r="135" spans="1:19" x14ac:dyDescent="0.35">
      <c r="A135" s="10">
        <v>7.4333330000000002</v>
      </c>
      <c r="B135" s="10">
        <v>223</v>
      </c>
      <c r="C135" s="10">
        <v>455.02359999999999</v>
      </c>
      <c r="D135" s="10">
        <v>-440.11169999999998</v>
      </c>
      <c r="E135" s="10">
        <v>633.04399999999998</v>
      </c>
      <c r="F135" s="10">
        <v>208.02019999999999</v>
      </c>
      <c r="G135" s="10">
        <v>41.981630000000003</v>
      </c>
      <c r="H135" s="10">
        <v>212.21420000000001</v>
      </c>
      <c r="I135" s="22"/>
      <c r="J135" s="9">
        <f t="shared" si="20"/>
        <v>-668.97640000000001</v>
      </c>
      <c r="K135" s="9">
        <f t="shared" si="21"/>
        <v>133.88830000000002</v>
      </c>
      <c r="L135" s="7">
        <f t="shared" si="22"/>
        <v>682.24299236697925</v>
      </c>
      <c r="M135" s="7">
        <f t="shared" si="27"/>
        <v>-163.64623803438826</v>
      </c>
      <c r="N135" s="7">
        <f t="shared" si="29"/>
        <v>-690.43036879718591</v>
      </c>
      <c r="O135" s="8" t="e">
        <f t="shared" si="23"/>
        <v>#NUM!</v>
      </c>
      <c r="P135" s="7" t="e">
        <f t="shared" si="24"/>
        <v>#NUM!</v>
      </c>
      <c r="Q135" s="7">
        <f t="shared" si="25"/>
        <v>-4.9965262087874738</v>
      </c>
      <c r="R135" s="7" t="e">
        <f t="shared" si="26"/>
        <v>#NUM!</v>
      </c>
      <c r="S135" s="7">
        <f t="shared" si="28"/>
        <v>2.4033258150000001</v>
      </c>
    </row>
    <row r="136" spans="1:19" x14ac:dyDescent="0.35">
      <c r="A136" s="10">
        <v>7.4666670000000002</v>
      </c>
      <c r="B136" s="10">
        <v>224</v>
      </c>
      <c r="C136" s="10">
        <v>462.97120000000001</v>
      </c>
      <c r="D136" s="10">
        <v>-439.13080000000002</v>
      </c>
      <c r="E136" s="10">
        <v>638.10519999999997</v>
      </c>
      <c r="F136" s="10">
        <v>256.642</v>
      </c>
      <c r="G136" s="10">
        <v>35.574190000000002</v>
      </c>
      <c r="H136" s="10">
        <v>259.0958</v>
      </c>
      <c r="I136" s="22"/>
      <c r="J136" s="9">
        <f t="shared" si="20"/>
        <v>-661.02880000000005</v>
      </c>
      <c r="K136" s="9">
        <f t="shared" si="21"/>
        <v>134.86919999999998</v>
      </c>
      <c r="L136" s="7">
        <f t="shared" si="22"/>
        <v>674.64714891421579</v>
      </c>
      <c r="M136" s="7">
        <f t="shared" si="27"/>
        <v>-227.87074616798063</v>
      </c>
      <c r="N136" s="7">
        <f t="shared" si="29"/>
        <v>-1926.696710073571</v>
      </c>
      <c r="O136" s="8" t="e">
        <f t="shared" si="23"/>
        <v>#NUM!</v>
      </c>
      <c r="P136" s="7" t="e">
        <f t="shared" si="24"/>
        <v>#NUM!</v>
      </c>
      <c r="Q136" s="7">
        <f t="shared" si="25"/>
        <v>-4.9012584044392655</v>
      </c>
      <c r="R136" s="7" t="e">
        <f t="shared" si="26"/>
        <v>#NUM!</v>
      </c>
      <c r="S136" s="7">
        <f t="shared" si="28"/>
        <v>2.934259935</v>
      </c>
    </row>
    <row r="137" spans="1:19" x14ac:dyDescent="0.35">
      <c r="A137" s="10">
        <v>7.5</v>
      </c>
      <c r="B137" s="10">
        <v>225</v>
      </c>
      <c r="C137" s="10">
        <v>472.13299999999998</v>
      </c>
      <c r="D137" s="10">
        <v>-437.74009999999998</v>
      </c>
      <c r="E137" s="10">
        <v>643.83690000000001</v>
      </c>
      <c r="F137" s="10">
        <v>289.76530000000002</v>
      </c>
      <c r="G137" s="10">
        <v>51.32873</v>
      </c>
      <c r="H137" s="10">
        <v>294.27629999999999</v>
      </c>
      <c r="I137" s="22"/>
      <c r="J137" s="9">
        <f t="shared" si="20"/>
        <v>-651.86699999999996</v>
      </c>
      <c r="K137" s="9">
        <f t="shared" si="21"/>
        <v>136.25990000000002</v>
      </c>
      <c r="L137" s="7">
        <f t="shared" si="22"/>
        <v>665.95596403742036</v>
      </c>
      <c r="M137" s="7">
        <f t="shared" si="27"/>
        <v>-260.73815368540113</v>
      </c>
      <c r="N137" s="7">
        <f t="shared" si="29"/>
        <v>-986.0320858434784</v>
      </c>
      <c r="O137" s="8" t="e">
        <f t="shared" si="23"/>
        <v>#NUM!</v>
      </c>
      <c r="P137" s="7" t="e">
        <f t="shared" si="24"/>
        <v>#NUM!</v>
      </c>
      <c r="Q137" s="7">
        <f t="shared" si="25"/>
        <v>-4.783997346247868</v>
      </c>
      <c r="R137" s="7" t="e">
        <f t="shared" si="26"/>
        <v>#NUM!</v>
      </c>
      <c r="S137" s="7">
        <f t="shared" si="28"/>
        <v>3.3326790974999998</v>
      </c>
    </row>
    <row r="138" spans="1:19" x14ac:dyDescent="0.35">
      <c r="A138" s="10">
        <v>7.5333329999999998</v>
      </c>
      <c r="B138" s="10">
        <v>226</v>
      </c>
      <c r="C138" s="10">
        <v>482.28890000000001</v>
      </c>
      <c r="D138" s="10">
        <v>-435.70890000000003</v>
      </c>
      <c r="E138" s="10">
        <v>649.95759999999996</v>
      </c>
      <c r="F138" s="10">
        <v>341.77269999999999</v>
      </c>
      <c r="G138" s="10">
        <v>46.76032</v>
      </c>
      <c r="H138" s="10">
        <v>344.95659999999998</v>
      </c>
      <c r="I138" s="22"/>
      <c r="J138" s="9">
        <f t="shared" si="20"/>
        <v>-641.71109999999999</v>
      </c>
      <c r="K138" s="9">
        <f t="shared" si="21"/>
        <v>138.29109999999997</v>
      </c>
      <c r="L138" s="7">
        <f t="shared" si="22"/>
        <v>656.4431157399855</v>
      </c>
      <c r="M138" s="7">
        <f t="shared" si="27"/>
        <v>-285.38830280607522</v>
      </c>
      <c r="N138" s="7">
        <f t="shared" si="29"/>
        <v>-739.51186873891368</v>
      </c>
      <c r="O138" s="8" t="e">
        <f t="shared" si="23"/>
        <v>#NUM!</v>
      </c>
      <c r="P138" s="7" t="e">
        <f t="shared" si="24"/>
        <v>#NUM!</v>
      </c>
      <c r="Q138" s="7">
        <f t="shared" si="25"/>
        <v>-4.6402921084581736</v>
      </c>
      <c r="R138" s="7" t="e">
        <f t="shared" si="26"/>
        <v>#NUM!</v>
      </c>
      <c r="S138" s="7">
        <f t="shared" si="28"/>
        <v>3.9066334949999999</v>
      </c>
    </row>
    <row r="139" spans="1:19" x14ac:dyDescent="0.35">
      <c r="A139" s="10">
        <v>7.5666669999999998</v>
      </c>
      <c r="B139" s="10">
        <v>227</v>
      </c>
      <c r="C139" s="10">
        <v>494.91789999999997</v>
      </c>
      <c r="D139" s="10">
        <v>-434.62270000000001</v>
      </c>
      <c r="E139" s="10">
        <v>658.66579999999999</v>
      </c>
      <c r="F139" s="10">
        <v>398.20100000000002</v>
      </c>
      <c r="G139" s="10">
        <v>57.500219999999999</v>
      </c>
      <c r="H139" s="10">
        <v>402.33109999999999</v>
      </c>
      <c r="I139" s="22"/>
      <c r="J139" s="9">
        <f t="shared" si="20"/>
        <v>-629.08210000000008</v>
      </c>
      <c r="K139" s="9">
        <f t="shared" si="21"/>
        <v>139.37729999999999</v>
      </c>
      <c r="L139" s="7">
        <f t="shared" si="22"/>
        <v>644.33711696261923</v>
      </c>
      <c r="M139" s="7">
        <f t="shared" si="27"/>
        <v>-363.17269986699097</v>
      </c>
      <c r="N139" s="7">
        <f t="shared" si="29"/>
        <v>-2333.4852421226319</v>
      </c>
      <c r="O139" s="8" t="e">
        <f t="shared" si="23"/>
        <v>#NUM!</v>
      </c>
      <c r="P139" s="7" t="e">
        <f t="shared" si="24"/>
        <v>#NUM!</v>
      </c>
      <c r="Q139" s="7">
        <f t="shared" si="25"/>
        <v>-4.5135190594164198</v>
      </c>
      <c r="R139" s="7" t="e">
        <f t="shared" si="26"/>
        <v>#NUM!</v>
      </c>
      <c r="S139" s="7">
        <f t="shared" si="28"/>
        <v>4.5563997074999998</v>
      </c>
    </row>
    <row r="140" spans="1:19" x14ac:dyDescent="0.35">
      <c r="A140" s="10">
        <v>7.6</v>
      </c>
      <c r="B140" s="10">
        <v>228</v>
      </c>
      <c r="C140" s="10">
        <v>508.83569999999997</v>
      </c>
      <c r="D140" s="10">
        <v>-431.87549999999999</v>
      </c>
      <c r="E140" s="10">
        <v>667.40560000000005</v>
      </c>
      <c r="F140" s="10">
        <v>435.01249999999999</v>
      </c>
      <c r="G140" s="10">
        <v>99.375600000000006</v>
      </c>
      <c r="H140" s="10">
        <v>446.21899999999999</v>
      </c>
      <c r="I140" s="22"/>
      <c r="J140" s="9">
        <f t="shared" si="20"/>
        <v>-615.16430000000003</v>
      </c>
      <c r="K140" s="9">
        <f t="shared" si="21"/>
        <v>142.12450000000001</v>
      </c>
      <c r="L140" s="7">
        <f t="shared" si="22"/>
        <v>631.36874288702325</v>
      </c>
      <c r="M140" s="7">
        <f t="shared" si="27"/>
        <v>-389.05511281900976</v>
      </c>
      <c r="N140" s="7">
        <f t="shared" si="29"/>
        <v>-776.48015336210142</v>
      </c>
      <c r="O140" s="8" t="e">
        <f t="shared" si="23"/>
        <v>#NUM!</v>
      </c>
      <c r="P140" s="7" t="e">
        <f t="shared" si="24"/>
        <v>#NUM!</v>
      </c>
      <c r="Q140" s="7">
        <f t="shared" si="25"/>
        <v>-4.3283480328866588</v>
      </c>
      <c r="R140" s="7" t="e">
        <f t="shared" si="26"/>
        <v>#NUM!</v>
      </c>
      <c r="S140" s="7">
        <f t="shared" si="28"/>
        <v>5.0534301749999999</v>
      </c>
    </row>
    <row r="141" spans="1:19" x14ac:dyDescent="0.35">
      <c r="A141" s="10">
        <v>7.6333330000000004</v>
      </c>
      <c r="B141" s="10">
        <v>229</v>
      </c>
      <c r="C141" s="10">
        <v>523.91869999999994</v>
      </c>
      <c r="D141" s="10">
        <v>-427.99770000000001</v>
      </c>
      <c r="E141" s="10">
        <v>676.51520000000005</v>
      </c>
      <c r="F141" s="10">
        <v>488.5806</v>
      </c>
      <c r="G141" s="10">
        <v>120.6682</v>
      </c>
      <c r="H141" s="10">
        <v>503.26119999999997</v>
      </c>
      <c r="I141" s="22"/>
      <c r="J141" s="9">
        <f t="shared" si="20"/>
        <v>-600.08130000000006</v>
      </c>
      <c r="K141" s="9">
        <f t="shared" si="21"/>
        <v>146.00229999999999</v>
      </c>
      <c r="L141" s="7">
        <f t="shared" si="22"/>
        <v>617.58743366019041</v>
      </c>
      <c r="M141" s="7">
        <f t="shared" si="27"/>
        <v>-413.44341123908839</v>
      </c>
      <c r="N141" s="7">
        <f t="shared" si="29"/>
        <v>-731.65626916503459</v>
      </c>
      <c r="O141" s="8" t="e">
        <f t="shared" si="23"/>
        <v>#NUM!</v>
      </c>
      <c r="P141" s="7" t="e">
        <f t="shared" si="24"/>
        <v>#NUM!</v>
      </c>
      <c r="Q141" s="7">
        <f t="shared" si="25"/>
        <v>-4.1100811425573438</v>
      </c>
      <c r="R141" s="7" t="e">
        <f t="shared" si="26"/>
        <v>#NUM!</v>
      </c>
      <c r="S141" s="7">
        <f t="shared" si="28"/>
        <v>5.6994330899999994</v>
      </c>
    </row>
    <row r="142" spans="1:19" x14ac:dyDescent="0.35">
      <c r="A142" s="10">
        <v>7.6666670000000003</v>
      </c>
      <c r="B142" s="10">
        <v>230</v>
      </c>
      <c r="C142" s="10">
        <v>541.40769999999998</v>
      </c>
      <c r="D142" s="10">
        <v>-423.83100000000002</v>
      </c>
      <c r="E142" s="10">
        <v>687.57180000000005</v>
      </c>
      <c r="F142" s="10">
        <v>555.63919999999996</v>
      </c>
      <c r="G142" s="10">
        <v>134.86269999999999</v>
      </c>
      <c r="H142" s="10">
        <v>571.77170000000001</v>
      </c>
      <c r="I142" s="22"/>
      <c r="J142" s="9">
        <f t="shared" si="20"/>
        <v>-582.59230000000002</v>
      </c>
      <c r="K142" s="9">
        <f t="shared" si="21"/>
        <v>150.16899999999998</v>
      </c>
      <c r="L142" s="7">
        <f t="shared" si="22"/>
        <v>601.63486981747496</v>
      </c>
      <c r="M142" s="7">
        <f t="shared" si="27"/>
        <v>-478.56734393458515</v>
      </c>
      <c r="N142" s="7">
        <f t="shared" si="29"/>
        <v>-1953.6789072867587</v>
      </c>
      <c r="O142" s="8" t="e">
        <f t="shared" si="23"/>
        <v>#NUM!</v>
      </c>
      <c r="P142" s="7" t="e">
        <f t="shared" si="24"/>
        <v>#NUM!</v>
      </c>
      <c r="Q142" s="7">
        <f t="shared" si="25"/>
        <v>-3.8795776758185783</v>
      </c>
      <c r="R142" s="7" t="e">
        <f t="shared" si="26"/>
        <v>#NUM!</v>
      </c>
      <c r="S142" s="7">
        <f t="shared" si="28"/>
        <v>6.4753145024999998</v>
      </c>
    </row>
    <row r="143" spans="1:19" x14ac:dyDescent="0.35">
      <c r="A143" s="10">
        <v>7.7</v>
      </c>
      <c r="B143" s="10">
        <v>231</v>
      </c>
      <c r="C143" s="10">
        <v>560.96130000000005</v>
      </c>
      <c r="D143" s="10">
        <v>-419.0068</v>
      </c>
      <c r="E143" s="10">
        <v>700.17449999999997</v>
      </c>
      <c r="F143" s="10">
        <v>626.69190000000003</v>
      </c>
      <c r="G143" s="10">
        <v>144.5754</v>
      </c>
      <c r="H143" s="10">
        <v>643.15219999999999</v>
      </c>
      <c r="I143" s="22"/>
      <c r="J143" s="9">
        <f t="shared" si="20"/>
        <v>-563.03869999999995</v>
      </c>
      <c r="K143" s="9">
        <f t="shared" si="21"/>
        <v>154.9932</v>
      </c>
      <c r="L143" s="7">
        <f t="shared" si="22"/>
        <v>583.98242246143843</v>
      </c>
      <c r="M143" s="7">
        <f t="shared" si="27"/>
        <v>-529.57871646826322</v>
      </c>
      <c r="N143" s="7">
        <f t="shared" si="29"/>
        <v>-1530.3564795751454</v>
      </c>
      <c r="O143" s="8" t="e">
        <f t="shared" si="23"/>
        <v>#NUM!</v>
      </c>
      <c r="P143" s="7" t="e">
        <f t="shared" si="24"/>
        <v>#NUM!</v>
      </c>
      <c r="Q143" s="7">
        <f t="shared" si="25"/>
        <v>-3.632667110557108</v>
      </c>
      <c r="R143" s="7" t="e">
        <f t="shared" si="26"/>
        <v>#NUM!</v>
      </c>
      <c r="S143" s="7">
        <f t="shared" si="28"/>
        <v>7.2836986650000002</v>
      </c>
    </row>
    <row r="144" spans="1:19" x14ac:dyDescent="0.35">
      <c r="A144" s="10">
        <v>7.733333</v>
      </c>
      <c r="B144" s="10">
        <v>232</v>
      </c>
      <c r="C144" s="10">
        <v>583.18719999999996</v>
      </c>
      <c r="D144" s="10">
        <v>-414.19260000000003</v>
      </c>
      <c r="E144" s="10">
        <v>715.30610000000001</v>
      </c>
      <c r="F144" s="10">
        <v>705.20579999999995</v>
      </c>
      <c r="G144" s="10">
        <v>172.2508</v>
      </c>
      <c r="H144" s="10">
        <v>725.93769999999995</v>
      </c>
      <c r="I144" s="22"/>
      <c r="J144" s="9">
        <f t="shared" si="20"/>
        <v>-540.81280000000004</v>
      </c>
      <c r="K144" s="9">
        <f t="shared" si="21"/>
        <v>159.80739999999997</v>
      </c>
      <c r="L144" s="7">
        <f t="shared" si="22"/>
        <v>563.92986242847621</v>
      </c>
      <c r="M144" s="7">
        <f t="shared" si="27"/>
        <v>-601.58281681703772</v>
      </c>
      <c r="N144" s="7">
        <f t="shared" si="29"/>
        <v>-2160.1446119093648</v>
      </c>
      <c r="O144" s="8" t="e">
        <f t="shared" si="23"/>
        <v>#NUM!</v>
      </c>
      <c r="P144" s="7" t="e">
        <f t="shared" si="24"/>
        <v>#NUM!</v>
      </c>
      <c r="Q144" s="7">
        <f t="shared" si="25"/>
        <v>-3.3841536749862655</v>
      </c>
      <c r="R144" s="7" t="e">
        <f t="shared" si="26"/>
        <v>#NUM!</v>
      </c>
      <c r="S144" s="7">
        <f t="shared" si="28"/>
        <v>8.2212444524999988</v>
      </c>
    </row>
    <row r="145" spans="1:19" x14ac:dyDescent="0.35">
      <c r="A145" s="10">
        <v>7.766667</v>
      </c>
      <c r="B145" s="10">
        <v>233</v>
      </c>
      <c r="C145" s="10">
        <v>607.97500000000002</v>
      </c>
      <c r="D145" s="10">
        <v>-407.52339999999998</v>
      </c>
      <c r="E145" s="10">
        <v>731.92139999999995</v>
      </c>
      <c r="F145" s="10">
        <v>687.19269999999995</v>
      </c>
      <c r="G145" s="10">
        <v>167.88939999999999</v>
      </c>
      <c r="H145" s="10">
        <v>707.40419999999995</v>
      </c>
      <c r="I145" s="22"/>
      <c r="J145" s="9">
        <f t="shared" si="20"/>
        <v>-516.02499999999998</v>
      </c>
      <c r="K145" s="9">
        <f t="shared" si="21"/>
        <v>166.47660000000002</v>
      </c>
      <c r="L145" s="7">
        <f t="shared" si="22"/>
        <v>542.21421871116581</v>
      </c>
      <c r="M145" s="7">
        <f t="shared" si="27"/>
        <v>-651.45628239366465</v>
      </c>
      <c r="N145" s="7">
        <f t="shared" si="29"/>
        <v>-1496.1740438179327</v>
      </c>
      <c r="O145" s="8" t="e">
        <f t="shared" si="23"/>
        <v>#NUM!</v>
      </c>
      <c r="P145" s="7" t="e">
        <f t="shared" si="24"/>
        <v>#NUM!</v>
      </c>
      <c r="Q145" s="7">
        <f t="shared" si="25"/>
        <v>-3.0996848806378789</v>
      </c>
      <c r="R145" s="7" t="e">
        <f t="shared" si="26"/>
        <v>#NUM!</v>
      </c>
      <c r="S145" s="7">
        <f t="shared" si="28"/>
        <v>8.0113525649999993</v>
      </c>
    </row>
    <row r="146" spans="1:19" x14ac:dyDescent="0.35">
      <c r="A146" s="10">
        <v>7.8</v>
      </c>
      <c r="B146" s="10">
        <v>234</v>
      </c>
      <c r="C146" s="10">
        <v>629</v>
      </c>
      <c r="D146" s="10">
        <v>-403</v>
      </c>
      <c r="E146" s="10">
        <v>747.02739999999994</v>
      </c>
      <c r="F146" s="10">
        <v>810.37450000000001</v>
      </c>
      <c r="G146" s="10">
        <v>172.85140000000001</v>
      </c>
      <c r="H146" s="10">
        <v>828.60389999999995</v>
      </c>
      <c r="I146" s="22"/>
      <c r="J146" s="9">
        <f t="shared" si="20"/>
        <v>-495</v>
      </c>
      <c r="K146" s="9">
        <f t="shared" si="21"/>
        <v>171</v>
      </c>
      <c r="L146" s="7">
        <f t="shared" si="22"/>
        <v>523.70411493514155</v>
      </c>
      <c r="M146" s="7">
        <f t="shared" si="27"/>
        <v>-555.30866636739438</v>
      </c>
      <c r="N146" s="7">
        <f t="shared" si="29"/>
        <v>2884.4573253613762</v>
      </c>
      <c r="O146" s="8" t="e">
        <f t="shared" si="23"/>
        <v>#NUM!</v>
      </c>
      <c r="P146" s="7" t="e">
        <f t="shared" si="24"/>
        <v>#NUM!</v>
      </c>
      <c r="Q146" s="7">
        <f t="shared" si="25"/>
        <v>-2.8947368421052633</v>
      </c>
      <c r="R146" s="7" t="e">
        <f t="shared" si="26"/>
        <v>#NUM!</v>
      </c>
      <c r="S146" s="7">
        <f t="shared" si="28"/>
        <v>9.3839391674999995</v>
      </c>
    </row>
    <row r="147" spans="1:19" x14ac:dyDescent="0.35">
      <c r="A147" s="10">
        <v>7.8333329999999997</v>
      </c>
      <c r="B147" s="10">
        <v>235</v>
      </c>
      <c r="C147" s="10">
        <v>662</v>
      </c>
      <c r="D147" s="10">
        <v>-396</v>
      </c>
      <c r="E147" s="10">
        <v>771.40129999999999</v>
      </c>
      <c r="F147" s="10">
        <v>1110</v>
      </c>
      <c r="G147" s="10">
        <v>225</v>
      </c>
      <c r="H147" s="10">
        <v>1132.575</v>
      </c>
      <c r="I147" s="22"/>
      <c r="J147" s="9">
        <f t="shared" si="20"/>
        <v>-462</v>
      </c>
      <c r="K147" s="9">
        <f t="shared" si="21"/>
        <v>178</v>
      </c>
      <c r="L147" s="7">
        <f t="shared" si="22"/>
        <v>495.10402947259479</v>
      </c>
      <c r="M147" s="7">
        <f t="shared" si="27"/>
        <v>-858.01114398784682</v>
      </c>
      <c r="N147" s="7">
        <f t="shared" si="29"/>
        <v>-9081.1651402650205</v>
      </c>
      <c r="O147" s="8" t="e">
        <f t="shared" si="23"/>
        <v>#NUM!</v>
      </c>
      <c r="P147" s="7" t="e">
        <f t="shared" si="24"/>
        <v>#NUM!</v>
      </c>
      <c r="Q147" s="7">
        <f t="shared" si="25"/>
        <v>-2.595505617977528</v>
      </c>
      <c r="R147" s="7" t="e">
        <f t="shared" si="26"/>
        <v>#NUM!</v>
      </c>
      <c r="S147" s="7">
        <f t="shared" si="28"/>
        <v>12.826411875</v>
      </c>
    </row>
    <row r="148" spans="1:19" x14ac:dyDescent="0.35">
      <c r="A148" s="10">
        <v>7.8666669999999996</v>
      </c>
      <c r="B148" s="10">
        <v>236</v>
      </c>
      <c r="C148" s="10">
        <v>703</v>
      </c>
      <c r="D148" s="10">
        <v>-388</v>
      </c>
      <c r="E148" s="10">
        <v>802.96510000000001</v>
      </c>
      <c r="F148" s="10">
        <v>1020</v>
      </c>
      <c r="G148" s="10">
        <v>270</v>
      </c>
      <c r="H148" s="10">
        <v>1055.1300000000001</v>
      </c>
      <c r="I148" s="22"/>
      <c r="J148" s="9">
        <f t="shared" si="20"/>
        <v>-421</v>
      </c>
      <c r="K148" s="9">
        <f t="shared" si="21"/>
        <v>186</v>
      </c>
      <c r="L148" s="7">
        <f t="shared" si="22"/>
        <v>460.25753660315002</v>
      </c>
      <c r="M148" s="7">
        <f t="shared" si="27"/>
        <v>-1045.3738786057718</v>
      </c>
      <c r="N148" s="7">
        <f t="shared" si="29"/>
        <v>-5620.7696231452901</v>
      </c>
      <c r="O148" s="8" t="e">
        <f t="shared" si="23"/>
        <v>#NUM!</v>
      </c>
      <c r="P148" s="7" t="e">
        <f t="shared" si="24"/>
        <v>#NUM!</v>
      </c>
      <c r="Q148" s="7">
        <f t="shared" si="25"/>
        <v>-2.263440860215054</v>
      </c>
      <c r="R148" s="7" t="e">
        <f t="shared" si="26"/>
        <v>#NUM!</v>
      </c>
      <c r="S148" s="7">
        <f t="shared" si="28"/>
        <v>11.949347250000001</v>
      </c>
    </row>
    <row r="149" spans="1:19" x14ac:dyDescent="0.35">
      <c r="A149" s="10">
        <v>7.9</v>
      </c>
      <c r="B149" s="10">
        <v>237</v>
      </c>
      <c r="C149" s="10">
        <v>730</v>
      </c>
      <c r="D149" s="10">
        <v>-378</v>
      </c>
      <c r="E149" s="10">
        <v>822.06079999999997</v>
      </c>
      <c r="F149" s="10">
        <v>899.48969999999997</v>
      </c>
      <c r="G149" s="10">
        <v>290.56079999999997</v>
      </c>
      <c r="H149" s="10">
        <v>945.25509999999997</v>
      </c>
      <c r="I149" s="22"/>
      <c r="J149" s="9">
        <f t="shared" si="20"/>
        <v>-394</v>
      </c>
      <c r="K149" s="9">
        <f t="shared" si="21"/>
        <v>196</v>
      </c>
      <c r="L149" s="7">
        <f t="shared" si="22"/>
        <v>440.05908694174241</v>
      </c>
      <c r="M149" s="7">
        <f t="shared" si="27"/>
        <v>-605.95954943770948</v>
      </c>
      <c r="N149" s="7">
        <f t="shared" si="29"/>
        <v>13182.561700658589</v>
      </c>
      <c r="O149" s="8">
        <f t="shared" si="23"/>
        <v>1.5454930256111661</v>
      </c>
      <c r="P149" s="7">
        <f t="shared" si="24"/>
        <v>278.18874461000991</v>
      </c>
      <c r="Q149" s="7">
        <f t="shared" si="25"/>
        <v>-2.010204081632653</v>
      </c>
      <c r="R149" s="7">
        <f t="shared" si="26"/>
        <v>9.8068597067207932</v>
      </c>
      <c r="S149" s="7">
        <f t="shared" si="28"/>
        <v>10.705014007499999</v>
      </c>
    </row>
    <row r="150" spans="1:19" x14ac:dyDescent="0.35">
      <c r="A150" s="10">
        <v>7.9333330000000002</v>
      </c>
      <c r="B150" s="10">
        <v>238</v>
      </c>
      <c r="C150" s="10">
        <v>762.96600000000001</v>
      </c>
      <c r="D150" s="10">
        <v>-368.6293</v>
      </c>
      <c r="E150" s="10">
        <v>847.35149999999999</v>
      </c>
      <c r="F150" s="10">
        <v>1065</v>
      </c>
      <c r="G150" s="10">
        <v>240</v>
      </c>
      <c r="H150" s="10">
        <v>1091.7070000000001</v>
      </c>
      <c r="I150" s="22"/>
      <c r="J150" s="9">
        <f t="shared" si="20"/>
        <v>-361.03399999999999</v>
      </c>
      <c r="K150" s="9">
        <f t="shared" si="21"/>
        <v>205.3707</v>
      </c>
      <c r="L150" s="7">
        <f t="shared" si="22"/>
        <v>415.35848802509139</v>
      </c>
      <c r="M150" s="7">
        <f t="shared" si="27"/>
        <v>-741.02537775331177</v>
      </c>
      <c r="N150" s="7">
        <f t="shared" si="29"/>
        <v>-4052.0153696217849</v>
      </c>
      <c r="O150" s="8">
        <f t="shared" si="23"/>
        <v>1.2332426751417589</v>
      </c>
      <c r="P150" s="7">
        <f t="shared" si="24"/>
        <v>221.9836815255166</v>
      </c>
      <c r="Q150" s="7">
        <f t="shared" si="25"/>
        <v>-1.7579625525939191</v>
      </c>
      <c r="R150" s="7">
        <f t="shared" si="26"/>
        <v>9.2563988358158724</v>
      </c>
      <c r="S150" s="7">
        <f t="shared" si="28"/>
        <v>12.363581775000002</v>
      </c>
    </row>
    <row r="151" spans="1:19" x14ac:dyDescent="0.35">
      <c r="A151" s="10">
        <v>7.9666670000000002</v>
      </c>
      <c r="B151" s="10">
        <v>239</v>
      </c>
      <c r="C151" s="10">
        <v>801</v>
      </c>
      <c r="D151" s="10">
        <v>-362</v>
      </c>
      <c r="E151" s="10">
        <v>879.00229999999999</v>
      </c>
      <c r="F151" s="10">
        <v>1185.51</v>
      </c>
      <c r="G151" s="10">
        <v>294.43920000000003</v>
      </c>
      <c r="H151" s="10">
        <v>1221.527</v>
      </c>
      <c r="I151" s="22"/>
      <c r="J151" s="9">
        <f t="shared" si="20"/>
        <v>-323</v>
      </c>
      <c r="K151" s="9">
        <f t="shared" si="21"/>
        <v>212</v>
      </c>
      <c r="L151" s="7">
        <f t="shared" si="22"/>
        <v>386.35864167894573</v>
      </c>
      <c r="M151" s="7">
        <f t="shared" si="27"/>
        <v>-869.9779908245539</v>
      </c>
      <c r="N151" s="7">
        <f t="shared" si="29"/>
        <v>-3868.5010221168245</v>
      </c>
      <c r="O151" s="8">
        <f t="shared" si="23"/>
        <v>1.0710181176606324</v>
      </c>
      <c r="P151" s="7">
        <f t="shared" si="24"/>
        <v>192.78326117891382</v>
      </c>
      <c r="Q151" s="7">
        <f t="shared" si="25"/>
        <v>-1.5235849056603774</v>
      </c>
      <c r="R151" s="7">
        <f t="shared" si="26"/>
        <v>8.6101278393240754</v>
      </c>
      <c r="S151" s="7">
        <f t="shared" si="28"/>
        <v>13.833793275</v>
      </c>
    </row>
    <row r="152" spans="1:19" x14ac:dyDescent="0.35">
      <c r="A152" s="10">
        <v>8</v>
      </c>
      <c r="B152" s="10">
        <v>240</v>
      </c>
      <c r="C152" s="10">
        <v>842</v>
      </c>
      <c r="D152" s="10">
        <v>-349</v>
      </c>
      <c r="E152" s="10">
        <v>911.46310000000005</v>
      </c>
      <c r="F152" s="10">
        <v>1335</v>
      </c>
      <c r="G152" s="10">
        <v>285</v>
      </c>
      <c r="H152" s="10">
        <v>1365.0820000000001</v>
      </c>
      <c r="I152" s="22"/>
      <c r="J152" s="9">
        <f t="shared" si="20"/>
        <v>-282</v>
      </c>
      <c r="K152" s="9">
        <f t="shared" si="21"/>
        <v>225</v>
      </c>
      <c r="L152" s="7">
        <f t="shared" si="22"/>
        <v>360.76169419715279</v>
      </c>
      <c r="M152" s="7">
        <f t="shared" si="27"/>
        <v>-767.9161036148281</v>
      </c>
      <c r="N152" s="7">
        <f t="shared" si="29"/>
        <v>3061.8872351641407</v>
      </c>
      <c r="O152" s="8">
        <f t="shared" si="23"/>
        <v>0.96060853394994317</v>
      </c>
      <c r="P152" s="7">
        <f t="shared" si="24"/>
        <v>172.90953611098976</v>
      </c>
      <c r="Q152" s="7">
        <f t="shared" si="25"/>
        <v>-1.2533333333333334</v>
      </c>
      <c r="R152" s="7">
        <f t="shared" si="26"/>
        <v>8.0396915494640382</v>
      </c>
      <c r="S152" s="7">
        <f t="shared" si="28"/>
        <v>15.459553650000002</v>
      </c>
    </row>
    <row r="153" spans="1:19" x14ac:dyDescent="0.35">
      <c r="A153" s="10">
        <v>8.0333330000000007</v>
      </c>
      <c r="B153" s="10">
        <v>241</v>
      </c>
      <c r="C153" s="10">
        <v>890</v>
      </c>
      <c r="D153" s="10">
        <v>-343</v>
      </c>
      <c r="E153" s="10">
        <v>953.80759999999998</v>
      </c>
      <c r="F153" s="10">
        <v>1395</v>
      </c>
      <c r="G153" s="10">
        <v>330</v>
      </c>
      <c r="H153" s="10">
        <v>1433.501</v>
      </c>
      <c r="I153" s="22"/>
      <c r="J153" s="9">
        <f t="shared" si="20"/>
        <v>-234</v>
      </c>
      <c r="K153" s="9">
        <f t="shared" si="21"/>
        <v>231</v>
      </c>
      <c r="L153" s="7">
        <f t="shared" si="22"/>
        <v>328.81149614938954</v>
      </c>
      <c r="M153" s="7">
        <f t="shared" si="27"/>
        <v>-958.51552658814262</v>
      </c>
      <c r="N153" s="7">
        <f t="shared" si="29"/>
        <v>-5718.0398695980075</v>
      </c>
      <c r="O153" s="8">
        <f t="shared" si="23"/>
        <v>0.84347691812735126</v>
      </c>
      <c r="P153" s="7">
        <f t="shared" si="24"/>
        <v>151.82584526292322</v>
      </c>
      <c r="Q153" s="7">
        <f t="shared" si="25"/>
        <v>-1.0129870129870129</v>
      </c>
      <c r="R153" s="7">
        <f t="shared" si="26"/>
        <v>7.3276710068730386</v>
      </c>
      <c r="S153" s="7">
        <f t="shared" si="28"/>
        <v>16.234398825</v>
      </c>
    </row>
    <row r="154" spans="1:19" x14ac:dyDescent="0.35">
      <c r="A154" s="10">
        <v>8.0666670000000007</v>
      </c>
      <c r="B154" s="10">
        <v>242</v>
      </c>
      <c r="C154" s="10">
        <v>935</v>
      </c>
      <c r="D154" s="10">
        <v>-327</v>
      </c>
      <c r="E154" s="10">
        <v>990.53219999999999</v>
      </c>
      <c r="F154" s="10">
        <v>1170</v>
      </c>
      <c r="G154" s="10">
        <v>360</v>
      </c>
      <c r="H154" s="10">
        <v>1224.1320000000001</v>
      </c>
      <c r="I154" s="22"/>
      <c r="J154" s="9">
        <f t="shared" si="20"/>
        <v>-189</v>
      </c>
      <c r="K154" s="9">
        <f t="shared" si="21"/>
        <v>247</v>
      </c>
      <c r="L154" s="7">
        <f t="shared" si="22"/>
        <v>311.01446911679204</v>
      </c>
      <c r="M154" s="7">
        <f t="shared" si="27"/>
        <v>-533.90013297526582</v>
      </c>
      <c r="N154" s="7">
        <f t="shared" si="29"/>
        <v>12738.20704424543</v>
      </c>
      <c r="O154" s="8">
        <f t="shared" si="23"/>
        <v>0.78458268553931887</v>
      </c>
      <c r="P154" s="7">
        <f t="shared" si="24"/>
        <v>141.22488339707741</v>
      </c>
      <c r="Q154" s="7">
        <f t="shared" si="25"/>
        <v>-0.76518218623481782</v>
      </c>
      <c r="R154" s="7">
        <f t="shared" si="26"/>
        <v>6.9310584780457294</v>
      </c>
      <c r="S154" s="7">
        <f t="shared" si="28"/>
        <v>13.863294900000001</v>
      </c>
    </row>
    <row r="155" spans="1:19" x14ac:dyDescent="0.35">
      <c r="A155" s="10">
        <v>8.1</v>
      </c>
      <c r="B155" s="10">
        <v>243</v>
      </c>
      <c r="C155" s="10">
        <v>968</v>
      </c>
      <c r="D155" s="10">
        <v>-319</v>
      </c>
      <c r="E155" s="10">
        <v>1019.208</v>
      </c>
      <c r="F155" s="10">
        <v>990</v>
      </c>
      <c r="G155" s="10">
        <v>255</v>
      </c>
      <c r="H155" s="10">
        <v>1022.314</v>
      </c>
      <c r="I155" s="22"/>
      <c r="J155" s="9">
        <f t="shared" si="20"/>
        <v>-156</v>
      </c>
      <c r="K155" s="9">
        <f t="shared" si="21"/>
        <v>255</v>
      </c>
      <c r="L155" s="7">
        <f t="shared" si="22"/>
        <v>298.93310288424067</v>
      </c>
      <c r="M155" s="7">
        <f t="shared" si="27"/>
        <v>-362.44461142266692</v>
      </c>
      <c r="N155" s="7">
        <f t="shared" si="29"/>
        <v>5143.7170837489666</v>
      </c>
      <c r="O155" s="8">
        <f t="shared" si="23"/>
        <v>0.74651506894642328</v>
      </c>
      <c r="P155" s="7">
        <f t="shared" si="24"/>
        <v>134.3727124103562</v>
      </c>
      <c r="Q155" s="7">
        <f t="shared" si="25"/>
        <v>-0.61176470588235299</v>
      </c>
      <c r="R155" s="7">
        <f t="shared" si="26"/>
        <v>6.6618213068932333</v>
      </c>
      <c r="S155" s="7">
        <f t="shared" si="28"/>
        <v>11.57770605</v>
      </c>
    </row>
    <row r="156" spans="1:19" x14ac:dyDescent="0.35">
      <c r="A156" s="10">
        <v>8.1333330000000004</v>
      </c>
      <c r="B156" s="10">
        <v>244</v>
      </c>
      <c r="C156" s="10">
        <v>1001</v>
      </c>
      <c r="D156" s="10">
        <v>-310</v>
      </c>
      <c r="E156" s="10">
        <v>1047.903</v>
      </c>
      <c r="F156" s="10">
        <v>960</v>
      </c>
      <c r="G156" s="10">
        <v>285</v>
      </c>
      <c r="H156" s="10">
        <v>1001.412</v>
      </c>
      <c r="I156" s="22"/>
      <c r="J156" s="9">
        <f t="shared" si="20"/>
        <v>-123</v>
      </c>
      <c r="K156" s="9">
        <f t="shared" si="21"/>
        <v>264</v>
      </c>
      <c r="L156" s="7">
        <f t="shared" si="22"/>
        <v>291.24731758421399</v>
      </c>
      <c r="M156" s="7">
        <f t="shared" si="27"/>
        <v>-230.57586475944299</v>
      </c>
      <c r="N156" s="7">
        <f t="shared" si="29"/>
        <v>3956.1019609162413</v>
      </c>
      <c r="O156" s="8">
        <f t="shared" si="23"/>
        <v>0.72298381579734827</v>
      </c>
      <c r="P156" s="7">
        <f t="shared" si="24"/>
        <v>130.1370868435227</v>
      </c>
      <c r="Q156" s="7">
        <f t="shared" si="25"/>
        <v>-0.46590909090909088</v>
      </c>
      <c r="R156" s="7">
        <f t="shared" si="26"/>
        <v>6.4905410847367992</v>
      </c>
      <c r="S156" s="7">
        <f t="shared" si="28"/>
        <v>11.3409909</v>
      </c>
    </row>
    <row r="157" spans="1:19" x14ac:dyDescent="0.35">
      <c r="A157" s="10">
        <v>8.1666670000000003</v>
      </c>
      <c r="B157" s="10">
        <v>245</v>
      </c>
      <c r="C157" s="10">
        <v>1032</v>
      </c>
      <c r="D157" s="10">
        <v>-300</v>
      </c>
      <c r="E157" s="10">
        <v>1074.72</v>
      </c>
      <c r="F157" s="10">
        <v>930</v>
      </c>
      <c r="G157" s="10">
        <v>360</v>
      </c>
      <c r="H157" s="10">
        <v>997.24620000000004</v>
      </c>
      <c r="I157" s="22"/>
      <c r="J157" s="9">
        <f t="shared" si="20"/>
        <v>-92</v>
      </c>
      <c r="K157" s="9">
        <f t="shared" si="21"/>
        <v>274</v>
      </c>
      <c r="L157" s="7">
        <f t="shared" si="22"/>
        <v>289.03287010303865</v>
      </c>
      <c r="M157" s="7">
        <f t="shared" si="27"/>
        <v>-66.432095793344416</v>
      </c>
      <c r="N157" s="7">
        <f t="shared" si="29"/>
        <v>4924.2145846912672</v>
      </c>
      <c r="O157" s="8">
        <f t="shared" si="23"/>
        <v>0.71629463162333706</v>
      </c>
      <c r="P157" s="7">
        <f t="shared" si="24"/>
        <v>128.93303369220067</v>
      </c>
      <c r="Q157" s="7">
        <f t="shared" si="25"/>
        <v>-0.33576642335766421</v>
      </c>
      <c r="R157" s="7">
        <f t="shared" si="26"/>
        <v>6.4411914032503619</v>
      </c>
      <c r="S157" s="7">
        <f t="shared" si="28"/>
        <v>11.293813215</v>
      </c>
    </row>
    <row r="158" spans="1:19" x14ac:dyDescent="0.35">
      <c r="A158" s="10">
        <v>8.1999999999999993</v>
      </c>
      <c r="B158" s="10">
        <v>246</v>
      </c>
      <c r="C158" s="10">
        <v>1063</v>
      </c>
      <c r="D158" s="10">
        <v>-286</v>
      </c>
      <c r="E158" s="10">
        <v>1100.8019999999999</v>
      </c>
      <c r="F158" s="10">
        <v>855</v>
      </c>
      <c r="G158" s="10">
        <v>300</v>
      </c>
      <c r="H158" s="10">
        <v>906.10429999999997</v>
      </c>
      <c r="I158" s="22"/>
      <c r="J158" s="9">
        <f t="shared" si="20"/>
        <v>-61</v>
      </c>
      <c r="K158" s="9">
        <f t="shared" si="21"/>
        <v>288</v>
      </c>
      <c r="L158" s="7">
        <f t="shared" si="22"/>
        <v>294.38919817140032</v>
      </c>
      <c r="M158" s="7">
        <f t="shared" si="27"/>
        <v>160.69144896534505</v>
      </c>
      <c r="N158" s="7">
        <f t="shared" si="29"/>
        <v>6813.7744805057046</v>
      </c>
      <c r="O158" s="8">
        <f t="shared" si="23"/>
        <v>0.73254289426295383</v>
      </c>
      <c r="P158" s="7">
        <f t="shared" si="24"/>
        <v>131.85772096733169</v>
      </c>
      <c r="Q158" s="7">
        <f t="shared" si="25"/>
        <v>-0.21180555555555555</v>
      </c>
      <c r="R158" s="7">
        <f t="shared" si="26"/>
        <v>6.5605589142695075</v>
      </c>
      <c r="S158" s="7">
        <f t="shared" si="28"/>
        <v>10.2616311975</v>
      </c>
    </row>
    <row r="159" spans="1:19" x14ac:dyDescent="0.35">
      <c r="A159" s="10">
        <v>8.233333</v>
      </c>
      <c r="B159" s="10">
        <v>247</v>
      </c>
      <c r="C159" s="10">
        <v>1089</v>
      </c>
      <c r="D159" s="10">
        <v>-280</v>
      </c>
      <c r="E159" s="10">
        <v>1124.42</v>
      </c>
      <c r="F159" s="10">
        <v>780.3492</v>
      </c>
      <c r="G159" s="10">
        <v>304.52769999999998</v>
      </c>
      <c r="H159" s="10">
        <v>837.66459999999995</v>
      </c>
      <c r="I159" s="22"/>
      <c r="J159" s="9">
        <f t="shared" si="20"/>
        <v>-35</v>
      </c>
      <c r="K159" s="9">
        <f t="shared" si="21"/>
        <v>294</v>
      </c>
      <c r="L159" s="7">
        <f t="shared" si="22"/>
        <v>296.07600375579239</v>
      </c>
      <c r="M159" s="7">
        <f t="shared" si="27"/>
        <v>50.604673578496531</v>
      </c>
      <c r="N159" s="7">
        <f t="shared" si="29"/>
        <v>-3302.6362879682633</v>
      </c>
      <c r="O159" s="8">
        <f t="shared" si="23"/>
        <v>0.73770896186766255</v>
      </c>
      <c r="P159" s="7">
        <f t="shared" si="24"/>
        <v>132.78761313617926</v>
      </c>
      <c r="Q159" s="7">
        <f t="shared" si="25"/>
        <v>-0.11904761904761904</v>
      </c>
      <c r="R159" s="7">
        <f t="shared" si="26"/>
        <v>6.5981499246804258</v>
      </c>
      <c r="S159" s="7">
        <f t="shared" si="28"/>
        <v>9.4865515949999999</v>
      </c>
    </row>
    <row r="160" spans="1:19" x14ac:dyDescent="0.35">
      <c r="A160" s="10">
        <v>8.266667</v>
      </c>
      <c r="B160" s="10">
        <v>248</v>
      </c>
      <c r="C160" s="10">
        <v>1115.0229999999999</v>
      </c>
      <c r="D160" s="10">
        <v>-265.69819999999999</v>
      </c>
      <c r="E160" s="10">
        <v>1146.2429999999999</v>
      </c>
      <c r="F160" s="10">
        <v>688.87710000000004</v>
      </c>
      <c r="G160" s="10">
        <v>314.4178</v>
      </c>
      <c r="H160" s="10">
        <v>757.23860000000002</v>
      </c>
      <c r="I160" s="22"/>
      <c r="J160" s="9">
        <f t="shared" si="20"/>
        <v>-8.9770000000000891</v>
      </c>
      <c r="K160" s="9">
        <f t="shared" si="21"/>
        <v>308.30180000000001</v>
      </c>
      <c r="L160" s="7">
        <f t="shared" si="22"/>
        <v>308.43246653398865</v>
      </c>
      <c r="M160" s="7">
        <f t="shared" si="27"/>
        <v>370.68646961649574</v>
      </c>
      <c r="N160" s="7">
        <f t="shared" si="29"/>
        <v>9602.2618359032658</v>
      </c>
      <c r="O160" s="8">
        <f t="shared" si="23"/>
        <v>0.77632825995217747</v>
      </c>
      <c r="P160" s="7">
        <f t="shared" si="24"/>
        <v>139.73908679139194</v>
      </c>
      <c r="Q160" s="7">
        <f t="shared" si="25"/>
        <v>-2.9117572456599634E-2</v>
      </c>
      <c r="R160" s="7">
        <f t="shared" si="26"/>
        <v>6.8735177117183754</v>
      </c>
      <c r="S160" s="7">
        <f t="shared" si="28"/>
        <v>8.5757271450000001</v>
      </c>
    </row>
    <row r="161" spans="1:19" x14ac:dyDescent="0.35">
      <c r="A161" s="10">
        <v>8.3000000000000007</v>
      </c>
      <c r="B161" s="10">
        <v>249</v>
      </c>
      <c r="C161" s="10">
        <v>1134.925</v>
      </c>
      <c r="D161" s="10">
        <v>-259.03879999999998</v>
      </c>
      <c r="E161" s="10">
        <v>1164.1120000000001</v>
      </c>
      <c r="F161" s="10">
        <v>557.80470000000003</v>
      </c>
      <c r="G161" s="10">
        <v>189.14230000000001</v>
      </c>
      <c r="H161" s="10">
        <v>588.99990000000003</v>
      </c>
      <c r="I161" s="22"/>
      <c r="J161" s="9">
        <f t="shared" si="20"/>
        <v>10.924999999999955</v>
      </c>
      <c r="K161" s="9">
        <f t="shared" si="21"/>
        <v>314.96120000000002</v>
      </c>
      <c r="L161" s="7">
        <f t="shared" si="22"/>
        <v>315.15061975258755</v>
      </c>
      <c r="M161" s="7">
        <f t="shared" si="27"/>
        <v>201.54661202408286</v>
      </c>
      <c r="N161" s="7">
        <f t="shared" si="29"/>
        <v>-5074.2464702369789</v>
      </c>
      <c r="O161" s="8">
        <f t="shared" si="23"/>
        <v>0.79794950130536091</v>
      </c>
      <c r="P161" s="7">
        <f t="shared" si="24"/>
        <v>143.63091023496497</v>
      </c>
      <c r="Q161" s="7">
        <f t="shared" si="25"/>
        <v>3.4686812216869742E-2</v>
      </c>
      <c r="R161" s="7">
        <f t="shared" si="26"/>
        <v>7.0232339386026457</v>
      </c>
      <c r="S161" s="7">
        <f t="shared" si="28"/>
        <v>6.6704238675000003</v>
      </c>
    </row>
    <row r="162" spans="1:19" x14ac:dyDescent="0.35">
      <c r="A162" s="10">
        <v>8.3333329999999997</v>
      </c>
      <c r="B162" s="10">
        <v>250</v>
      </c>
      <c r="C162" s="10">
        <v>1152.21</v>
      </c>
      <c r="D162" s="10">
        <v>-253.08869999999999</v>
      </c>
      <c r="E162" s="10">
        <v>1179.6790000000001</v>
      </c>
      <c r="F162" s="10">
        <v>432.66489999999999</v>
      </c>
      <c r="G162" s="10">
        <v>129.8535</v>
      </c>
      <c r="H162" s="10">
        <v>451.73099999999999</v>
      </c>
      <c r="I162" s="22"/>
      <c r="J162" s="9">
        <f t="shared" si="20"/>
        <v>28.210000000000036</v>
      </c>
      <c r="K162" s="9">
        <f t="shared" si="21"/>
        <v>320.91129999999998</v>
      </c>
      <c r="L162" s="7">
        <f t="shared" si="22"/>
        <v>322.14882673647907</v>
      </c>
      <c r="M162" s="7">
        <f t="shared" si="27"/>
        <v>209.94830899984225</v>
      </c>
      <c r="N162" s="7">
        <f t="shared" si="29"/>
        <v>252.05342980708781</v>
      </c>
      <c r="O162" s="8">
        <f t="shared" si="23"/>
        <v>0.82099426549539267</v>
      </c>
      <c r="P162" s="7">
        <f t="shared" si="24"/>
        <v>147.77896778917068</v>
      </c>
      <c r="Q162" s="7">
        <f t="shared" si="25"/>
        <v>8.7905910449398439E-2</v>
      </c>
      <c r="R162" s="7">
        <f t="shared" si="26"/>
        <v>7.1791912546225802</v>
      </c>
      <c r="S162" s="7">
        <f t="shared" si="28"/>
        <v>5.115853575</v>
      </c>
    </row>
    <row r="163" spans="1:19" x14ac:dyDescent="0.35">
      <c r="A163" s="10">
        <v>8.3666669999999996</v>
      </c>
      <c r="B163" s="10">
        <v>251</v>
      </c>
      <c r="C163" s="10">
        <v>1163.769</v>
      </c>
      <c r="D163" s="10">
        <v>-250.3819</v>
      </c>
      <c r="E163" s="10">
        <v>1190.3989999999999</v>
      </c>
      <c r="F163" s="10">
        <v>234.6755</v>
      </c>
      <c r="G163" s="10">
        <v>123.3685</v>
      </c>
      <c r="H163" s="10">
        <v>265.12709999999998</v>
      </c>
      <c r="I163" s="22"/>
      <c r="J163" s="9">
        <f t="shared" si="20"/>
        <v>39.769000000000005</v>
      </c>
      <c r="K163" s="9">
        <f t="shared" si="21"/>
        <v>323.61810000000003</v>
      </c>
      <c r="L163" s="7">
        <f t="shared" si="22"/>
        <v>326.05252338942267</v>
      </c>
      <c r="M163" s="7">
        <f t="shared" si="27"/>
        <v>117.10855741716</v>
      </c>
      <c r="N163" s="7">
        <f t="shared" si="29"/>
        <v>-2785.1368447435748</v>
      </c>
      <c r="O163" s="8">
        <f t="shared" si="23"/>
        <v>0.83409945299178545</v>
      </c>
      <c r="P163" s="7">
        <f t="shared" si="24"/>
        <v>150.13790153852139</v>
      </c>
      <c r="Q163" s="7">
        <f t="shared" si="25"/>
        <v>0.122888676498626</v>
      </c>
      <c r="R163" s="7">
        <f t="shared" si="26"/>
        <v>7.2661864026584206</v>
      </c>
      <c r="S163" s="7">
        <f t="shared" si="28"/>
        <v>3.0025644075</v>
      </c>
    </row>
    <row r="164" spans="1:19" x14ac:dyDescent="0.35">
      <c r="A164" s="10">
        <v>8.4</v>
      </c>
      <c r="B164" s="10">
        <v>252</v>
      </c>
      <c r="C164" s="10">
        <v>1167.855</v>
      </c>
      <c r="D164" s="10">
        <v>-244.86410000000001</v>
      </c>
      <c r="E164" s="10">
        <v>1193.25</v>
      </c>
      <c r="F164" s="10">
        <v>243.95140000000001</v>
      </c>
      <c r="G164" s="10">
        <v>152.8237</v>
      </c>
      <c r="H164" s="10">
        <v>287.86689999999999</v>
      </c>
      <c r="I164" s="22"/>
      <c r="J164" s="9">
        <f t="shared" si="20"/>
        <v>43.855000000000018</v>
      </c>
      <c r="K164" s="9">
        <f t="shared" si="21"/>
        <v>329.13589999999999</v>
      </c>
      <c r="L164" s="7">
        <f t="shared" si="22"/>
        <v>332.04472845357748</v>
      </c>
      <c r="M164" s="7">
        <f t="shared" si="27"/>
        <v>179.76794960413622</v>
      </c>
      <c r="N164" s="7">
        <f t="shared" si="29"/>
        <v>1879.8005636148819</v>
      </c>
      <c r="O164" s="8">
        <f t="shared" si="23"/>
        <v>0.85459371869968359</v>
      </c>
      <c r="P164" s="7">
        <f t="shared" si="24"/>
        <v>153.82686936594305</v>
      </c>
      <c r="Q164" s="7">
        <f t="shared" si="25"/>
        <v>0.13324283373524437</v>
      </c>
      <c r="R164" s="7">
        <f t="shared" si="26"/>
        <v>7.3997246390949458</v>
      </c>
      <c r="S164" s="7">
        <f t="shared" si="28"/>
        <v>3.2600926424999996</v>
      </c>
    </row>
    <row r="165" spans="1:19" x14ac:dyDescent="0.35">
      <c r="A165" s="10">
        <v>8.4333329999999993</v>
      </c>
      <c r="B165" s="10">
        <v>253</v>
      </c>
      <c r="C165" s="10">
        <v>1180.0329999999999</v>
      </c>
      <c r="D165" s="10">
        <v>-240.19370000000001</v>
      </c>
      <c r="E165" s="10">
        <v>1204.23</v>
      </c>
      <c r="F165" s="10">
        <v>452.17059999999998</v>
      </c>
      <c r="G165" s="10">
        <v>162.9615</v>
      </c>
      <c r="H165" s="10">
        <v>480.63990000000001</v>
      </c>
      <c r="I165" s="22"/>
      <c r="J165" s="9">
        <f t="shared" si="20"/>
        <v>56.032999999999902</v>
      </c>
      <c r="K165" s="9">
        <f t="shared" si="21"/>
        <v>333.80629999999996</v>
      </c>
      <c r="L165" s="7">
        <f t="shared" si="22"/>
        <v>338.47650289006765</v>
      </c>
      <c r="M165" s="7">
        <f t="shared" si="27"/>
        <v>192.95516264633775</v>
      </c>
      <c r="N165" s="7">
        <f t="shared" si="29"/>
        <v>395.62034746953321</v>
      </c>
      <c r="O165" s="8">
        <f t="shared" si="23"/>
        <v>0.8771428081701792</v>
      </c>
      <c r="P165" s="7">
        <f t="shared" si="24"/>
        <v>157.88570547063225</v>
      </c>
      <c r="Q165" s="7">
        <f t="shared" si="25"/>
        <v>0.16786082227926766</v>
      </c>
      <c r="R165" s="7">
        <f t="shared" si="26"/>
        <v>7.5430588217891055</v>
      </c>
      <c r="S165" s="7">
        <f t="shared" si="28"/>
        <v>5.4432468675000001</v>
      </c>
    </row>
    <row r="166" spans="1:19" x14ac:dyDescent="0.35">
      <c r="A166" s="10">
        <v>8.4666669999999993</v>
      </c>
      <c r="B166" s="10">
        <v>254</v>
      </c>
      <c r="C166" s="10">
        <v>1198</v>
      </c>
      <c r="D166" s="10">
        <v>-234</v>
      </c>
      <c r="E166" s="10">
        <v>1220.6389999999999</v>
      </c>
      <c r="F166" s="10">
        <v>359.50650000000002</v>
      </c>
      <c r="G166" s="10">
        <v>122.905</v>
      </c>
      <c r="H166" s="10">
        <v>379.935</v>
      </c>
      <c r="I166" s="22"/>
      <c r="J166" s="9">
        <f t="shared" si="20"/>
        <v>74</v>
      </c>
      <c r="K166" s="9">
        <f t="shared" si="21"/>
        <v>340</v>
      </c>
      <c r="L166" s="7">
        <f t="shared" si="22"/>
        <v>347.95976778932362</v>
      </c>
      <c r="M166" s="7">
        <f t="shared" si="27"/>
        <v>284.49225713253668</v>
      </c>
      <c r="N166" s="7">
        <f t="shared" si="29"/>
        <v>2746.0579134277014</v>
      </c>
      <c r="O166" s="8">
        <f t="shared" si="23"/>
        <v>0.91155695160171446</v>
      </c>
      <c r="P166" s="7">
        <f t="shared" si="24"/>
        <v>164.0802512883086</v>
      </c>
      <c r="Q166" s="7">
        <f t="shared" si="25"/>
        <v>0.21764705882352942</v>
      </c>
      <c r="R166" s="7">
        <f t="shared" si="26"/>
        <v>7.754396460729815</v>
      </c>
      <c r="S166" s="7">
        <f t="shared" si="28"/>
        <v>4.3027638750000001</v>
      </c>
    </row>
    <row r="167" spans="1:19" x14ac:dyDescent="0.35">
      <c r="A167" s="10">
        <v>8.5</v>
      </c>
      <c r="B167" s="10">
        <v>255</v>
      </c>
      <c r="C167" s="10">
        <v>1204</v>
      </c>
      <c r="D167" s="10">
        <v>-232</v>
      </c>
      <c r="E167" s="10">
        <v>1226.1479999999999</v>
      </c>
      <c r="F167" s="10">
        <v>194.12729999999999</v>
      </c>
      <c r="G167" s="10">
        <v>91.496889999999993</v>
      </c>
      <c r="H167" s="10">
        <v>214.60919999999999</v>
      </c>
      <c r="I167" s="22"/>
      <c r="J167" s="9">
        <f t="shared" si="20"/>
        <v>80</v>
      </c>
      <c r="K167" s="9">
        <f t="shared" si="21"/>
        <v>342</v>
      </c>
      <c r="L167" s="7">
        <f t="shared" si="22"/>
        <v>351.23211698248781</v>
      </c>
      <c r="M167" s="7">
        <f t="shared" si="27"/>
        <v>98.171457509498623</v>
      </c>
      <c r="N167" s="7">
        <f t="shared" si="29"/>
        <v>-5589.6798854898752</v>
      </c>
      <c r="O167" s="8">
        <f t="shared" si="23"/>
        <v>0.92379028897138149</v>
      </c>
      <c r="P167" s="7">
        <f t="shared" si="24"/>
        <v>166.28225201484867</v>
      </c>
      <c r="Q167" s="7">
        <f t="shared" si="25"/>
        <v>0.23391812865497075</v>
      </c>
      <c r="R167" s="7">
        <f t="shared" si="26"/>
        <v>7.8273218255297721</v>
      </c>
      <c r="S167" s="7">
        <f t="shared" si="28"/>
        <v>2.43044919</v>
      </c>
    </row>
    <row r="168" spans="1:19" x14ac:dyDescent="0.35">
      <c r="A168" s="10">
        <v>8.5333330000000007</v>
      </c>
      <c r="B168" s="10">
        <v>256</v>
      </c>
      <c r="C168" s="10">
        <v>1210.942</v>
      </c>
      <c r="D168" s="10">
        <v>-227.90020000000001</v>
      </c>
      <c r="E168" s="10">
        <v>1232.201</v>
      </c>
      <c r="F168" s="10">
        <v>208.74430000000001</v>
      </c>
      <c r="G168" s="10">
        <v>105.4569</v>
      </c>
      <c r="H168" s="10">
        <v>233.87039999999999</v>
      </c>
      <c r="I168" s="22"/>
      <c r="J168" s="9">
        <f t="shared" si="20"/>
        <v>86.942000000000007</v>
      </c>
      <c r="K168" s="9">
        <f t="shared" si="21"/>
        <v>346.09979999999996</v>
      </c>
      <c r="L168" s="7">
        <f t="shared" si="22"/>
        <v>356.85288694928613</v>
      </c>
      <c r="M168" s="7">
        <f t="shared" si="27"/>
        <v>168.62478525179847</v>
      </c>
      <c r="N168" s="7">
        <f t="shared" si="29"/>
        <v>2113.6209684786345</v>
      </c>
      <c r="O168" s="8">
        <f t="shared" si="23"/>
        <v>0.94527982291874579</v>
      </c>
      <c r="P168" s="7">
        <f t="shared" si="24"/>
        <v>170.15036812537426</v>
      </c>
      <c r="Q168" s="7">
        <f t="shared" si="25"/>
        <v>0.25120499925166101</v>
      </c>
      <c r="R168" s="7">
        <f t="shared" si="26"/>
        <v>7.9525825101601475</v>
      </c>
      <c r="S168" s="7">
        <f t="shared" si="28"/>
        <v>2.6485822799999998</v>
      </c>
    </row>
    <row r="169" spans="1:19" x14ac:dyDescent="0.35">
      <c r="A169" s="10">
        <v>8.5666670000000007</v>
      </c>
      <c r="B169" s="10">
        <v>257</v>
      </c>
      <c r="C169" s="10">
        <v>1217.9159999999999</v>
      </c>
      <c r="D169" s="10">
        <v>-224.96950000000001</v>
      </c>
      <c r="E169" s="10">
        <v>1238.52</v>
      </c>
      <c r="F169" s="10">
        <v>197.97659999999999</v>
      </c>
      <c r="G169" s="10">
        <v>85.868309999999994</v>
      </c>
      <c r="H169" s="10">
        <v>215.79640000000001</v>
      </c>
      <c r="I169" s="22"/>
      <c r="J169" s="9">
        <f t="shared" si="20"/>
        <v>93.91599999999994</v>
      </c>
      <c r="K169" s="9">
        <f t="shared" si="21"/>
        <v>349.03049999999996</v>
      </c>
      <c r="L169" s="7">
        <f t="shared" si="22"/>
        <v>361.44502346311253</v>
      </c>
      <c r="M169" s="7">
        <f t="shared" si="27"/>
        <v>137.76134018798845</v>
      </c>
      <c r="N169" s="7">
        <f t="shared" si="29"/>
        <v>-925.88483421761691</v>
      </c>
      <c r="O169" s="8">
        <f t="shared" si="23"/>
        <v>0.96332280662767156</v>
      </c>
      <c r="P169" s="7">
        <f t="shared" si="24"/>
        <v>173.39810519298089</v>
      </c>
      <c r="Q169" s="7">
        <f t="shared" si="25"/>
        <v>0.26907677122772922</v>
      </c>
      <c r="R169" s="7">
        <f t="shared" si="26"/>
        <v>8.0549197641370611</v>
      </c>
      <c r="S169" s="7">
        <f t="shared" si="28"/>
        <v>2.4438942300000002</v>
      </c>
    </row>
    <row r="170" spans="1:19" x14ac:dyDescent="0.35">
      <c r="A170" s="10">
        <v>8.6</v>
      </c>
      <c r="B170" s="10">
        <v>258</v>
      </c>
      <c r="C170" s="10">
        <v>1224.1400000000001</v>
      </c>
      <c r="D170" s="10">
        <v>-222.17570000000001</v>
      </c>
      <c r="E170" s="10">
        <v>1244.1389999999999</v>
      </c>
      <c r="F170" s="10">
        <v>244.25890000000001</v>
      </c>
      <c r="G170" s="10">
        <v>-46.160589999999999</v>
      </c>
      <c r="H170" s="10">
        <v>248.58240000000001</v>
      </c>
      <c r="I170" s="22"/>
      <c r="J170" s="9">
        <f t="shared" si="20"/>
        <v>100.1400000000001</v>
      </c>
      <c r="K170" s="9">
        <f t="shared" si="21"/>
        <v>351.82429999999999</v>
      </c>
      <c r="L170" s="7">
        <f t="shared" si="22"/>
        <v>365.79824722173015</v>
      </c>
      <c r="M170" s="7">
        <f t="shared" si="27"/>
        <v>130.59801873872001</v>
      </c>
      <c r="N170" s="7">
        <f t="shared" si="29"/>
        <v>-214.90179249598486</v>
      </c>
      <c r="O170" s="8">
        <f t="shared" si="23"/>
        <v>0.98087048170278102</v>
      </c>
      <c r="P170" s="7">
        <f t="shared" si="24"/>
        <v>176.55668670650059</v>
      </c>
      <c r="Q170" s="7">
        <f t="shared" si="25"/>
        <v>0.28463070913521354</v>
      </c>
      <c r="R170" s="7">
        <f t="shared" si="26"/>
        <v>8.1519327697527775</v>
      </c>
      <c r="S170" s="7">
        <f t="shared" si="28"/>
        <v>2.81519568</v>
      </c>
    </row>
    <row r="171" spans="1:19" x14ac:dyDescent="0.35">
      <c r="A171" s="10">
        <v>8.6333330000000004</v>
      </c>
      <c r="B171" s="10">
        <v>259</v>
      </c>
      <c r="C171" s="10">
        <v>1234.2</v>
      </c>
      <c r="D171" s="10">
        <v>-228.04689999999999</v>
      </c>
      <c r="E171" s="10">
        <v>1255.0920000000001</v>
      </c>
      <c r="F171" s="10">
        <v>192.2004</v>
      </c>
      <c r="G171" s="10">
        <v>107.69370000000001</v>
      </c>
      <c r="H171" s="10">
        <v>220.31549999999999</v>
      </c>
      <c r="I171" s="22"/>
      <c r="J171" s="9">
        <f t="shared" si="20"/>
        <v>110.20000000000005</v>
      </c>
      <c r="K171" s="9">
        <f t="shared" si="21"/>
        <v>345.95310000000001</v>
      </c>
      <c r="L171" s="7">
        <f t="shared" si="22"/>
        <v>363.08068992940127</v>
      </c>
      <c r="M171" s="7">
        <f t="shared" si="27"/>
        <v>-81.527534045204987</v>
      </c>
      <c r="N171" s="7">
        <f t="shared" si="29"/>
        <v>-6363.8302218198305</v>
      </c>
      <c r="O171" s="8">
        <f t="shared" si="23"/>
        <v>0.96986337795247834</v>
      </c>
      <c r="P171" s="7">
        <f t="shared" si="24"/>
        <v>174.5754080314461</v>
      </c>
      <c r="Q171" s="7">
        <f t="shared" si="25"/>
        <v>0.31854028768639459</v>
      </c>
      <c r="R171" s="7">
        <f t="shared" si="26"/>
        <v>8.0913711226883844</v>
      </c>
      <c r="S171" s="7">
        <f t="shared" si="28"/>
        <v>2.4950730374999996</v>
      </c>
    </row>
    <row r="172" spans="1:19" x14ac:dyDescent="0.35">
      <c r="A172" s="10">
        <v>8.6666670000000003</v>
      </c>
      <c r="B172" s="10">
        <v>260</v>
      </c>
      <c r="C172" s="10">
        <v>1236.954</v>
      </c>
      <c r="D172" s="10">
        <v>-214.99610000000001</v>
      </c>
      <c r="E172" s="10">
        <v>1255.499</v>
      </c>
      <c r="F172" s="10">
        <v>90.516800000000003</v>
      </c>
      <c r="G172" s="10">
        <v>201.65379999999999</v>
      </c>
      <c r="H172" s="10">
        <v>221.03749999999999</v>
      </c>
      <c r="I172" s="22"/>
      <c r="J172" s="9">
        <f t="shared" si="20"/>
        <v>112.95399999999995</v>
      </c>
      <c r="K172" s="9">
        <f t="shared" si="21"/>
        <v>359.00389999999999</v>
      </c>
      <c r="L172" s="7">
        <f t="shared" si="22"/>
        <v>376.35409700335401</v>
      </c>
      <c r="M172" s="7">
        <f t="shared" si="27"/>
        <v>398.1942483336158</v>
      </c>
      <c r="N172" s="7">
        <f t="shared" si="29"/>
        <v>14391.365644051753</v>
      </c>
      <c r="O172" s="8">
        <f t="shared" si="23"/>
        <v>1.025476805577541</v>
      </c>
      <c r="P172" s="7">
        <f t="shared" si="24"/>
        <v>184.58582500395738</v>
      </c>
      <c r="Q172" s="7">
        <f t="shared" si="25"/>
        <v>0.31463167948871851</v>
      </c>
      <c r="R172" s="7">
        <f t="shared" si="26"/>
        <v>8.3871733112287661</v>
      </c>
      <c r="S172" s="7">
        <f t="shared" si="28"/>
        <v>2.5032496874999999</v>
      </c>
    </row>
    <row r="173" spans="1:19" x14ac:dyDescent="0.35">
      <c r="A173" s="10">
        <v>8.6999999999999993</v>
      </c>
      <c r="B173" s="10">
        <v>261</v>
      </c>
      <c r="C173" s="10">
        <v>1240.2349999999999</v>
      </c>
      <c r="D173" s="10">
        <v>-214.60329999999999</v>
      </c>
      <c r="E173" s="10">
        <v>1258.665</v>
      </c>
      <c r="F173" s="10">
        <v>78.772649999999999</v>
      </c>
      <c r="G173" s="10">
        <v>30.041229999999999</v>
      </c>
      <c r="H173" s="10">
        <v>84.306619999999995</v>
      </c>
      <c r="I173" s="22"/>
      <c r="J173" s="9">
        <f t="shared" si="20"/>
        <v>116.2349999999999</v>
      </c>
      <c r="K173" s="9">
        <f t="shared" si="21"/>
        <v>359.39670000000001</v>
      </c>
      <c r="L173" s="7">
        <f t="shared" si="22"/>
        <v>377.72551303279738</v>
      </c>
      <c r="M173" s="7">
        <f t="shared" si="27"/>
        <v>41.142892312225428</v>
      </c>
      <c r="N173" s="7">
        <f t="shared" si="29"/>
        <v>-10711.64779712002</v>
      </c>
      <c r="O173" s="8">
        <f t="shared" si="23"/>
        <v>1.0315132171350383</v>
      </c>
      <c r="P173" s="7">
        <f t="shared" si="24"/>
        <v>185.6723790843069</v>
      </c>
      <c r="Q173" s="7">
        <f t="shared" si="25"/>
        <v>0.32341699297739768</v>
      </c>
      <c r="R173" s="7">
        <f t="shared" si="26"/>
        <v>8.4177357629526188</v>
      </c>
      <c r="S173" s="7">
        <f t="shared" si="28"/>
        <v>0.9547724715</v>
      </c>
    </row>
    <row r="174" spans="1:19" x14ac:dyDescent="0.35">
      <c r="A174" s="10">
        <v>8.733333</v>
      </c>
      <c r="B174" s="10">
        <v>262</v>
      </c>
      <c r="C174" s="10">
        <v>1242.2049999999999</v>
      </c>
      <c r="D174" s="10">
        <v>-212.9933</v>
      </c>
      <c r="E174" s="10">
        <v>1260.3330000000001</v>
      </c>
      <c r="F174" s="10">
        <v>55.201000000000001</v>
      </c>
      <c r="G174" s="10">
        <v>18.397600000000001</v>
      </c>
      <c r="H174" s="10">
        <v>58.186100000000003</v>
      </c>
      <c r="I174" s="22"/>
      <c r="J174" s="9">
        <f t="shared" si="20"/>
        <v>118.20499999999993</v>
      </c>
      <c r="K174" s="9">
        <f t="shared" si="21"/>
        <v>361.00670000000002</v>
      </c>
      <c r="L174" s="7">
        <f t="shared" si="22"/>
        <v>379.86610729293818</v>
      </c>
      <c r="M174" s="7">
        <f t="shared" si="27"/>
        <v>64.218469988922536</v>
      </c>
      <c r="N174" s="7">
        <f t="shared" si="29"/>
        <v>692.27425304342864</v>
      </c>
      <c r="O174" s="8">
        <f t="shared" si="23"/>
        <v>1.0410589719924219</v>
      </c>
      <c r="P174" s="7">
        <f t="shared" si="24"/>
        <v>187.39061495863595</v>
      </c>
      <c r="Q174" s="7">
        <f t="shared" si="25"/>
        <v>0.32743159614489126</v>
      </c>
      <c r="R174" s="7">
        <f t="shared" si="26"/>
        <v>8.4654396014169109</v>
      </c>
      <c r="S174" s="7">
        <f t="shared" si="28"/>
        <v>0.65895758250000003</v>
      </c>
    </row>
    <row r="175" spans="1:19" x14ac:dyDescent="0.35">
      <c r="A175" s="10">
        <v>8.766667</v>
      </c>
      <c r="B175" s="10">
        <v>263</v>
      </c>
      <c r="C175" s="10">
        <v>1243.915</v>
      </c>
      <c r="D175" s="10">
        <v>-213.3768</v>
      </c>
      <c r="E175" s="10">
        <v>1262.0830000000001</v>
      </c>
      <c r="F175" s="10">
        <v>28.27431</v>
      </c>
      <c r="G175" s="10">
        <v>42.509</v>
      </c>
      <c r="H175" s="10">
        <v>51.053420000000003</v>
      </c>
      <c r="I175" s="22"/>
      <c r="J175" s="9">
        <f t="shared" si="20"/>
        <v>119.91499999999996</v>
      </c>
      <c r="K175" s="9">
        <f t="shared" si="21"/>
        <v>360.6232</v>
      </c>
      <c r="L175" s="7">
        <f t="shared" si="22"/>
        <v>380.0377607596908</v>
      </c>
      <c r="M175" s="7">
        <f t="shared" si="27"/>
        <v>5.1495010125582379</v>
      </c>
      <c r="N175" s="7">
        <f t="shared" si="29"/>
        <v>-1772.0336286183579</v>
      </c>
      <c r="O175" s="8">
        <f t="shared" si="23"/>
        <v>1.0418311794163424</v>
      </c>
      <c r="P175" s="7">
        <f t="shared" si="24"/>
        <v>187.52961229494164</v>
      </c>
      <c r="Q175" s="7">
        <f t="shared" si="25"/>
        <v>0.33252159040239221</v>
      </c>
      <c r="R175" s="7">
        <f t="shared" si="26"/>
        <v>8.4692649546855225</v>
      </c>
      <c r="S175" s="7">
        <f t="shared" si="28"/>
        <v>0.57817998150000005</v>
      </c>
    </row>
    <row r="176" spans="1:19" x14ac:dyDescent="0.35">
      <c r="A176" s="10">
        <v>8.8000000000000007</v>
      </c>
      <c r="B176" s="10">
        <v>264</v>
      </c>
      <c r="C176" s="10">
        <v>1244.0899999999999</v>
      </c>
      <c r="D176" s="10">
        <v>-210.15940000000001</v>
      </c>
      <c r="E176" s="10">
        <v>1261.7159999999999</v>
      </c>
      <c r="F176" s="10">
        <v>33.004480000000001</v>
      </c>
      <c r="G176" s="10">
        <v>-2.2397659999999999</v>
      </c>
      <c r="H176" s="10">
        <v>33.080390000000001</v>
      </c>
      <c r="I176" s="22"/>
      <c r="J176" s="9">
        <f t="shared" si="20"/>
        <v>120.08999999999992</v>
      </c>
      <c r="K176" s="9">
        <f t="shared" si="21"/>
        <v>363.84059999999999</v>
      </c>
      <c r="L176" s="7">
        <f t="shared" si="22"/>
        <v>383.14695654325635</v>
      </c>
      <c r="M176" s="7">
        <f t="shared" si="27"/>
        <v>93.276806275027326</v>
      </c>
      <c r="N176" s="7">
        <f t="shared" si="29"/>
        <v>2643.8455963299789</v>
      </c>
      <c r="O176" s="8">
        <f t="shared" si="23"/>
        <v>1.0559997645254535</v>
      </c>
      <c r="P176" s="7">
        <f t="shared" si="24"/>
        <v>190.07995761458164</v>
      </c>
      <c r="Q176" s="7">
        <f t="shared" si="25"/>
        <v>0.33006212060995921</v>
      </c>
      <c r="R176" s="7">
        <f t="shared" si="26"/>
        <v>8.5385543927518057</v>
      </c>
      <c r="S176" s="7">
        <f t="shared" si="28"/>
        <v>0.37463541675000001</v>
      </c>
    </row>
    <row r="177" spans="1:19" x14ac:dyDescent="0.35">
      <c r="A177" s="10">
        <v>8.8333329999999997</v>
      </c>
      <c r="B177" s="10">
        <v>265</v>
      </c>
      <c r="C177" s="10">
        <v>1246.115</v>
      </c>
      <c r="D177" s="10">
        <v>-213.52610000000001</v>
      </c>
      <c r="E177" s="10">
        <v>1264.277</v>
      </c>
      <c r="F177" s="10">
        <v>43.867269999999998</v>
      </c>
      <c r="G177" s="10">
        <v>-56.992429999999999</v>
      </c>
      <c r="H177" s="10">
        <v>71.919920000000005</v>
      </c>
      <c r="I177" s="22"/>
      <c r="J177" s="9">
        <f t="shared" si="20"/>
        <v>122.11500000000001</v>
      </c>
      <c r="K177" s="9">
        <f t="shared" si="21"/>
        <v>360.47389999999996</v>
      </c>
      <c r="L177" s="7">
        <f t="shared" si="22"/>
        <v>380.59625038380238</v>
      </c>
      <c r="M177" s="7">
        <f t="shared" si="27"/>
        <v>-76.521950003121447</v>
      </c>
      <c r="N177" s="7">
        <f t="shared" si="29"/>
        <v>-5094.0136284809087</v>
      </c>
      <c r="O177" s="8">
        <f t="shared" si="23"/>
        <v>1.0443507161273482</v>
      </c>
      <c r="P177" s="7">
        <f t="shared" si="24"/>
        <v>187.98312890292269</v>
      </c>
      <c r="Q177" s="7">
        <f t="shared" si="25"/>
        <v>0.33876239028678645</v>
      </c>
      <c r="R177" s="7">
        <f t="shared" si="26"/>
        <v>8.4817110773855102</v>
      </c>
      <c r="S177" s="7">
        <f t="shared" si="28"/>
        <v>0.81449309400000003</v>
      </c>
    </row>
    <row r="178" spans="1:19" x14ac:dyDescent="0.35">
      <c r="A178" s="10">
        <v>8.8666669999999996</v>
      </c>
      <c r="B178" s="10">
        <v>266</v>
      </c>
      <c r="C178" s="10">
        <v>1247.0150000000001</v>
      </c>
      <c r="D178" s="10">
        <v>-213.9589</v>
      </c>
      <c r="E178" s="10">
        <v>1265.2370000000001</v>
      </c>
      <c r="F178" s="10">
        <v>13.62933</v>
      </c>
      <c r="G178" s="10">
        <v>2.423746</v>
      </c>
      <c r="H178" s="10">
        <v>13.843170000000001</v>
      </c>
      <c r="I178" s="22"/>
      <c r="J178" s="9">
        <f t="shared" si="20"/>
        <v>123.0150000000001</v>
      </c>
      <c r="K178" s="9">
        <f t="shared" si="21"/>
        <v>360.04110000000003</v>
      </c>
      <c r="L178" s="7">
        <f t="shared" si="22"/>
        <v>380.47639074482669</v>
      </c>
      <c r="M178" s="7">
        <f t="shared" si="27"/>
        <v>-3.5957172549258196</v>
      </c>
      <c r="N178" s="7">
        <f t="shared" si="29"/>
        <v>2187.7432275813189</v>
      </c>
      <c r="O178" s="8">
        <f t="shared" si="23"/>
        <v>1.0438090693359017</v>
      </c>
      <c r="P178" s="7">
        <f t="shared" si="24"/>
        <v>187.88563248046231</v>
      </c>
      <c r="Q178" s="7">
        <f t="shared" si="25"/>
        <v>0.34166932608527217</v>
      </c>
      <c r="R178" s="7">
        <f t="shared" si="26"/>
        <v>8.4790399663942519</v>
      </c>
      <c r="S178" s="7">
        <f t="shared" si="28"/>
        <v>0.15677390025000001</v>
      </c>
    </row>
    <row r="179" spans="1:19" x14ac:dyDescent="0.35">
      <c r="A179" s="10">
        <v>8.9</v>
      </c>
      <c r="B179" s="10">
        <v>267</v>
      </c>
      <c r="C179" s="10">
        <v>1247.0239999999999</v>
      </c>
      <c r="D179" s="10">
        <v>-213.3646</v>
      </c>
      <c r="E179" s="10">
        <v>1265.145</v>
      </c>
      <c r="F179" s="10">
        <v>-0.58582769999999995</v>
      </c>
      <c r="G179" s="10">
        <v>9.9026700000000005</v>
      </c>
      <c r="H179" s="10">
        <v>9.9199839999999995</v>
      </c>
      <c r="I179" s="22"/>
      <c r="J179" s="9">
        <f t="shared" si="20"/>
        <v>123.02399999999989</v>
      </c>
      <c r="K179" s="9">
        <f t="shared" si="21"/>
        <v>360.6354</v>
      </c>
      <c r="L179" s="7">
        <f t="shared" si="22"/>
        <v>381.0417251550806</v>
      </c>
      <c r="M179" s="7">
        <f t="shared" si="27"/>
        <v>16.960201909636055</v>
      </c>
      <c r="N179" s="7">
        <f t="shared" si="29"/>
        <v>616.68374177426062</v>
      </c>
      <c r="O179" s="8">
        <f t="shared" si="23"/>
        <v>1.0463682621285675</v>
      </c>
      <c r="P179" s="7">
        <f t="shared" si="24"/>
        <v>188.34628718314215</v>
      </c>
      <c r="Q179" s="7">
        <f t="shared" si="25"/>
        <v>0.34113123670055656</v>
      </c>
      <c r="R179" s="7">
        <f t="shared" si="26"/>
        <v>8.4916386273769664</v>
      </c>
      <c r="S179" s="7">
        <f t="shared" si="28"/>
        <v>0.11234381879999999</v>
      </c>
    </row>
    <row r="180" spans="1:19" x14ac:dyDescent="0.35">
      <c r="A180" s="10">
        <v>8.9333329999999993</v>
      </c>
      <c r="B180" s="10">
        <v>268</v>
      </c>
      <c r="C180" s="10">
        <v>1246.9760000000001</v>
      </c>
      <c r="D180" s="10">
        <v>-213.2987</v>
      </c>
      <c r="E180" s="10">
        <v>1265.087</v>
      </c>
      <c r="F180" s="10">
        <v>-2.3847209999999999</v>
      </c>
      <c r="G180" s="10">
        <v>0.1094189</v>
      </c>
      <c r="H180" s="10">
        <v>2.3872300000000002</v>
      </c>
      <c r="I180" s="22"/>
      <c r="J180" s="9">
        <f t="shared" si="20"/>
        <v>122.97600000000011</v>
      </c>
      <c r="K180" s="9">
        <f t="shared" si="21"/>
        <v>360.7013</v>
      </c>
      <c r="L180" s="7">
        <f t="shared" si="22"/>
        <v>381.08860439232507</v>
      </c>
      <c r="M180" s="7">
        <f t="shared" si="27"/>
        <v>1.4063911812459025</v>
      </c>
      <c r="N180" s="7">
        <f t="shared" si="29"/>
        <v>-466.61898804159972</v>
      </c>
      <c r="O180" s="8">
        <f t="shared" si="23"/>
        <v>1.0465809864507407</v>
      </c>
      <c r="P180" s="7">
        <f t="shared" si="24"/>
        <v>188.38457756113334</v>
      </c>
      <c r="Q180" s="7">
        <f t="shared" si="25"/>
        <v>0.34093583804660565</v>
      </c>
      <c r="R180" s="7">
        <f t="shared" si="26"/>
        <v>8.4926833464077891</v>
      </c>
      <c r="S180" s="7">
        <f t="shared" si="28"/>
        <v>2.7035379750000001E-2</v>
      </c>
    </row>
    <row r="181" spans="1:19" x14ac:dyDescent="0.35">
      <c r="A181" s="10">
        <v>8.9666669999999993</v>
      </c>
      <c r="B181" s="10">
        <v>269</v>
      </c>
      <c r="C181" s="10">
        <v>1246.865</v>
      </c>
      <c r="D181" s="10">
        <v>-213.35730000000001</v>
      </c>
      <c r="E181" s="10">
        <v>1264.9870000000001</v>
      </c>
      <c r="F181" s="10">
        <v>-13.078760000000001</v>
      </c>
      <c r="G181" s="10">
        <v>17.351389999999999</v>
      </c>
      <c r="H181" s="10">
        <v>21.728429999999999</v>
      </c>
      <c r="I181" s="22"/>
      <c r="J181" s="9">
        <f t="shared" si="20"/>
        <v>122.86500000000001</v>
      </c>
      <c r="K181" s="9">
        <f t="shared" si="21"/>
        <v>360.64269999999999</v>
      </c>
      <c r="L181" s="7">
        <f t="shared" si="22"/>
        <v>380.99732976530163</v>
      </c>
      <c r="M181" s="7">
        <f t="shared" si="27"/>
        <v>-2.738184047022199</v>
      </c>
      <c r="N181" s="7">
        <f t="shared" si="29"/>
        <v>-124.33477015264008</v>
      </c>
      <c r="O181" s="8">
        <f t="shared" si="23"/>
        <v>1.0461668808784605</v>
      </c>
      <c r="P181" s="7">
        <f t="shared" si="24"/>
        <v>188.3100385581229</v>
      </c>
      <c r="Q181" s="7">
        <f t="shared" si="25"/>
        <v>0.34068345207042872</v>
      </c>
      <c r="R181" s="7">
        <f t="shared" si="26"/>
        <v>8.4906492616937967</v>
      </c>
      <c r="S181" s="7">
        <f t="shared" si="28"/>
        <v>0.24607446975</v>
      </c>
    </row>
    <row r="182" spans="1:19" x14ac:dyDescent="0.35">
      <c r="A182" s="10">
        <v>9</v>
      </c>
      <c r="B182" s="10">
        <v>270</v>
      </c>
      <c r="C182" s="10">
        <v>1246.104</v>
      </c>
      <c r="D182" s="10">
        <v>-212.14189999999999</v>
      </c>
      <c r="E182" s="10">
        <v>1264.0329999999999</v>
      </c>
      <c r="F182" s="10">
        <v>-25.232510000000001</v>
      </c>
      <c r="G182" s="10">
        <v>23.380369999999999</v>
      </c>
      <c r="H182" s="10">
        <v>34.399439999999998</v>
      </c>
      <c r="I182" s="22"/>
      <c r="J182" s="9">
        <f t="shared" si="20"/>
        <v>122.10400000000004</v>
      </c>
      <c r="K182" s="9">
        <f t="shared" si="21"/>
        <v>361.85810000000004</v>
      </c>
      <c r="L182" s="7">
        <f t="shared" si="22"/>
        <v>381.90400803292187</v>
      </c>
      <c r="M182" s="7">
        <f t="shared" si="27"/>
        <v>27.200620034806853</v>
      </c>
      <c r="N182" s="7">
        <f t="shared" si="29"/>
        <v>898.17310418589386</v>
      </c>
      <c r="O182" s="8">
        <f t="shared" si="23"/>
        <v>1.0502936600643726</v>
      </c>
      <c r="P182" s="7">
        <f t="shared" si="24"/>
        <v>189.05285881158707</v>
      </c>
      <c r="Q182" s="7">
        <f t="shared" si="25"/>
        <v>0.33743613864108618</v>
      </c>
      <c r="R182" s="7">
        <f t="shared" si="26"/>
        <v>8.5108548814242706</v>
      </c>
      <c r="S182" s="7">
        <f t="shared" si="28"/>
        <v>0.38957365799999999</v>
      </c>
    </row>
    <row r="183" spans="1:19" x14ac:dyDescent="0.35">
      <c r="A183" s="10">
        <v>9.0333330000000007</v>
      </c>
      <c r="B183" s="10">
        <v>271</v>
      </c>
      <c r="C183" s="10">
        <v>1245.183</v>
      </c>
      <c r="D183" s="10">
        <v>-211.79859999999999</v>
      </c>
      <c r="E183" s="10">
        <v>1263.067</v>
      </c>
      <c r="F183" s="10">
        <v>-30.621040000000001</v>
      </c>
      <c r="G183" s="10">
        <v>-10.22804</v>
      </c>
      <c r="H183" s="10">
        <v>32.284059999999997</v>
      </c>
      <c r="I183" s="22"/>
      <c r="J183" s="9">
        <f t="shared" si="20"/>
        <v>121.18299999999999</v>
      </c>
      <c r="K183" s="9">
        <f t="shared" si="21"/>
        <v>362.20140000000004</v>
      </c>
      <c r="L183" s="7">
        <f t="shared" si="22"/>
        <v>381.93608581928993</v>
      </c>
      <c r="M183" s="7">
        <f t="shared" si="27"/>
        <v>0.96234321447402116</v>
      </c>
      <c r="N183" s="7">
        <f t="shared" si="29"/>
        <v>-787.15617617172961</v>
      </c>
      <c r="O183" s="8">
        <f t="shared" si="23"/>
        <v>1.0504402071475449</v>
      </c>
      <c r="P183" s="7">
        <f t="shared" si="24"/>
        <v>189.07923728655808</v>
      </c>
      <c r="Q183" s="7">
        <f t="shared" si="25"/>
        <v>0.3345735273248529</v>
      </c>
      <c r="R183" s="7">
        <f t="shared" si="26"/>
        <v>8.5115697453140271</v>
      </c>
      <c r="S183" s="7">
        <f t="shared" si="28"/>
        <v>0.36561697949999994</v>
      </c>
    </row>
    <row r="184" spans="1:19" x14ac:dyDescent="0.35">
      <c r="A184" s="10">
        <v>9.0666670000000007</v>
      </c>
      <c r="B184" s="10">
        <v>272</v>
      </c>
      <c r="C184" s="10">
        <v>1244.0619999999999</v>
      </c>
      <c r="D184" s="10">
        <v>-212.82380000000001</v>
      </c>
      <c r="E184" s="10">
        <v>1262.135</v>
      </c>
      <c r="F184" s="10">
        <v>-44.031770000000002</v>
      </c>
      <c r="G184" s="10">
        <v>-13.68859</v>
      </c>
      <c r="H184" s="10">
        <v>46.110460000000003</v>
      </c>
      <c r="I184" s="22"/>
      <c r="J184" s="9">
        <f t="shared" si="20"/>
        <v>120.0619999999999</v>
      </c>
      <c r="K184" s="9">
        <f t="shared" si="21"/>
        <v>361.17619999999999</v>
      </c>
      <c r="L184" s="7">
        <f t="shared" si="22"/>
        <v>380.60889544313068</v>
      </c>
      <c r="M184" s="7">
        <f t="shared" si="27"/>
        <v>-39.814914986477838</v>
      </c>
      <c r="N184" s="7">
        <f t="shared" si="29"/>
        <v>-1223.2932801629534</v>
      </c>
      <c r="O184" s="8">
        <f t="shared" si="23"/>
        <v>1.0444078887035291</v>
      </c>
      <c r="P184" s="7">
        <f t="shared" si="24"/>
        <v>187.99341996663523</v>
      </c>
      <c r="Q184" s="7">
        <f t="shared" si="25"/>
        <v>0.33241946728494265</v>
      </c>
      <c r="R184" s="7">
        <f t="shared" si="26"/>
        <v>8.4819928766404189</v>
      </c>
      <c r="S184" s="7">
        <f t="shared" si="28"/>
        <v>0.52220095950000001</v>
      </c>
    </row>
    <row r="185" spans="1:19" x14ac:dyDescent="0.35">
      <c r="A185" s="10">
        <v>9.1</v>
      </c>
      <c r="B185" s="10">
        <v>273</v>
      </c>
      <c r="C185" s="10">
        <v>1242.2470000000001</v>
      </c>
      <c r="D185" s="10">
        <v>-212.71109999999999</v>
      </c>
      <c r="E185" s="10">
        <v>1260.327</v>
      </c>
      <c r="F185" s="10">
        <v>-56.91093</v>
      </c>
      <c r="G185" s="10">
        <v>-12.97662</v>
      </c>
      <c r="H185" s="10">
        <v>58.37162</v>
      </c>
      <c r="I185" s="22"/>
      <c r="J185" s="9">
        <f t="shared" si="20"/>
        <v>118.24700000000007</v>
      </c>
      <c r="K185" s="9">
        <f t="shared" si="21"/>
        <v>361.28890000000001</v>
      </c>
      <c r="L185" s="7">
        <f t="shared" si="22"/>
        <v>380.14736915071506</v>
      </c>
      <c r="M185" s="7">
        <f t="shared" si="27"/>
        <v>-13.845927231741136</v>
      </c>
      <c r="N185" s="7">
        <f t="shared" si="29"/>
        <v>779.07742341635981</v>
      </c>
      <c r="O185" s="8">
        <f t="shared" si="23"/>
        <v>1.0423248023858991</v>
      </c>
      <c r="P185" s="7">
        <f t="shared" si="24"/>
        <v>187.61846442946182</v>
      </c>
      <c r="Q185" s="7">
        <f t="shared" si="25"/>
        <v>0.3272920922840421</v>
      </c>
      <c r="R185" s="7">
        <f t="shared" si="26"/>
        <v>8.4717076132860409</v>
      </c>
      <c r="S185" s="7">
        <f t="shared" si="28"/>
        <v>0.66105859649999998</v>
      </c>
    </row>
    <row r="186" spans="1:19" x14ac:dyDescent="0.35">
      <c r="A186" s="10">
        <v>9.1333330000000004</v>
      </c>
      <c r="B186" s="10">
        <v>274</v>
      </c>
      <c r="C186" s="10">
        <v>1240.268</v>
      </c>
      <c r="D186" s="10">
        <v>-213.68889999999999</v>
      </c>
      <c r="E186" s="10">
        <v>1258.5419999999999</v>
      </c>
      <c r="F186" s="10">
        <v>-62.975920000000002</v>
      </c>
      <c r="G186" s="10">
        <v>-52.53942</v>
      </c>
      <c r="H186" s="10">
        <v>82.01437</v>
      </c>
      <c r="I186" s="22"/>
      <c r="J186" s="9">
        <f t="shared" si="20"/>
        <v>116.26800000000003</v>
      </c>
      <c r="K186" s="9">
        <f t="shared" si="21"/>
        <v>360.31110000000001</v>
      </c>
      <c r="L186" s="7">
        <f t="shared" si="22"/>
        <v>378.60577994427132</v>
      </c>
      <c r="M186" s="7">
        <f t="shared" si="27"/>
        <v>-46.248138674698119</v>
      </c>
      <c r="N186" s="7">
        <f t="shared" si="29"/>
        <v>-972.07606404932892</v>
      </c>
      <c r="O186" s="8">
        <f t="shared" si="23"/>
        <v>1.0354200709599153</v>
      </c>
      <c r="P186" s="7">
        <f t="shared" si="24"/>
        <v>186.37561277278476</v>
      </c>
      <c r="Q186" s="7">
        <f t="shared" si="25"/>
        <v>0.32268781061699187</v>
      </c>
      <c r="R186" s="7">
        <f t="shared" si="26"/>
        <v>8.4373527970315809</v>
      </c>
      <c r="S186" s="7">
        <f t="shared" si="28"/>
        <v>0.92881274025000005</v>
      </c>
    </row>
    <row r="187" spans="1:19" x14ac:dyDescent="0.35">
      <c r="A187" s="10">
        <v>9.1666670000000003</v>
      </c>
      <c r="B187" s="10">
        <v>275</v>
      </c>
      <c r="C187" s="10">
        <v>1238.049</v>
      </c>
      <c r="D187" s="10">
        <v>-216.21379999999999</v>
      </c>
      <c r="E187" s="10">
        <v>1256.787</v>
      </c>
      <c r="F187" s="10">
        <v>-106.57129999999999</v>
      </c>
      <c r="G187" s="10">
        <v>-25.372129999999999</v>
      </c>
      <c r="H187" s="10">
        <v>109.54989999999999</v>
      </c>
      <c r="I187" s="22"/>
      <c r="J187" s="9">
        <f t="shared" si="20"/>
        <v>114.04899999999998</v>
      </c>
      <c r="K187" s="9">
        <f t="shared" si="21"/>
        <v>357.78620000000001</v>
      </c>
      <c r="L187" s="7">
        <f t="shared" si="22"/>
        <v>375.52381989887141</v>
      </c>
      <c r="M187" s="7">
        <f t="shared" si="27"/>
        <v>-92.456952222952907</v>
      </c>
      <c r="N187" s="7">
        <f t="shared" si="29"/>
        <v>-1386.2366817140105</v>
      </c>
      <c r="O187" s="8">
        <f t="shared" si="23"/>
        <v>1.0218512940697992</v>
      </c>
      <c r="P187" s="7">
        <f t="shared" si="24"/>
        <v>183.93323293256387</v>
      </c>
      <c r="Q187" s="7">
        <f t="shared" si="25"/>
        <v>0.31876299309475875</v>
      </c>
      <c r="R187" s="7">
        <f t="shared" si="26"/>
        <v>8.3686703162379121</v>
      </c>
      <c r="S187" s="7">
        <f t="shared" si="28"/>
        <v>1.2406526174999999</v>
      </c>
    </row>
    <row r="188" spans="1:19" x14ac:dyDescent="0.35">
      <c r="A188" s="10">
        <v>9.1999999999999993</v>
      </c>
      <c r="B188" s="10">
        <v>276</v>
      </c>
      <c r="C188" s="10">
        <v>1233.163</v>
      </c>
      <c r="D188" s="10">
        <v>-215.38040000000001</v>
      </c>
      <c r="E188" s="10">
        <v>1251.8309999999999</v>
      </c>
      <c r="F188" s="10">
        <v>-194.73339999999999</v>
      </c>
      <c r="G188" s="10">
        <v>-71.384770000000003</v>
      </c>
      <c r="H188" s="10">
        <v>207.4051</v>
      </c>
      <c r="I188" s="22"/>
      <c r="J188" s="9">
        <f t="shared" si="20"/>
        <v>109.16300000000001</v>
      </c>
      <c r="K188" s="9">
        <f t="shared" si="21"/>
        <v>358.61959999999999</v>
      </c>
      <c r="L188" s="7">
        <f t="shared" si="22"/>
        <v>374.86608018485748</v>
      </c>
      <c r="M188" s="7">
        <f t="shared" si="27"/>
        <v>-19.732388744305915</v>
      </c>
      <c r="N188" s="7">
        <f t="shared" si="29"/>
        <v>2181.7587219466977</v>
      </c>
      <c r="O188" s="8">
        <f t="shared" si="23"/>
        <v>1.0189943756923798</v>
      </c>
      <c r="P188" s="7">
        <f t="shared" si="24"/>
        <v>183.41898762462836</v>
      </c>
      <c r="Q188" s="7">
        <f t="shared" si="25"/>
        <v>0.30439775182393825</v>
      </c>
      <c r="R188" s="7">
        <f t="shared" si="26"/>
        <v>8.354012373042826</v>
      </c>
      <c r="S188" s="7">
        <f t="shared" si="28"/>
        <v>2.3488627575000001</v>
      </c>
    </row>
    <row r="189" spans="1:19" x14ac:dyDescent="0.35">
      <c r="A189" s="10">
        <v>9.233333</v>
      </c>
      <c r="B189" s="10">
        <v>277</v>
      </c>
      <c r="C189" s="10">
        <v>1225.066</v>
      </c>
      <c r="D189" s="10">
        <v>-220.97280000000001</v>
      </c>
      <c r="E189" s="10">
        <v>1244.836</v>
      </c>
      <c r="F189" s="10">
        <v>-222.2774</v>
      </c>
      <c r="G189" s="10">
        <v>-107.6212</v>
      </c>
      <c r="H189" s="10">
        <v>246.9607</v>
      </c>
      <c r="I189" s="22"/>
      <c r="J189" s="9">
        <f t="shared" si="20"/>
        <v>101.06600000000003</v>
      </c>
      <c r="K189" s="9">
        <f t="shared" si="21"/>
        <v>353.02719999999999</v>
      </c>
      <c r="L189" s="7">
        <f t="shared" si="22"/>
        <v>367.20912338317521</v>
      </c>
      <c r="M189" s="7">
        <f t="shared" si="27"/>
        <v>-229.71100116047472</v>
      </c>
      <c r="N189" s="7">
        <f t="shared" si="29"/>
        <v>-6299.4213666985943</v>
      </c>
      <c r="O189" s="8">
        <f t="shared" si="23"/>
        <v>0.98665695165917355</v>
      </c>
      <c r="P189" s="7">
        <f t="shared" si="24"/>
        <v>177.59825129865123</v>
      </c>
      <c r="Q189" s="7">
        <f t="shared" si="25"/>
        <v>0.28628388973994079</v>
      </c>
      <c r="R189" s="7">
        <f t="shared" si="26"/>
        <v>8.1833746033370041</v>
      </c>
      <c r="S189" s="7">
        <f t="shared" si="28"/>
        <v>2.7968299275000001</v>
      </c>
    </row>
    <row r="190" spans="1:19" x14ac:dyDescent="0.35">
      <c r="A190" s="10">
        <v>9.266667</v>
      </c>
      <c r="B190" s="10">
        <v>278</v>
      </c>
      <c r="C190" s="10">
        <v>1218.345</v>
      </c>
      <c r="D190" s="10">
        <v>-222.55510000000001</v>
      </c>
      <c r="E190" s="10">
        <v>1238.5050000000001</v>
      </c>
      <c r="F190" s="10">
        <v>-201.74080000000001</v>
      </c>
      <c r="G190" s="10">
        <v>-80.814430000000002</v>
      </c>
      <c r="H190" s="10">
        <v>217.3254</v>
      </c>
      <c r="I190" s="22"/>
      <c r="J190" s="9">
        <f t="shared" si="20"/>
        <v>94.345000000000027</v>
      </c>
      <c r="K190" s="9">
        <f t="shared" si="21"/>
        <v>351.44489999999996</v>
      </c>
      <c r="L190" s="7">
        <f t="shared" si="22"/>
        <v>363.88802777916447</v>
      </c>
      <c r="M190" s="7">
        <f t="shared" si="27"/>
        <v>-99.630875502812103</v>
      </c>
      <c r="N190" s="7">
        <f t="shared" si="29"/>
        <v>3902.3257232154174</v>
      </c>
      <c r="O190" s="8">
        <f t="shared" si="23"/>
        <v>0.97311479004897805</v>
      </c>
      <c r="P190" s="7">
        <f t="shared" si="24"/>
        <v>175.16066220881606</v>
      </c>
      <c r="Q190" s="7">
        <f t="shared" si="25"/>
        <v>0.26844890906085145</v>
      </c>
      <c r="R190" s="7">
        <f t="shared" si="26"/>
        <v>8.1093629089359478</v>
      </c>
      <c r="S190" s="7">
        <f t="shared" si="28"/>
        <v>2.4612101549999998</v>
      </c>
    </row>
    <row r="191" spans="1:19" x14ac:dyDescent="0.35">
      <c r="A191" s="10">
        <v>9.3000000000000007</v>
      </c>
      <c r="B191" s="10">
        <v>279</v>
      </c>
      <c r="C191" s="10">
        <v>1211.617</v>
      </c>
      <c r="D191" s="10">
        <v>-226.3604</v>
      </c>
      <c r="E191" s="10">
        <v>1232.5809999999999</v>
      </c>
      <c r="F191" s="10">
        <v>-203.36940000000001</v>
      </c>
      <c r="G191" s="10">
        <v>-111.1508</v>
      </c>
      <c r="H191" s="10">
        <v>231.762</v>
      </c>
      <c r="I191" s="22"/>
      <c r="J191" s="9">
        <f t="shared" si="20"/>
        <v>87.616999999999962</v>
      </c>
      <c r="K191" s="9">
        <f t="shared" si="21"/>
        <v>347.63959999999997</v>
      </c>
      <c r="L191" s="7">
        <f t="shared" si="22"/>
        <v>358.5108508499568</v>
      </c>
      <c r="M191" s="7">
        <f t="shared" si="27"/>
        <v>-161.31692104543731</v>
      </c>
      <c r="N191" s="7">
        <f t="shared" si="29"/>
        <v>-1850.5998722774389</v>
      </c>
      <c r="O191" s="8">
        <f t="shared" si="23"/>
        <v>0.95174136594173742</v>
      </c>
      <c r="P191" s="7">
        <f t="shared" si="24"/>
        <v>171.31344586951275</v>
      </c>
      <c r="Q191" s="7">
        <f t="shared" si="25"/>
        <v>0.25203400303072482</v>
      </c>
      <c r="R191" s="7">
        <f t="shared" si="26"/>
        <v>7.9895307742800465</v>
      </c>
      <c r="S191" s="7">
        <f t="shared" si="28"/>
        <v>2.62470465</v>
      </c>
    </row>
    <row r="192" spans="1:19" x14ac:dyDescent="0.35">
      <c r="A192" s="10">
        <v>9.3333329999999997</v>
      </c>
      <c r="B192" s="10">
        <v>280</v>
      </c>
      <c r="C192" s="10">
        <v>1204.787</v>
      </c>
      <c r="D192" s="10">
        <v>-229.96520000000001</v>
      </c>
      <c r="E192" s="10">
        <v>1226.538</v>
      </c>
      <c r="F192" s="10">
        <v>-204.25579999999999</v>
      </c>
      <c r="G192" s="10">
        <v>-129.5943</v>
      </c>
      <c r="H192" s="10">
        <v>241.8989</v>
      </c>
      <c r="I192" s="22"/>
      <c r="J192" s="9">
        <f t="shared" si="20"/>
        <v>80.787000000000035</v>
      </c>
      <c r="K192" s="9">
        <f t="shared" si="21"/>
        <v>344.03480000000002</v>
      </c>
      <c r="L192" s="7">
        <f t="shared" si="22"/>
        <v>353.39281682009329</v>
      </c>
      <c r="M192" s="7">
        <f t="shared" si="27"/>
        <v>-153.54255632147334</v>
      </c>
      <c r="N192" s="7">
        <f t="shared" si="29"/>
        <v>233.233274051667</v>
      </c>
      <c r="O192" s="8">
        <f t="shared" si="23"/>
        <v>0.93197748989175833</v>
      </c>
      <c r="P192" s="7">
        <f t="shared" si="24"/>
        <v>167.7559481805165</v>
      </c>
      <c r="Q192" s="7">
        <f t="shared" si="25"/>
        <v>0.23482217496602098</v>
      </c>
      <c r="R192" s="7">
        <f t="shared" si="26"/>
        <v>7.8754737233192085</v>
      </c>
      <c r="S192" s="7">
        <f t="shared" si="28"/>
        <v>2.7395050424999998</v>
      </c>
    </row>
    <row r="193" spans="1:19" x14ac:dyDescent="0.35">
      <c r="A193" s="10">
        <v>9.3666669999999996</v>
      </c>
      <c r="B193" s="10">
        <v>281</v>
      </c>
      <c r="C193" s="10">
        <v>1198</v>
      </c>
      <c r="D193" s="10">
        <v>-235</v>
      </c>
      <c r="E193" s="10">
        <v>1220.8309999999999</v>
      </c>
      <c r="F193" s="10">
        <v>-251.8038</v>
      </c>
      <c r="G193" s="10">
        <v>-195.52199999999999</v>
      </c>
      <c r="H193" s="10">
        <v>318.80090000000001</v>
      </c>
      <c r="I193" s="22"/>
      <c r="J193" s="9">
        <f t="shared" si="20"/>
        <v>74</v>
      </c>
      <c r="K193" s="9">
        <f t="shared" si="21"/>
        <v>339</v>
      </c>
      <c r="L193" s="7">
        <f t="shared" si="22"/>
        <v>346.98270850288782</v>
      </c>
      <c r="M193" s="7">
        <f t="shared" si="27"/>
        <v>-192.29940352809368</v>
      </c>
      <c r="N193" s="7">
        <f t="shared" si="29"/>
        <v>-1162.6821625553598</v>
      </c>
      <c r="O193" s="8">
        <f t="shared" si="23"/>
        <v>0.90794166607931825</v>
      </c>
      <c r="P193" s="7">
        <f t="shared" si="24"/>
        <v>163.42949989427728</v>
      </c>
      <c r="Q193" s="7">
        <f t="shared" si="25"/>
        <v>0.21828908554572271</v>
      </c>
      <c r="R193" s="7">
        <f t="shared" si="26"/>
        <v>7.7326223771315981</v>
      </c>
      <c r="S193" s="7">
        <f t="shared" si="28"/>
        <v>3.6104201925000003</v>
      </c>
    </row>
    <row r="194" spans="1:19" x14ac:dyDescent="0.35">
      <c r="A194" s="10">
        <v>9.4</v>
      </c>
      <c r="B194" s="10">
        <v>282</v>
      </c>
      <c r="C194" s="10">
        <v>1188</v>
      </c>
      <c r="D194" s="10">
        <v>-243</v>
      </c>
      <c r="E194" s="10">
        <v>1212.598</v>
      </c>
      <c r="F194" s="10">
        <v>-285</v>
      </c>
      <c r="G194" s="10">
        <v>-105</v>
      </c>
      <c r="H194" s="10">
        <v>303.7269</v>
      </c>
      <c r="I194" s="22"/>
      <c r="J194" s="9">
        <f t="shared" ref="J194:J257" si="30">C194-$V$1</f>
        <v>64</v>
      </c>
      <c r="K194" s="9">
        <f t="shared" ref="K194:K257" si="31">D194-$V$2</f>
        <v>331</v>
      </c>
      <c r="L194" s="7">
        <f t="shared" ref="L194:L257" si="32">(J194^2 + K194^2)^(1/2)</f>
        <v>337.13053851586926</v>
      </c>
      <c r="M194" s="7">
        <f t="shared" si="27"/>
        <v>-295.56805529110318</v>
      </c>
      <c r="N194" s="7">
        <f t="shared" si="29"/>
        <v>-3098.090533795556</v>
      </c>
      <c r="O194" s="8">
        <f t="shared" ref="O194:O257" si="33">ASIN(L194/V$3)</f>
        <v>0.87237408127305538</v>
      </c>
      <c r="P194" s="7">
        <f t="shared" ref="P194:P257" si="34">O194 * 180</f>
        <v>157.02733462914998</v>
      </c>
      <c r="Q194" s="7">
        <f t="shared" ref="Q194:Q257" si="35">J194/K194</f>
        <v>0.19335347432024169</v>
      </c>
      <c r="R194" s="7">
        <f t="shared" ref="R194:R257" si="36">V$5*SIN(O194)</f>
        <v>7.5130635684704172</v>
      </c>
      <c r="S194" s="7">
        <f t="shared" si="28"/>
        <v>3.4397071425000001</v>
      </c>
    </row>
    <row r="195" spans="1:19" x14ac:dyDescent="0.35">
      <c r="A195" s="10">
        <v>9.4333329999999993</v>
      </c>
      <c r="B195" s="10">
        <v>283</v>
      </c>
      <c r="C195" s="10">
        <v>1179</v>
      </c>
      <c r="D195" s="10">
        <v>-242</v>
      </c>
      <c r="E195" s="10">
        <v>1203.58</v>
      </c>
      <c r="F195" s="10">
        <v>-375</v>
      </c>
      <c r="G195" s="10">
        <v>-180</v>
      </c>
      <c r="H195" s="10">
        <v>415.96269999999998</v>
      </c>
      <c r="I195" s="22"/>
      <c r="J195" s="9">
        <f t="shared" si="30"/>
        <v>55</v>
      </c>
      <c r="K195" s="9">
        <f t="shared" si="31"/>
        <v>332</v>
      </c>
      <c r="L195" s="7">
        <f t="shared" si="32"/>
        <v>336.5248876383439</v>
      </c>
      <c r="M195" s="7">
        <f t="shared" ref="M195:M258" si="37">(L195-L194)/(A195-A194)</f>
        <v>-18.1697080228417</v>
      </c>
      <c r="N195" s="7">
        <f t="shared" si="29"/>
        <v>8322.0336383844915</v>
      </c>
      <c r="O195" s="8">
        <f t="shared" si="33"/>
        <v>0.87023709138457839</v>
      </c>
      <c r="P195" s="7">
        <f t="shared" si="34"/>
        <v>156.6426764492241</v>
      </c>
      <c r="Q195" s="7">
        <f t="shared" si="35"/>
        <v>0.16566265060240964</v>
      </c>
      <c r="R195" s="7">
        <f t="shared" si="36"/>
        <v>7.4995664419176595</v>
      </c>
      <c r="S195" s="7">
        <f t="shared" ref="S195:S258" si="38">1/2*$V$4/1000*(H195)</f>
        <v>4.7107775775</v>
      </c>
    </row>
    <row r="196" spans="1:19" x14ac:dyDescent="0.35">
      <c r="A196" s="10">
        <v>9.4666669999999993</v>
      </c>
      <c r="B196" s="10">
        <v>284</v>
      </c>
      <c r="C196" s="10">
        <v>1163</v>
      </c>
      <c r="D196" s="10">
        <v>-255</v>
      </c>
      <c r="E196" s="10">
        <v>1190.6279999999999</v>
      </c>
      <c r="F196" s="10">
        <v>-435</v>
      </c>
      <c r="G196" s="10">
        <v>-270</v>
      </c>
      <c r="H196" s="10">
        <v>511.98140000000001</v>
      </c>
      <c r="I196" s="22"/>
      <c r="J196" s="9">
        <f t="shared" si="30"/>
        <v>39</v>
      </c>
      <c r="K196" s="9">
        <f t="shared" si="31"/>
        <v>319</v>
      </c>
      <c r="L196" s="7">
        <f t="shared" si="32"/>
        <v>321.37517016720506</v>
      </c>
      <c r="M196" s="7">
        <f t="shared" si="37"/>
        <v>-454.48243448547589</v>
      </c>
      <c r="N196" s="7">
        <f t="shared" ref="N196:N259" si="39">(M196-M195)/(A196-A195)</f>
        <v>-13089.120011478806</v>
      </c>
      <c r="O196" s="8">
        <f t="shared" si="33"/>
        <v>0.81841891371939912</v>
      </c>
      <c r="P196" s="7">
        <f t="shared" si="34"/>
        <v>147.31540446949185</v>
      </c>
      <c r="Q196" s="7">
        <f t="shared" si="35"/>
        <v>0.12225705329153605</v>
      </c>
      <c r="R196" s="7">
        <f t="shared" si="36"/>
        <v>7.1619500666521621</v>
      </c>
      <c r="S196" s="7">
        <f t="shared" si="38"/>
        <v>5.7981893549999999</v>
      </c>
    </row>
    <row r="197" spans="1:19" x14ac:dyDescent="0.35">
      <c r="A197" s="10">
        <v>9.5</v>
      </c>
      <c r="B197" s="10">
        <v>285</v>
      </c>
      <c r="C197" s="10">
        <v>1150</v>
      </c>
      <c r="D197" s="10">
        <v>-260</v>
      </c>
      <c r="E197" s="10">
        <v>1179.0250000000001</v>
      </c>
      <c r="F197" s="10">
        <v>-465</v>
      </c>
      <c r="G197" s="10">
        <v>-120</v>
      </c>
      <c r="H197" s="10">
        <v>480.23430000000002</v>
      </c>
      <c r="I197" s="22"/>
      <c r="J197" s="9">
        <f t="shared" si="30"/>
        <v>26</v>
      </c>
      <c r="K197" s="9">
        <f t="shared" si="31"/>
        <v>314</v>
      </c>
      <c r="L197" s="7">
        <f t="shared" si="32"/>
        <v>315.07459434235568</v>
      </c>
      <c r="M197" s="7">
        <f t="shared" si="37"/>
        <v>-189.0191649371265</v>
      </c>
      <c r="N197" s="7">
        <f t="shared" si="39"/>
        <v>7963.9777262275711</v>
      </c>
      <c r="O197" s="8">
        <f t="shared" si="33"/>
        <v>0.79770216456127707</v>
      </c>
      <c r="P197" s="7">
        <f t="shared" si="34"/>
        <v>143.58638962102987</v>
      </c>
      <c r="Q197" s="7">
        <f t="shared" si="35"/>
        <v>8.2802547770700632E-2</v>
      </c>
      <c r="R197" s="7">
        <f t="shared" si="36"/>
        <v>7.0215396876385947</v>
      </c>
      <c r="S197" s="7">
        <f t="shared" si="38"/>
        <v>5.4386534475000001</v>
      </c>
    </row>
    <row r="198" spans="1:19" x14ac:dyDescent="0.35">
      <c r="A198" s="10">
        <v>9.5333330000000007</v>
      </c>
      <c r="B198" s="10">
        <v>286</v>
      </c>
      <c r="C198" s="10">
        <v>1132</v>
      </c>
      <c r="D198" s="10">
        <v>-263</v>
      </c>
      <c r="E198" s="10">
        <v>1162.1500000000001</v>
      </c>
      <c r="F198" s="10">
        <v>-577.21500000000003</v>
      </c>
      <c r="G198" s="10">
        <v>-140.1258</v>
      </c>
      <c r="H198" s="10">
        <v>593.98019999999997</v>
      </c>
      <c r="I198" s="22"/>
      <c r="J198" s="9">
        <f t="shared" si="30"/>
        <v>8</v>
      </c>
      <c r="K198" s="9">
        <f t="shared" si="31"/>
        <v>311</v>
      </c>
      <c r="L198" s="7">
        <f t="shared" si="32"/>
        <v>311.10287687515847</v>
      </c>
      <c r="M198" s="7">
        <f t="shared" si="37"/>
        <v>-119.15271554306911</v>
      </c>
      <c r="N198" s="7">
        <f t="shared" si="39"/>
        <v>2096.014441966096</v>
      </c>
      <c r="O198" s="8">
        <f t="shared" si="33"/>
        <v>0.78486651862128243</v>
      </c>
      <c r="P198" s="7">
        <f t="shared" si="34"/>
        <v>141.27597335183083</v>
      </c>
      <c r="Q198" s="7">
        <f t="shared" si="35"/>
        <v>2.5723472668810289E-2</v>
      </c>
      <c r="R198" s="7">
        <f t="shared" si="36"/>
        <v>6.9330286736603925</v>
      </c>
      <c r="S198" s="7">
        <f t="shared" si="38"/>
        <v>6.7268257650000001</v>
      </c>
    </row>
    <row r="199" spans="1:19" x14ac:dyDescent="0.35">
      <c r="A199" s="10">
        <v>9.5666670000000007</v>
      </c>
      <c r="B199" s="10">
        <v>287</v>
      </c>
      <c r="C199" s="10">
        <v>1111.519</v>
      </c>
      <c r="D199" s="10">
        <v>-269.3417</v>
      </c>
      <c r="E199" s="10">
        <v>1143.6869999999999</v>
      </c>
      <c r="F199" s="10">
        <v>-630</v>
      </c>
      <c r="G199" s="10">
        <v>-240</v>
      </c>
      <c r="H199" s="10">
        <v>674.1662</v>
      </c>
      <c r="I199" s="22"/>
      <c r="J199" s="9">
        <f t="shared" si="30"/>
        <v>-12.480999999999995</v>
      </c>
      <c r="K199" s="9">
        <f t="shared" si="31"/>
        <v>304.6583</v>
      </c>
      <c r="L199" s="7">
        <f t="shared" si="32"/>
        <v>304.91384868498511</v>
      </c>
      <c r="M199" s="7">
        <f t="shared" si="37"/>
        <v>-185.6671323625537</v>
      </c>
      <c r="N199" s="7">
        <f t="shared" si="39"/>
        <v>-1995.3925967326047</v>
      </c>
      <c r="O199" s="8">
        <f t="shared" si="33"/>
        <v>0.76518600763329214</v>
      </c>
      <c r="P199" s="7">
        <f t="shared" si="34"/>
        <v>137.73348137399259</v>
      </c>
      <c r="Q199" s="7">
        <f t="shared" si="35"/>
        <v>-4.096720818044345E-2</v>
      </c>
      <c r="R199" s="7">
        <f t="shared" si="36"/>
        <v>6.7951041699220909</v>
      </c>
      <c r="S199" s="7">
        <f t="shared" si="38"/>
        <v>7.6349322150000001</v>
      </c>
    </row>
    <row r="200" spans="1:19" x14ac:dyDescent="0.35">
      <c r="A200" s="10">
        <v>9.6</v>
      </c>
      <c r="B200" s="10">
        <v>288</v>
      </c>
      <c r="C200" s="10">
        <v>1090</v>
      </c>
      <c r="D200" s="10">
        <v>-279</v>
      </c>
      <c r="E200" s="10">
        <v>1125.1400000000001</v>
      </c>
      <c r="F200" s="10">
        <v>-622.78499999999997</v>
      </c>
      <c r="G200" s="10">
        <v>-264.87419999999997</v>
      </c>
      <c r="H200" s="10">
        <v>676.7713</v>
      </c>
      <c r="I200" s="22"/>
      <c r="J200" s="9">
        <f t="shared" si="30"/>
        <v>-34</v>
      </c>
      <c r="K200" s="9">
        <f t="shared" si="31"/>
        <v>295</v>
      </c>
      <c r="L200" s="7">
        <f t="shared" si="32"/>
        <v>296.95285821153499</v>
      </c>
      <c r="M200" s="7">
        <f t="shared" si="37"/>
        <v>-238.83210252453651</v>
      </c>
      <c r="N200" s="7">
        <f t="shared" si="39"/>
        <v>-1594.9650545100797</v>
      </c>
      <c r="O200" s="8">
        <f t="shared" si="33"/>
        <v>0.74040404277576022</v>
      </c>
      <c r="P200" s="7">
        <f t="shared" si="34"/>
        <v>133.27272769963685</v>
      </c>
      <c r="Q200" s="7">
        <f t="shared" si="35"/>
        <v>-0.11525423728813559</v>
      </c>
      <c r="R200" s="7">
        <f t="shared" si="36"/>
        <v>6.6176909110748721</v>
      </c>
      <c r="S200" s="7">
        <f t="shared" si="38"/>
        <v>7.6644349724999996</v>
      </c>
    </row>
    <row r="201" spans="1:19" x14ac:dyDescent="0.35">
      <c r="A201" s="10">
        <v>9.6333330000000004</v>
      </c>
      <c r="B201" s="10">
        <v>289</v>
      </c>
      <c r="C201" s="10">
        <v>1070</v>
      </c>
      <c r="D201" s="10">
        <v>-287</v>
      </c>
      <c r="E201" s="10">
        <v>1107.8219999999999</v>
      </c>
      <c r="F201" s="10">
        <v>-855</v>
      </c>
      <c r="G201" s="10">
        <v>-270</v>
      </c>
      <c r="H201" s="10">
        <v>896.61860000000001</v>
      </c>
      <c r="I201" s="22"/>
      <c r="J201" s="9">
        <f t="shared" si="30"/>
        <v>-54</v>
      </c>
      <c r="K201" s="9">
        <f t="shared" si="31"/>
        <v>287</v>
      </c>
      <c r="L201" s="7">
        <f t="shared" si="32"/>
        <v>292.03595669026782</v>
      </c>
      <c r="M201" s="7">
        <f t="shared" si="37"/>
        <v>-147.50852072321894</v>
      </c>
      <c r="N201" s="7">
        <f t="shared" si="39"/>
        <v>2739.7348513879815</v>
      </c>
      <c r="O201" s="8">
        <f t="shared" si="33"/>
        <v>0.72537559753425485</v>
      </c>
      <c r="P201" s="7">
        <f t="shared" si="34"/>
        <v>130.56760755616588</v>
      </c>
      <c r="Q201" s="7">
        <f t="shared" si="35"/>
        <v>-0.18815331010452963</v>
      </c>
      <c r="R201" s="7">
        <f t="shared" si="36"/>
        <v>6.508116163406469</v>
      </c>
      <c r="S201" s="7">
        <f t="shared" si="38"/>
        <v>10.154205644999999</v>
      </c>
    </row>
    <row r="202" spans="1:19" x14ac:dyDescent="0.35">
      <c r="A202" s="10">
        <v>9.6666670000000003</v>
      </c>
      <c r="B202" s="10">
        <v>290</v>
      </c>
      <c r="C202" s="10">
        <v>1033</v>
      </c>
      <c r="D202" s="10">
        <v>-297</v>
      </c>
      <c r="E202" s="10">
        <v>1074.848</v>
      </c>
      <c r="F202" s="10">
        <v>-885</v>
      </c>
      <c r="G202" s="10">
        <v>-360</v>
      </c>
      <c r="H202" s="10">
        <v>955.41880000000003</v>
      </c>
      <c r="I202" s="22"/>
      <c r="J202" s="9">
        <f t="shared" si="30"/>
        <v>-91</v>
      </c>
      <c r="K202" s="9">
        <f t="shared" si="31"/>
        <v>277</v>
      </c>
      <c r="L202" s="7">
        <f t="shared" si="32"/>
        <v>291.56474409640134</v>
      </c>
      <c r="M202" s="7">
        <f t="shared" si="37"/>
        <v>-14.136095094092607</v>
      </c>
      <c r="N202" s="7">
        <f t="shared" si="39"/>
        <v>4001.0927470188526</v>
      </c>
      <c r="O202" s="8">
        <f t="shared" si="33"/>
        <v>0.72394589748925231</v>
      </c>
      <c r="P202" s="7">
        <f t="shared" si="34"/>
        <v>130.31026154806543</v>
      </c>
      <c r="Q202" s="7">
        <f t="shared" si="35"/>
        <v>-0.32851985559566788</v>
      </c>
      <c r="R202" s="7">
        <f t="shared" si="36"/>
        <v>6.4976150376776411</v>
      </c>
      <c r="S202" s="7">
        <f t="shared" si="38"/>
        <v>10.82011791</v>
      </c>
    </row>
    <row r="203" spans="1:19" x14ac:dyDescent="0.35">
      <c r="A203" s="10">
        <v>9.6999999999999993</v>
      </c>
      <c r="B203" s="10">
        <v>291</v>
      </c>
      <c r="C203" s="10">
        <v>1011</v>
      </c>
      <c r="D203" s="10">
        <v>-311</v>
      </c>
      <c r="E203" s="10">
        <v>1057.7529999999999</v>
      </c>
      <c r="F203" s="10">
        <v>-840</v>
      </c>
      <c r="G203" s="10">
        <v>-330</v>
      </c>
      <c r="H203" s="10">
        <v>902.49649999999997</v>
      </c>
      <c r="I203" s="22"/>
      <c r="J203" s="9">
        <f t="shared" si="30"/>
        <v>-113</v>
      </c>
      <c r="K203" s="9">
        <f t="shared" si="31"/>
        <v>263</v>
      </c>
      <c r="L203" s="7">
        <f t="shared" si="32"/>
        <v>286.24814409878712</v>
      </c>
      <c r="M203" s="7">
        <f t="shared" si="37"/>
        <v>-159.49959492438086</v>
      </c>
      <c r="N203" s="7">
        <f t="shared" si="39"/>
        <v>-4360.9486043948291</v>
      </c>
      <c r="O203" s="8">
        <f t="shared" si="33"/>
        <v>0.70793766187782314</v>
      </c>
      <c r="P203" s="7">
        <f t="shared" si="34"/>
        <v>127.42877913800817</v>
      </c>
      <c r="Q203" s="7">
        <f t="shared" si="35"/>
        <v>-0.42965779467680609</v>
      </c>
      <c r="R203" s="7">
        <f t="shared" si="36"/>
        <v>6.3791328796208591</v>
      </c>
      <c r="S203" s="7">
        <f t="shared" si="38"/>
        <v>10.2207728625</v>
      </c>
    </row>
    <row r="204" spans="1:19" x14ac:dyDescent="0.35">
      <c r="A204" s="10">
        <v>9.733333</v>
      </c>
      <c r="B204" s="10">
        <v>292</v>
      </c>
      <c r="C204" s="10">
        <v>977</v>
      </c>
      <c r="D204" s="10">
        <v>-319</v>
      </c>
      <c r="E204" s="10">
        <v>1027.76</v>
      </c>
      <c r="F204" s="10">
        <v>-1020</v>
      </c>
      <c r="G204" s="10">
        <v>-270</v>
      </c>
      <c r="H204" s="10">
        <v>1055.1300000000001</v>
      </c>
      <c r="I204" s="22"/>
      <c r="J204" s="9">
        <f t="shared" si="30"/>
        <v>-147</v>
      </c>
      <c r="K204" s="9">
        <f t="shared" si="31"/>
        <v>255</v>
      </c>
      <c r="L204" s="7">
        <f t="shared" si="32"/>
        <v>294.33654207386485</v>
      </c>
      <c r="M204" s="7">
        <f t="shared" si="37"/>
        <v>242.65436579598446</v>
      </c>
      <c r="N204" s="7">
        <f t="shared" si="39"/>
        <v>12064.739469005388</v>
      </c>
      <c r="O204" s="8">
        <f t="shared" si="33"/>
        <v>0.73238201497682054</v>
      </c>
      <c r="P204" s="7">
        <f t="shared" si="34"/>
        <v>131.82876269582769</v>
      </c>
      <c r="Q204" s="7">
        <f t="shared" si="35"/>
        <v>-0.57647058823529407</v>
      </c>
      <c r="R204" s="7">
        <f t="shared" si="36"/>
        <v>6.5593854560304736</v>
      </c>
      <c r="S204" s="7">
        <f t="shared" si="38"/>
        <v>11.949347250000001</v>
      </c>
    </row>
    <row r="205" spans="1:19" x14ac:dyDescent="0.35">
      <c r="A205" s="10">
        <v>9.766667</v>
      </c>
      <c r="B205" s="10">
        <v>293</v>
      </c>
      <c r="C205" s="10">
        <v>943</v>
      </c>
      <c r="D205" s="10">
        <v>-329</v>
      </c>
      <c r="E205" s="10">
        <v>998.74419999999998</v>
      </c>
      <c r="F205" s="10">
        <v>-1050</v>
      </c>
      <c r="G205" s="10">
        <v>-330</v>
      </c>
      <c r="H205" s="10">
        <v>1100.636</v>
      </c>
      <c r="I205" s="22"/>
      <c r="J205" s="9">
        <f t="shared" si="30"/>
        <v>-181</v>
      </c>
      <c r="K205" s="9">
        <f t="shared" si="31"/>
        <v>245</v>
      </c>
      <c r="L205" s="7">
        <f t="shared" si="32"/>
        <v>304.60794474208973</v>
      </c>
      <c r="M205" s="7">
        <f t="shared" si="37"/>
        <v>308.13591732840007</v>
      </c>
      <c r="N205" s="7">
        <f t="shared" si="39"/>
        <v>1964.4072578273133</v>
      </c>
      <c r="O205" s="8">
        <f t="shared" si="33"/>
        <v>0.76422296311287086</v>
      </c>
      <c r="P205" s="7">
        <f t="shared" si="34"/>
        <v>137.56013336031674</v>
      </c>
      <c r="Q205" s="7">
        <f t="shared" si="35"/>
        <v>-0.73877551020408161</v>
      </c>
      <c r="R205" s="7">
        <f t="shared" si="36"/>
        <v>6.7882870011810548</v>
      </c>
      <c r="S205" s="7">
        <f t="shared" si="38"/>
        <v>12.4647027</v>
      </c>
    </row>
    <row r="206" spans="1:19" x14ac:dyDescent="0.35">
      <c r="A206" s="10">
        <v>9.8000000000000007</v>
      </c>
      <c r="B206" s="10">
        <v>294</v>
      </c>
      <c r="C206" s="10">
        <v>907</v>
      </c>
      <c r="D206" s="10">
        <v>-341</v>
      </c>
      <c r="E206" s="10">
        <v>968.98400000000004</v>
      </c>
      <c r="F206" s="10">
        <v>-1470</v>
      </c>
      <c r="G206" s="10">
        <v>-360</v>
      </c>
      <c r="H206" s="10">
        <v>1513.44</v>
      </c>
      <c r="I206" s="22"/>
      <c r="J206" s="9">
        <f t="shared" si="30"/>
        <v>-217</v>
      </c>
      <c r="K206" s="9">
        <f t="shared" si="31"/>
        <v>233</v>
      </c>
      <c r="L206" s="7">
        <f t="shared" si="32"/>
        <v>318.39912060180063</v>
      </c>
      <c r="M206" s="7">
        <f t="shared" si="37"/>
        <v>413.73941318545002</v>
      </c>
      <c r="N206" s="7">
        <f t="shared" si="39"/>
        <v>3168.1365570770004</v>
      </c>
      <c r="O206" s="8">
        <f t="shared" si="33"/>
        <v>0.80857744114022012</v>
      </c>
      <c r="P206" s="7">
        <f t="shared" si="34"/>
        <v>145.54393940523963</v>
      </c>
      <c r="Q206" s="7">
        <f t="shared" si="35"/>
        <v>-0.93133047210300424</v>
      </c>
      <c r="R206" s="7">
        <f t="shared" si="36"/>
        <v>7.0956278353104603</v>
      </c>
      <c r="S206" s="7">
        <f t="shared" si="38"/>
        <v>17.139708000000002</v>
      </c>
    </row>
    <row r="207" spans="1:19" x14ac:dyDescent="0.35">
      <c r="A207" s="10">
        <v>9.8333329999999997</v>
      </c>
      <c r="B207" s="10">
        <v>295</v>
      </c>
      <c r="C207" s="10">
        <v>845</v>
      </c>
      <c r="D207" s="10">
        <v>-353</v>
      </c>
      <c r="E207" s="10">
        <v>915.76959999999997</v>
      </c>
      <c r="F207" s="10">
        <v>-1425</v>
      </c>
      <c r="G207" s="10">
        <v>-270</v>
      </c>
      <c r="H207" s="10">
        <v>1450.3530000000001</v>
      </c>
      <c r="I207" s="22"/>
      <c r="J207" s="9">
        <f t="shared" si="30"/>
        <v>-279</v>
      </c>
      <c r="K207" s="9">
        <f t="shared" si="31"/>
        <v>221</v>
      </c>
      <c r="L207" s="7">
        <f t="shared" si="32"/>
        <v>355.92414922283655</v>
      </c>
      <c r="M207" s="7">
        <f t="shared" si="37"/>
        <v>1125.7621162522755</v>
      </c>
      <c r="N207" s="7">
        <f t="shared" si="39"/>
        <v>21360.894700952449</v>
      </c>
      <c r="O207" s="8">
        <f t="shared" si="33"/>
        <v>0.94168542731344462</v>
      </c>
      <c r="P207" s="7">
        <f t="shared" si="34"/>
        <v>169.50337691642002</v>
      </c>
      <c r="Q207" s="7">
        <f t="shared" si="35"/>
        <v>-1.2624434389140271</v>
      </c>
      <c r="R207" s="7">
        <f t="shared" si="36"/>
        <v>7.9318852882235955</v>
      </c>
      <c r="S207" s="7">
        <f t="shared" si="38"/>
        <v>16.425247725000002</v>
      </c>
    </row>
    <row r="208" spans="1:19" x14ac:dyDescent="0.35">
      <c r="A208" s="10">
        <v>9.8666669999999996</v>
      </c>
      <c r="B208" s="10">
        <v>296</v>
      </c>
      <c r="C208" s="10">
        <v>812</v>
      </c>
      <c r="D208" s="10">
        <v>-359</v>
      </c>
      <c r="E208" s="10">
        <v>887.82039999999995</v>
      </c>
      <c r="F208" s="10">
        <v>-1005</v>
      </c>
      <c r="G208" s="10">
        <v>-225</v>
      </c>
      <c r="H208" s="10">
        <v>1029.8789999999999</v>
      </c>
      <c r="I208" s="22"/>
      <c r="J208" s="9">
        <f t="shared" si="30"/>
        <v>-312</v>
      </c>
      <c r="K208" s="9">
        <f t="shared" si="31"/>
        <v>215</v>
      </c>
      <c r="L208" s="7">
        <f t="shared" si="32"/>
        <v>378.90500128660216</v>
      </c>
      <c r="M208" s="7">
        <f t="shared" si="37"/>
        <v>689.41177367749526</v>
      </c>
      <c r="N208" s="7">
        <f t="shared" si="39"/>
        <v>-13090.248472273972</v>
      </c>
      <c r="O208" s="8">
        <f t="shared" si="33"/>
        <v>1.0367539635427743</v>
      </c>
      <c r="P208" s="7">
        <f t="shared" si="34"/>
        <v>186.61571343769936</v>
      </c>
      <c r="Q208" s="7">
        <f t="shared" si="35"/>
        <v>-1.4511627906976745</v>
      </c>
      <c r="R208" s="7">
        <f t="shared" si="36"/>
        <v>8.4440210418481776</v>
      </c>
      <c r="S208" s="7">
        <f t="shared" si="38"/>
        <v>11.663379674999998</v>
      </c>
    </row>
    <row r="209" spans="1:19" x14ac:dyDescent="0.35">
      <c r="A209" s="10">
        <v>9.9</v>
      </c>
      <c r="B209" s="10">
        <v>297</v>
      </c>
      <c r="C209" s="10">
        <v>778</v>
      </c>
      <c r="D209" s="10">
        <v>-368</v>
      </c>
      <c r="E209" s="10">
        <v>860.64390000000003</v>
      </c>
      <c r="F209" s="10">
        <v>-1125</v>
      </c>
      <c r="G209" s="10">
        <v>-255</v>
      </c>
      <c r="H209" s="10">
        <v>1153.538</v>
      </c>
      <c r="I209" s="22"/>
      <c r="J209" s="9">
        <f t="shared" si="30"/>
        <v>-346</v>
      </c>
      <c r="K209" s="9">
        <f t="shared" si="31"/>
        <v>206</v>
      </c>
      <c r="L209" s="7">
        <f t="shared" si="32"/>
        <v>402.68101519689253</v>
      </c>
      <c r="M209" s="7">
        <f t="shared" si="37"/>
        <v>713.28755018419758</v>
      </c>
      <c r="N209" s="7">
        <f t="shared" si="39"/>
        <v>716.28045800563416</v>
      </c>
      <c r="O209" s="8">
        <f t="shared" si="33"/>
        <v>1.1549340565654558</v>
      </c>
      <c r="P209" s="7">
        <f t="shared" si="34"/>
        <v>207.88813018178203</v>
      </c>
      <c r="Q209" s="7">
        <f t="shared" si="35"/>
        <v>-1.6796116504854368</v>
      </c>
      <c r="R209" s="7">
        <f t="shared" si="36"/>
        <v>8.9738772355327487</v>
      </c>
      <c r="S209" s="7">
        <f t="shared" si="38"/>
        <v>13.06381785</v>
      </c>
    </row>
    <row r="210" spans="1:19" x14ac:dyDescent="0.35">
      <c r="A210" s="10">
        <v>9.9333329999999993</v>
      </c>
      <c r="B210" s="10">
        <v>298</v>
      </c>
      <c r="C210" s="10">
        <v>737</v>
      </c>
      <c r="D210" s="10">
        <v>-376</v>
      </c>
      <c r="E210" s="10">
        <v>827.3723</v>
      </c>
      <c r="F210" s="10">
        <v>-1005.1420000000001</v>
      </c>
      <c r="G210" s="10">
        <v>-187.63640000000001</v>
      </c>
      <c r="H210" s="10">
        <v>1022.505</v>
      </c>
      <c r="I210" s="22"/>
      <c r="J210" s="9">
        <f t="shared" si="30"/>
        <v>-387</v>
      </c>
      <c r="K210" s="9">
        <f t="shared" si="31"/>
        <v>198</v>
      </c>
      <c r="L210" s="7">
        <f t="shared" si="32"/>
        <v>434.71024832639961</v>
      </c>
      <c r="M210" s="7">
        <f t="shared" si="37"/>
        <v>960.88660275127017</v>
      </c>
      <c r="N210" s="7">
        <f t="shared" si="39"/>
        <v>7428.0458574709874</v>
      </c>
      <c r="O210" s="8">
        <f t="shared" si="33"/>
        <v>1.4127011188732164</v>
      </c>
      <c r="P210" s="7">
        <f t="shared" si="34"/>
        <v>254.28620139717896</v>
      </c>
      <c r="Q210" s="7">
        <f t="shared" si="35"/>
        <v>-1.9545454545454546</v>
      </c>
      <c r="R210" s="7">
        <f t="shared" si="36"/>
        <v>9.6876591005951393</v>
      </c>
      <c r="S210" s="7">
        <f t="shared" si="38"/>
        <v>11.579869125</v>
      </c>
    </row>
    <row r="211" spans="1:19" x14ac:dyDescent="0.35">
      <c r="A211" s="10">
        <v>9.9666669999999993</v>
      </c>
      <c r="B211" s="10">
        <v>299</v>
      </c>
      <c r="C211" s="10">
        <v>710.99059999999997</v>
      </c>
      <c r="D211" s="10">
        <v>-380.50909999999999</v>
      </c>
      <c r="E211" s="10">
        <v>806.4085</v>
      </c>
      <c r="F211" s="10">
        <v>-810</v>
      </c>
      <c r="G211" s="10">
        <v>-105</v>
      </c>
      <c r="H211" s="10">
        <v>816.77719999999999</v>
      </c>
      <c r="I211" s="22"/>
      <c r="J211" s="9">
        <f t="shared" si="30"/>
        <v>-413.00940000000003</v>
      </c>
      <c r="K211" s="9">
        <f t="shared" si="31"/>
        <v>193.49090000000001</v>
      </c>
      <c r="L211" s="7">
        <f t="shared" si="32"/>
        <v>456.08715490700905</v>
      </c>
      <c r="M211" s="7">
        <f t="shared" si="37"/>
        <v>641.29437153085314</v>
      </c>
      <c r="N211" s="7">
        <f t="shared" si="39"/>
        <v>-9587.5751851088153</v>
      </c>
      <c r="O211" s="8" t="e">
        <f t="shared" si="33"/>
        <v>#NUM!</v>
      </c>
      <c r="P211" s="7" t="e">
        <f t="shared" si="34"/>
        <v>#NUM!</v>
      </c>
      <c r="Q211" s="7">
        <f t="shared" si="35"/>
        <v>-2.1345158867936425</v>
      </c>
      <c r="R211" s="7" t="e">
        <f t="shared" si="36"/>
        <v>#NUM!</v>
      </c>
      <c r="S211" s="7">
        <f t="shared" si="38"/>
        <v>9.2500017900000007</v>
      </c>
    </row>
    <row r="212" spans="1:19" x14ac:dyDescent="0.35">
      <c r="A212" s="10">
        <v>10</v>
      </c>
      <c r="B212" s="10">
        <v>300</v>
      </c>
      <c r="C212" s="10">
        <v>683</v>
      </c>
      <c r="D212" s="10">
        <v>-383</v>
      </c>
      <c r="E212" s="10">
        <v>783.05679999999995</v>
      </c>
      <c r="F212" s="10">
        <v>-989.85829999999999</v>
      </c>
      <c r="G212" s="10">
        <v>-277.36360000000002</v>
      </c>
      <c r="H212" s="10">
        <v>1027.9839999999999</v>
      </c>
      <c r="I212" s="22"/>
      <c r="J212" s="9">
        <f t="shared" si="30"/>
        <v>-441</v>
      </c>
      <c r="K212" s="9">
        <f t="shared" si="31"/>
        <v>191</v>
      </c>
      <c r="L212" s="7">
        <f t="shared" si="32"/>
        <v>480.58506010903</v>
      </c>
      <c r="M212" s="7">
        <f t="shared" si="37"/>
        <v>734.94450550566751</v>
      </c>
      <c r="N212" s="7">
        <f t="shared" si="39"/>
        <v>2809.5321145655157</v>
      </c>
      <c r="O212" s="8" t="e">
        <f t="shared" si="33"/>
        <v>#NUM!</v>
      </c>
      <c r="P212" s="7" t="e">
        <f t="shared" si="34"/>
        <v>#NUM!</v>
      </c>
      <c r="Q212" s="7">
        <f t="shared" si="35"/>
        <v>-2.3089005235602094</v>
      </c>
      <c r="R212" s="7" t="e">
        <f t="shared" si="36"/>
        <v>#NUM!</v>
      </c>
      <c r="S212" s="7">
        <f t="shared" si="38"/>
        <v>11.641918799999999</v>
      </c>
    </row>
    <row r="213" spans="1:19" x14ac:dyDescent="0.35">
      <c r="A213" s="10">
        <v>10.033329999999999</v>
      </c>
      <c r="B213" s="10">
        <v>301</v>
      </c>
      <c r="C213" s="10">
        <v>645</v>
      </c>
      <c r="D213" s="10">
        <v>-399</v>
      </c>
      <c r="E213" s="10">
        <v>758.43650000000002</v>
      </c>
      <c r="F213" s="10">
        <v>-990</v>
      </c>
      <c r="G213" s="10">
        <v>-345</v>
      </c>
      <c r="H213" s="10">
        <v>1048.3920000000001</v>
      </c>
      <c r="I213" s="22"/>
      <c r="J213" s="9">
        <f t="shared" si="30"/>
        <v>-479</v>
      </c>
      <c r="K213" s="9">
        <f t="shared" si="31"/>
        <v>175</v>
      </c>
      <c r="L213" s="7">
        <f t="shared" si="32"/>
        <v>509.96666557727082</v>
      </c>
      <c r="M213" s="7">
        <f t="shared" si="37"/>
        <v>881.53631767900799</v>
      </c>
      <c r="N213" s="7">
        <f t="shared" si="39"/>
        <v>4398.1941846187538</v>
      </c>
      <c r="O213" s="8" t="e">
        <f t="shared" si="33"/>
        <v>#NUM!</v>
      </c>
      <c r="P213" s="7" t="e">
        <f t="shared" si="34"/>
        <v>#NUM!</v>
      </c>
      <c r="Q213" s="7">
        <f t="shared" si="35"/>
        <v>-2.7371428571428571</v>
      </c>
      <c r="R213" s="7" t="e">
        <f t="shared" si="36"/>
        <v>#NUM!</v>
      </c>
      <c r="S213" s="7">
        <f t="shared" si="38"/>
        <v>11.873039400000001</v>
      </c>
    </row>
    <row r="214" spans="1:19" x14ac:dyDescent="0.35">
      <c r="A214" s="10">
        <v>10.06667</v>
      </c>
      <c r="B214" s="10">
        <v>302</v>
      </c>
      <c r="C214" s="10">
        <v>617</v>
      </c>
      <c r="D214" s="10">
        <v>-406</v>
      </c>
      <c r="E214" s="10">
        <v>738.59659999999997</v>
      </c>
      <c r="F214" s="10">
        <v>-797.7133</v>
      </c>
      <c r="G214" s="10">
        <v>-155.5284</v>
      </c>
      <c r="H214" s="10">
        <v>812.73339999999996</v>
      </c>
      <c r="I214" s="22"/>
      <c r="J214" s="9">
        <f t="shared" si="30"/>
        <v>-507</v>
      </c>
      <c r="K214" s="9">
        <f t="shared" si="31"/>
        <v>168</v>
      </c>
      <c r="L214" s="7">
        <f t="shared" si="32"/>
        <v>534.1095393269062</v>
      </c>
      <c r="M214" s="7">
        <f t="shared" si="37"/>
        <v>724.14138421220139</v>
      </c>
      <c r="N214" s="7">
        <f t="shared" si="39"/>
        <v>-4720.903823239435</v>
      </c>
      <c r="O214" s="8" t="e">
        <f t="shared" si="33"/>
        <v>#NUM!</v>
      </c>
      <c r="P214" s="7" t="e">
        <f t="shared" si="34"/>
        <v>#NUM!</v>
      </c>
      <c r="Q214" s="7">
        <f t="shared" si="35"/>
        <v>-3.0178571428571428</v>
      </c>
      <c r="R214" s="7" t="e">
        <f t="shared" si="36"/>
        <v>#NUM!</v>
      </c>
      <c r="S214" s="7">
        <f t="shared" si="38"/>
        <v>9.2042057550000003</v>
      </c>
    </row>
    <row r="215" spans="1:19" x14ac:dyDescent="0.35">
      <c r="A215" s="10">
        <v>10.1</v>
      </c>
      <c r="B215" s="10">
        <v>303</v>
      </c>
      <c r="C215" s="10">
        <v>591.81910000000005</v>
      </c>
      <c r="D215" s="10">
        <v>-409.36860000000001</v>
      </c>
      <c r="E215" s="10">
        <v>719.60580000000004</v>
      </c>
      <c r="F215" s="10">
        <v>-691.94590000000005</v>
      </c>
      <c r="G215" s="10">
        <v>-139.60409999999999</v>
      </c>
      <c r="H215" s="10">
        <v>705.88840000000005</v>
      </c>
      <c r="I215" s="22"/>
      <c r="J215" s="9">
        <f t="shared" si="30"/>
        <v>-532.18089999999995</v>
      </c>
      <c r="K215" s="9">
        <f t="shared" si="31"/>
        <v>164.63139999999999</v>
      </c>
      <c r="L215" s="7">
        <f t="shared" si="32"/>
        <v>557.06373799662276</v>
      </c>
      <c r="M215" s="7">
        <f t="shared" si="37"/>
        <v>688.69482957446633</v>
      </c>
      <c r="N215" s="7">
        <f t="shared" si="39"/>
        <v>-1063.5029894310137</v>
      </c>
      <c r="O215" s="8" t="e">
        <f t="shared" si="33"/>
        <v>#NUM!</v>
      </c>
      <c r="P215" s="7" t="e">
        <f t="shared" si="34"/>
        <v>#NUM!</v>
      </c>
      <c r="Q215" s="7">
        <f t="shared" si="35"/>
        <v>-3.2325601312993753</v>
      </c>
      <c r="R215" s="7" t="e">
        <f t="shared" si="36"/>
        <v>#NUM!</v>
      </c>
      <c r="S215" s="7">
        <f t="shared" si="38"/>
        <v>7.9941861300000001</v>
      </c>
    </row>
    <row r="216" spans="1:19" x14ac:dyDescent="0.35">
      <c r="A216" s="10">
        <v>10.133330000000001</v>
      </c>
      <c r="B216" s="10">
        <v>304</v>
      </c>
      <c r="C216" s="10">
        <v>570.87030000000004</v>
      </c>
      <c r="D216" s="10">
        <v>-415.30689999999998</v>
      </c>
      <c r="E216" s="10">
        <v>705.95519999999999</v>
      </c>
      <c r="F216" s="10">
        <v>-599.42430000000002</v>
      </c>
      <c r="G216" s="10">
        <v>-130.47489999999999</v>
      </c>
      <c r="H216" s="10">
        <v>613.46</v>
      </c>
      <c r="I216" s="22"/>
      <c r="J216" s="9">
        <f t="shared" si="30"/>
        <v>-553.12969999999996</v>
      </c>
      <c r="K216" s="9">
        <f t="shared" si="31"/>
        <v>158.69310000000002</v>
      </c>
      <c r="L216" s="7">
        <f t="shared" si="32"/>
        <v>575.44414586447908</v>
      </c>
      <c r="M216" s="7">
        <f t="shared" si="37"/>
        <v>551.46738277394729</v>
      </c>
      <c r="N216" s="7">
        <f t="shared" si="39"/>
        <v>-4117.2351275281762</v>
      </c>
      <c r="O216" s="8" t="e">
        <f t="shared" si="33"/>
        <v>#NUM!</v>
      </c>
      <c r="P216" s="7" t="e">
        <f t="shared" si="34"/>
        <v>#NUM!</v>
      </c>
      <c r="Q216" s="7">
        <f t="shared" si="35"/>
        <v>-3.485530876893828</v>
      </c>
      <c r="R216" s="7" t="e">
        <f t="shared" si="36"/>
        <v>#NUM!</v>
      </c>
      <c r="S216" s="7">
        <f t="shared" si="38"/>
        <v>6.9474345000000008</v>
      </c>
    </row>
    <row r="217" spans="1:19" x14ac:dyDescent="0.35">
      <c r="A217" s="10">
        <v>10.16667</v>
      </c>
      <c r="B217" s="10">
        <v>305</v>
      </c>
      <c r="C217" s="10">
        <v>551.85749999999996</v>
      </c>
      <c r="D217" s="10">
        <v>-418.06689999999998</v>
      </c>
      <c r="E217" s="10">
        <v>692.33420000000001</v>
      </c>
      <c r="F217" s="10">
        <v>-540.11779999999999</v>
      </c>
      <c r="G217" s="10">
        <v>-104.0128</v>
      </c>
      <c r="H217" s="10">
        <v>550.04179999999997</v>
      </c>
      <c r="I217" s="22"/>
      <c r="J217" s="9">
        <f t="shared" si="30"/>
        <v>-572.14250000000004</v>
      </c>
      <c r="K217" s="9">
        <f t="shared" si="31"/>
        <v>155.93310000000002</v>
      </c>
      <c r="L217" s="7">
        <f t="shared" si="32"/>
        <v>593.01110612016373</v>
      </c>
      <c r="M217" s="7">
        <f t="shared" si="37"/>
        <v>526.90342698515769</v>
      </c>
      <c r="N217" s="7">
        <f t="shared" si="39"/>
        <v>-736.77131939982928</v>
      </c>
      <c r="O217" s="8" t="e">
        <f t="shared" si="33"/>
        <v>#NUM!</v>
      </c>
      <c r="P217" s="7" t="e">
        <f t="shared" si="34"/>
        <v>#NUM!</v>
      </c>
      <c r="Q217" s="7">
        <f t="shared" si="35"/>
        <v>-3.669153630627493</v>
      </c>
      <c r="R217" s="7" t="e">
        <f t="shared" si="36"/>
        <v>#NUM!</v>
      </c>
      <c r="S217" s="7">
        <f t="shared" si="38"/>
        <v>6.2292233850000001</v>
      </c>
    </row>
    <row r="218" spans="1:19" x14ac:dyDescent="0.35">
      <c r="A218" s="10">
        <v>10.199999999999999</v>
      </c>
      <c r="B218" s="10">
        <v>306</v>
      </c>
      <c r="C218" s="10">
        <v>534.86239999999998</v>
      </c>
      <c r="D218" s="10">
        <v>-422.24110000000002</v>
      </c>
      <c r="E218" s="10">
        <v>681.44359999999995</v>
      </c>
      <c r="F218" s="10">
        <v>-474.62630000000001</v>
      </c>
      <c r="G218" s="10">
        <v>-103.64109999999999</v>
      </c>
      <c r="H218" s="10">
        <v>485.81020000000001</v>
      </c>
      <c r="I218" s="22"/>
      <c r="J218" s="9">
        <f t="shared" si="30"/>
        <v>-589.13760000000002</v>
      </c>
      <c r="K218" s="9">
        <f t="shared" si="31"/>
        <v>151.75889999999998</v>
      </c>
      <c r="L218" s="7">
        <f t="shared" si="32"/>
        <v>608.36985088264362</v>
      </c>
      <c r="M218" s="7">
        <f t="shared" si="37"/>
        <v>460.80842371677636</v>
      </c>
      <c r="N218" s="7">
        <f t="shared" si="39"/>
        <v>-1983.048402891764</v>
      </c>
      <c r="O218" s="8" t="e">
        <f t="shared" si="33"/>
        <v>#NUM!</v>
      </c>
      <c r="P218" s="7" t="e">
        <f t="shared" si="34"/>
        <v>#NUM!</v>
      </c>
      <c r="Q218" s="7">
        <f t="shared" si="35"/>
        <v>-3.8820629300818608</v>
      </c>
      <c r="R218" s="7" t="e">
        <f t="shared" si="36"/>
        <v>#NUM!</v>
      </c>
      <c r="S218" s="7">
        <f t="shared" si="38"/>
        <v>5.5018005150000002</v>
      </c>
    </row>
    <row r="219" spans="1:19" x14ac:dyDescent="0.35">
      <c r="A219" s="10">
        <v>10.23333</v>
      </c>
      <c r="B219" s="10">
        <v>307</v>
      </c>
      <c r="C219" s="10">
        <v>520.21569999999997</v>
      </c>
      <c r="D219" s="10">
        <v>-424.97629999999998</v>
      </c>
      <c r="E219" s="10">
        <v>671.73599999999999</v>
      </c>
      <c r="F219" s="10">
        <v>-418.74439999999998</v>
      </c>
      <c r="G219" s="10">
        <v>-81.787610000000001</v>
      </c>
      <c r="H219" s="10">
        <v>426.65690000000001</v>
      </c>
      <c r="I219" s="22"/>
      <c r="J219" s="9">
        <f t="shared" si="30"/>
        <v>-603.78430000000003</v>
      </c>
      <c r="K219" s="9">
        <f t="shared" si="31"/>
        <v>149.02370000000002</v>
      </c>
      <c r="L219" s="7">
        <f t="shared" si="32"/>
        <v>621.9031629507765</v>
      </c>
      <c r="M219" s="7">
        <f t="shared" si="37"/>
        <v>406.03996604057613</v>
      </c>
      <c r="N219" s="7">
        <f t="shared" si="39"/>
        <v>-1643.2180520911572</v>
      </c>
      <c r="O219" s="8" t="e">
        <f t="shared" si="33"/>
        <v>#NUM!</v>
      </c>
      <c r="P219" s="7" t="e">
        <f t="shared" si="34"/>
        <v>#NUM!</v>
      </c>
      <c r="Q219" s="7">
        <f t="shared" si="35"/>
        <v>-4.0515991751647551</v>
      </c>
      <c r="R219" s="7" t="e">
        <f t="shared" si="36"/>
        <v>#NUM!</v>
      </c>
      <c r="S219" s="7">
        <f t="shared" si="38"/>
        <v>4.8318893924999999</v>
      </c>
    </row>
    <row r="220" spans="1:19" x14ac:dyDescent="0.35">
      <c r="A220" s="10">
        <v>10.26667</v>
      </c>
      <c r="B220" s="10">
        <v>308</v>
      </c>
      <c r="C220" s="10">
        <v>506.9461</v>
      </c>
      <c r="D220" s="10">
        <v>-427.6936</v>
      </c>
      <c r="E220" s="10">
        <v>663.26179999999999</v>
      </c>
      <c r="F220" s="10">
        <v>-381.95209999999997</v>
      </c>
      <c r="G220" s="10">
        <v>-67.801140000000004</v>
      </c>
      <c r="H220" s="10">
        <v>387.92309999999998</v>
      </c>
      <c r="I220" s="22"/>
      <c r="J220" s="9">
        <f t="shared" si="30"/>
        <v>-617.0539</v>
      </c>
      <c r="K220" s="9">
        <f t="shared" si="31"/>
        <v>146.3064</v>
      </c>
      <c r="L220" s="7">
        <f t="shared" si="32"/>
        <v>634.16171296142591</v>
      </c>
      <c r="M220" s="7">
        <f t="shared" si="37"/>
        <v>367.68296372674729</v>
      </c>
      <c r="N220" s="7">
        <f t="shared" si="39"/>
        <v>-1150.4799734202145</v>
      </c>
      <c r="O220" s="8" t="e">
        <f t="shared" si="33"/>
        <v>#NUM!</v>
      </c>
      <c r="P220" s="7" t="e">
        <f t="shared" si="34"/>
        <v>#NUM!</v>
      </c>
      <c r="Q220" s="7">
        <f t="shared" si="35"/>
        <v>-4.2175455072368671</v>
      </c>
      <c r="R220" s="7" t="e">
        <f t="shared" si="36"/>
        <v>#NUM!</v>
      </c>
      <c r="S220" s="7">
        <f t="shared" si="38"/>
        <v>4.3932291074999998</v>
      </c>
    </row>
    <row r="221" spans="1:19" x14ac:dyDescent="0.35">
      <c r="A221" s="10">
        <v>10.3</v>
      </c>
      <c r="B221" s="10">
        <v>309</v>
      </c>
      <c r="C221" s="10">
        <v>494.75229999999999</v>
      </c>
      <c r="D221" s="10">
        <v>-429.49639999999999</v>
      </c>
      <c r="E221" s="10">
        <v>655.1694</v>
      </c>
      <c r="F221" s="10">
        <v>-331.37389999999999</v>
      </c>
      <c r="G221" s="10">
        <v>-56.555950000000003</v>
      </c>
      <c r="H221" s="10">
        <v>336.16550000000001</v>
      </c>
      <c r="I221" s="22"/>
      <c r="J221" s="9">
        <f t="shared" si="30"/>
        <v>-629.24770000000001</v>
      </c>
      <c r="K221" s="9">
        <f t="shared" si="31"/>
        <v>144.50360000000001</v>
      </c>
      <c r="L221" s="7">
        <f t="shared" si="32"/>
        <v>645.62679495839541</v>
      </c>
      <c r="M221" s="7">
        <f t="shared" si="37"/>
        <v>343.98685859493224</v>
      </c>
      <c r="N221" s="7">
        <f t="shared" si="39"/>
        <v>-710.95424937936389</v>
      </c>
      <c r="O221" s="8" t="e">
        <f t="shared" si="33"/>
        <v>#NUM!</v>
      </c>
      <c r="P221" s="7" t="e">
        <f t="shared" si="34"/>
        <v>#NUM!</v>
      </c>
      <c r="Q221" s="7">
        <f t="shared" si="35"/>
        <v>-4.3545468763407973</v>
      </c>
      <c r="R221" s="7" t="e">
        <f t="shared" si="36"/>
        <v>#NUM!</v>
      </c>
      <c r="S221" s="7">
        <f t="shared" si="38"/>
        <v>3.8070742874999999</v>
      </c>
    </row>
    <row r="222" spans="1:19" x14ac:dyDescent="0.35">
      <c r="A222" s="10">
        <v>10.33333</v>
      </c>
      <c r="B222" s="10">
        <v>310</v>
      </c>
      <c r="C222" s="10">
        <v>484.85449999999997</v>
      </c>
      <c r="D222" s="10">
        <v>-431.464</v>
      </c>
      <c r="E222" s="10">
        <v>649.03399999999999</v>
      </c>
      <c r="F222" s="10">
        <v>-283.07749999999999</v>
      </c>
      <c r="G222" s="10">
        <v>-37.73218</v>
      </c>
      <c r="H222" s="10">
        <v>285.58120000000002</v>
      </c>
      <c r="I222" s="22"/>
      <c r="J222" s="9">
        <f t="shared" si="30"/>
        <v>-639.14550000000008</v>
      </c>
      <c r="K222" s="9">
        <f t="shared" si="31"/>
        <v>142.536</v>
      </c>
      <c r="L222" s="7">
        <f t="shared" si="32"/>
        <v>654.84615098987183</v>
      </c>
      <c r="M222" s="7">
        <f t="shared" si="37"/>
        <v>276.60834177847539</v>
      </c>
      <c r="N222" s="7">
        <f t="shared" si="39"/>
        <v>-2021.5576602597669</v>
      </c>
      <c r="O222" s="8" t="e">
        <f t="shared" si="33"/>
        <v>#NUM!</v>
      </c>
      <c r="P222" s="7" t="e">
        <f t="shared" si="34"/>
        <v>#NUM!</v>
      </c>
      <c r="Q222" s="7">
        <f t="shared" si="35"/>
        <v>-4.4840987539989907</v>
      </c>
      <c r="R222" s="7" t="e">
        <f t="shared" si="36"/>
        <v>#NUM!</v>
      </c>
      <c r="S222" s="7">
        <f t="shared" si="38"/>
        <v>3.2342070900000004</v>
      </c>
    </row>
    <row r="223" spans="1:19" x14ac:dyDescent="0.35">
      <c r="A223" s="10">
        <v>10.366669999999999</v>
      </c>
      <c r="B223" s="10">
        <v>311</v>
      </c>
      <c r="C223" s="10">
        <v>475.88040000000001</v>
      </c>
      <c r="D223" s="10">
        <v>-432.01179999999999</v>
      </c>
      <c r="E223" s="10">
        <v>642.72580000000005</v>
      </c>
      <c r="F223" s="10">
        <v>-237.62370000000001</v>
      </c>
      <c r="G223" s="10">
        <v>-46.567340000000002</v>
      </c>
      <c r="H223" s="10">
        <v>242.1437</v>
      </c>
      <c r="I223" s="22"/>
      <c r="J223" s="9">
        <f t="shared" si="30"/>
        <v>-648.11959999999999</v>
      </c>
      <c r="K223" s="9">
        <f t="shared" si="31"/>
        <v>141.98820000000001</v>
      </c>
      <c r="L223" s="7">
        <f t="shared" si="32"/>
        <v>663.49051601616736</v>
      </c>
      <c r="M223" s="7">
        <f t="shared" si="37"/>
        <v>259.27909496987945</v>
      </c>
      <c r="N223" s="7">
        <f t="shared" si="39"/>
        <v>-519.77344956797958</v>
      </c>
      <c r="O223" s="8" t="e">
        <f t="shared" si="33"/>
        <v>#NUM!</v>
      </c>
      <c r="P223" s="7" t="e">
        <f t="shared" si="34"/>
        <v>#NUM!</v>
      </c>
      <c r="Q223" s="7">
        <f t="shared" si="35"/>
        <v>-4.5646018471957523</v>
      </c>
      <c r="R223" s="7" t="e">
        <f t="shared" si="36"/>
        <v>#NUM!</v>
      </c>
      <c r="S223" s="7">
        <f t="shared" si="38"/>
        <v>2.7422774025000001</v>
      </c>
    </row>
    <row r="224" spans="1:19" x14ac:dyDescent="0.35">
      <c r="A224" s="10">
        <v>10.4</v>
      </c>
      <c r="B224" s="10">
        <v>312</v>
      </c>
      <c r="C224" s="10">
        <v>469.0129</v>
      </c>
      <c r="D224" s="10">
        <v>-434.56849999999997</v>
      </c>
      <c r="E224" s="10">
        <v>639.39260000000002</v>
      </c>
      <c r="F224" s="10">
        <v>-204.09450000000001</v>
      </c>
      <c r="G224" s="10">
        <v>-38.46349</v>
      </c>
      <c r="H224" s="10">
        <v>207.68719999999999</v>
      </c>
      <c r="I224" s="22"/>
      <c r="J224" s="9">
        <f t="shared" si="30"/>
        <v>-654.98710000000005</v>
      </c>
      <c r="K224" s="9">
        <f t="shared" si="31"/>
        <v>139.43150000000003</v>
      </c>
      <c r="L224" s="7">
        <f t="shared" si="32"/>
        <v>669.66353070677224</v>
      </c>
      <c r="M224" s="7">
        <f t="shared" si="37"/>
        <v>185.20896161430099</v>
      </c>
      <c r="N224" s="7">
        <f t="shared" si="39"/>
        <v>-2222.3262332906033</v>
      </c>
      <c r="O224" s="8" t="e">
        <f t="shared" si="33"/>
        <v>#NUM!</v>
      </c>
      <c r="P224" s="7" t="e">
        <f t="shared" si="34"/>
        <v>#NUM!</v>
      </c>
      <c r="Q224" s="7">
        <f t="shared" si="35"/>
        <v>-4.6975547132462889</v>
      </c>
      <c r="R224" s="7" t="e">
        <f t="shared" si="36"/>
        <v>#NUM!</v>
      </c>
      <c r="S224" s="7">
        <f t="shared" si="38"/>
        <v>2.3520575399999997</v>
      </c>
    </row>
    <row r="225" spans="1:19" x14ac:dyDescent="0.35">
      <c r="A225" s="10">
        <v>10.43333</v>
      </c>
      <c r="B225" s="10">
        <v>313</v>
      </c>
      <c r="C225" s="10">
        <v>462.27409999999998</v>
      </c>
      <c r="D225" s="10">
        <v>-434.5761</v>
      </c>
      <c r="E225" s="10">
        <v>634.47119999999995</v>
      </c>
      <c r="F225" s="10">
        <v>-181.41800000000001</v>
      </c>
      <c r="G225" s="10">
        <v>-22.813009999999998</v>
      </c>
      <c r="H225" s="10">
        <v>182.8467</v>
      </c>
      <c r="I225" s="22"/>
      <c r="J225" s="9">
        <f t="shared" si="30"/>
        <v>-661.72590000000002</v>
      </c>
      <c r="K225" s="9">
        <f t="shared" si="31"/>
        <v>139.4239</v>
      </c>
      <c r="L225" s="7">
        <f t="shared" si="32"/>
        <v>676.25453094380077</v>
      </c>
      <c r="M225" s="7">
        <f t="shared" si="37"/>
        <v>197.74978208906853</v>
      </c>
      <c r="N225" s="7">
        <f t="shared" si="39"/>
        <v>376.26224046707961</v>
      </c>
      <c r="O225" s="8" t="e">
        <f t="shared" si="33"/>
        <v>#NUM!</v>
      </c>
      <c r="P225" s="7" t="e">
        <f t="shared" si="34"/>
        <v>#NUM!</v>
      </c>
      <c r="Q225" s="7">
        <f t="shared" si="35"/>
        <v>-4.7461439537984518</v>
      </c>
      <c r="R225" s="7" t="e">
        <f t="shared" si="36"/>
        <v>#NUM!</v>
      </c>
      <c r="S225" s="7">
        <f t="shared" si="38"/>
        <v>2.0707388775000002</v>
      </c>
    </row>
    <row r="226" spans="1:19" x14ac:dyDescent="0.35">
      <c r="A226" s="10">
        <v>10.466670000000001</v>
      </c>
      <c r="B226" s="10">
        <v>314</v>
      </c>
      <c r="C226" s="10">
        <v>456.91840000000002</v>
      </c>
      <c r="D226" s="10">
        <v>-436.08940000000001</v>
      </c>
      <c r="E226" s="10">
        <v>631.62360000000001</v>
      </c>
      <c r="F226" s="10">
        <v>-139.3613</v>
      </c>
      <c r="G226" s="10">
        <v>-46.076909999999998</v>
      </c>
      <c r="H226" s="10">
        <v>146.78100000000001</v>
      </c>
      <c r="I226" s="22"/>
      <c r="J226" s="9">
        <f t="shared" si="30"/>
        <v>-667.08159999999998</v>
      </c>
      <c r="K226" s="9">
        <f t="shared" si="31"/>
        <v>137.91059999999999</v>
      </c>
      <c r="L226" s="7">
        <f t="shared" si="32"/>
        <v>681.18807582848956</v>
      </c>
      <c r="M226" s="7">
        <f t="shared" si="37"/>
        <v>147.97675119042188</v>
      </c>
      <c r="N226" s="7">
        <f t="shared" si="39"/>
        <v>-1492.8923484896652</v>
      </c>
      <c r="O226" s="8" t="e">
        <f t="shared" si="33"/>
        <v>#NUM!</v>
      </c>
      <c r="P226" s="7" t="e">
        <f t="shared" si="34"/>
        <v>#NUM!</v>
      </c>
      <c r="Q226" s="7">
        <f t="shared" si="35"/>
        <v>-4.8370582101738373</v>
      </c>
      <c r="R226" s="7" t="e">
        <f t="shared" si="36"/>
        <v>#NUM!</v>
      </c>
      <c r="S226" s="7">
        <f t="shared" si="38"/>
        <v>1.662294825</v>
      </c>
    </row>
    <row r="227" spans="1:19" x14ac:dyDescent="0.35">
      <c r="A227" s="10">
        <v>10.5</v>
      </c>
      <c r="B227" s="10">
        <v>315</v>
      </c>
      <c r="C227" s="10">
        <v>452.98340000000002</v>
      </c>
      <c r="D227" s="10">
        <v>-437.64789999999999</v>
      </c>
      <c r="E227" s="10">
        <v>629.86479999999995</v>
      </c>
      <c r="F227" s="10">
        <v>-118.55200000000001</v>
      </c>
      <c r="G227" s="10">
        <v>-14.970840000000001</v>
      </c>
      <c r="H227" s="10">
        <v>119.4935</v>
      </c>
      <c r="I227" s="22"/>
      <c r="J227" s="9">
        <f t="shared" si="30"/>
        <v>-671.01659999999993</v>
      </c>
      <c r="K227" s="9">
        <f t="shared" si="31"/>
        <v>136.35210000000001</v>
      </c>
      <c r="L227" s="7">
        <f t="shared" si="32"/>
        <v>684.7299998174243</v>
      </c>
      <c r="M227" s="7">
        <f t="shared" si="37"/>
        <v>106.26834650269436</v>
      </c>
      <c r="N227" s="7">
        <f t="shared" si="39"/>
        <v>-1251.3772783596835</v>
      </c>
      <c r="O227" s="8" t="e">
        <f t="shared" si="33"/>
        <v>#NUM!</v>
      </c>
      <c r="P227" s="7" t="e">
        <f t="shared" si="34"/>
        <v>#NUM!</v>
      </c>
      <c r="Q227" s="7">
        <f t="shared" si="35"/>
        <v>-4.9212047339204892</v>
      </c>
      <c r="R227" s="7" t="e">
        <f t="shared" si="36"/>
        <v>#NUM!</v>
      </c>
      <c r="S227" s="7">
        <f t="shared" si="38"/>
        <v>1.3532638875</v>
      </c>
    </row>
    <row r="228" spans="1:19" x14ac:dyDescent="0.35">
      <c r="A228" s="10">
        <v>10.533329999999999</v>
      </c>
      <c r="B228" s="10">
        <v>316</v>
      </c>
      <c r="C228" s="10">
        <v>449.01490000000001</v>
      </c>
      <c r="D228" s="10">
        <v>-437.0874</v>
      </c>
      <c r="E228" s="10">
        <v>626.62580000000003</v>
      </c>
      <c r="F228" s="10">
        <v>-88.776060000000001</v>
      </c>
      <c r="G228" s="10">
        <v>-15.590400000000001</v>
      </c>
      <c r="H228" s="10">
        <v>90.134619999999998</v>
      </c>
      <c r="I228" s="22"/>
      <c r="J228" s="9">
        <f t="shared" si="30"/>
        <v>-674.98509999999999</v>
      </c>
      <c r="K228" s="9">
        <f t="shared" si="31"/>
        <v>136.9126</v>
      </c>
      <c r="L228" s="7">
        <f t="shared" si="32"/>
        <v>688.73067686924617</v>
      </c>
      <c r="M228" s="7">
        <f t="shared" si="37"/>
        <v>120.03231478613674</v>
      </c>
      <c r="N228" s="7">
        <f t="shared" si="39"/>
        <v>412.96034453773245</v>
      </c>
      <c r="O228" s="8" t="e">
        <f t="shared" si="33"/>
        <v>#NUM!</v>
      </c>
      <c r="P228" s="7" t="e">
        <f t="shared" si="34"/>
        <v>#NUM!</v>
      </c>
      <c r="Q228" s="7">
        <f t="shared" si="35"/>
        <v>-4.9300436921072279</v>
      </c>
      <c r="R228" s="7" t="e">
        <f t="shared" si="36"/>
        <v>#NUM!</v>
      </c>
      <c r="S228" s="7">
        <f t="shared" si="38"/>
        <v>1.0207745715000001</v>
      </c>
    </row>
    <row r="229" spans="1:19" x14ac:dyDescent="0.35">
      <c r="A229" s="10">
        <v>10.56667</v>
      </c>
      <c r="B229" s="10">
        <v>317</v>
      </c>
      <c r="C229" s="10">
        <v>447.065</v>
      </c>
      <c r="D229" s="10">
        <v>-438.68720000000002</v>
      </c>
      <c r="E229" s="10">
        <v>626.34939999999995</v>
      </c>
      <c r="F229" s="10">
        <v>-58.5884</v>
      </c>
      <c r="G229" s="10">
        <v>-24.27937</v>
      </c>
      <c r="H229" s="10">
        <v>63.419939999999997</v>
      </c>
      <c r="I229" s="22"/>
      <c r="J229" s="9">
        <f t="shared" si="30"/>
        <v>-676.93499999999995</v>
      </c>
      <c r="K229" s="9">
        <f t="shared" si="31"/>
        <v>135.31279999999998</v>
      </c>
      <c r="L229" s="7">
        <f t="shared" si="32"/>
        <v>690.32640690389348</v>
      </c>
      <c r="M229" s="7">
        <f t="shared" si="37"/>
        <v>47.862328573703621</v>
      </c>
      <c r="N229" s="7">
        <f t="shared" si="39"/>
        <v>-2164.6666530423322</v>
      </c>
      <c r="O229" s="8" t="e">
        <f t="shared" si="33"/>
        <v>#NUM!</v>
      </c>
      <c r="P229" s="7" t="e">
        <f t="shared" si="34"/>
        <v>#NUM!</v>
      </c>
      <c r="Q229" s="7">
        <f t="shared" si="35"/>
        <v>-5.002741795306874</v>
      </c>
      <c r="R229" s="7" t="e">
        <f t="shared" si="36"/>
        <v>#NUM!</v>
      </c>
      <c r="S229" s="7">
        <f t="shared" si="38"/>
        <v>0.71823082049999998</v>
      </c>
    </row>
    <row r="230" spans="1:19" x14ac:dyDescent="0.35">
      <c r="A230" s="10">
        <v>10.6</v>
      </c>
      <c r="B230" s="10">
        <v>318</v>
      </c>
      <c r="C230" s="10">
        <v>445.10910000000001</v>
      </c>
      <c r="D230" s="10">
        <v>-438.70609999999999</v>
      </c>
      <c r="E230" s="10">
        <v>624.96810000000005</v>
      </c>
      <c r="F230" s="10">
        <v>-46.396340000000002</v>
      </c>
      <c r="G230" s="10">
        <v>-6.1160209999999999</v>
      </c>
      <c r="H230" s="10">
        <v>46.797719999999998</v>
      </c>
      <c r="I230" s="22"/>
      <c r="J230" s="9">
        <f t="shared" si="30"/>
        <v>-678.89089999999999</v>
      </c>
      <c r="K230" s="9">
        <f t="shared" si="31"/>
        <v>135.29390000000001</v>
      </c>
      <c r="L230" s="7">
        <f t="shared" si="32"/>
        <v>692.24077710000586</v>
      </c>
      <c r="M230" s="7">
        <f t="shared" si="37"/>
        <v>57.436849568329016</v>
      </c>
      <c r="N230" s="7">
        <f t="shared" si="39"/>
        <v>287.26435627439434</v>
      </c>
      <c r="O230" s="8" t="e">
        <f t="shared" si="33"/>
        <v>#NUM!</v>
      </c>
      <c r="P230" s="7" t="e">
        <f t="shared" si="34"/>
        <v>#NUM!</v>
      </c>
      <c r="Q230" s="7">
        <f t="shared" si="35"/>
        <v>-5.0178973331391878</v>
      </c>
      <c r="R230" s="7" t="e">
        <f t="shared" si="36"/>
        <v>#NUM!</v>
      </c>
      <c r="S230" s="7">
        <f t="shared" si="38"/>
        <v>0.52998417899999994</v>
      </c>
    </row>
    <row r="231" spans="1:19" x14ac:dyDescent="0.35">
      <c r="A231" s="10">
        <v>10.633330000000001</v>
      </c>
      <c r="B231" s="10">
        <v>319</v>
      </c>
      <c r="C231" s="10">
        <v>443.97190000000001</v>
      </c>
      <c r="D231" s="10">
        <v>-439.09500000000003</v>
      </c>
      <c r="E231" s="10">
        <v>624.43209999999999</v>
      </c>
      <c r="F231" s="10">
        <v>-17.512709999999998</v>
      </c>
      <c r="G231" s="10">
        <v>-16.920940000000002</v>
      </c>
      <c r="H231" s="10">
        <v>24.351859999999999</v>
      </c>
      <c r="I231" s="22"/>
      <c r="J231" s="9">
        <f t="shared" si="30"/>
        <v>-680.02809999999999</v>
      </c>
      <c r="K231" s="9">
        <f t="shared" si="31"/>
        <v>134.90499999999997</v>
      </c>
      <c r="L231" s="7">
        <f t="shared" si="32"/>
        <v>693.2803010432433</v>
      </c>
      <c r="M231" s="7">
        <f t="shared" si="37"/>
        <v>31.188837180840199</v>
      </c>
      <c r="N231" s="7">
        <f t="shared" si="39"/>
        <v>-787.51912353699004</v>
      </c>
      <c r="O231" s="8" t="e">
        <f t="shared" si="33"/>
        <v>#NUM!</v>
      </c>
      <c r="P231" s="7" t="e">
        <f t="shared" si="34"/>
        <v>#NUM!</v>
      </c>
      <c r="Q231" s="7">
        <f t="shared" si="35"/>
        <v>-5.0407924094733341</v>
      </c>
      <c r="R231" s="7" t="e">
        <f t="shared" si="36"/>
        <v>#NUM!</v>
      </c>
      <c r="S231" s="7">
        <f t="shared" si="38"/>
        <v>0.27578481449999998</v>
      </c>
    </row>
    <row r="232" spans="1:19" x14ac:dyDescent="0.35">
      <c r="A232" s="10">
        <v>10.66667</v>
      </c>
      <c r="B232" s="10">
        <v>320</v>
      </c>
      <c r="C232" s="10">
        <v>443.94150000000002</v>
      </c>
      <c r="D232" s="10">
        <v>-439.83409999999998</v>
      </c>
      <c r="E232" s="10">
        <v>624.93050000000005</v>
      </c>
      <c r="F232" s="10">
        <v>3.9353470000000002</v>
      </c>
      <c r="G232" s="10">
        <v>3.4772970000000001</v>
      </c>
      <c r="H232" s="10">
        <v>5.2515280000000004</v>
      </c>
      <c r="I232" s="22"/>
      <c r="J232" s="9">
        <f t="shared" si="30"/>
        <v>-680.05849999999998</v>
      </c>
      <c r="K232" s="9">
        <f t="shared" si="31"/>
        <v>134.16590000000002</v>
      </c>
      <c r="L232" s="7">
        <f t="shared" si="32"/>
        <v>693.16668424345096</v>
      </c>
      <c r="M232" s="7">
        <f t="shared" si="37"/>
        <v>-3.4078224292844239</v>
      </c>
      <c r="N232" s="7">
        <f t="shared" si="39"/>
        <v>-1037.6922498537979</v>
      </c>
      <c r="O232" s="8" t="e">
        <f t="shared" si="33"/>
        <v>#NUM!</v>
      </c>
      <c r="P232" s="7" t="e">
        <f t="shared" si="34"/>
        <v>#NUM!</v>
      </c>
      <c r="Q232" s="7">
        <f t="shared" si="35"/>
        <v>-5.0687879707138688</v>
      </c>
      <c r="R232" s="7" t="e">
        <f t="shared" si="36"/>
        <v>#NUM!</v>
      </c>
      <c r="S232" s="7">
        <f t="shared" si="38"/>
        <v>5.9473554600000006E-2</v>
      </c>
    </row>
    <row r="233" spans="1:19" x14ac:dyDescent="0.35">
      <c r="A233" s="10">
        <v>10.7</v>
      </c>
      <c r="B233" s="10">
        <v>321</v>
      </c>
      <c r="C233" s="10">
        <v>444.23419999999999</v>
      </c>
      <c r="D233" s="10">
        <v>-438.86309999999997</v>
      </c>
      <c r="E233" s="10">
        <v>624.45569999999998</v>
      </c>
      <c r="F233" s="10">
        <v>28.476870000000002</v>
      </c>
      <c r="G233" s="10">
        <v>-4.9845889999999997</v>
      </c>
      <c r="H233" s="10">
        <v>28.909829999999999</v>
      </c>
      <c r="I233" s="22"/>
      <c r="J233" s="9">
        <f t="shared" si="30"/>
        <v>-679.76580000000001</v>
      </c>
      <c r="K233" s="9">
        <f t="shared" si="31"/>
        <v>135.13690000000003</v>
      </c>
      <c r="L233" s="7">
        <f t="shared" si="32"/>
        <v>693.06819620528688</v>
      </c>
      <c r="M233" s="7">
        <f t="shared" si="37"/>
        <v>-2.9549366385862448</v>
      </c>
      <c r="N233" s="7">
        <f t="shared" si="39"/>
        <v>13.587932514197032</v>
      </c>
      <c r="O233" s="8" t="e">
        <f t="shared" si="33"/>
        <v>#NUM!</v>
      </c>
      <c r="P233" s="7" t="e">
        <f t="shared" si="34"/>
        <v>#NUM!</v>
      </c>
      <c r="Q233" s="7">
        <f t="shared" si="35"/>
        <v>-5.030201225571993</v>
      </c>
      <c r="R233" s="7" t="e">
        <f t="shared" si="36"/>
        <v>#NUM!</v>
      </c>
      <c r="S233" s="7">
        <f t="shared" si="38"/>
        <v>0.32740382475000002</v>
      </c>
    </row>
    <row r="234" spans="1:19" x14ac:dyDescent="0.35">
      <c r="A234" s="10">
        <v>10.73333</v>
      </c>
      <c r="B234" s="10">
        <v>322</v>
      </c>
      <c r="C234" s="10">
        <v>445.84</v>
      </c>
      <c r="D234" s="10">
        <v>-440.16640000000001</v>
      </c>
      <c r="E234" s="10">
        <v>626.51400000000001</v>
      </c>
      <c r="F234" s="10">
        <v>56.248919999999998</v>
      </c>
      <c r="G234" s="10">
        <v>-15.02937</v>
      </c>
      <c r="H234" s="10">
        <v>58.222180000000002</v>
      </c>
      <c r="I234" s="22"/>
      <c r="J234" s="9">
        <f t="shared" si="30"/>
        <v>-678.16000000000008</v>
      </c>
      <c r="K234" s="9">
        <f t="shared" si="31"/>
        <v>133.83359999999999</v>
      </c>
      <c r="L234" s="7">
        <f t="shared" si="32"/>
        <v>691.23976888555831</v>
      </c>
      <c r="M234" s="7">
        <f t="shared" si="37"/>
        <v>-54.858305422397549</v>
      </c>
      <c r="N234" s="7">
        <f t="shared" si="39"/>
        <v>-1557.2567891932026</v>
      </c>
      <c r="O234" s="8" t="e">
        <f t="shared" si="33"/>
        <v>#NUM!</v>
      </c>
      <c r="P234" s="7" t="e">
        <f t="shared" si="34"/>
        <v>#NUM!</v>
      </c>
      <c r="Q234" s="7">
        <f t="shared" si="35"/>
        <v>-5.0671879109580864</v>
      </c>
      <c r="R234" s="7" t="e">
        <f t="shared" si="36"/>
        <v>#NUM!</v>
      </c>
      <c r="S234" s="7">
        <f t="shared" si="38"/>
        <v>0.65936618850000006</v>
      </c>
    </row>
    <row r="235" spans="1:19" x14ac:dyDescent="0.35">
      <c r="A235" s="10">
        <v>10.76667</v>
      </c>
      <c r="B235" s="10">
        <v>323</v>
      </c>
      <c r="C235" s="10">
        <v>447.98419999999999</v>
      </c>
      <c r="D235" s="10">
        <v>-439.86509999999998</v>
      </c>
      <c r="E235" s="10">
        <v>627.83050000000003</v>
      </c>
      <c r="F235" s="10">
        <v>31.854189999999999</v>
      </c>
      <c r="G235" s="10">
        <v>3.5122620000000002</v>
      </c>
      <c r="H235" s="10">
        <v>32.047229999999999</v>
      </c>
      <c r="I235" s="22"/>
      <c r="J235" s="9">
        <f t="shared" si="30"/>
        <v>-676.01580000000001</v>
      </c>
      <c r="K235" s="9">
        <f t="shared" si="31"/>
        <v>134.13490000000002</v>
      </c>
      <c r="L235" s="7">
        <f t="shared" si="32"/>
        <v>689.19484418243439</v>
      </c>
      <c r="M235" s="7">
        <f t="shared" si="37"/>
        <v>-61.335473998919319</v>
      </c>
      <c r="N235" s="7">
        <f t="shared" si="39"/>
        <v>-194.27620205524767</v>
      </c>
      <c r="O235" s="8" t="e">
        <f t="shared" si="33"/>
        <v>#NUM!</v>
      </c>
      <c r="P235" s="7" t="e">
        <f t="shared" si="34"/>
        <v>#NUM!</v>
      </c>
      <c r="Q235" s="7">
        <f t="shared" si="35"/>
        <v>-5.0398203599510634</v>
      </c>
      <c r="R235" s="7" t="e">
        <f t="shared" si="36"/>
        <v>#NUM!</v>
      </c>
      <c r="S235" s="7">
        <f t="shared" si="38"/>
        <v>0.36293487974999999</v>
      </c>
    </row>
    <row r="236" spans="1:19" x14ac:dyDescent="0.35">
      <c r="A236" s="10">
        <v>10.8</v>
      </c>
      <c r="B236" s="10">
        <v>324</v>
      </c>
      <c r="C236" s="10">
        <v>447.96359999999999</v>
      </c>
      <c r="D236" s="10">
        <v>-439.9323</v>
      </c>
      <c r="E236" s="10">
        <v>627.86289999999997</v>
      </c>
      <c r="F236" s="10">
        <v>-0.29925489999999999</v>
      </c>
      <c r="G236" s="10">
        <v>-1.2665029999999999</v>
      </c>
      <c r="H236" s="10">
        <v>1.3013779999999999</v>
      </c>
      <c r="I236" s="22"/>
      <c r="J236" s="9">
        <f t="shared" si="30"/>
        <v>-676.03639999999996</v>
      </c>
      <c r="K236" s="9">
        <f t="shared" si="31"/>
        <v>134.0677</v>
      </c>
      <c r="L236" s="7">
        <f t="shared" si="32"/>
        <v>689.20197497413619</v>
      </c>
      <c r="M236" s="7">
        <f t="shared" si="37"/>
        <v>0.21394514556847521</v>
      </c>
      <c r="N236" s="7">
        <f t="shared" si="39"/>
        <v>1846.6672410586737</v>
      </c>
      <c r="O236" s="8" t="e">
        <f t="shared" si="33"/>
        <v>#NUM!</v>
      </c>
      <c r="P236" s="7" t="e">
        <f t="shared" si="34"/>
        <v>#NUM!</v>
      </c>
      <c r="Q236" s="7">
        <f t="shared" si="35"/>
        <v>-5.0425001696903875</v>
      </c>
      <c r="R236" s="7" t="e">
        <f t="shared" si="36"/>
        <v>#NUM!</v>
      </c>
      <c r="S236" s="7">
        <f t="shared" si="38"/>
        <v>1.4738105849999999E-2</v>
      </c>
    </row>
    <row r="237" spans="1:19" x14ac:dyDescent="0.35">
      <c r="A237" s="10">
        <v>10.83333</v>
      </c>
      <c r="B237" s="10">
        <v>325</v>
      </c>
      <c r="C237" s="10">
        <v>447.96420000000001</v>
      </c>
      <c r="D237" s="10">
        <v>-439.9495</v>
      </c>
      <c r="E237" s="10">
        <v>627.87540000000001</v>
      </c>
      <c r="F237" s="10">
        <v>168.47219999999999</v>
      </c>
      <c r="G237" s="10">
        <v>20.23705</v>
      </c>
      <c r="H237" s="10">
        <v>169.6833</v>
      </c>
      <c r="I237" s="22"/>
      <c r="J237" s="9">
        <f t="shared" si="30"/>
        <v>-676.03579999999999</v>
      </c>
      <c r="K237" s="9">
        <f t="shared" si="31"/>
        <v>134.0505</v>
      </c>
      <c r="L237" s="7">
        <f t="shared" si="32"/>
        <v>689.19804079226026</v>
      </c>
      <c r="M237" s="7">
        <f t="shared" si="37"/>
        <v>-0.11803726000402166</v>
      </c>
      <c r="N237" s="7">
        <f t="shared" si="39"/>
        <v>-9.9604682139964797</v>
      </c>
      <c r="O237" s="8" t="e">
        <f t="shared" si="33"/>
        <v>#NUM!</v>
      </c>
      <c r="P237" s="7" t="e">
        <f t="shared" si="34"/>
        <v>#NUM!</v>
      </c>
      <c r="Q237" s="7">
        <f t="shared" si="35"/>
        <v>-5.0431426962226924</v>
      </c>
      <c r="R237" s="7" t="e">
        <f t="shared" si="36"/>
        <v>#NUM!</v>
      </c>
      <c r="S237" s="7">
        <f t="shared" si="38"/>
        <v>1.9216633725000001</v>
      </c>
    </row>
    <row r="238" spans="1:19" x14ac:dyDescent="0.35">
      <c r="A238" s="10">
        <v>10.866669999999999</v>
      </c>
      <c r="B238" s="10">
        <v>326</v>
      </c>
      <c r="C238" s="10">
        <v>459.19510000000002</v>
      </c>
      <c r="D238" s="10">
        <v>-438.5831</v>
      </c>
      <c r="E238" s="10">
        <v>634.99239999999998</v>
      </c>
      <c r="F238" s="10">
        <v>243.00319999999999</v>
      </c>
      <c r="G238" s="10">
        <v>45.892330000000001</v>
      </c>
      <c r="H238" s="10">
        <v>247.2987</v>
      </c>
      <c r="I238" s="22"/>
      <c r="J238" s="9">
        <f t="shared" si="30"/>
        <v>-664.80489999999998</v>
      </c>
      <c r="K238" s="9">
        <f t="shared" si="31"/>
        <v>135.4169</v>
      </c>
      <c r="L238" s="7">
        <f t="shared" si="32"/>
        <v>678.45655120252172</v>
      </c>
      <c r="M238" s="7">
        <f t="shared" si="37"/>
        <v>-322.180251641837</v>
      </c>
      <c r="N238" s="7">
        <f t="shared" si="39"/>
        <v>-9659.9344445663555</v>
      </c>
      <c r="O238" s="8" t="e">
        <f t="shared" si="33"/>
        <v>#NUM!</v>
      </c>
      <c r="P238" s="7" t="e">
        <f t="shared" si="34"/>
        <v>#NUM!</v>
      </c>
      <c r="Q238" s="7">
        <f t="shared" si="35"/>
        <v>-4.9093200331716353</v>
      </c>
      <c r="R238" s="7" t="e">
        <f t="shared" si="36"/>
        <v>#NUM!</v>
      </c>
      <c r="S238" s="7">
        <f t="shared" si="38"/>
        <v>2.8006577775000001</v>
      </c>
    </row>
    <row r="239" spans="1:19" x14ac:dyDescent="0.35">
      <c r="A239" s="10">
        <v>10.9</v>
      </c>
      <c r="B239" s="10">
        <v>327</v>
      </c>
      <c r="C239" s="10">
        <v>464.1644</v>
      </c>
      <c r="D239" s="10">
        <v>-436.89010000000002</v>
      </c>
      <c r="E239" s="10">
        <v>637.43359999999996</v>
      </c>
      <c r="F239" s="10">
        <v>174.8818</v>
      </c>
      <c r="G239" s="10">
        <v>17.913869999999999</v>
      </c>
      <c r="H239" s="10">
        <v>175.79689999999999</v>
      </c>
      <c r="I239" s="22"/>
      <c r="J239" s="9">
        <f t="shared" si="30"/>
        <v>-659.8356</v>
      </c>
      <c r="K239" s="9">
        <f t="shared" si="31"/>
        <v>137.10989999999998</v>
      </c>
      <c r="L239" s="7">
        <f t="shared" si="32"/>
        <v>673.93037007199041</v>
      </c>
      <c r="M239" s="7">
        <f t="shared" si="37"/>
        <v>-135.79901381731628</v>
      </c>
      <c r="N239" s="7">
        <f t="shared" si="39"/>
        <v>5591.9963343688587</v>
      </c>
      <c r="O239" s="8" t="e">
        <f t="shared" si="33"/>
        <v>#NUM!</v>
      </c>
      <c r="P239" s="7" t="e">
        <f t="shared" si="34"/>
        <v>#NUM!</v>
      </c>
      <c r="Q239" s="7">
        <f t="shared" si="35"/>
        <v>-4.8124577437515459</v>
      </c>
      <c r="R239" s="7" t="e">
        <f t="shared" si="36"/>
        <v>#NUM!</v>
      </c>
      <c r="S239" s="7">
        <f t="shared" si="38"/>
        <v>1.9908998924999999</v>
      </c>
    </row>
    <row r="240" spans="1:19" x14ac:dyDescent="0.35">
      <c r="A240" s="10">
        <v>10.93333</v>
      </c>
      <c r="B240" s="10">
        <v>328</v>
      </c>
      <c r="C240" s="10">
        <v>470.85390000000001</v>
      </c>
      <c r="D240" s="10">
        <v>-437.38889999999998</v>
      </c>
      <c r="E240" s="10">
        <v>642.66039999999998</v>
      </c>
      <c r="F240" s="10">
        <v>223.51349999999999</v>
      </c>
      <c r="G240" s="10">
        <v>4.6025419999999997</v>
      </c>
      <c r="H240" s="10">
        <v>223.5609</v>
      </c>
      <c r="I240" s="22"/>
      <c r="J240" s="9">
        <f t="shared" si="30"/>
        <v>-653.14609999999993</v>
      </c>
      <c r="K240" s="9">
        <f t="shared" si="31"/>
        <v>136.61110000000002</v>
      </c>
      <c r="L240" s="7">
        <f t="shared" si="32"/>
        <v>667.27986676387889</v>
      </c>
      <c r="M240" s="7">
        <f t="shared" si="37"/>
        <v>-199.53505274862408</v>
      </c>
      <c r="N240" s="7">
        <f t="shared" si="39"/>
        <v>-1912.2723951787855</v>
      </c>
      <c r="O240" s="8" t="e">
        <f t="shared" si="33"/>
        <v>#NUM!</v>
      </c>
      <c r="P240" s="7" t="e">
        <f t="shared" si="34"/>
        <v>#NUM!</v>
      </c>
      <c r="Q240" s="7">
        <f t="shared" si="35"/>
        <v>-4.7810617146044487</v>
      </c>
      <c r="R240" s="7" t="e">
        <f t="shared" si="36"/>
        <v>#NUM!</v>
      </c>
      <c r="S240" s="7">
        <f t="shared" si="38"/>
        <v>2.5318271925000002</v>
      </c>
    </row>
    <row r="241" spans="1:19" x14ac:dyDescent="0.35">
      <c r="A241" s="10">
        <v>10.966670000000001</v>
      </c>
      <c r="B241" s="10">
        <v>329</v>
      </c>
      <c r="C241" s="10">
        <v>479.06529999999998</v>
      </c>
      <c r="D241" s="10">
        <v>-436.58319999999998</v>
      </c>
      <c r="E241" s="10">
        <v>648.15779999999995</v>
      </c>
      <c r="F241" s="10">
        <v>254.71209999999999</v>
      </c>
      <c r="G241" s="10">
        <v>30.565719999999999</v>
      </c>
      <c r="H241" s="10">
        <v>256.53949999999998</v>
      </c>
      <c r="I241" s="22"/>
      <c r="J241" s="9">
        <f t="shared" si="30"/>
        <v>-644.93470000000002</v>
      </c>
      <c r="K241" s="9">
        <f t="shared" si="31"/>
        <v>137.41680000000002</v>
      </c>
      <c r="L241" s="7">
        <f t="shared" si="32"/>
        <v>659.41196848884238</v>
      </c>
      <c r="M241" s="7">
        <f t="shared" si="37"/>
        <v>-235.98975030102932</v>
      </c>
      <c r="N241" s="7">
        <f t="shared" si="39"/>
        <v>-1093.4222421237057</v>
      </c>
      <c r="O241" s="8" t="e">
        <f t="shared" si="33"/>
        <v>#NUM!</v>
      </c>
      <c r="P241" s="7" t="e">
        <f t="shared" si="34"/>
        <v>#NUM!</v>
      </c>
      <c r="Q241" s="7">
        <f t="shared" si="35"/>
        <v>-4.6932740392732182</v>
      </c>
      <c r="R241" s="7" t="e">
        <f t="shared" si="36"/>
        <v>#NUM!</v>
      </c>
      <c r="S241" s="7">
        <f t="shared" si="38"/>
        <v>2.9053098374999999</v>
      </c>
    </row>
    <row r="242" spans="1:19" x14ac:dyDescent="0.35">
      <c r="A242" s="10">
        <v>11</v>
      </c>
      <c r="B242" s="10">
        <v>330</v>
      </c>
      <c r="C242" s="10">
        <v>487.8347</v>
      </c>
      <c r="D242" s="10">
        <v>-435.35120000000001</v>
      </c>
      <c r="E242" s="10">
        <v>653.84500000000003</v>
      </c>
      <c r="F242" s="10">
        <v>298.02539999999999</v>
      </c>
      <c r="G242" s="10">
        <v>27.06737</v>
      </c>
      <c r="H242" s="10">
        <v>299.25200000000001</v>
      </c>
      <c r="I242" s="22"/>
      <c r="J242" s="9">
        <f t="shared" si="30"/>
        <v>-636.1653</v>
      </c>
      <c r="K242" s="9">
        <f t="shared" si="31"/>
        <v>138.64879999999999</v>
      </c>
      <c r="L242" s="7">
        <f t="shared" si="32"/>
        <v>651.09890083268454</v>
      </c>
      <c r="M242" s="7">
        <f t="shared" si="37"/>
        <v>-249.4169713818778</v>
      </c>
      <c r="N242" s="7">
        <f t="shared" si="39"/>
        <v>-402.85691811727327</v>
      </c>
      <c r="O242" s="8" t="e">
        <f t="shared" si="33"/>
        <v>#NUM!</v>
      </c>
      <c r="P242" s="7" t="e">
        <f t="shared" si="34"/>
        <v>#NUM!</v>
      </c>
      <c r="Q242" s="7">
        <f t="shared" si="35"/>
        <v>-4.5883217164519277</v>
      </c>
      <c r="R242" s="7" t="e">
        <f t="shared" si="36"/>
        <v>#NUM!</v>
      </c>
      <c r="S242" s="7">
        <f t="shared" si="38"/>
        <v>3.3890289</v>
      </c>
    </row>
    <row r="243" spans="1:19" x14ac:dyDescent="0.35">
      <c r="A243" s="10">
        <v>11.033329999999999</v>
      </c>
      <c r="B243" s="10">
        <v>331</v>
      </c>
      <c r="C243" s="10">
        <v>498.93369999999999</v>
      </c>
      <c r="D243" s="10">
        <v>-434.77870000000001</v>
      </c>
      <c r="E243" s="10">
        <v>661.79100000000005</v>
      </c>
      <c r="F243" s="10">
        <v>345.31450000000001</v>
      </c>
      <c r="G243" s="10">
        <v>35.435600000000001</v>
      </c>
      <c r="H243" s="10">
        <v>347.12790000000001</v>
      </c>
      <c r="I243" s="22"/>
      <c r="J243" s="9">
        <f t="shared" si="30"/>
        <v>-625.06629999999996</v>
      </c>
      <c r="K243" s="9">
        <f t="shared" si="31"/>
        <v>139.22129999999999</v>
      </c>
      <c r="L243" s="7">
        <f t="shared" si="32"/>
        <v>640.38304925207058</v>
      </c>
      <c r="M243" s="7">
        <f t="shared" si="37"/>
        <v>-321.50769818824318</v>
      </c>
      <c r="N243" s="7">
        <f t="shared" si="39"/>
        <v>-2162.9380980007995</v>
      </c>
      <c r="O243" s="8" t="e">
        <f t="shared" si="33"/>
        <v>#NUM!</v>
      </c>
      <c r="P243" s="7" t="e">
        <f t="shared" si="34"/>
        <v>#NUM!</v>
      </c>
      <c r="Q243" s="7">
        <f t="shared" si="35"/>
        <v>-4.4897318154621457</v>
      </c>
      <c r="R243" s="7" t="e">
        <f t="shared" si="36"/>
        <v>#NUM!</v>
      </c>
      <c r="S243" s="7">
        <f t="shared" si="38"/>
        <v>3.9312234675000002</v>
      </c>
    </row>
    <row r="244" spans="1:19" x14ac:dyDescent="0.35">
      <c r="A244" s="10">
        <v>11.06667</v>
      </c>
      <c r="B244" s="10">
        <v>332</v>
      </c>
      <c r="C244" s="10">
        <v>510.85570000000001</v>
      </c>
      <c r="D244" s="10">
        <v>-432.98880000000003</v>
      </c>
      <c r="E244" s="10">
        <v>669.6662</v>
      </c>
      <c r="F244" s="10">
        <v>389.97539999999998</v>
      </c>
      <c r="G244" s="10">
        <v>44.432450000000003</v>
      </c>
      <c r="H244" s="10">
        <v>392.4984</v>
      </c>
      <c r="I244" s="22"/>
      <c r="J244" s="9">
        <f t="shared" si="30"/>
        <v>-613.14429999999993</v>
      </c>
      <c r="K244" s="9">
        <f t="shared" si="31"/>
        <v>141.01119999999997</v>
      </c>
      <c r="L244" s="7">
        <f t="shared" si="32"/>
        <v>629.15029297293495</v>
      </c>
      <c r="M244" s="7">
        <f t="shared" si="37"/>
        <v>-336.91530531299804</v>
      </c>
      <c r="N244" s="7">
        <f t="shared" si="39"/>
        <v>-462.13578658531748</v>
      </c>
      <c r="O244" s="8" t="e">
        <f t="shared" si="33"/>
        <v>#NUM!</v>
      </c>
      <c r="P244" s="7" t="e">
        <f t="shared" si="34"/>
        <v>#NUM!</v>
      </c>
      <c r="Q244" s="7">
        <f t="shared" si="35"/>
        <v>-4.3481957461534977</v>
      </c>
      <c r="R244" s="7" t="e">
        <f t="shared" si="36"/>
        <v>#NUM!</v>
      </c>
      <c r="S244" s="7">
        <f t="shared" si="38"/>
        <v>4.4450443799999997</v>
      </c>
    </row>
    <row r="245" spans="1:19" x14ac:dyDescent="0.35">
      <c r="A245" s="10">
        <v>11.1</v>
      </c>
      <c r="B245" s="10">
        <v>333</v>
      </c>
      <c r="C245" s="10">
        <v>524.93209999999999</v>
      </c>
      <c r="D245" s="10">
        <v>-431.81659999999999</v>
      </c>
      <c r="E245" s="10">
        <v>679.71990000000005</v>
      </c>
      <c r="F245" s="10">
        <v>437.79129999999998</v>
      </c>
      <c r="G245" s="10">
        <v>65.382570000000001</v>
      </c>
      <c r="H245" s="10">
        <v>442.64670000000001</v>
      </c>
      <c r="I245" s="22"/>
      <c r="J245" s="9">
        <f t="shared" si="30"/>
        <v>-599.06790000000001</v>
      </c>
      <c r="K245" s="9">
        <f t="shared" si="31"/>
        <v>142.18340000000001</v>
      </c>
      <c r="L245" s="7">
        <f t="shared" si="32"/>
        <v>615.70972710033584</v>
      </c>
      <c r="M245" s="7">
        <f t="shared" si="37"/>
        <v>-403.25730190817114</v>
      </c>
      <c r="N245" s="7">
        <f t="shared" si="39"/>
        <v>-1990.4589437496029</v>
      </c>
      <c r="O245" s="8" t="e">
        <f t="shared" si="33"/>
        <v>#NUM!</v>
      </c>
      <c r="P245" s="7" t="e">
        <f t="shared" si="34"/>
        <v>#NUM!</v>
      </c>
      <c r="Q245" s="7">
        <f t="shared" si="35"/>
        <v>-4.2133462837433902</v>
      </c>
      <c r="R245" s="7" t="e">
        <f t="shared" si="36"/>
        <v>#NUM!</v>
      </c>
      <c r="S245" s="7">
        <f t="shared" si="38"/>
        <v>5.0129738775000003</v>
      </c>
    </row>
    <row r="246" spans="1:19" x14ac:dyDescent="0.35">
      <c r="A246" s="10">
        <v>11.133330000000001</v>
      </c>
      <c r="B246" s="10">
        <v>334</v>
      </c>
      <c r="C246" s="10">
        <v>540.04169999999999</v>
      </c>
      <c r="D246" s="10">
        <v>-428.63</v>
      </c>
      <c r="E246" s="10">
        <v>689.46990000000005</v>
      </c>
      <c r="F246" s="10">
        <v>481.78179999999998</v>
      </c>
      <c r="G246" s="10">
        <v>78.086039999999997</v>
      </c>
      <c r="H246" s="10">
        <v>488.06869999999998</v>
      </c>
      <c r="I246" s="22"/>
      <c r="J246" s="9">
        <f t="shared" si="30"/>
        <v>-583.95830000000001</v>
      </c>
      <c r="K246" s="9">
        <f t="shared" si="31"/>
        <v>145.37</v>
      </c>
      <c r="L246" s="7">
        <f t="shared" si="32"/>
        <v>601.78046914044171</v>
      </c>
      <c r="M246" s="7">
        <f t="shared" si="37"/>
        <v>-417.91953074988396</v>
      </c>
      <c r="N246" s="7">
        <f t="shared" si="39"/>
        <v>-439.91085633700249</v>
      </c>
      <c r="O246" s="8" t="e">
        <f t="shared" si="33"/>
        <v>#NUM!</v>
      </c>
      <c r="P246" s="7" t="e">
        <f t="shared" si="34"/>
        <v>#NUM!</v>
      </c>
      <c r="Q246" s="7">
        <f t="shared" si="35"/>
        <v>-4.017048221778909</v>
      </c>
      <c r="R246" s="7" t="e">
        <f t="shared" si="36"/>
        <v>#NUM!</v>
      </c>
      <c r="S246" s="7">
        <f t="shared" si="38"/>
        <v>5.5273780275000002</v>
      </c>
    </row>
    <row r="247" spans="1:19" x14ac:dyDescent="0.35">
      <c r="A247" s="10">
        <v>11.16667</v>
      </c>
      <c r="B247" s="10">
        <v>335</v>
      </c>
      <c r="C247" s="10">
        <v>557.05079999999998</v>
      </c>
      <c r="D247" s="10">
        <v>-426.61079999999998</v>
      </c>
      <c r="E247" s="10">
        <v>701.64269999999999</v>
      </c>
      <c r="F247" s="10">
        <v>526.81230000000005</v>
      </c>
      <c r="G247" s="10">
        <v>112.2055</v>
      </c>
      <c r="H247" s="10">
        <v>538.62909999999999</v>
      </c>
      <c r="I247" s="22"/>
      <c r="J247" s="9">
        <f t="shared" si="30"/>
        <v>-566.94920000000002</v>
      </c>
      <c r="K247" s="9">
        <f t="shared" si="31"/>
        <v>147.38920000000002</v>
      </c>
      <c r="L247" s="7">
        <f t="shared" si="32"/>
        <v>585.7943083175868</v>
      </c>
      <c r="M247" s="7">
        <f t="shared" si="37"/>
        <v>-479.48892690028117</v>
      </c>
      <c r="N247" s="7">
        <f t="shared" si="39"/>
        <v>-1846.7125420035688</v>
      </c>
      <c r="O247" s="8" t="e">
        <f t="shared" si="33"/>
        <v>#NUM!</v>
      </c>
      <c r="P247" s="7" t="e">
        <f t="shared" si="34"/>
        <v>#NUM!</v>
      </c>
      <c r="Q247" s="7">
        <f t="shared" si="35"/>
        <v>-3.846612913293511</v>
      </c>
      <c r="R247" s="7" t="e">
        <f t="shared" si="36"/>
        <v>#NUM!</v>
      </c>
      <c r="S247" s="7">
        <f t="shared" si="38"/>
        <v>6.0999745574999995</v>
      </c>
    </row>
    <row r="248" spans="1:19" x14ac:dyDescent="0.35">
      <c r="A248" s="10">
        <v>11.2</v>
      </c>
      <c r="B248" s="10">
        <v>336</v>
      </c>
      <c r="C248" s="10">
        <v>575.1626</v>
      </c>
      <c r="D248" s="10">
        <v>-421.14960000000002</v>
      </c>
      <c r="E248" s="10">
        <v>712.86670000000004</v>
      </c>
      <c r="F248" s="10">
        <v>597.29750000000001</v>
      </c>
      <c r="G248" s="10">
        <v>124.4898</v>
      </c>
      <c r="H248" s="10">
        <v>610.13279999999997</v>
      </c>
      <c r="I248" s="22"/>
      <c r="J248" s="9">
        <f t="shared" si="30"/>
        <v>-548.8374</v>
      </c>
      <c r="K248" s="9">
        <f t="shared" si="31"/>
        <v>152.85039999999998</v>
      </c>
      <c r="L248" s="7">
        <f t="shared" si="32"/>
        <v>569.72426349851025</v>
      </c>
      <c r="M248" s="7">
        <f t="shared" si="37"/>
        <v>-482.14955952825756</v>
      </c>
      <c r="N248" s="7">
        <f t="shared" si="39"/>
        <v>-79.826961535446443</v>
      </c>
      <c r="O248" s="8" t="e">
        <f t="shared" si="33"/>
        <v>#NUM!</v>
      </c>
      <c r="P248" s="7" t="e">
        <f t="shared" si="34"/>
        <v>#NUM!</v>
      </c>
      <c r="Q248" s="7">
        <f t="shared" si="35"/>
        <v>-3.5906834394937799</v>
      </c>
      <c r="R248" s="7" t="e">
        <f t="shared" si="36"/>
        <v>#NUM!</v>
      </c>
      <c r="S248" s="7">
        <f t="shared" si="38"/>
        <v>6.9097539599999998</v>
      </c>
    </row>
    <row r="249" spans="1:19" x14ac:dyDescent="0.35">
      <c r="A249" s="10">
        <v>11.23333</v>
      </c>
      <c r="B249" s="10">
        <v>337</v>
      </c>
      <c r="C249" s="10">
        <v>596.87070000000006</v>
      </c>
      <c r="D249" s="10">
        <v>-418.31150000000002</v>
      </c>
      <c r="E249" s="10">
        <v>728.86149999999998</v>
      </c>
      <c r="F249" s="10">
        <v>747.5616</v>
      </c>
      <c r="G249" s="10">
        <v>77.24391</v>
      </c>
      <c r="H249" s="10">
        <v>751.54169999999999</v>
      </c>
      <c r="I249" s="22"/>
      <c r="J249" s="9">
        <f t="shared" si="30"/>
        <v>-527.12929999999994</v>
      </c>
      <c r="K249" s="9">
        <f t="shared" si="31"/>
        <v>155.68849999999998</v>
      </c>
      <c r="L249" s="7">
        <f t="shared" si="32"/>
        <v>549.6400712745932</v>
      </c>
      <c r="M249" s="7">
        <f t="shared" si="37"/>
        <v>-602.58602532002215</v>
      </c>
      <c r="N249" s="7">
        <f t="shared" si="39"/>
        <v>-3613.455319284737</v>
      </c>
      <c r="O249" s="8" t="e">
        <f t="shared" si="33"/>
        <v>#NUM!</v>
      </c>
      <c r="P249" s="7" t="e">
        <f t="shared" si="34"/>
        <v>#NUM!</v>
      </c>
      <c r="Q249" s="7">
        <f t="shared" si="35"/>
        <v>-3.3857947118766001</v>
      </c>
      <c r="R249" s="7" t="e">
        <f t="shared" si="36"/>
        <v>#NUM!</v>
      </c>
      <c r="S249" s="7">
        <f t="shared" si="38"/>
        <v>8.5112097524999992</v>
      </c>
    </row>
    <row r="250" spans="1:19" x14ac:dyDescent="0.35">
      <c r="A250" s="10">
        <v>11.26667</v>
      </c>
      <c r="B250" s="10">
        <v>338</v>
      </c>
      <c r="C250" s="10">
        <v>625</v>
      </c>
      <c r="D250" s="10">
        <v>-416</v>
      </c>
      <c r="E250" s="10">
        <v>750.78689999999995</v>
      </c>
      <c r="F250" s="10">
        <v>916.93989999999997</v>
      </c>
      <c r="G250" s="10">
        <v>199.67250000000001</v>
      </c>
      <c r="H250" s="10">
        <v>938.42849999999999</v>
      </c>
      <c r="I250" s="22"/>
      <c r="J250" s="9">
        <f t="shared" si="30"/>
        <v>-499</v>
      </c>
      <c r="K250" s="9">
        <f t="shared" si="31"/>
        <v>158</v>
      </c>
      <c r="L250" s="7">
        <f t="shared" si="32"/>
        <v>523.41666003290345</v>
      </c>
      <c r="M250" s="7">
        <f t="shared" si="37"/>
        <v>-786.54502824506608</v>
      </c>
      <c r="N250" s="7">
        <f t="shared" si="39"/>
        <v>-5517.6665544405896</v>
      </c>
      <c r="O250" s="8" t="e">
        <f t="shared" si="33"/>
        <v>#NUM!</v>
      </c>
      <c r="P250" s="7" t="e">
        <f t="shared" si="34"/>
        <v>#NUM!</v>
      </c>
      <c r="Q250" s="7">
        <f t="shared" si="35"/>
        <v>-3.1582278481012658</v>
      </c>
      <c r="R250" s="7" t="e">
        <f t="shared" si="36"/>
        <v>#NUM!</v>
      </c>
      <c r="S250" s="7">
        <f t="shared" si="38"/>
        <v>10.6277027625</v>
      </c>
    </row>
    <row r="251" spans="1:19" x14ac:dyDescent="0.35">
      <c r="A251" s="10">
        <v>11.3</v>
      </c>
      <c r="B251" s="10">
        <v>339</v>
      </c>
      <c r="C251" s="10">
        <v>658</v>
      </c>
      <c r="D251" s="10">
        <v>-405</v>
      </c>
      <c r="E251" s="10">
        <v>772.65060000000005</v>
      </c>
      <c r="F251" s="10">
        <v>855</v>
      </c>
      <c r="G251" s="10">
        <v>255</v>
      </c>
      <c r="H251" s="10">
        <v>892.21630000000005</v>
      </c>
      <c r="I251" s="22"/>
      <c r="J251" s="9">
        <f t="shared" si="30"/>
        <v>-466</v>
      </c>
      <c r="K251" s="9">
        <f t="shared" si="31"/>
        <v>169</v>
      </c>
      <c r="L251" s="7">
        <f t="shared" si="32"/>
        <v>495.69849707256526</v>
      </c>
      <c r="M251" s="7">
        <f t="shared" si="37"/>
        <v>-831.62805161527751</v>
      </c>
      <c r="N251" s="7">
        <f t="shared" si="39"/>
        <v>-1352.6259637026649</v>
      </c>
      <c r="O251" s="8" t="e">
        <f t="shared" si="33"/>
        <v>#NUM!</v>
      </c>
      <c r="P251" s="7" t="e">
        <f t="shared" si="34"/>
        <v>#NUM!</v>
      </c>
      <c r="Q251" s="7">
        <f t="shared" si="35"/>
        <v>-2.7573964497041419</v>
      </c>
      <c r="R251" s="7" t="e">
        <f t="shared" si="36"/>
        <v>#NUM!</v>
      </c>
      <c r="S251" s="7">
        <f t="shared" si="38"/>
        <v>10.104349597500001</v>
      </c>
    </row>
    <row r="252" spans="1:19" x14ac:dyDescent="0.35">
      <c r="A252" s="10">
        <v>11.33333</v>
      </c>
      <c r="B252" s="10">
        <v>340</v>
      </c>
      <c r="C252" s="10">
        <v>682</v>
      </c>
      <c r="D252" s="10">
        <v>-399</v>
      </c>
      <c r="E252" s="10">
        <v>790.14239999999995</v>
      </c>
      <c r="F252" s="10">
        <v>945</v>
      </c>
      <c r="G252" s="10">
        <v>210</v>
      </c>
      <c r="H252" s="10">
        <v>968.05219999999997</v>
      </c>
      <c r="I252" s="22"/>
      <c r="J252" s="9">
        <f t="shared" si="30"/>
        <v>-442</v>
      </c>
      <c r="K252" s="9">
        <f t="shared" si="31"/>
        <v>175</v>
      </c>
      <c r="L252" s="7">
        <f t="shared" si="32"/>
        <v>475.38300348245519</v>
      </c>
      <c r="M252" s="7">
        <f t="shared" si="37"/>
        <v>-609.5257602793406</v>
      </c>
      <c r="N252" s="7">
        <f t="shared" si="39"/>
        <v>6663.7351135895833</v>
      </c>
      <c r="O252" s="8" t="e">
        <f t="shared" si="33"/>
        <v>#NUM!</v>
      </c>
      <c r="P252" s="7" t="e">
        <f t="shared" si="34"/>
        <v>#NUM!</v>
      </c>
      <c r="Q252" s="7">
        <f t="shared" si="35"/>
        <v>-2.5257142857142858</v>
      </c>
      <c r="R252" s="7" t="e">
        <f t="shared" si="36"/>
        <v>#NUM!</v>
      </c>
      <c r="S252" s="7">
        <f t="shared" si="38"/>
        <v>10.963191165</v>
      </c>
    </row>
    <row r="253" spans="1:19" x14ac:dyDescent="0.35">
      <c r="A253" s="10">
        <v>11.366669999999999</v>
      </c>
      <c r="B253" s="10">
        <v>341</v>
      </c>
      <c r="C253" s="10">
        <v>721</v>
      </c>
      <c r="D253" s="10">
        <v>-391</v>
      </c>
      <c r="E253" s="10">
        <v>820.19629999999995</v>
      </c>
      <c r="F253" s="10">
        <v>981.28959999999995</v>
      </c>
      <c r="G253" s="10">
        <v>182.52510000000001</v>
      </c>
      <c r="H253" s="10">
        <v>998.12049999999999</v>
      </c>
      <c r="I253" s="22"/>
      <c r="J253" s="9">
        <f t="shared" si="30"/>
        <v>-403</v>
      </c>
      <c r="K253" s="9">
        <f t="shared" si="31"/>
        <v>183</v>
      </c>
      <c r="L253" s="7">
        <f t="shared" si="32"/>
        <v>442.60366017465333</v>
      </c>
      <c r="M253" s="7">
        <f t="shared" si="37"/>
        <v>-983.18366250158408</v>
      </c>
      <c r="N253" s="7">
        <f t="shared" si="39"/>
        <v>-11207.495567554117</v>
      </c>
      <c r="O253" s="8" t="e">
        <f t="shared" si="33"/>
        <v>#NUM!</v>
      </c>
      <c r="P253" s="7" t="e">
        <f t="shared" si="34"/>
        <v>#NUM!</v>
      </c>
      <c r="Q253" s="7">
        <f t="shared" si="35"/>
        <v>-2.2021857923497268</v>
      </c>
      <c r="R253" s="7" t="e">
        <f t="shared" si="36"/>
        <v>#NUM!</v>
      </c>
      <c r="S253" s="7">
        <f t="shared" si="38"/>
        <v>11.303714662499999</v>
      </c>
    </row>
    <row r="254" spans="1:19" x14ac:dyDescent="0.35">
      <c r="A254" s="10">
        <v>11.4</v>
      </c>
      <c r="B254" s="10">
        <v>342</v>
      </c>
      <c r="C254" s="10">
        <v>747.41930000000002</v>
      </c>
      <c r="D254" s="10">
        <v>-386.83170000000001</v>
      </c>
      <c r="E254" s="10">
        <v>841.59040000000005</v>
      </c>
      <c r="F254" s="10">
        <v>900</v>
      </c>
      <c r="G254" s="10">
        <v>225</v>
      </c>
      <c r="H254" s="10">
        <v>927.69880000000001</v>
      </c>
      <c r="I254" s="22"/>
      <c r="J254" s="9">
        <f t="shared" si="30"/>
        <v>-376.58069999999998</v>
      </c>
      <c r="K254" s="9">
        <f t="shared" si="31"/>
        <v>187.16829999999999</v>
      </c>
      <c r="L254" s="7">
        <f t="shared" si="32"/>
        <v>420.52942362857317</v>
      </c>
      <c r="M254" s="7">
        <f t="shared" si="37"/>
        <v>-662.29332571495252</v>
      </c>
      <c r="N254" s="7">
        <f t="shared" si="39"/>
        <v>9627.6728708856917</v>
      </c>
      <c r="O254" s="8">
        <f t="shared" si="33"/>
        <v>1.270721779439494</v>
      </c>
      <c r="P254" s="7">
        <f t="shared" si="34"/>
        <v>228.72992029910893</v>
      </c>
      <c r="Q254" s="7">
        <f t="shared" si="35"/>
        <v>-2.0119897439897674</v>
      </c>
      <c r="R254" s="7">
        <f t="shared" si="36"/>
        <v>9.371634815529994</v>
      </c>
      <c r="S254" s="7">
        <f t="shared" si="38"/>
        <v>10.506188910000001</v>
      </c>
    </row>
    <row r="255" spans="1:19" x14ac:dyDescent="0.35">
      <c r="A255" s="10">
        <v>11.43333</v>
      </c>
      <c r="B255" s="10">
        <v>343</v>
      </c>
      <c r="C255" s="10">
        <v>781</v>
      </c>
      <c r="D255" s="10">
        <v>-376</v>
      </c>
      <c r="E255" s="10">
        <v>866.79700000000003</v>
      </c>
      <c r="F255" s="10">
        <v>938.71040000000005</v>
      </c>
      <c r="G255" s="10">
        <v>387.47489999999999</v>
      </c>
      <c r="H255" s="10">
        <v>1015.5359999999999</v>
      </c>
      <c r="I255" s="22"/>
      <c r="J255" s="9">
        <f t="shared" si="30"/>
        <v>-343</v>
      </c>
      <c r="K255" s="9">
        <f t="shared" si="31"/>
        <v>198</v>
      </c>
      <c r="L255" s="7">
        <f t="shared" si="32"/>
        <v>396.04671441636782</v>
      </c>
      <c r="M255" s="7">
        <f t="shared" si="37"/>
        <v>-734.55473183935726</v>
      </c>
      <c r="N255" s="7">
        <f t="shared" si="39"/>
        <v>-2168.0589896311435</v>
      </c>
      <c r="O255" s="8">
        <f t="shared" si="33"/>
        <v>1.1190753778823666</v>
      </c>
      <c r="P255" s="7">
        <f t="shared" si="34"/>
        <v>201.43356801882598</v>
      </c>
      <c r="Q255" s="7">
        <f t="shared" si="35"/>
        <v>-1.7323232323232323</v>
      </c>
      <c r="R255" s="7">
        <f t="shared" si="36"/>
        <v>8.8260296874706246</v>
      </c>
      <c r="S255" s="7">
        <f t="shared" si="38"/>
        <v>11.500945199999999</v>
      </c>
    </row>
    <row r="256" spans="1:19" x14ac:dyDescent="0.35">
      <c r="A256" s="10">
        <v>11.466670000000001</v>
      </c>
      <c r="B256" s="10">
        <v>344</v>
      </c>
      <c r="C256" s="10">
        <v>810</v>
      </c>
      <c r="D256" s="10">
        <v>-361</v>
      </c>
      <c r="E256" s="10">
        <v>886.80380000000002</v>
      </c>
      <c r="F256" s="10">
        <v>1080</v>
      </c>
      <c r="G256" s="10">
        <v>330</v>
      </c>
      <c r="H256" s="10">
        <v>1129.2919999999999</v>
      </c>
      <c r="I256" s="22"/>
      <c r="J256" s="9">
        <f t="shared" si="30"/>
        <v>-314</v>
      </c>
      <c r="K256" s="9">
        <f t="shared" si="31"/>
        <v>213</v>
      </c>
      <c r="L256" s="7">
        <f t="shared" si="32"/>
        <v>379.42719986843326</v>
      </c>
      <c r="M256" s="7">
        <f t="shared" si="37"/>
        <v>-498.48573929016652</v>
      </c>
      <c r="N256" s="7">
        <f t="shared" si="39"/>
        <v>7080.6536457463999</v>
      </c>
      <c r="O256" s="8">
        <f t="shared" si="33"/>
        <v>1.0390890990244468</v>
      </c>
      <c r="P256" s="7">
        <f t="shared" si="34"/>
        <v>187.03603782440041</v>
      </c>
      <c r="Q256" s="7">
        <f t="shared" si="35"/>
        <v>-1.4741784037558685</v>
      </c>
      <c r="R256" s="7">
        <f t="shared" si="36"/>
        <v>8.4556584068817138</v>
      </c>
      <c r="S256" s="7">
        <f t="shared" si="38"/>
        <v>12.789231899999999</v>
      </c>
    </row>
    <row r="257" spans="1:19" x14ac:dyDescent="0.35">
      <c r="A257" s="10">
        <v>11.5</v>
      </c>
      <c r="B257" s="10">
        <v>345</v>
      </c>
      <c r="C257" s="10">
        <v>853</v>
      </c>
      <c r="D257" s="10">
        <v>-354</v>
      </c>
      <c r="E257" s="10">
        <v>923.5394</v>
      </c>
      <c r="F257" s="10">
        <v>1350</v>
      </c>
      <c r="G257" s="10">
        <v>270</v>
      </c>
      <c r="H257" s="10">
        <v>1376.7349999999999</v>
      </c>
      <c r="I257" s="22"/>
      <c r="J257" s="9">
        <f t="shared" si="30"/>
        <v>-271</v>
      </c>
      <c r="K257" s="9">
        <f t="shared" si="31"/>
        <v>220</v>
      </c>
      <c r="L257" s="7">
        <f t="shared" si="32"/>
        <v>349.05730188609436</v>
      </c>
      <c r="M257" s="7">
        <f t="shared" si="37"/>
        <v>-911.18805827601057</v>
      </c>
      <c r="N257" s="7">
        <f t="shared" si="39"/>
        <v>-12382.307800355575</v>
      </c>
      <c r="O257" s="8">
        <f t="shared" si="33"/>
        <v>0.91563823840445357</v>
      </c>
      <c r="P257" s="7">
        <f t="shared" si="34"/>
        <v>164.81488291280164</v>
      </c>
      <c r="Q257" s="7">
        <f t="shared" si="35"/>
        <v>-1.2318181818181819</v>
      </c>
      <c r="R257" s="7">
        <f t="shared" si="36"/>
        <v>7.7788553646128706</v>
      </c>
      <c r="S257" s="7">
        <f t="shared" si="38"/>
        <v>15.591523874999998</v>
      </c>
    </row>
    <row r="258" spans="1:19" x14ac:dyDescent="0.35">
      <c r="A258" s="10">
        <v>11.533329999999999</v>
      </c>
      <c r="B258" s="10">
        <v>346</v>
      </c>
      <c r="C258" s="10">
        <v>900</v>
      </c>
      <c r="D258" s="10">
        <v>-343</v>
      </c>
      <c r="E258" s="10">
        <v>963.1454</v>
      </c>
      <c r="F258" s="10">
        <v>1230</v>
      </c>
      <c r="G258" s="10">
        <v>375</v>
      </c>
      <c r="H258" s="10">
        <v>1285.895</v>
      </c>
      <c r="I258" s="22"/>
      <c r="J258" s="9">
        <f t="shared" ref="J258:J321" si="40">C258-$V$1</f>
        <v>-224</v>
      </c>
      <c r="K258" s="9">
        <f t="shared" ref="K258:K321" si="41">D258-$V$2</f>
        <v>231</v>
      </c>
      <c r="L258" s="7">
        <f t="shared" ref="L258:L321" si="42">(J258^2 + K258^2)^(1/2)</f>
        <v>321.77165816771372</v>
      </c>
      <c r="M258" s="7">
        <f t="shared" si="37"/>
        <v>-818.65117666910044</v>
      </c>
      <c r="N258" s="7">
        <f t="shared" si="39"/>
        <v>2776.384086616014</v>
      </c>
      <c r="O258" s="8">
        <f t="shared" ref="O258:O321" si="43">ASIN(L258/V$3)</f>
        <v>0.8197378574450116</v>
      </c>
      <c r="P258" s="7">
        <f t="shared" ref="P258:P321" si="44">O258 * 180</f>
        <v>147.55281434010209</v>
      </c>
      <c r="Q258" s="7">
        <f t="shared" ref="Q258:Q321" si="45">J258/K258</f>
        <v>-0.96969696969696972</v>
      </c>
      <c r="R258" s="7">
        <f t="shared" ref="R258:R321" si="46">V$5*SIN(O258)</f>
        <v>7.170785930543552</v>
      </c>
      <c r="S258" s="7">
        <f t="shared" si="38"/>
        <v>14.562760875</v>
      </c>
    </row>
    <row r="259" spans="1:19" x14ac:dyDescent="0.35">
      <c r="A259" s="10">
        <v>11.56667</v>
      </c>
      <c r="B259" s="10">
        <v>347</v>
      </c>
      <c r="C259" s="10">
        <v>935</v>
      </c>
      <c r="D259" s="10">
        <v>-329</v>
      </c>
      <c r="E259" s="10">
        <v>991.19420000000002</v>
      </c>
      <c r="F259" s="10">
        <v>1065</v>
      </c>
      <c r="G259" s="10">
        <v>345</v>
      </c>
      <c r="H259" s="10">
        <v>1119.4860000000001</v>
      </c>
      <c r="I259" s="22"/>
      <c r="J259" s="9">
        <f t="shared" si="40"/>
        <v>-189</v>
      </c>
      <c r="K259" s="9">
        <f t="shared" si="41"/>
        <v>245</v>
      </c>
      <c r="L259" s="7">
        <f t="shared" si="42"/>
        <v>309.42850547420483</v>
      </c>
      <c r="M259" s="7">
        <f t="shared" ref="M259:M322" si="47">(L259-L258)/(A259-A258)</f>
        <v>-370.22053669791831</v>
      </c>
      <c r="N259" s="7">
        <f t="shared" si="39"/>
        <v>13450.229153304475</v>
      </c>
      <c r="O259" s="8">
        <f t="shared" si="43"/>
        <v>0.77950452223412481</v>
      </c>
      <c r="P259" s="7">
        <f t="shared" si="44"/>
        <v>140.31081400214248</v>
      </c>
      <c r="Q259" s="7">
        <f t="shared" si="45"/>
        <v>-0.77142857142857146</v>
      </c>
      <c r="R259" s="7">
        <f t="shared" si="46"/>
        <v>6.8957147630666729</v>
      </c>
      <c r="S259" s="7">
        <f t="shared" ref="S259:S322" si="48">1/2*$V$4/1000*(H259)</f>
        <v>12.678178950000001</v>
      </c>
    </row>
    <row r="260" spans="1:19" x14ac:dyDescent="0.35">
      <c r="A260" s="10">
        <v>11.6</v>
      </c>
      <c r="B260" s="10">
        <v>348</v>
      </c>
      <c r="C260" s="10">
        <v>971</v>
      </c>
      <c r="D260" s="10">
        <v>-320</v>
      </c>
      <c r="E260" s="10">
        <v>1022.37</v>
      </c>
      <c r="F260" s="10">
        <v>990</v>
      </c>
      <c r="G260" s="10">
        <v>300</v>
      </c>
      <c r="H260" s="10">
        <v>1034.4559999999999</v>
      </c>
      <c r="I260" s="22"/>
      <c r="J260" s="9">
        <f t="shared" si="40"/>
        <v>-153</v>
      </c>
      <c r="K260" s="9">
        <f t="shared" si="41"/>
        <v>254</v>
      </c>
      <c r="L260" s="7">
        <f t="shared" si="42"/>
        <v>296.52150006365474</v>
      </c>
      <c r="M260" s="7">
        <f t="shared" si="47"/>
        <v>-387.24888720522983</v>
      </c>
      <c r="N260" s="7">
        <f t="shared" ref="N260:N323" si="49">(M260-M259)/(A260-A259)</f>
        <v>-510.90160537989283</v>
      </c>
      <c r="O260" s="8">
        <f t="shared" si="43"/>
        <v>0.73907740243151665</v>
      </c>
      <c r="P260" s="7">
        <f t="shared" si="44"/>
        <v>133.033932437673</v>
      </c>
      <c r="Q260" s="7">
        <f t="shared" si="45"/>
        <v>-0.60236220472440949</v>
      </c>
      <c r="R260" s="7">
        <f t="shared" si="46"/>
        <v>6.6080779546216561</v>
      </c>
      <c r="S260" s="7">
        <f t="shared" si="48"/>
        <v>11.715214199999998</v>
      </c>
    </row>
    <row r="261" spans="1:19" x14ac:dyDescent="0.35">
      <c r="A261" s="10">
        <v>11.633330000000001</v>
      </c>
      <c r="B261" s="10">
        <v>349</v>
      </c>
      <c r="C261" s="10">
        <v>1001</v>
      </c>
      <c r="D261" s="10">
        <v>-309</v>
      </c>
      <c r="E261" s="10">
        <v>1047.6079999999999</v>
      </c>
      <c r="F261" s="10">
        <v>885</v>
      </c>
      <c r="G261" s="10">
        <v>315</v>
      </c>
      <c r="H261" s="10">
        <v>939.38810000000001</v>
      </c>
      <c r="I261" s="22"/>
      <c r="J261" s="9">
        <f t="shared" si="40"/>
        <v>-123</v>
      </c>
      <c r="K261" s="9">
        <f t="shared" si="41"/>
        <v>265</v>
      </c>
      <c r="L261" s="7">
        <f t="shared" si="42"/>
        <v>292.15406894308353</v>
      </c>
      <c r="M261" s="7">
        <f t="shared" si="47"/>
        <v>-131.03603722085376</v>
      </c>
      <c r="N261" s="7">
        <f t="shared" si="49"/>
        <v>7687.154214952503</v>
      </c>
      <c r="O261" s="8">
        <f t="shared" si="43"/>
        <v>0.72573424443420409</v>
      </c>
      <c r="P261" s="7">
        <f t="shared" si="44"/>
        <v>130.63216399815673</v>
      </c>
      <c r="Q261" s="7">
        <f t="shared" si="45"/>
        <v>-0.46415094339622642</v>
      </c>
      <c r="R261" s="7">
        <f t="shared" si="46"/>
        <v>6.5107483333295093</v>
      </c>
      <c r="S261" s="7">
        <f t="shared" si="48"/>
        <v>10.638570232499999</v>
      </c>
    </row>
    <row r="262" spans="1:19" x14ac:dyDescent="0.35">
      <c r="A262" s="10">
        <v>11.66667</v>
      </c>
      <c r="B262" s="10">
        <v>350</v>
      </c>
      <c r="C262" s="10">
        <v>1030</v>
      </c>
      <c r="D262" s="10">
        <v>-299</v>
      </c>
      <c r="E262" s="10">
        <v>1072.521</v>
      </c>
      <c r="F262" s="10">
        <v>930</v>
      </c>
      <c r="G262" s="10">
        <v>345</v>
      </c>
      <c r="H262" s="10">
        <v>991.92989999999998</v>
      </c>
      <c r="I262" s="22"/>
      <c r="J262" s="9">
        <f t="shared" si="40"/>
        <v>-94</v>
      </c>
      <c r="K262" s="9">
        <f t="shared" si="41"/>
        <v>275</v>
      </c>
      <c r="L262" s="7">
        <f t="shared" si="42"/>
        <v>290.62174729362562</v>
      </c>
      <c r="M262" s="7">
        <f t="shared" si="47"/>
        <v>-45.96045739226026</v>
      </c>
      <c r="N262" s="7">
        <f t="shared" si="49"/>
        <v>2551.757043449189</v>
      </c>
      <c r="O262" s="8">
        <f t="shared" si="43"/>
        <v>0.7210901732201439</v>
      </c>
      <c r="P262" s="7">
        <f t="shared" si="44"/>
        <v>129.79623117962589</v>
      </c>
      <c r="Q262" s="7">
        <f t="shared" si="45"/>
        <v>-0.3418181818181818</v>
      </c>
      <c r="R262" s="7">
        <f t="shared" si="46"/>
        <v>6.4766000475930658</v>
      </c>
      <c r="S262" s="7">
        <f t="shared" si="48"/>
        <v>11.233606117499999</v>
      </c>
    </row>
    <row r="263" spans="1:19" x14ac:dyDescent="0.35">
      <c r="A263" s="10">
        <v>11.7</v>
      </c>
      <c r="B263" s="10">
        <v>351</v>
      </c>
      <c r="C263" s="10">
        <v>1063</v>
      </c>
      <c r="D263" s="10">
        <v>-286</v>
      </c>
      <c r="E263" s="10">
        <v>1100.8019999999999</v>
      </c>
      <c r="F263" s="10">
        <v>795</v>
      </c>
      <c r="G263" s="10">
        <v>300</v>
      </c>
      <c r="H263" s="10">
        <v>849.72050000000002</v>
      </c>
      <c r="I263" s="22"/>
      <c r="J263" s="9">
        <f t="shared" si="40"/>
        <v>-61</v>
      </c>
      <c r="K263" s="9">
        <f t="shared" si="41"/>
        <v>288</v>
      </c>
      <c r="L263" s="7">
        <f t="shared" si="42"/>
        <v>294.38919817140032</v>
      </c>
      <c r="M263" s="7">
        <f t="shared" si="47"/>
        <v>113.0348298162248</v>
      </c>
      <c r="N263" s="7">
        <f t="shared" si="49"/>
        <v>4770.3356498196172</v>
      </c>
      <c r="O263" s="8">
        <f t="shared" si="43"/>
        <v>0.73254289426295383</v>
      </c>
      <c r="P263" s="7">
        <f t="shared" si="44"/>
        <v>131.85772096733169</v>
      </c>
      <c r="Q263" s="7">
        <f t="shared" si="45"/>
        <v>-0.21180555555555555</v>
      </c>
      <c r="R263" s="7">
        <f t="shared" si="46"/>
        <v>6.5605589142695075</v>
      </c>
      <c r="S263" s="7">
        <f t="shared" si="48"/>
        <v>9.6230846625000002</v>
      </c>
    </row>
    <row r="264" spans="1:19" x14ac:dyDescent="0.35">
      <c r="A264" s="10">
        <v>11.73333</v>
      </c>
      <c r="B264" s="10">
        <v>352</v>
      </c>
      <c r="C264" s="10">
        <v>1083</v>
      </c>
      <c r="D264" s="10">
        <v>-279</v>
      </c>
      <c r="E264" s="10">
        <v>1118.3599999999999</v>
      </c>
      <c r="F264" s="10">
        <v>615</v>
      </c>
      <c r="G264" s="10">
        <v>270</v>
      </c>
      <c r="H264" s="10">
        <v>671.65840000000003</v>
      </c>
      <c r="I264" s="22"/>
      <c r="J264" s="9">
        <f t="shared" si="40"/>
        <v>-41</v>
      </c>
      <c r="K264" s="9">
        <f t="shared" si="41"/>
        <v>295</v>
      </c>
      <c r="L264" s="7">
        <f t="shared" si="42"/>
        <v>297.83552508053839</v>
      </c>
      <c r="M264" s="7">
        <f t="shared" si="47"/>
        <v>103.40014728886715</v>
      </c>
      <c r="N264" s="7">
        <f t="shared" si="49"/>
        <v>-289.06938275899518</v>
      </c>
      <c r="O264" s="8">
        <f t="shared" si="43"/>
        <v>0.74312370905534908</v>
      </c>
      <c r="P264" s="7">
        <f t="shared" si="44"/>
        <v>133.76226762996282</v>
      </c>
      <c r="Q264" s="7">
        <f t="shared" si="45"/>
        <v>-0.13898305084745763</v>
      </c>
      <c r="R264" s="7">
        <f t="shared" si="46"/>
        <v>6.6373614289870106</v>
      </c>
      <c r="S264" s="7">
        <f t="shared" si="48"/>
        <v>7.6065313800000007</v>
      </c>
    </row>
    <row r="265" spans="1:19" x14ac:dyDescent="0.35">
      <c r="A265" s="10">
        <v>11.76667</v>
      </c>
      <c r="B265" s="10">
        <v>353</v>
      </c>
      <c r="C265" s="10">
        <v>1104</v>
      </c>
      <c r="D265" s="10">
        <v>-268</v>
      </c>
      <c r="E265" s="10">
        <v>1136.0630000000001</v>
      </c>
      <c r="F265" s="10">
        <v>601.17489999999998</v>
      </c>
      <c r="G265" s="10">
        <v>319.03230000000002</v>
      </c>
      <c r="H265" s="10">
        <v>680.58270000000005</v>
      </c>
      <c r="I265" s="22"/>
      <c r="J265" s="9">
        <f t="shared" si="40"/>
        <v>-20</v>
      </c>
      <c r="K265" s="9">
        <f t="shared" si="41"/>
        <v>306</v>
      </c>
      <c r="L265" s="7">
        <f t="shared" si="42"/>
        <v>306.65289824164387</v>
      </c>
      <c r="M265" s="7">
        <f t="shared" si="47"/>
        <v>264.4683011729374</v>
      </c>
      <c r="N265" s="7">
        <f t="shared" si="49"/>
        <v>4831.0784008420787</v>
      </c>
      <c r="O265" s="8">
        <f t="shared" si="43"/>
        <v>0.77067791193346802</v>
      </c>
      <c r="P265" s="7">
        <f t="shared" si="44"/>
        <v>138.72202414802425</v>
      </c>
      <c r="Q265" s="7">
        <f t="shared" si="45"/>
        <v>-6.535947712418301E-2</v>
      </c>
      <c r="R265" s="7">
        <f t="shared" si="46"/>
        <v>6.8338594542265483</v>
      </c>
      <c r="S265" s="7">
        <f t="shared" si="48"/>
        <v>7.7075990775000003</v>
      </c>
    </row>
    <row r="266" spans="1:19" x14ac:dyDescent="0.35">
      <c r="A266" s="10">
        <v>11.8</v>
      </c>
      <c r="B266" s="10">
        <v>354</v>
      </c>
      <c r="C266" s="10">
        <v>1123.078</v>
      </c>
      <c r="D266" s="10">
        <v>-257.7312</v>
      </c>
      <c r="E266" s="10">
        <v>1152.2719999999999</v>
      </c>
      <c r="F266" s="10">
        <v>522.17619999999999</v>
      </c>
      <c r="G266" s="10">
        <v>264.31599999999997</v>
      </c>
      <c r="H266" s="10">
        <v>585.26139999999998</v>
      </c>
      <c r="I266" s="22"/>
      <c r="J266" s="9">
        <f t="shared" si="40"/>
        <v>-0.92200000000002547</v>
      </c>
      <c r="K266" s="9">
        <f t="shared" si="41"/>
        <v>316.2688</v>
      </c>
      <c r="L266" s="7">
        <f t="shared" si="42"/>
        <v>316.27014392357682</v>
      </c>
      <c r="M266" s="7">
        <f t="shared" si="47"/>
        <v>288.54622508048641</v>
      </c>
      <c r="N266" s="7">
        <f t="shared" si="49"/>
        <v>722.4099582222666</v>
      </c>
      <c r="O266" s="8">
        <f t="shared" si="43"/>
        <v>0.80159899618781094</v>
      </c>
      <c r="P266" s="7">
        <f t="shared" si="44"/>
        <v>144.28781931380598</v>
      </c>
      <c r="Q266" s="7">
        <f t="shared" si="45"/>
        <v>-2.9152417184370558E-3</v>
      </c>
      <c r="R266" s="7">
        <f t="shared" si="46"/>
        <v>7.0481828984331854</v>
      </c>
      <c r="S266" s="7">
        <f t="shared" si="48"/>
        <v>6.6280853549999996</v>
      </c>
    </row>
    <row r="267" spans="1:19" x14ac:dyDescent="0.35">
      <c r="A267" s="10">
        <v>11.83333</v>
      </c>
      <c r="B267" s="10">
        <v>355</v>
      </c>
      <c r="C267" s="10">
        <v>1138.8119999999999</v>
      </c>
      <c r="D267" s="10">
        <v>-250.37889999999999</v>
      </c>
      <c r="E267" s="10">
        <v>1166.011</v>
      </c>
      <c r="F267" s="10">
        <v>434.91059999999999</v>
      </c>
      <c r="G267" s="10">
        <v>220.49359999999999</v>
      </c>
      <c r="H267" s="10">
        <v>487.6112</v>
      </c>
      <c r="I267" s="22"/>
      <c r="J267" s="9">
        <f t="shared" si="40"/>
        <v>14.811999999999898</v>
      </c>
      <c r="K267" s="9">
        <f t="shared" si="41"/>
        <v>323.62110000000001</v>
      </c>
      <c r="L267" s="7">
        <f t="shared" si="42"/>
        <v>323.95989213050746</v>
      </c>
      <c r="M267" s="7">
        <f t="shared" si="47"/>
        <v>230.71551775969894</v>
      </c>
      <c r="N267" s="7">
        <f t="shared" si="49"/>
        <v>-1735.0947290965642</v>
      </c>
      <c r="O267" s="8">
        <f t="shared" si="43"/>
        <v>0.82705101214812304</v>
      </c>
      <c r="P267" s="7">
        <f t="shared" si="44"/>
        <v>148.86918218666216</v>
      </c>
      <c r="Q267" s="7">
        <f t="shared" si="45"/>
        <v>4.5769574357172313E-2</v>
      </c>
      <c r="R267" s="7">
        <f t="shared" si="46"/>
        <v>7.2195514352573342</v>
      </c>
      <c r="S267" s="7">
        <f t="shared" si="48"/>
        <v>5.5221968400000003</v>
      </c>
    </row>
    <row r="268" spans="1:19" x14ac:dyDescent="0.35">
      <c r="A268" s="10">
        <v>11.866669999999999</v>
      </c>
      <c r="B268" s="10">
        <v>356</v>
      </c>
      <c r="C268" s="10">
        <v>1152.0719999999999</v>
      </c>
      <c r="D268" s="10">
        <v>-243.0316</v>
      </c>
      <c r="E268" s="10">
        <v>1177.4269999999999</v>
      </c>
      <c r="F268" s="10">
        <v>305.6859</v>
      </c>
      <c r="G268" s="10">
        <v>212.6404</v>
      </c>
      <c r="H268" s="10">
        <v>372.37049999999999</v>
      </c>
      <c r="I268" s="22"/>
      <c r="J268" s="9">
        <f t="shared" si="40"/>
        <v>28.071999999999889</v>
      </c>
      <c r="K268" s="9">
        <f t="shared" si="41"/>
        <v>330.96839999999997</v>
      </c>
      <c r="L268" s="7">
        <f t="shared" si="42"/>
        <v>332.15676868394536</v>
      </c>
      <c r="M268" s="7">
        <f t="shared" si="47"/>
        <v>245.85712517810856</v>
      </c>
      <c r="N268" s="7">
        <f t="shared" si="49"/>
        <v>454.15739107408689</v>
      </c>
      <c r="O268" s="8">
        <f t="shared" si="43"/>
        <v>0.85498148443962407</v>
      </c>
      <c r="P268" s="7">
        <f t="shared" si="44"/>
        <v>153.89666719913234</v>
      </c>
      <c r="Q268" s="7">
        <f t="shared" si="45"/>
        <v>8.4817765079687038E-2</v>
      </c>
      <c r="R268" s="7">
        <f t="shared" si="46"/>
        <v>7.4022214920252249</v>
      </c>
      <c r="S268" s="7">
        <f t="shared" si="48"/>
        <v>4.2170959124999996</v>
      </c>
    </row>
    <row r="269" spans="1:19" x14ac:dyDescent="0.35">
      <c r="A269" s="10">
        <v>11.9</v>
      </c>
      <c r="B269" s="10">
        <v>357</v>
      </c>
      <c r="C269" s="10">
        <v>1159.191</v>
      </c>
      <c r="D269" s="10">
        <v>-236.2029</v>
      </c>
      <c r="E269" s="10">
        <v>1183.011</v>
      </c>
      <c r="F269" s="10">
        <v>154.47720000000001</v>
      </c>
      <c r="G269" s="10">
        <v>132.07390000000001</v>
      </c>
      <c r="H269" s="10">
        <v>203.2406</v>
      </c>
      <c r="I269" s="22"/>
      <c r="J269" s="9">
        <f t="shared" si="40"/>
        <v>35.191000000000031</v>
      </c>
      <c r="K269" s="9">
        <f t="shared" si="41"/>
        <v>337.7971</v>
      </c>
      <c r="L269" s="7">
        <f t="shared" si="42"/>
        <v>339.62521586214706</v>
      </c>
      <c r="M269" s="7">
        <f t="shared" si="47"/>
        <v>224.07582292833581</v>
      </c>
      <c r="N269" s="7">
        <f t="shared" si="49"/>
        <v>-653.50441793495258</v>
      </c>
      <c r="O269" s="8">
        <f t="shared" si="43"/>
        <v>0.88123441043451778</v>
      </c>
      <c r="P269" s="7">
        <f t="shared" si="44"/>
        <v>158.62219387821321</v>
      </c>
      <c r="Q269" s="7">
        <f t="shared" si="45"/>
        <v>0.10417792219056952</v>
      </c>
      <c r="R269" s="7">
        <f t="shared" si="46"/>
        <v>7.5686582635339912</v>
      </c>
      <c r="S269" s="7">
        <f t="shared" si="48"/>
        <v>2.3016997950000002</v>
      </c>
    </row>
    <row r="270" spans="1:19" x14ac:dyDescent="0.35">
      <c r="A270" s="10">
        <v>11.93333</v>
      </c>
      <c r="B270" s="10">
        <v>358</v>
      </c>
      <c r="C270" s="10">
        <v>1162.3710000000001</v>
      </c>
      <c r="D270" s="10">
        <v>-234.22669999999999</v>
      </c>
      <c r="E270" s="10">
        <v>1185.7349999999999</v>
      </c>
      <c r="F270" s="10">
        <v>197.1661</v>
      </c>
      <c r="G270" s="10">
        <v>102.8766</v>
      </c>
      <c r="H270" s="10">
        <v>222.39169999999999</v>
      </c>
      <c r="I270" s="22"/>
      <c r="J270" s="9">
        <f t="shared" si="40"/>
        <v>38.371000000000095</v>
      </c>
      <c r="K270" s="9">
        <f t="shared" si="41"/>
        <v>339.77330000000001</v>
      </c>
      <c r="L270" s="7">
        <f t="shared" si="42"/>
        <v>341.9330768350585</v>
      </c>
      <c r="M270" s="7">
        <f t="shared" si="47"/>
        <v>69.242753462690743</v>
      </c>
      <c r="N270" s="7">
        <f t="shared" si="49"/>
        <v>-4645.4566296323965</v>
      </c>
      <c r="O270" s="8">
        <f t="shared" si="43"/>
        <v>0.88951684458478142</v>
      </c>
      <c r="P270" s="7">
        <f t="shared" si="44"/>
        <v>160.11303202526065</v>
      </c>
      <c r="Q270" s="7">
        <f t="shared" si="45"/>
        <v>0.11293118087854488</v>
      </c>
      <c r="R270" s="7">
        <f t="shared" si="46"/>
        <v>7.6200896950293595</v>
      </c>
      <c r="S270" s="7">
        <f t="shared" si="48"/>
        <v>2.5185860024999998</v>
      </c>
    </row>
    <row r="271" spans="1:19" x14ac:dyDescent="0.35">
      <c r="A271" s="10">
        <v>11.966670000000001</v>
      </c>
      <c r="B271" s="10">
        <v>359</v>
      </c>
      <c r="C271" s="10">
        <v>1172.335</v>
      </c>
      <c r="D271" s="10">
        <v>-229.34450000000001</v>
      </c>
      <c r="E271" s="10">
        <v>1194.558</v>
      </c>
      <c r="F271" s="10">
        <v>443.93119999999999</v>
      </c>
      <c r="G271" s="10">
        <v>144.82320000000001</v>
      </c>
      <c r="H271" s="10">
        <v>466.95679999999999</v>
      </c>
      <c r="I271" s="22"/>
      <c r="J271" s="9">
        <f t="shared" si="40"/>
        <v>48.335000000000036</v>
      </c>
      <c r="K271" s="9">
        <f t="shared" si="41"/>
        <v>344.65549999999996</v>
      </c>
      <c r="L271" s="7">
        <f t="shared" si="42"/>
        <v>348.02828319728553</v>
      </c>
      <c r="M271" s="7">
        <f t="shared" si="47"/>
        <v>182.81962694141819</v>
      </c>
      <c r="N271" s="7">
        <f t="shared" si="49"/>
        <v>3406.6248793858631</v>
      </c>
      <c r="O271" s="8">
        <f t="shared" si="43"/>
        <v>0.91181110279587141</v>
      </c>
      <c r="P271" s="7">
        <f t="shared" si="44"/>
        <v>164.12599850325685</v>
      </c>
      <c r="Q271" s="7">
        <f t="shared" si="45"/>
        <v>0.14024148751434415</v>
      </c>
      <c r="R271" s="7">
        <f t="shared" si="46"/>
        <v>7.7559233488536377</v>
      </c>
      <c r="S271" s="7">
        <f t="shared" si="48"/>
        <v>5.2882857599999999</v>
      </c>
    </row>
    <row r="272" spans="1:19" x14ac:dyDescent="0.35">
      <c r="A272" s="10">
        <v>12</v>
      </c>
      <c r="B272" s="10">
        <v>360</v>
      </c>
      <c r="C272" s="10">
        <v>1191.9659999999999</v>
      </c>
      <c r="D272" s="10">
        <v>-224.5718</v>
      </c>
      <c r="E272" s="10">
        <v>1212.9369999999999</v>
      </c>
      <c r="F272" s="10">
        <v>148.01390000000001</v>
      </c>
      <c r="G272" s="10">
        <v>2.8821659999999998</v>
      </c>
      <c r="H272" s="10">
        <v>148.042</v>
      </c>
      <c r="I272" s="22"/>
      <c r="J272" s="9">
        <f t="shared" si="40"/>
        <v>67.965999999999894</v>
      </c>
      <c r="K272" s="9">
        <f t="shared" si="41"/>
        <v>349.4282</v>
      </c>
      <c r="L272" s="7">
        <f t="shared" si="42"/>
        <v>355.97674658780733</v>
      </c>
      <c r="M272" s="7">
        <f t="shared" si="47"/>
        <v>238.4777494906071</v>
      </c>
      <c r="N272" s="7">
        <f t="shared" si="49"/>
        <v>1669.9106675424507</v>
      </c>
      <c r="O272" s="8">
        <f t="shared" si="43"/>
        <v>0.94188851454532796</v>
      </c>
      <c r="P272" s="7">
        <f t="shared" si="44"/>
        <v>169.53993261815904</v>
      </c>
      <c r="Q272" s="7">
        <f t="shared" si="45"/>
        <v>0.19450633921360638</v>
      </c>
      <c r="R272" s="7">
        <f t="shared" si="46"/>
        <v>7.9330574375883467</v>
      </c>
      <c r="S272" s="7">
        <f t="shared" si="48"/>
        <v>1.67657565</v>
      </c>
    </row>
    <row r="273" spans="1:19" x14ac:dyDescent="0.35">
      <c r="A273" s="10">
        <v>12.033329999999999</v>
      </c>
      <c r="B273" s="10">
        <v>361</v>
      </c>
      <c r="C273" s="10">
        <v>1182.203</v>
      </c>
      <c r="D273" s="10">
        <v>-229.1523</v>
      </c>
      <c r="E273" s="10">
        <v>1204.2070000000001</v>
      </c>
      <c r="F273" s="10">
        <v>195.5061</v>
      </c>
      <c r="G273" s="10">
        <v>68.576999999999998</v>
      </c>
      <c r="H273" s="10">
        <v>207.18459999999999</v>
      </c>
      <c r="I273" s="22"/>
      <c r="J273" s="9">
        <f t="shared" si="40"/>
        <v>58.202999999999975</v>
      </c>
      <c r="K273" s="9">
        <f t="shared" si="41"/>
        <v>344.84770000000003</v>
      </c>
      <c r="L273" s="7">
        <f t="shared" si="42"/>
        <v>349.72492819970671</v>
      </c>
      <c r="M273" s="7">
        <f t="shared" si="47"/>
        <v>-187.57330897391918</v>
      </c>
      <c r="N273" s="7">
        <f t="shared" si="49"/>
        <v>-12782.810034939506</v>
      </c>
      <c r="O273" s="8">
        <f t="shared" si="43"/>
        <v>0.91813150566711643</v>
      </c>
      <c r="P273" s="7">
        <f t="shared" si="44"/>
        <v>165.26367102008095</v>
      </c>
      <c r="Q273" s="7">
        <f t="shared" si="45"/>
        <v>0.16877885512938021</v>
      </c>
      <c r="R273" s="7">
        <f t="shared" si="46"/>
        <v>7.7937336338916925</v>
      </c>
      <c r="S273" s="7">
        <f t="shared" si="48"/>
        <v>2.346365595</v>
      </c>
    </row>
    <row r="274" spans="1:19" x14ac:dyDescent="0.35">
      <c r="A274" s="10">
        <v>12.06667</v>
      </c>
      <c r="B274" s="10">
        <v>362</v>
      </c>
      <c r="C274" s="10">
        <v>1205</v>
      </c>
      <c r="D274" s="10">
        <v>-220</v>
      </c>
      <c r="E274" s="10">
        <v>1224.9179999999999</v>
      </c>
      <c r="F274" s="10">
        <v>432.60520000000002</v>
      </c>
      <c r="G274" s="10">
        <v>169.00649999999999</v>
      </c>
      <c r="H274" s="10">
        <v>464.44639999999998</v>
      </c>
      <c r="I274" s="22"/>
      <c r="J274" s="9">
        <f t="shared" si="40"/>
        <v>81</v>
      </c>
      <c r="K274" s="9">
        <f t="shared" si="41"/>
        <v>354</v>
      </c>
      <c r="L274" s="7">
        <f t="shared" si="42"/>
        <v>363.14872986147151</v>
      </c>
      <c r="M274" s="7">
        <f t="shared" si="47"/>
        <v>402.63352314830445</v>
      </c>
      <c r="N274" s="7">
        <f t="shared" si="49"/>
        <v>17702.664430780122</v>
      </c>
      <c r="O274" s="8">
        <f t="shared" si="43"/>
        <v>0.97013680109216327</v>
      </c>
      <c r="P274" s="7">
        <f t="shared" si="44"/>
        <v>174.62462419658939</v>
      </c>
      <c r="Q274" s="7">
        <f t="shared" si="45"/>
        <v>0.2288135593220339</v>
      </c>
      <c r="R274" s="7">
        <f t="shared" si="46"/>
        <v>8.0928874146775005</v>
      </c>
      <c r="S274" s="7">
        <f t="shared" si="48"/>
        <v>5.2598554799999997</v>
      </c>
    </row>
    <row r="275" spans="1:19" x14ac:dyDescent="0.35">
      <c r="A275" s="10">
        <v>12.1</v>
      </c>
      <c r="B275" s="10">
        <v>363</v>
      </c>
      <c r="C275" s="10">
        <v>1211.0429999999999</v>
      </c>
      <c r="D275" s="10">
        <v>-217.8852</v>
      </c>
      <c r="E275" s="10">
        <v>1230.4870000000001</v>
      </c>
      <c r="F275" s="10">
        <v>139.11619999999999</v>
      </c>
      <c r="G275" s="10">
        <v>93.80838</v>
      </c>
      <c r="H275" s="10">
        <v>167.78960000000001</v>
      </c>
      <c r="I275" s="22"/>
      <c r="J275" s="9">
        <f t="shared" si="40"/>
        <v>87.042999999999893</v>
      </c>
      <c r="K275" s="9">
        <f t="shared" si="41"/>
        <v>356.1148</v>
      </c>
      <c r="L275" s="7">
        <f t="shared" si="42"/>
        <v>366.59819234147892</v>
      </c>
      <c r="M275" s="7">
        <f t="shared" si="47"/>
        <v>103.49422382260644</v>
      </c>
      <c r="N275" s="7">
        <f t="shared" si="49"/>
        <v>-8975.0764874198394</v>
      </c>
      <c r="O275" s="8">
        <f t="shared" si="43"/>
        <v>0.98414513881223231</v>
      </c>
      <c r="P275" s="7">
        <f t="shared" si="44"/>
        <v>177.14612498620181</v>
      </c>
      <c r="Q275" s="7">
        <f t="shared" si="45"/>
        <v>0.24442398911811555</v>
      </c>
      <c r="R275" s="7">
        <f t="shared" si="46"/>
        <v>8.1697598066104238</v>
      </c>
      <c r="S275" s="7">
        <f t="shared" si="48"/>
        <v>1.90021722</v>
      </c>
    </row>
    <row r="276" spans="1:19" x14ac:dyDescent="0.35">
      <c r="A276" s="10">
        <v>12.133330000000001</v>
      </c>
      <c r="B276" s="10">
        <v>364</v>
      </c>
      <c r="C276" s="10">
        <v>1214.2739999999999</v>
      </c>
      <c r="D276" s="10">
        <v>-213.74610000000001</v>
      </c>
      <c r="E276" s="10">
        <v>1232.944</v>
      </c>
      <c r="F276" s="10">
        <v>93.145200000000003</v>
      </c>
      <c r="G276" s="10">
        <v>118.1544</v>
      </c>
      <c r="H276" s="10">
        <v>150.45429999999999</v>
      </c>
      <c r="I276" s="22"/>
      <c r="J276" s="9">
        <f t="shared" si="40"/>
        <v>90.273999999999887</v>
      </c>
      <c r="K276" s="9">
        <f t="shared" si="41"/>
        <v>360.25389999999999</v>
      </c>
      <c r="L276" s="7">
        <f t="shared" si="42"/>
        <v>371.39233640613799</v>
      </c>
      <c r="M276" s="7">
        <f t="shared" si="47"/>
        <v>143.83870581034785</v>
      </c>
      <c r="N276" s="7">
        <f t="shared" si="49"/>
        <v>1210.4555051827172</v>
      </c>
      <c r="O276" s="8">
        <f t="shared" si="43"/>
        <v>1.0041202125273532</v>
      </c>
      <c r="P276" s="7">
        <f t="shared" si="44"/>
        <v>180.74163825492357</v>
      </c>
      <c r="Q276" s="7">
        <f t="shared" si="45"/>
        <v>0.25058437951677937</v>
      </c>
      <c r="R276" s="7">
        <f t="shared" si="46"/>
        <v>8.2765988644802686</v>
      </c>
      <c r="S276" s="7">
        <f t="shared" si="48"/>
        <v>1.7038949474999998</v>
      </c>
    </row>
    <row r="277" spans="1:19" x14ac:dyDescent="0.35">
      <c r="A277" s="10">
        <v>12.16667</v>
      </c>
      <c r="B277" s="10">
        <v>365</v>
      </c>
      <c r="C277" s="10">
        <v>1217.2529999999999</v>
      </c>
      <c r="D277" s="10">
        <v>-210.00829999999999</v>
      </c>
      <c r="E277" s="10">
        <v>1235.2360000000001</v>
      </c>
      <c r="F277" s="10">
        <v>86.417990000000003</v>
      </c>
      <c r="G277" s="10">
        <v>74.266660000000002</v>
      </c>
      <c r="H277" s="10">
        <v>113.9456</v>
      </c>
      <c r="I277" s="22"/>
      <c r="J277" s="9">
        <f t="shared" si="40"/>
        <v>93.252999999999929</v>
      </c>
      <c r="K277" s="9">
        <f t="shared" si="41"/>
        <v>363.99170000000004</v>
      </c>
      <c r="L277" s="7">
        <f t="shared" si="42"/>
        <v>375.74736150489468</v>
      </c>
      <c r="M277" s="7">
        <f t="shared" si="47"/>
        <v>130.6246280370973</v>
      </c>
      <c r="N277" s="7">
        <f t="shared" si="49"/>
        <v>-396.34306458461106</v>
      </c>
      <c r="O277" s="8">
        <f t="shared" si="43"/>
        <v>1.0228252977709777</v>
      </c>
      <c r="P277" s="7">
        <f t="shared" si="44"/>
        <v>184.10855359877598</v>
      </c>
      <c r="Q277" s="7">
        <f t="shared" si="45"/>
        <v>0.25619540225779852</v>
      </c>
      <c r="R277" s="7">
        <f t="shared" si="46"/>
        <v>8.3736520135461543</v>
      </c>
      <c r="S277" s="7">
        <f t="shared" si="48"/>
        <v>1.2904339199999999</v>
      </c>
    </row>
    <row r="278" spans="1:19" x14ac:dyDescent="0.35">
      <c r="A278" s="10">
        <v>12.2</v>
      </c>
      <c r="B278" s="10">
        <v>366</v>
      </c>
      <c r="C278" s="10">
        <v>1220.0360000000001</v>
      </c>
      <c r="D278" s="10">
        <v>-208.79499999999999</v>
      </c>
      <c r="E278" s="10">
        <v>1237.7729999999999</v>
      </c>
      <c r="F278" s="10">
        <v>178.70750000000001</v>
      </c>
      <c r="G278" s="10" t="s">
        <v>0</v>
      </c>
      <c r="H278" s="10" t="s">
        <v>0</v>
      </c>
      <c r="I278" s="22"/>
      <c r="J278" s="9">
        <f t="shared" si="40"/>
        <v>96.036000000000058</v>
      </c>
      <c r="K278" s="9">
        <f t="shared" si="41"/>
        <v>365.20500000000004</v>
      </c>
      <c r="L278" s="7">
        <f t="shared" si="42"/>
        <v>377.62098103918964</v>
      </c>
      <c r="M278" s="7">
        <f t="shared" si="47"/>
        <v>56.214207449594745</v>
      </c>
      <c r="N278" s="7">
        <f t="shared" si="49"/>
        <v>-2232.535871212237</v>
      </c>
      <c r="O278" s="8">
        <f t="shared" si="43"/>
        <v>1.0310509709558138</v>
      </c>
      <c r="P278" s="7">
        <f t="shared" si="44"/>
        <v>185.58917477204648</v>
      </c>
      <c r="Q278" s="7">
        <f t="shared" si="45"/>
        <v>0.26296463630016031</v>
      </c>
      <c r="R278" s="7">
        <f t="shared" si="46"/>
        <v>8.4154062335176079</v>
      </c>
      <c r="S278" s="7" t="e">
        <f t="shared" si="48"/>
        <v>#VALUE!</v>
      </c>
    </row>
    <row r="279" spans="1:19" x14ac:dyDescent="0.35">
      <c r="A279" s="10">
        <v>12.23333</v>
      </c>
      <c r="B279" s="10">
        <v>367</v>
      </c>
      <c r="C279" s="10">
        <v>1229.1669999999999</v>
      </c>
      <c r="D279" s="10" t="s">
        <v>0</v>
      </c>
      <c r="E279" s="10" t="s">
        <v>0</v>
      </c>
      <c r="F279" s="10">
        <v>-68.891919999999999</v>
      </c>
      <c r="G279" s="10" t="s">
        <v>0</v>
      </c>
      <c r="H279" s="10" t="s">
        <v>0</v>
      </c>
      <c r="I279" s="22"/>
      <c r="J279" s="9">
        <f t="shared" si="40"/>
        <v>105.16699999999992</v>
      </c>
      <c r="K279" s="9" t="e">
        <f t="shared" si="41"/>
        <v>#VALUE!</v>
      </c>
      <c r="L279" s="7" t="e">
        <f t="shared" si="42"/>
        <v>#VALUE!</v>
      </c>
      <c r="M279" s="7" t="e">
        <f t="shared" si="47"/>
        <v>#VALUE!</v>
      </c>
      <c r="N279" s="7" t="e">
        <f t="shared" si="49"/>
        <v>#VALUE!</v>
      </c>
      <c r="O279" s="8" t="e">
        <f t="shared" si="43"/>
        <v>#VALUE!</v>
      </c>
      <c r="P279" s="7" t="e">
        <f t="shared" si="44"/>
        <v>#VALUE!</v>
      </c>
      <c r="Q279" s="7" t="e">
        <f t="shared" si="45"/>
        <v>#VALUE!</v>
      </c>
      <c r="R279" s="7" t="e">
        <f t="shared" si="46"/>
        <v>#VALUE!</v>
      </c>
      <c r="S279" s="7" t="e">
        <f t="shared" si="48"/>
        <v>#VALUE!</v>
      </c>
    </row>
    <row r="280" spans="1:19" x14ac:dyDescent="0.35">
      <c r="A280" s="10">
        <v>12.26667</v>
      </c>
      <c r="B280" s="10">
        <v>368</v>
      </c>
      <c r="C280" s="10">
        <v>1215.443</v>
      </c>
      <c r="D280" s="10" t="s">
        <v>0</v>
      </c>
      <c r="E280" s="10" t="s">
        <v>0</v>
      </c>
      <c r="F280" s="10">
        <v>-205.7105</v>
      </c>
      <c r="G280" s="10" t="s">
        <v>0</v>
      </c>
      <c r="H280" s="10" t="s">
        <v>0</v>
      </c>
      <c r="I280" s="22"/>
      <c r="J280" s="9">
        <f t="shared" si="40"/>
        <v>91.442999999999984</v>
      </c>
      <c r="K280" s="9" t="e">
        <f t="shared" si="41"/>
        <v>#VALUE!</v>
      </c>
      <c r="L280" s="7" t="e">
        <f t="shared" si="42"/>
        <v>#VALUE!</v>
      </c>
      <c r="M280" s="7" t="e">
        <f t="shared" si="47"/>
        <v>#VALUE!</v>
      </c>
      <c r="N280" s="7" t="e">
        <f t="shared" si="49"/>
        <v>#VALUE!</v>
      </c>
      <c r="O280" s="8" t="e">
        <f t="shared" si="43"/>
        <v>#VALUE!</v>
      </c>
      <c r="P280" s="7" t="e">
        <f t="shared" si="44"/>
        <v>#VALUE!</v>
      </c>
      <c r="Q280" s="7" t="e">
        <f t="shared" si="45"/>
        <v>#VALUE!</v>
      </c>
      <c r="R280" s="7" t="e">
        <f t="shared" si="46"/>
        <v>#VALUE!</v>
      </c>
      <c r="S280" s="7" t="e">
        <f t="shared" si="48"/>
        <v>#VALUE!</v>
      </c>
    </row>
    <row r="281" spans="1:19" x14ac:dyDescent="0.35">
      <c r="A281" s="10">
        <v>12.3</v>
      </c>
      <c r="B281" s="10">
        <v>369</v>
      </c>
      <c r="C281" s="10">
        <v>1215.453</v>
      </c>
      <c r="D281" s="10" t="s">
        <v>0</v>
      </c>
      <c r="E281" s="10" t="s">
        <v>0</v>
      </c>
      <c r="F281" s="10">
        <v>-0.69002819999999998</v>
      </c>
      <c r="G281" s="10" t="s">
        <v>0</v>
      </c>
      <c r="H281" s="10" t="s">
        <v>0</v>
      </c>
      <c r="I281" s="22"/>
      <c r="J281" s="9">
        <f t="shared" si="40"/>
        <v>91.452999999999975</v>
      </c>
      <c r="K281" s="9" t="e">
        <f t="shared" si="41"/>
        <v>#VALUE!</v>
      </c>
      <c r="L281" s="7" t="e">
        <f t="shared" si="42"/>
        <v>#VALUE!</v>
      </c>
      <c r="M281" s="7" t="e">
        <f t="shared" si="47"/>
        <v>#VALUE!</v>
      </c>
      <c r="N281" s="7" t="e">
        <f t="shared" si="49"/>
        <v>#VALUE!</v>
      </c>
      <c r="O281" s="8" t="e">
        <f t="shared" si="43"/>
        <v>#VALUE!</v>
      </c>
      <c r="P281" s="7" t="e">
        <f t="shared" si="44"/>
        <v>#VALUE!</v>
      </c>
      <c r="Q281" s="7" t="e">
        <f t="shared" si="45"/>
        <v>#VALUE!</v>
      </c>
      <c r="R281" s="7" t="e">
        <f t="shared" si="46"/>
        <v>#VALUE!</v>
      </c>
      <c r="S281" s="7" t="e">
        <f t="shared" si="48"/>
        <v>#VALUE!</v>
      </c>
    </row>
    <row r="282" spans="1:19" x14ac:dyDescent="0.35">
      <c r="A282" s="10">
        <v>12.33333</v>
      </c>
      <c r="B282" s="10">
        <v>370</v>
      </c>
      <c r="C282" s="10">
        <v>1215.3969999999999</v>
      </c>
      <c r="D282" s="10" t="s">
        <v>0</v>
      </c>
      <c r="E282" s="10" t="s">
        <v>0</v>
      </c>
      <c r="F282" s="10">
        <v>83.210459999999998</v>
      </c>
      <c r="G282" s="10" t="s">
        <v>0</v>
      </c>
      <c r="H282" s="10" t="s">
        <v>0</v>
      </c>
      <c r="I282" s="22"/>
      <c r="J282" s="9">
        <f t="shared" si="40"/>
        <v>91.396999999999935</v>
      </c>
      <c r="K282" s="9" t="e">
        <f t="shared" si="41"/>
        <v>#VALUE!</v>
      </c>
      <c r="L282" s="7" t="e">
        <f t="shared" si="42"/>
        <v>#VALUE!</v>
      </c>
      <c r="M282" s="7" t="e">
        <f t="shared" si="47"/>
        <v>#VALUE!</v>
      </c>
      <c r="N282" s="7" t="e">
        <f t="shared" si="49"/>
        <v>#VALUE!</v>
      </c>
      <c r="O282" s="8" t="e">
        <f t="shared" si="43"/>
        <v>#VALUE!</v>
      </c>
      <c r="P282" s="7" t="e">
        <f t="shared" si="44"/>
        <v>#VALUE!</v>
      </c>
      <c r="Q282" s="7" t="e">
        <f t="shared" si="45"/>
        <v>#VALUE!</v>
      </c>
      <c r="R282" s="7" t="e">
        <f t="shared" si="46"/>
        <v>#VALUE!</v>
      </c>
      <c r="S282" s="7" t="e">
        <f t="shared" si="48"/>
        <v>#VALUE!</v>
      </c>
    </row>
    <row r="283" spans="1:19" x14ac:dyDescent="0.35">
      <c r="A283" s="10">
        <v>12.366669999999999</v>
      </c>
      <c r="B283" s="10">
        <v>371</v>
      </c>
      <c r="C283" s="10">
        <v>1221</v>
      </c>
      <c r="D283" s="10">
        <v>-205</v>
      </c>
      <c r="E283" s="10">
        <v>1238.0899999999999</v>
      </c>
      <c r="F283" s="10">
        <v>81.416849999999997</v>
      </c>
      <c r="G283" s="10" t="s">
        <v>0</v>
      </c>
      <c r="H283" s="10" t="s">
        <v>0</v>
      </c>
      <c r="I283" s="22"/>
      <c r="J283" s="9">
        <f t="shared" si="40"/>
        <v>97</v>
      </c>
      <c r="K283" s="9">
        <f t="shared" si="41"/>
        <v>369</v>
      </c>
      <c r="L283" s="7">
        <f t="shared" si="42"/>
        <v>381.5363678602605</v>
      </c>
      <c r="M283" s="7" t="e">
        <f t="shared" si="47"/>
        <v>#VALUE!</v>
      </c>
      <c r="N283" s="7" t="e">
        <f t="shared" si="49"/>
        <v>#VALUE!</v>
      </c>
      <c r="O283" s="8">
        <f t="shared" si="43"/>
        <v>1.0486167658469707</v>
      </c>
      <c r="P283" s="7">
        <f t="shared" si="44"/>
        <v>188.75101785245474</v>
      </c>
      <c r="Q283" s="7">
        <f t="shared" si="45"/>
        <v>0.26287262872628725</v>
      </c>
      <c r="R283" s="7">
        <f t="shared" si="46"/>
        <v>8.5026619007477411</v>
      </c>
      <c r="S283" s="7" t="e">
        <f t="shared" si="48"/>
        <v>#VALUE!</v>
      </c>
    </row>
    <row r="284" spans="1:19" x14ac:dyDescent="0.35">
      <c r="A284" s="10">
        <v>12.4</v>
      </c>
      <c r="B284" s="10">
        <v>372</v>
      </c>
      <c r="C284" s="10">
        <v>1220.825</v>
      </c>
      <c r="D284" s="10">
        <v>-204.89850000000001</v>
      </c>
      <c r="E284" s="10">
        <v>1237.9000000000001</v>
      </c>
      <c r="F284" s="10">
        <v>-19.716239999999999</v>
      </c>
      <c r="G284" s="10">
        <v>-0.1417128</v>
      </c>
      <c r="H284" s="10">
        <v>19.716750000000001</v>
      </c>
      <c r="I284" s="22"/>
      <c r="J284" s="9">
        <f t="shared" si="40"/>
        <v>96.825000000000045</v>
      </c>
      <c r="K284" s="9">
        <f t="shared" si="41"/>
        <v>369.10149999999999</v>
      </c>
      <c r="L284" s="7">
        <f t="shared" si="42"/>
        <v>381.59009149511468</v>
      </c>
      <c r="M284" s="7">
        <f t="shared" si="47"/>
        <v>1.6118702326485963</v>
      </c>
      <c r="N284" s="7" t="e">
        <f t="shared" si="49"/>
        <v>#VALUE!</v>
      </c>
      <c r="O284" s="8">
        <f t="shared" si="43"/>
        <v>1.0488615070139211</v>
      </c>
      <c r="P284" s="7">
        <f t="shared" si="44"/>
        <v>188.79507126250581</v>
      </c>
      <c r="Q284" s="7">
        <f t="shared" si="45"/>
        <v>0.26232621650142318</v>
      </c>
      <c r="R284" s="7">
        <f t="shared" si="46"/>
        <v>8.5038591494027145</v>
      </c>
      <c r="S284" s="7">
        <f t="shared" si="48"/>
        <v>0.22329219375000001</v>
      </c>
    </row>
    <row r="285" spans="1:19" x14ac:dyDescent="0.35">
      <c r="A285" s="10">
        <v>12.43333</v>
      </c>
      <c r="B285" s="10">
        <v>373</v>
      </c>
      <c r="C285" s="10">
        <v>1219.6859999999999</v>
      </c>
      <c r="D285" s="10">
        <v>-205.0094</v>
      </c>
      <c r="E285" s="10">
        <v>1236.7950000000001</v>
      </c>
      <c r="F285" s="10">
        <v>-38.830950000000001</v>
      </c>
      <c r="G285" s="10">
        <v>-2.6331009999999999</v>
      </c>
      <c r="H285" s="10">
        <v>38.920119999999997</v>
      </c>
      <c r="I285" s="22"/>
      <c r="J285" s="9">
        <f t="shared" si="40"/>
        <v>95.685999999999922</v>
      </c>
      <c r="K285" s="9">
        <f t="shared" si="41"/>
        <v>368.99059999999997</v>
      </c>
      <c r="L285" s="7">
        <f t="shared" si="42"/>
        <v>381.1953219602255</v>
      </c>
      <c r="M285" s="7">
        <f t="shared" si="47"/>
        <v>-11.844270473722933</v>
      </c>
      <c r="N285" s="7">
        <f t="shared" si="49"/>
        <v>-403.72459365051805</v>
      </c>
      <c r="O285" s="8">
        <f t="shared" si="43"/>
        <v>1.0470655318255522</v>
      </c>
      <c r="P285" s="7">
        <f t="shared" si="44"/>
        <v>188.4717957285994</v>
      </c>
      <c r="Q285" s="7">
        <f t="shared" si="45"/>
        <v>0.25931825905592154</v>
      </c>
      <c r="R285" s="7">
        <f t="shared" si="46"/>
        <v>8.4950615820759019</v>
      </c>
      <c r="S285" s="7">
        <f t="shared" si="48"/>
        <v>0.44077035899999994</v>
      </c>
    </row>
    <row r="286" spans="1:19" x14ac:dyDescent="0.35">
      <c r="A286" s="10">
        <v>12.466670000000001</v>
      </c>
      <c r="B286" s="10">
        <v>374</v>
      </c>
      <c r="C286" s="10">
        <v>1218.2360000000001</v>
      </c>
      <c r="D286" s="10">
        <v>-205.07400000000001</v>
      </c>
      <c r="E286" s="10">
        <v>1235.376</v>
      </c>
      <c r="F286" s="10">
        <v>-51.804519999999997</v>
      </c>
      <c r="G286" s="10">
        <v>-11.432729999999999</v>
      </c>
      <c r="H286" s="10">
        <v>53.051070000000003</v>
      </c>
      <c r="I286" s="22"/>
      <c r="J286" s="9">
        <f t="shared" si="40"/>
        <v>94.236000000000104</v>
      </c>
      <c r="K286" s="9">
        <f t="shared" si="41"/>
        <v>368.92599999999999</v>
      </c>
      <c r="L286" s="7">
        <f t="shared" si="42"/>
        <v>380.77134499854373</v>
      </c>
      <c r="M286" s="7">
        <f t="shared" si="47"/>
        <v>-12.716765497353435</v>
      </c>
      <c r="N286" s="7">
        <f t="shared" si="49"/>
        <v>-26.169616785557331</v>
      </c>
      <c r="O286" s="8">
        <f t="shared" si="43"/>
        <v>1.0451428789451664</v>
      </c>
      <c r="P286" s="7">
        <f t="shared" si="44"/>
        <v>188.12571821012995</v>
      </c>
      <c r="Q286" s="7">
        <f t="shared" si="45"/>
        <v>0.25543333893517972</v>
      </c>
      <c r="R286" s="7">
        <f t="shared" si="46"/>
        <v>8.4856131177549159</v>
      </c>
      <c r="S286" s="7">
        <f t="shared" si="48"/>
        <v>0.60080336774999998</v>
      </c>
    </row>
    <row r="287" spans="1:19" x14ac:dyDescent="0.35">
      <c r="A287" s="10">
        <v>12.5</v>
      </c>
      <c r="B287" s="10">
        <v>375</v>
      </c>
      <c r="C287" s="10">
        <v>1216.232</v>
      </c>
      <c r="D287" s="10">
        <v>-205.77160000000001</v>
      </c>
      <c r="E287" s="10">
        <v>1233.5160000000001</v>
      </c>
      <c r="F287" s="10">
        <v>-75.634180000000001</v>
      </c>
      <c r="G287" s="10">
        <v>-19.392130000000002</v>
      </c>
      <c r="H287" s="10">
        <v>78.080619999999996</v>
      </c>
      <c r="I287" s="22"/>
      <c r="J287" s="9">
        <f t="shared" si="40"/>
        <v>92.231999999999971</v>
      </c>
      <c r="K287" s="9">
        <f t="shared" si="41"/>
        <v>368.22839999999997</v>
      </c>
      <c r="L287" s="7">
        <f t="shared" si="42"/>
        <v>379.60360429079168</v>
      </c>
      <c r="M287" s="7">
        <f t="shared" si="47"/>
        <v>-35.035724805042484</v>
      </c>
      <c r="N287" s="7">
        <f t="shared" si="49"/>
        <v>-669.63574280496368</v>
      </c>
      <c r="O287" s="8">
        <f t="shared" si="43"/>
        <v>1.0398800303764533</v>
      </c>
      <c r="P287" s="7">
        <f t="shared" si="44"/>
        <v>187.17840546776159</v>
      </c>
      <c r="Q287" s="7">
        <f t="shared" si="45"/>
        <v>0.25047497694365772</v>
      </c>
      <c r="R287" s="7">
        <f t="shared" si="46"/>
        <v>8.459589636739361</v>
      </c>
      <c r="S287" s="7">
        <f t="shared" si="48"/>
        <v>0.88426302149999991</v>
      </c>
    </row>
    <row r="288" spans="1:19" x14ac:dyDescent="0.35">
      <c r="A288" s="10">
        <v>12.533329999999999</v>
      </c>
      <c r="B288" s="10">
        <v>376</v>
      </c>
      <c r="C288" s="10">
        <v>1213.194</v>
      </c>
      <c r="D288" s="10">
        <v>-206.36680000000001</v>
      </c>
      <c r="E288" s="10">
        <v>1230.6199999999999</v>
      </c>
      <c r="F288" s="10">
        <v>-97.405630000000002</v>
      </c>
      <c r="G288" s="10">
        <v>-32.858139999999999</v>
      </c>
      <c r="H288" s="10">
        <v>102.7984</v>
      </c>
      <c r="I288" s="22"/>
      <c r="J288" s="9">
        <f t="shared" si="40"/>
        <v>89.19399999999996</v>
      </c>
      <c r="K288" s="9">
        <f t="shared" si="41"/>
        <v>367.63319999999999</v>
      </c>
      <c r="L288" s="7">
        <f t="shared" si="42"/>
        <v>378.29847921745602</v>
      </c>
      <c r="M288" s="7">
        <f t="shared" si="47"/>
        <v>-39.157667966867159</v>
      </c>
      <c r="N288" s="7">
        <f t="shared" si="49"/>
        <v>-123.67066192093449</v>
      </c>
      <c r="O288" s="8">
        <f t="shared" si="43"/>
        <v>1.0340532764723209</v>
      </c>
      <c r="P288" s="7">
        <f t="shared" si="44"/>
        <v>186.12958976501776</v>
      </c>
      <c r="Q288" s="7">
        <f t="shared" si="45"/>
        <v>0.24261682568386087</v>
      </c>
      <c r="R288" s="7">
        <f t="shared" si="46"/>
        <v>8.4305045005071406</v>
      </c>
      <c r="S288" s="7">
        <f t="shared" si="48"/>
        <v>1.16419188</v>
      </c>
    </row>
    <row r="289" spans="1:19" x14ac:dyDescent="0.35">
      <c r="A289" s="10">
        <v>12.56667</v>
      </c>
      <c r="B289" s="10">
        <v>377</v>
      </c>
      <c r="C289" s="10">
        <v>1209.7380000000001</v>
      </c>
      <c r="D289" s="10">
        <v>-207.9622</v>
      </c>
      <c r="E289" s="10">
        <v>1227.4829999999999</v>
      </c>
      <c r="F289" s="10">
        <v>-117.20489999999999</v>
      </c>
      <c r="G289" s="10">
        <v>-41.773119999999999</v>
      </c>
      <c r="H289" s="10">
        <v>124.4267</v>
      </c>
      <c r="I289" s="22"/>
      <c r="J289" s="9">
        <f t="shared" si="40"/>
        <v>85.738000000000056</v>
      </c>
      <c r="K289" s="9">
        <f t="shared" si="41"/>
        <v>366.0378</v>
      </c>
      <c r="L289" s="7">
        <f t="shared" si="42"/>
        <v>375.94504342102982</v>
      </c>
      <c r="M289" s="7">
        <f t="shared" si="47"/>
        <v>-70.58895610156388</v>
      </c>
      <c r="N289" s="7">
        <f t="shared" si="49"/>
        <v>-942.75009402207422</v>
      </c>
      <c r="O289" s="8">
        <f t="shared" si="43"/>
        <v>1.02368792388285</v>
      </c>
      <c r="P289" s="7">
        <f t="shared" si="44"/>
        <v>184.26382629891299</v>
      </c>
      <c r="Q289" s="7">
        <f t="shared" si="45"/>
        <v>0.23423263936129016</v>
      </c>
      <c r="R289" s="7">
        <f t="shared" si="46"/>
        <v>8.3780574192646586</v>
      </c>
      <c r="S289" s="7">
        <f t="shared" si="48"/>
        <v>1.4091323775</v>
      </c>
    </row>
    <row r="290" spans="1:19" x14ac:dyDescent="0.35">
      <c r="A290" s="10">
        <v>12.6</v>
      </c>
      <c r="B290" s="10">
        <v>378</v>
      </c>
      <c r="C290" s="10">
        <v>1205.3800000000001</v>
      </c>
      <c r="D290" s="10">
        <v>-209.15170000000001</v>
      </c>
      <c r="E290" s="10">
        <v>1223.3910000000001</v>
      </c>
      <c r="F290" s="10">
        <v>-141.07089999999999</v>
      </c>
      <c r="G290" s="10">
        <v>-47.07591</v>
      </c>
      <c r="H290" s="10">
        <v>148.7183</v>
      </c>
      <c r="I290" s="22"/>
      <c r="J290" s="9">
        <f t="shared" si="40"/>
        <v>81.380000000000109</v>
      </c>
      <c r="K290" s="9">
        <f t="shared" si="41"/>
        <v>364.84829999999999</v>
      </c>
      <c r="L290" s="7">
        <f t="shared" si="42"/>
        <v>373.81410676015162</v>
      </c>
      <c r="M290" s="7">
        <f t="shared" si="47"/>
        <v>-63.934493275674861</v>
      </c>
      <c r="N290" s="7">
        <f t="shared" si="49"/>
        <v>199.65385016169026</v>
      </c>
      <c r="O290" s="8">
        <f t="shared" si="43"/>
        <v>1.0144524368795844</v>
      </c>
      <c r="P290" s="7">
        <f t="shared" si="44"/>
        <v>182.60143863832519</v>
      </c>
      <c r="Q290" s="7">
        <f t="shared" si="45"/>
        <v>0.22305160802448609</v>
      </c>
      <c r="R290" s="7">
        <f t="shared" si="46"/>
        <v>8.3305688035372274</v>
      </c>
      <c r="S290" s="7">
        <f t="shared" si="48"/>
        <v>1.6842347474999999</v>
      </c>
    </row>
    <row r="291" spans="1:19" x14ac:dyDescent="0.35">
      <c r="A291" s="10">
        <v>12.633330000000001</v>
      </c>
      <c r="B291" s="10">
        <v>379</v>
      </c>
      <c r="C291" s="10">
        <v>1200.3340000000001</v>
      </c>
      <c r="D291" s="10">
        <v>-211.10059999999999</v>
      </c>
      <c r="E291" s="10">
        <v>1218.7550000000001</v>
      </c>
      <c r="F291" s="10">
        <v>-151.922</v>
      </c>
      <c r="G291" s="10">
        <v>-66.381860000000003</v>
      </c>
      <c r="H291" s="10">
        <v>165.79159999999999</v>
      </c>
      <c r="I291" s="22"/>
      <c r="J291" s="9">
        <f t="shared" si="40"/>
        <v>76.33400000000006</v>
      </c>
      <c r="K291" s="9">
        <f t="shared" si="41"/>
        <v>362.89940000000001</v>
      </c>
      <c r="L291" s="7">
        <f t="shared" si="42"/>
        <v>370.84073950465586</v>
      </c>
      <c r="M291" s="7">
        <f t="shared" si="47"/>
        <v>-89.209938658735467</v>
      </c>
      <c r="N291" s="7">
        <f t="shared" si="49"/>
        <v>-758.33919541133218</v>
      </c>
      <c r="O291" s="8">
        <f t="shared" si="43"/>
        <v>1.0017902956404023</v>
      </c>
      <c r="P291" s="7">
        <f t="shared" si="44"/>
        <v>180.32225321527241</v>
      </c>
      <c r="Q291" s="7">
        <f t="shared" si="45"/>
        <v>0.21034479527935307</v>
      </c>
      <c r="R291" s="7">
        <f t="shared" si="46"/>
        <v>8.2643063483431956</v>
      </c>
      <c r="S291" s="7">
        <f t="shared" si="48"/>
        <v>1.8775898699999998</v>
      </c>
    </row>
    <row r="292" spans="1:19" x14ac:dyDescent="0.35">
      <c r="A292" s="10">
        <v>12.66667</v>
      </c>
      <c r="B292" s="10">
        <v>380</v>
      </c>
      <c r="C292" s="10">
        <v>1195.252</v>
      </c>
      <c r="D292" s="10">
        <v>-213.5771</v>
      </c>
      <c r="E292" s="10">
        <v>1214.184</v>
      </c>
      <c r="F292" s="10">
        <v>-155.59129999999999</v>
      </c>
      <c r="G292" s="10">
        <v>-85.738479999999996</v>
      </c>
      <c r="H292" s="10">
        <v>177.6506</v>
      </c>
      <c r="I292" s="22"/>
      <c r="J292" s="9">
        <f t="shared" si="40"/>
        <v>71.251999999999953</v>
      </c>
      <c r="K292" s="9">
        <f t="shared" si="41"/>
        <v>360.42290000000003</v>
      </c>
      <c r="L292" s="7">
        <f t="shared" si="42"/>
        <v>367.39830477073519</v>
      </c>
      <c r="M292" s="7">
        <f t="shared" si="47"/>
        <v>-103.25239153931501</v>
      </c>
      <c r="N292" s="7">
        <f t="shared" si="49"/>
        <v>-421.18934854768901</v>
      </c>
      <c r="O292" s="8">
        <f t="shared" si="43"/>
        <v>0.98743669832810022</v>
      </c>
      <c r="P292" s="7">
        <f t="shared" si="44"/>
        <v>177.73860569905804</v>
      </c>
      <c r="Q292" s="7">
        <f t="shared" si="45"/>
        <v>0.19768999139621801</v>
      </c>
      <c r="R292" s="7">
        <f t="shared" si="46"/>
        <v>8.1875905720147948</v>
      </c>
      <c r="S292" s="7">
        <f t="shared" si="48"/>
        <v>2.0118930449999999</v>
      </c>
    </row>
    <row r="293" spans="1:19" x14ac:dyDescent="0.35">
      <c r="A293" s="10">
        <v>12.7</v>
      </c>
      <c r="B293" s="10">
        <v>381</v>
      </c>
      <c r="C293" s="10">
        <v>1189.961</v>
      </c>
      <c r="D293" s="10">
        <v>-216.81649999999999</v>
      </c>
      <c r="E293" s="10">
        <v>1209.5519999999999</v>
      </c>
      <c r="F293" s="10">
        <v>-123.777</v>
      </c>
      <c r="G293" s="10">
        <v>-96.343019999999996</v>
      </c>
      <c r="H293" s="10">
        <v>156.8526</v>
      </c>
      <c r="I293" s="22"/>
      <c r="J293" s="9">
        <f t="shared" si="40"/>
        <v>65.961000000000013</v>
      </c>
      <c r="K293" s="9">
        <f t="shared" si="41"/>
        <v>357.18349999999998</v>
      </c>
      <c r="L293" s="7">
        <f t="shared" si="42"/>
        <v>363.22294282334371</v>
      </c>
      <c r="M293" s="7">
        <f t="shared" si="47"/>
        <v>-125.27338576032261</v>
      </c>
      <c r="N293" s="7">
        <f t="shared" si="49"/>
        <v>-660.69589621986154</v>
      </c>
      <c r="O293" s="8">
        <f t="shared" si="43"/>
        <v>0.97043515545267967</v>
      </c>
      <c r="P293" s="7">
        <f t="shared" si="44"/>
        <v>174.67832798148234</v>
      </c>
      <c r="Q293" s="7">
        <f t="shared" si="45"/>
        <v>0.18466978457851502</v>
      </c>
      <c r="R293" s="7">
        <f t="shared" si="46"/>
        <v>8.0945412746410774</v>
      </c>
      <c r="S293" s="7">
        <f t="shared" si="48"/>
        <v>1.7763556949999999</v>
      </c>
    </row>
    <row r="294" spans="1:19" x14ac:dyDescent="0.35">
      <c r="A294" s="10">
        <v>12.73333</v>
      </c>
      <c r="B294" s="10">
        <v>382</v>
      </c>
      <c r="C294" s="10">
        <v>1187</v>
      </c>
      <c r="D294" s="10">
        <v>-220</v>
      </c>
      <c r="E294" s="10">
        <v>1207.2149999999999</v>
      </c>
      <c r="F294" s="10">
        <v>-179.41139999999999</v>
      </c>
      <c r="G294" s="10">
        <v>-62.753030000000003</v>
      </c>
      <c r="H294" s="10">
        <v>190.06950000000001</v>
      </c>
      <c r="I294" s="22"/>
      <c r="J294" s="9">
        <f t="shared" si="40"/>
        <v>63</v>
      </c>
      <c r="K294" s="9">
        <f t="shared" si="41"/>
        <v>354</v>
      </c>
      <c r="L294" s="7">
        <f t="shared" si="42"/>
        <v>359.56223383442261</v>
      </c>
      <c r="M294" s="7">
        <f t="shared" si="47"/>
        <v>-109.83225289291839</v>
      </c>
      <c r="N294" s="7">
        <f t="shared" si="49"/>
        <v>463.28031405351544</v>
      </c>
      <c r="O294" s="8">
        <f t="shared" si="43"/>
        <v>0.95586941789665192</v>
      </c>
      <c r="P294" s="7">
        <f t="shared" si="44"/>
        <v>172.05649522139734</v>
      </c>
      <c r="Q294" s="7">
        <f t="shared" si="45"/>
        <v>0.17796610169491525</v>
      </c>
      <c r="R294" s="7">
        <f t="shared" si="46"/>
        <v>8.0129611856330882</v>
      </c>
      <c r="S294" s="7">
        <f t="shared" si="48"/>
        <v>2.1525370874999998</v>
      </c>
    </row>
    <row r="295" spans="1:19" x14ac:dyDescent="0.35">
      <c r="A295" s="10">
        <v>12.76667</v>
      </c>
      <c r="B295" s="10">
        <v>383</v>
      </c>
      <c r="C295" s="10">
        <v>1178</v>
      </c>
      <c r="D295" s="10">
        <v>-221</v>
      </c>
      <c r="E295" s="10">
        <v>1198.5509999999999</v>
      </c>
      <c r="F295" s="10">
        <v>-297.5976</v>
      </c>
      <c r="G295" s="10">
        <v>-55.760869999999997</v>
      </c>
      <c r="H295" s="10">
        <v>302.7765</v>
      </c>
      <c r="I295" s="22"/>
      <c r="J295" s="9">
        <f t="shared" si="40"/>
        <v>54</v>
      </c>
      <c r="K295" s="9">
        <f t="shared" si="41"/>
        <v>353</v>
      </c>
      <c r="L295" s="7">
        <f t="shared" si="42"/>
        <v>357.10642671338189</v>
      </c>
      <c r="M295" s="7">
        <f t="shared" si="47"/>
        <v>-73.659481734876778</v>
      </c>
      <c r="N295" s="7">
        <f t="shared" si="49"/>
        <v>1084.9661415129772</v>
      </c>
      <c r="O295" s="8">
        <f t="shared" si="43"/>
        <v>0.94626418153160718</v>
      </c>
      <c r="P295" s="7">
        <f t="shared" si="44"/>
        <v>170.3275526756893</v>
      </c>
      <c r="Q295" s="7">
        <f t="shared" si="45"/>
        <v>0.15297450424929179</v>
      </c>
      <c r="R295" s="7">
        <f t="shared" si="46"/>
        <v>7.958232726166008</v>
      </c>
      <c r="S295" s="7">
        <f t="shared" si="48"/>
        <v>3.4289438625000002</v>
      </c>
    </row>
    <row r="296" spans="1:19" x14ac:dyDescent="0.35">
      <c r="A296" s="10">
        <v>12.8</v>
      </c>
      <c r="B296" s="10">
        <v>384</v>
      </c>
      <c r="C296" s="10">
        <v>1167.1600000000001</v>
      </c>
      <c r="D296" s="10">
        <v>-223.7174</v>
      </c>
      <c r="E296" s="10">
        <v>1188.4069999999999</v>
      </c>
      <c r="F296" s="10">
        <v>-300</v>
      </c>
      <c r="G296" s="10">
        <v>-165</v>
      </c>
      <c r="H296" s="10">
        <v>342.38139999999999</v>
      </c>
      <c r="I296" s="22"/>
      <c r="J296" s="9">
        <f t="shared" si="40"/>
        <v>43.160000000000082</v>
      </c>
      <c r="K296" s="9">
        <f t="shared" si="41"/>
        <v>350.2826</v>
      </c>
      <c r="L296" s="7">
        <f t="shared" si="42"/>
        <v>352.93155917650665</v>
      </c>
      <c r="M296" s="7">
        <f t="shared" si="47"/>
        <v>-125.25855196144887</v>
      </c>
      <c r="N296" s="7">
        <f t="shared" si="49"/>
        <v>-1548.1269194890565</v>
      </c>
      <c r="O296" s="8">
        <f t="shared" si="43"/>
        <v>0.93022217837454579</v>
      </c>
      <c r="P296" s="7">
        <f t="shared" si="44"/>
        <v>167.43999210741825</v>
      </c>
      <c r="Q296" s="7">
        <f t="shared" si="45"/>
        <v>0.12321479856550134</v>
      </c>
      <c r="R296" s="7">
        <f t="shared" si="46"/>
        <v>7.8651944468912545</v>
      </c>
      <c r="S296" s="7">
        <f t="shared" si="48"/>
        <v>3.8774693549999997</v>
      </c>
    </row>
    <row r="297" spans="1:19" x14ac:dyDescent="0.35">
      <c r="A297" s="10">
        <v>12.83333</v>
      </c>
      <c r="B297" s="10">
        <v>385</v>
      </c>
      <c r="C297" s="10">
        <v>1158</v>
      </c>
      <c r="D297" s="10">
        <v>-232</v>
      </c>
      <c r="E297" s="10">
        <v>1181.011</v>
      </c>
      <c r="F297" s="10">
        <v>-287.9948</v>
      </c>
      <c r="G297" s="10">
        <v>-143.9956</v>
      </c>
      <c r="H297" s="10">
        <v>321.98719999999997</v>
      </c>
      <c r="I297" s="22"/>
      <c r="J297" s="9">
        <f t="shared" si="40"/>
        <v>34</v>
      </c>
      <c r="K297" s="9">
        <f t="shared" si="41"/>
        <v>342</v>
      </c>
      <c r="L297" s="7">
        <f t="shared" si="42"/>
        <v>343.68590311503903</v>
      </c>
      <c r="M297" s="7">
        <f t="shared" si="47"/>
        <v>-277.39742158619231</v>
      </c>
      <c r="N297" s="7">
        <f t="shared" si="49"/>
        <v>-4564.6225509974829</v>
      </c>
      <c r="O297" s="8">
        <f t="shared" si="43"/>
        <v>0.89586432168608632</v>
      </c>
      <c r="P297" s="7">
        <f t="shared" si="44"/>
        <v>161.25557790349555</v>
      </c>
      <c r="Q297" s="7">
        <f t="shared" si="45"/>
        <v>9.9415204678362568E-2</v>
      </c>
      <c r="R297" s="7">
        <f t="shared" si="46"/>
        <v>7.6591519980884435</v>
      </c>
      <c r="S297" s="7">
        <f t="shared" si="48"/>
        <v>3.6465050399999996</v>
      </c>
    </row>
    <row r="298" spans="1:19" x14ac:dyDescent="0.35">
      <c r="A298" s="10">
        <v>12.866669999999999</v>
      </c>
      <c r="B298" s="10">
        <v>386</v>
      </c>
      <c r="C298" s="10">
        <v>1147.961</v>
      </c>
      <c r="D298" s="10">
        <v>-233.31710000000001</v>
      </c>
      <c r="E298" s="10">
        <v>1171.431</v>
      </c>
      <c r="F298" s="10">
        <v>-359.50689999999997</v>
      </c>
      <c r="G298" s="10">
        <v>-95.769229999999993</v>
      </c>
      <c r="H298" s="10">
        <v>372.04430000000002</v>
      </c>
      <c r="I298" s="22"/>
      <c r="J298" s="9">
        <f t="shared" si="40"/>
        <v>23.961000000000013</v>
      </c>
      <c r="K298" s="9">
        <f t="shared" si="41"/>
        <v>340.68290000000002</v>
      </c>
      <c r="L298" s="7">
        <f t="shared" si="42"/>
        <v>341.52447624351902</v>
      </c>
      <c r="M298" s="7">
        <f t="shared" si="47"/>
        <v>-64.829840177566567</v>
      </c>
      <c r="N298" s="7">
        <f t="shared" si="49"/>
        <v>6375.752291800597</v>
      </c>
      <c r="O298" s="8">
        <f t="shared" si="43"/>
        <v>0.88804432546110057</v>
      </c>
      <c r="P298" s="7">
        <f t="shared" si="44"/>
        <v>159.84797858299811</v>
      </c>
      <c r="Q298" s="7">
        <f t="shared" si="45"/>
        <v>7.0332264988938423E-2</v>
      </c>
      <c r="R298" s="7">
        <f t="shared" si="46"/>
        <v>7.6109838981120452</v>
      </c>
      <c r="S298" s="7">
        <f t="shared" si="48"/>
        <v>4.2134016975000002</v>
      </c>
    </row>
    <row r="299" spans="1:19" x14ac:dyDescent="0.35">
      <c r="A299" s="10">
        <v>12.9</v>
      </c>
      <c r="B299" s="10">
        <v>387</v>
      </c>
      <c r="C299" s="10">
        <v>1134.0329999999999</v>
      </c>
      <c r="D299" s="10">
        <v>-238.38460000000001</v>
      </c>
      <c r="E299" s="10">
        <v>1158.817</v>
      </c>
      <c r="F299" s="10">
        <v>-447.13249999999999</v>
      </c>
      <c r="G299" s="10">
        <v>-180.1567</v>
      </c>
      <c r="H299" s="10">
        <v>482.06220000000002</v>
      </c>
      <c r="I299" s="22"/>
      <c r="J299" s="9">
        <f t="shared" si="40"/>
        <v>10.032999999999902</v>
      </c>
      <c r="K299" s="9">
        <f t="shared" si="41"/>
        <v>335.61540000000002</v>
      </c>
      <c r="L299" s="7">
        <f t="shared" si="42"/>
        <v>335.76533145362106</v>
      </c>
      <c r="M299" s="7">
        <f t="shared" si="47"/>
        <v>-172.79162285921853</v>
      </c>
      <c r="N299" s="7">
        <f t="shared" si="49"/>
        <v>-3239.177398189262</v>
      </c>
      <c r="O299" s="8">
        <f t="shared" si="43"/>
        <v>0.86756468859193936</v>
      </c>
      <c r="P299" s="7">
        <f t="shared" si="44"/>
        <v>156.16164394654908</v>
      </c>
      <c r="Q299" s="7">
        <f t="shared" si="45"/>
        <v>2.9894337387378234E-2</v>
      </c>
      <c r="R299" s="7">
        <f t="shared" si="46"/>
        <v>7.4826394855975078</v>
      </c>
      <c r="S299" s="7">
        <f t="shared" si="48"/>
        <v>5.459354415</v>
      </c>
    </row>
    <row r="300" spans="1:19" x14ac:dyDescent="0.35">
      <c r="A300" s="10">
        <v>12.93333</v>
      </c>
      <c r="B300" s="10">
        <v>388</v>
      </c>
      <c r="C300" s="10">
        <v>1118.152</v>
      </c>
      <c r="D300" s="10">
        <v>-245.32749999999999</v>
      </c>
      <c r="E300" s="10">
        <v>1144.748</v>
      </c>
      <c r="F300" s="10">
        <v>-537.14419999999996</v>
      </c>
      <c r="G300" s="10">
        <v>-213.3278</v>
      </c>
      <c r="H300" s="10">
        <v>577.9556</v>
      </c>
      <c r="I300" s="22"/>
      <c r="J300" s="9">
        <f t="shared" si="40"/>
        <v>-5.8479999999999563</v>
      </c>
      <c r="K300" s="9">
        <f t="shared" si="41"/>
        <v>328.67250000000001</v>
      </c>
      <c r="L300" s="7">
        <f t="shared" si="42"/>
        <v>328.72452199410071</v>
      </c>
      <c r="M300" s="7">
        <f t="shared" si="47"/>
        <v>-211.24540832644675</v>
      </c>
      <c r="N300" s="7">
        <f t="shared" si="49"/>
        <v>-1153.7289369105576</v>
      </c>
      <c r="O300" s="8">
        <f t="shared" si="43"/>
        <v>0.84317979863397374</v>
      </c>
      <c r="P300" s="7">
        <f t="shared" si="44"/>
        <v>151.77236375411528</v>
      </c>
      <c r="Q300" s="7">
        <f t="shared" si="45"/>
        <v>-1.7792787653363017E-2</v>
      </c>
      <c r="R300" s="7">
        <f t="shared" si="46"/>
        <v>7.3257327595686696</v>
      </c>
      <c r="S300" s="7">
        <f t="shared" si="48"/>
        <v>6.5453471700000003</v>
      </c>
    </row>
    <row r="301" spans="1:19" x14ac:dyDescent="0.35">
      <c r="A301" s="10">
        <v>12.966670000000001</v>
      </c>
      <c r="B301" s="10">
        <v>389</v>
      </c>
      <c r="C301" s="10">
        <v>1098.223</v>
      </c>
      <c r="D301" s="10">
        <v>-252.60650000000001</v>
      </c>
      <c r="E301" s="10">
        <v>1126.9000000000001</v>
      </c>
      <c r="F301" s="10">
        <v>-722.27499999999998</v>
      </c>
      <c r="G301" s="10">
        <v>-265.08679999999998</v>
      </c>
      <c r="H301" s="10">
        <v>769.38430000000005</v>
      </c>
      <c r="I301" s="22"/>
      <c r="J301" s="9">
        <f t="shared" si="40"/>
        <v>-25.777000000000044</v>
      </c>
      <c r="K301" s="9">
        <f t="shared" si="41"/>
        <v>321.39350000000002</v>
      </c>
      <c r="L301" s="7">
        <f t="shared" si="42"/>
        <v>322.42555043180124</v>
      </c>
      <c r="M301" s="7">
        <f t="shared" si="47"/>
        <v>-188.93136059686015</v>
      </c>
      <c r="N301" s="7">
        <f t="shared" si="49"/>
        <v>669.28757437270724</v>
      </c>
      <c r="O301" s="8">
        <f t="shared" si="43"/>
        <v>0.82191715486732275</v>
      </c>
      <c r="P301" s="7">
        <f t="shared" si="44"/>
        <v>147.94508787611809</v>
      </c>
      <c r="Q301" s="7">
        <f t="shared" si="45"/>
        <v>-8.0203862243636043E-2</v>
      </c>
      <c r="R301" s="7">
        <f t="shared" si="46"/>
        <v>7.1853581320671749</v>
      </c>
      <c r="S301" s="7">
        <f t="shared" si="48"/>
        <v>8.7132771975000001</v>
      </c>
    </row>
    <row r="302" spans="1:19" x14ac:dyDescent="0.35">
      <c r="A302" s="10">
        <v>13</v>
      </c>
      <c r="B302" s="10">
        <v>390</v>
      </c>
      <c r="C302" s="10">
        <v>1070</v>
      </c>
      <c r="D302" s="10">
        <v>-263</v>
      </c>
      <c r="E302" s="10">
        <v>1101.848</v>
      </c>
      <c r="F302" s="10">
        <v>-663.34889999999996</v>
      </c>
      <c r="G302" s="10">
        <v>-335.90289999999999</v>
      </c>
      <c r="H302" s="10">
        <v>743.54719999999998</v>
      </c>
      <c r="I302" s="22"/>
      <c r="J302" s="9">
        <f t="shared" si="40"/>
        <v>-54</v>
      </c>
      <c r="K302" s="9">
        <f t="shared" si="41"/>
        <v>311</v>
      </c>
      <c r="L302" s="7">
        <f t="shared" si="42"/>
        <v>315.65329081129505</v>
      </c>
      <c r="M302" s="7">
        <f t="shared" si="47"/>
        <v>-203.18810742593186</v>
      </c>
      <c r="N302" s="7">
        <f t="shared" si="49"/>
        <v>-427.74517939009797</v>
      </c>
      <c r="O302" s="8">
        <f t="shared" si="43"/>
        <v>0.79958644467929663</v>
      </c>
      <c r="P302" s="7">
        <f t="shared" si="44"/>
        <v>143.92556004227339</v>
      </c>
      <c r="Q302" s="7">
        <f t="shared" si="45"/>
        <v>-0.17363344051446947</v>
      </c>
      <c r="R302" s="7">
        <f t="shared" si="46"/>
        <v>7.0344361264398101</v>
      </c>
      <c r="S302" s="7">
        <f t="shared" si="48"/>
        <v>8.4206720399999995</v>
      </c>
    </row>
    <row r="303" spans="1:19" x14ac:dyDescent="0.35">
      <c r="A303" s="10">
        <v>13.033329999999999</v>
      </c>
      <c r="B303" s="10">
        <v>391</v>
      </c>
      <c r="C303" s="10">
        <v>1054</v>
      </c>
      <c r="D303" s="10">
        <v>-275</v>
      </c>
      <c r="E303" s="10">
        <v>1089.2850000000001</v>
      </c>
      <c r="F303" s="10">
        <v>-735</v>
      </c>
      <c r="G303" s="10">
        <v>-315</v>
      </c>
      <c r="H303" s="10">
        <v>799.65620000000001</v>
      </c>
      <c r="I303" s="22"/>
      <c r="J303" s="9">
        <f t="shared" si="40"/>
        <v>-70</v>
      </c>
      <c r="K303" s="9">
        <f t="shared" si="41"/>
        <v>299</v>
      </c>
      <c r="L303" s="7">
        <f t="shared" si="42"/>
        <v>307.08467887538774</v>
      </c>
      <c r="M303" s="7">
        <f t="shared" si="47"/>
        <v>-257.08406648387228</v>
      </c>
      <c r="N303" s="7">
        <f t="shared" si="49"/>
        <v>-1617.0404757858194</v>
      </c>
      <c r="O303" s="8">
        <f t="shared" si="43"/>
        <v>0.7720460095318018</v>
      </c>
      <c r="P303" s="7">
        <f t="shared" si="44"/>
        <v>138.96828171572432</v>
      </c>
      <c r="Q303" s="7">
        <f t="shared" si="45"/>
        <v>-0.23411371237458195</v>
      </c>
      <c r="R303" s="7">
        <f t="shared" si="46"/>
        <v>6.8434818259144796</v>
      </c>
      <c r="S303" s="7">
        <f t="shared" si="48"/>
        <v>9.0561064650000009</v>
      </c>
    </row>
    <row r="304" spans="1:19" x14ac:dyDescent="0.35">
      <c r="A304" s="10">
        <v>13.06667</v>
      </c>
      <c r="B304" s="10">
        <v>392</v>
      </c>
      <c r="C304" s="10">
        <v>1021</v>
      </c>
      <c r="D304" s="10">
        <v>-284</v>
      </c>
      <c r="E304" s="10">
        <v>1059.7629999999999</v>
      </c>
      <c r="F304" s="10">
        <v>-945</v>
      </c>
      <c r="G304" s="10">
        <v>-285</v>
      </c>
      <c r="H304" s="10">
        <v>987.04100000000005</v>
      </c>
      <c r="I304" s="22"/>
      <c r="J304" s="9">
        <f t="shared" si="40"/>
        <v>-103</v>
      </c>
      <c r="K304" s="9">
        <f t="shared" si="41"/>
        <v>290</v>
      </c>
      <c r="L304" s="7">
        <f t="shared" si="42"/>
        <v>307.74827375632833</v>
      </c>
      <c r="M304" s="7">
        <f t="shared" si="47"/>
        <v>19.903865655086292</v>
      </c>
      <c r="N304" s="7">
        <f t="shared" si="49"/>
        <v>8307.9763688947751</v>
      </c>
      <c r="O304" s="8">
        <f t="shared" si="43"/>
        <v>0.77415217171206296</v>
      </c>
      <c r="P304" s="7">
        <f t="shared" si="44"/>
        <v>139.34739090817132</v>
      </c>
      <c r="Q304" s="7">
        <f t="shared" si="45"/>
        <v>-0.35517241379310344</v>
      </c>
      <c r="R304" s="7">
        <f t="shared" si="46"/>
        <v>6.8582702534065909</v>
      </c>
      <c r="S304" s="7">
        <f t="shared" si="48"/>
        <v>11.178239325</v>
      </c>
    </row>
    <row r="305" spans="1:19" x14ac:dyDescent="0.35">
      <c r="A305" s="10">
        <v>13.1</v>
      </c>
      <c r="B305" s="10">
        <v>393</v>
      </c>
      <c r="C305" s="10">
        <v>991</v>
      </c>
      <c r="D305" s="10">
        <v>-294</v>
      </c>
      <c r="E305" s="10">
        <v>1033.691</v>
      </c>
      <c r="F305" s="10">
        <v>-913.41189999999995</v>
      </c>
      <c r="G305" s="10">
        <v>-349.95949999999999</v>
      </c>
      <c r="H305" s="10">
        <v>978.15790000000004</v>
      </c>
      <c r="I305" s="22"/>
      <c r="J305" s="9">
        <f t="shared" si="40"/>
        <v>-133</v>
      </c>
      <c r="K305" s="9">
        <f t="shared" si="41"/>
        <v>280</v>
      </c>
      <c r="L305" s="7">
        <f t="shared" si="42"/>
        <v>309.9822575567834</v>
      </c>
      <c r="M305" s="7">
        <f t="shared" si="47"/>
        <v>67.026216635316629</v>
      </c>
      <c r="N305" s="7">
        <f t="shared" si="49"/>
        <v>1413.8119105979947</v>
      </c>
      <c r="O305" s="8">
        <f t="shared" si="43"/>
        <v>0.7812746966508981</v>
      </c>
      <c r="P305" s="7">
        <f t="shared" si="44"/>
        <v>140.62944539716165</v>
      </c>
      <c r="Q305" s="7">
        <f t="shared" si="45"/>
        <v>-0.47499999999999998</v>
      </c>
      <c r="R305" s="7">
        <f t="shared" si="46"/>
        <v>6.908055308114597</v>
      </c>
      <c r="S305" s="7">
        <f t="shared" si="48"/>
        <v>11.077638217500001</v>
      </c>
    </row>
    <row r="306" spans="1:19" x14ac:dyDescent="0.35">
      <c r="A306" s="10">
        <v>13.133330000000001</v>
      </c>
      <c r="B306" s="10">
        <v>394</v>
      </c>
      <c r="C306" s="10">
        <v>960.10590000000002</v>
      </c>
      <c r="D306" s="10">
        <v>-307.3306</v>
      </c>
      <c r="E306" s="10">
        <v>1008.095</v>
      </c>
      <c r="F306" s="10">
        <v>-795</v>
      </c>
      <c r="G306" s="10">
        <v>-315</v>
      </c>
      <c r="H306" s="10">
        <v>855.13160000000005</v>
      </c>
      <c r="I306" s="22"/>
      <c r="J306" s="9">
        <f t="shared" si="40"/>
        <v>-163.89409999999998</v>
      </c>
      <c r="K306" s="9">
        <f t="shared" si="41"/>
        <v>266.6694</v>
      </c>
      <c r="L306" s="7">
        <f t="shared" si="42"/>
        <v>313.00773937902875</v>
      </c>
      <c r="M306" s="7">
        <f t="shared" si="47"/>
        <v>90.773532020559415</v>
      </c>
      <c r="N306" s="7">
        <f t="shared" si="49"/>
        <v>712.49071062832093</v>
      </c>
      <c r="O306" s="8">
        <f t="shared" si="43"/>
        <v>0.79100178519638564</v>
      </c>
      <c r="P306" s="7">
        <f t="shared" si="44"/>
        <v>142.38032133534941</v>
      </c>
      <c r="Q306" s="7">
        <f t="shared" si="45"/>
        <v>-0.61459657538510226</v>
      </c>
      <c r="R306" s="7">
        <f t="shared" si="46"/>
        <v>6.975479153358183</v>
      </c>
      <c r="S306" s="7">
        <f t="shared" si="48"/>
        <v>9.6843653700000001</v>
      </c>
    </row>
    <row r="307" spans="1:19" x14ac:dyDescent="0.35">
      <c r="A307" s="10">
        <v>13.16667</v>
      </c>
      <c r="B307" s="10">
        <v>395</v>
      </c>
      <c r="C307" s="10">
        <v>938</v>
      </c>
      <c r="D307" s="10">
        <v>-315</v>
      </c>
      <c r="E307" s="10">
        <v>989.47919999999999</v>
      </c>
      <c r="F307" s="10">
        <v>-1081.588</v>
      </c>
      <c r="G307" s="10">
        <v>-430.04050000000001</v>
      </c>
      <c r="H307" s="10">
        <v>1163.9449999999999</v>
      </c>
      <c r="I307" s="22"/>
      <c r="J307" s="9">
        <f t="shared" si="40"/>
        <v>-186</v>
      </c>
      <c r="K307" s="9">
        <f t="shared" si="41"/>
        <v>259</v>
      </c>
      <c r="L307" s="7">
        <f t="shared" si="42"/>
        <v>318.86831137634232</v>
      </c>
      <c r="M307" s="7">
        <f t="shared" si="47"/>
        <v>175.78200351870845</v>
      </c>
      <c r="N307" s="7">
        <f t="shared" si="49"/>
        <v>2549.7441961053237</v>
      </c>
      <c r="O307" s="8">
        <f t="shared" si="43"/>
        <v>0.81012223227954983</v>
      </c>
      <c r="P307" s="7">
        <f t="shared" si="44"/>
        <v>145.82200181031897</v>
      </c>
      <c r="Q307" s="7">
        <f t="shared" si="45"/>
        <v>-0.71814671814671815</v>
      </c>
      <c r="R307" s="7">
        <f t="shared" si="46"/>
        <v>7.1060839041388428</v>
      </c>
      <c r="S307" s="7">
        <f t="shared" si="48"/>
        <v>13.181677124999998</v>
      </c>
    </row>
    <row r="308" spans="1:19" x14ac:dyDescent="0.35">
      <c r="A308" s="10">
        <v>13.2</v>
      </c>
      <c r="B308" s="10">
        <v>396</v>
      </c>
      <c r="C308" s="10">
        <v>888</v>
      </c>
      <c r="D308" s="10">
        <v>-336</v>
      </c>
      <c r="E308" s="10">
        <v>949.44190000000003</v>
      </c>
      <c r="F308" s="10">
        <v>-1667.0830000000001</v>
      </c>
      <c r="G308" s="10">
        <v>-375.26760000000002</v>
      </c>
      <c r="H308" s="10">
        <v>1708.798</v>
      </c>
      <c r="I308" s="22"/>
      <c r="J308" s="9">
        <f t="shared" si="40"/>
        <v>-236</v>
      </c>
      <c r="K308" s="9">
        <f t="shared" si="41"/>
        <v>238</v>
      </c>
      <c r="L308" s="7">
        <f t="shared" si="42"/>
        <v>335.17159784206058</v>
      </c>
      <c r="M308" s="7">
        <f t="shared" si="47"/>
        <v>489.1475087224286</v>
      </c>
      <c r="N308" s="7">
        <f t="shared" si="49"/>
        <v>9401.9053466464338</v>
      </c>
      <c r="O308" s="8">
        <f t="shared" si="43"/>
        <v>0.86548156404115772</v>
      </c>
      <c r="P308" s="7">
        <f t="shared" si="44"/>
        <v>155.7866815274084</v>
      </c>
      <c r="Q308" s="7">
        <f t="shared" si="45"/>
        <v>-0.99159663865546221</v>
      </c>
      <c r="R308" s="7">
        <f t="shared" si="46"/>
        <v>7.4694079391881303</v>
      </c>
      <c r="S308" s="7">
        <f t="shared" si="48"/>
        <v>19.35213735</v>
      </c>
    </row>
    <row r="309" spans="1:19" x14ac:dyDescent="0.35">
      <c r="A309" s="10">
        <v>13.23333</v>
      </c>
      <c r="B309" s="10">
        <v>397</v>
      </c>
      <c r="C309" s="10">
        <v>826.86109999999996</v>
      </c>
      <c r="D309" s="10">
        <v>-340.01780000000002</v>
      </c>
      <c r="E309" s="10">
        <v>894.04219999999998</v>
      </c>
      <c r="F309" s="10">
        <v>-1110</v>
      </c>
      <c r="G309" s="10">
        <v>-360</v>
      </c>
      <c r="H309" s="10">
        <v>1166.9190000000001</v>
      </c>
      <c r="I309" s="22"/>
      <c r="J309" s="9">
        <f t="shared" si="40"/>
        <v>-297.13890000000004</v>
      </c>
      <c r="K309" s="9">
        <f t="shared" si="41"/>
        <v>233.98219999999998</v>
      </c>
      <c r="L309" s="7">
        <f t="shared" si="42"/>
        <v>378.20522974973522</v>
      </c>
      <c r="M309" s="7">
        <f t="shared" si="47"/>
        <v>1291.1380710372969</v>
      </c>
      <c r="N309" s="7">
        <f t="shared" si="49"/>
        <v>24062.123081753361</v>
      </c>
      <c r="O309" s="8">
        <f t="shared" si="43"/>
        <v>1.0336391474497089</v>
      </c>
      <c r="P309" s="7">
        <f t="shared" si="44"/>
        <v>186.05504654094759</v>
      </c>
      <c r="Q309" s="7">
        <f t="shared" si="45"/>
        <v>-1.2699209597995065</v>
      </c>
      <c r="R309" s="7">
        <f t="shared" si="46"/>
        <v>8.4284264058266771</v>
      </c>
      <c r="S309" s="7">
        <f t="shared" si="48"/>
        <v>13.215357675000002</v>
      </c>
    </row>
    <row r="310" spans="1:19" x14ac:dyDescent="0.35">
      <c r="A310" s="10">
        <v>13.26667</v>
      </c>
      <c r="B310" s="10">
        <v>398</v>
      </c>
      <c r="C310" s="10">
        <v>814</v>
      </c>
      <c r="D310" s="10">
        <v>-360</v>
      </c>
      <c r="E310" s="10">
        <v>890.0539</v>
      </c>
      <c r="F310" s="10">
        <v>-702.91690000000006</v>
      </c>
      <c r="G310" s="10">
        <v>-494.73239999999998</v>
      </c>
      <c r="H310" s="10">
        <v>859.5652</v>
      </c>
      <c r="I310" s="22"/>
      <c r="J310" s="9">
        <f t="shared" si="40"/>
        <v>-310</v>
      </c>
      <c r="K310" s="9">
        <f t="shared" si="41"/>
        <v>214</v>
      </c>
      <c r="L310" s="7">
        <f t="shared" si="42"/>
        <v>376.69085468059882</v>
      </c>
      <c r="M310" s="7">
        <f t="shared" si="47"/>
        <v>-45.422167640565384</v>
      </c>
      <c r="N310" s="7">
        <f t="shared" si="49"/>
        <v>-40088.789402456539</v>
      </c>
      <c r="O310" s="8">
        <f t="shared" si="43"/>
        <v>1.0269534894412105</v>
      </c>
      <c r="P310" s="7">
        <f t="shared" si="44"/>
        <v>184.85162809941789</v>
      </c>
      <c r="Q310" s="7">
        <f t="shared" si="45"/>
        <v>-1.4485981308411215</v>
      </c>
      <c r="R310" s="7">
        <f t="shared" si="46"/>
        <v>8.3946780654626867</v>
      </c>
      <c r="S310" s="7">
        <f t="shared" si="48"/>
        <v>9.7345758900000003</v>
      </c>
    </row>
    <row r="311" spans="1:19" x14ac:dyDescent="0.35">
      <c r="A311" s="10">
        <v>13.3</v>
      </c>
      <c r="B311" s="10">
        <v>399</v>
      </c>
      <c r="C311" s="10">
        <v>780</v>
      </c>
      <c r="D311" s="10">
        <v>-373</v>
      </c>
      <c r="E311" s="10">
        <v>864.59760000000006</v>
      </c>
      <c r="F311" s="10">
        <v>-1065</v>
      </c>
      <c r="G311" s="10">
        <v>-360</v>
      </c>
      <c r="H311" s="10">
        <v>1124.2</v>
      </c>
      <c r="I311" s="22"/>
      <c r="J311" s="9">
        <f t="shared" si="40"/>
        <v>-344</v>
      </c>
      <c r="K311" s="9">
        <f t="shared" si="41"/>
        <v>201</v>
      </c>
      <c r="L311" s="7">
        <f t="shared" si="42"/>
        <v>398.41812207779907</v>
      </c>
      <c r="M311" s="7">
        <f t="shared" si="47"/>
        <v>651.88321023700792</v>
      </c>
      <c r="N311" s="7">
        <f t="shared" si="49"/>
        <v>20921.253461672619</v>
      </c>
      <c r="O311" s="8">
        <f t="shared" si="43"/>
        <v>1.1315779947826323</v>
      </c>
      <c r="P311" s="7">
        <f t="shared" si="44"/>
        <v>203.68403906087383</v>
      </c>
      <c r="Q311" s="7">
        <f t="shared" si="45"/>
        <v>-1.7114427860696517</v>
      </c>
      <c r="R311" s="7">
        <f t="shared" si="46"/>
        <v>8.8788772775629461</v>
      </c>
      <c r="S311" s="7">
        <f t="shared" si="48"/>
        <v>12.731565</v>
      </c>
    </row>
    <row r="312" spans="1:19" x14ac:dyDescent="0.35">
      <c r="A312" s="10">
        <v>13.33333</v>
      </c>
      <c r="B312" s="10">
        <v>400</v>
      </c>
      <c r="C312" s="10">
        <v>743</v>
      </c>
      <c r="D312" s="10">
        <v>-384</v>
      </c>
      <c r="E312" s="10">
        <v>836.36419999999998</v>
      </c>
      <c r="F312" s="10">
        <v>-933.01</v>
      </c>
      <c r="G312" s="10">
        <v>-276.55540000000002</v>
      </c>
      <c r="H312" s="10">
        <v>973.13440000000003</v>
      </c>
      <c r="I312" s="22"/>
      <c r="J312" s="9">
        <f t="shared" si="40"/>
        <v>-381</v>
      </c>
      <c r="K312" s="9">
        <f t="shared" si="41"/>
        <v>190</v>
      </c>
      <c r="L312" s="7">
        <f t="shared" si="42"/>
        <v>425.74757779698524</v>
      </c>
      <c r="M312" s="7">
        <f t="shared" si="47"/>
        <v>819.96566814241373</v>
      </c>
      <c r="N312" s="7">
        <f t="shared" si="49"/>
        <v>5042.9780349657594</v>
      </c>
      <c r="O312" s="8">
        <f t="shared" si="43"/>
        <v>1.3138421228020765</v>
      </c>
      <c r="P312" s="7">
        <f t="shared" si="44"/>
        <v>236.49158210437378</v>
      </c>
      <c r="Q312" s="7">
        <f t="shared" si="45"/>
        <v>-2.0052631578947366</v>
      </c>
      <c r="R312" s="7">
        <f t="shared" si="46"/>
        <v>9.4879230763026481</v>
      </c>
      <c r="S312" s="7">
        <f t="shared" si="48"/>
        <v>11.02074708</v>
      </c>
    </row>
    <row r="313" spans="1:19" x14ac:dyDescent="0.35">
      <c r="A313" s="10">
        <v>13.366669999999999</v>
      </c>
      <c r="B313" s="10">
        <v>401</v>
      </c>
      <c r="C313" s="10">
        <v>717.79930000000002</v>
      </c>
      <c r="D313" s="10">
        <v>-391.43700000000001</v>
      </c>
      <c r="E313" s="10">
        <v>817.5933</v>
      </c>
      <c r="F313" s="10">
        <v>-660</v>
      </c>
      <c r="G313" s="10">
        <v>-165</v>
      </c>
      <c r="H313" s="10">
        <v>680.31240000000003</v>
      </c>
      <c r="I313" s="22"/>
      <c r="J313" s="9">
        <f t="shared" si="40"/>
        <v>-406.20069999999998</v>
      </c>
      <c r="K313" s="9">
        <f t="shared" si="41"/>
        <v>182.56299999999999</v>
      </c>
      <c r="L313" s="7">
        <f t="shared" si="42"/>
        <v>445.34060857897293</v>
      </c>
      <c r="M313" s="7">
        <f t="shared" si="47"/>
        <v>587.67338878189139</v>
      </c>
      <c r="N313" s="7">
        <f t="shared" si="49"/>
        <v>-6967.3749058347048</v>
      </c>
      <c r="O313" s="8" t="e">
        <f t="shared" si="43"/>
        <v>#NUM!</v>
      </c>
      <c r="P313" s="7" t="e">
        <f t="shared" si="44"/>
        <v>#NUM!</v>
      </c>
      <c r="Q313" s="7">
        <f t="shared" si="45"/>
        <v>-2.2249891818166878</v>
      </c>
      <c r="R313" s="7" t="e">
        <f t="shared" si="46"/>
        <v>#NUM!</v>
      </c>
      <c r="S313" s="7">
        <f t="shared" si="48"/>
        <v>7.7045379299999999</v>
      </c>
    </row>
    <row r="314" spans="1:19" x14ac:dyDescent="0.35">
      <c r="A314" s="10">
        <v>13.4</v>
      </c>
      <c r="B314" s="10">
        <v>402</v>
      </c>
      <c r="C314" s="10">
        <v>699</v>
      </c>
      <c r="D314" s="10">
        <v>-395</v>
      </c>
      <c r="E314" s="10">
        <v>802.88599999999997</v>
      </c>
      <c r="F314" s="10">
        <v>-746.99</v>
      </c>
      <c r="G314" s="10">
        <v>-293.44459999999998</v>
      </c>
      <c r="H314" s="10">
        <v>802.5607</v>
      </c>
      <c r="I314" s="22"/>
      <c r="J314" s="9">
        <f t="shared" si="40"/>
        <v>-425</v>
      </c>
      <c r="K314" s="9">
        <f t="shared" si="41"/>
        <v>179</v>
      </c>
      <c r="L314" s="7">
        <f t="shared" si="42"/>
        <v>461.15723999521032</v>
      </c>
      <c r="M314" s="7">
        <f t="shared" si="47"/>
        <v>474.54639712681728</v>
      </c>
      <c r="N314" s="7">
        <f t="shared" si="49"/>
        <v>-3394.1491645685587</v>
      </c>
      <c r="O314" s="8" t="e">
        <f t="shared" si="43"/>
        <v>#NUM!</v>
      </c>
      <c r="P314" s="7" t="e">
        <f t="shared" si="44"/>
        <v>#NUM!</v>
      </c>
      <c r="Q314" s="7">
        <f t="shared" si="45"/>
        <v>-2.3743016759776538</v>
      </c>
      <c r="R314" s="7" t="e">
        <f t="shared" si="46"/>
        <v>#NUM!</v>
      </c>
      <c r="S314" s="7">
        <f t="shared" si="48"/>
        <v>9.0889999274999997</v>
      </c>
    </row>
    <row r="315" spans="1:19" x14ac:dyDescent="0.35">
      <c r="A315" s="10">
        <v>13.43333</v>
      </c>
      <c r="B315" s="10">
        <v>403</v>
      </c>
      <c r="C315" s="10">
        <v>668</v>
      </c>
      <c r="D315" s="10">
        <v>-411</v>
      </c>
      <c r="E315" s="10">
        <v>784.31179999999995</v>
      </c>
      <c r="F315" s="10">
        <v>-870</v>
      </c>
      <c r="G315" s="10">
        <v>-345</v>
      </c>
      <c r="H315" s="10">
        <v>935.90859999999998</v>
      </c>
      <c r="I315" s="22"/>
      <c r="J315" s="9">
        <f t="shared" si="40"/>
        <v>-456</v>
      </c>
      <c r="K315" s="9">
        <f t="shared" si="41"/>
        <v>163</v>
      </c>
      <c r="L315" s="7">
        <f t="shared" si="42"/>
        <v>484.25716308589591</v>
      </c>
      <c r="M315" s="7">
        <f t="shared" si="47"/>
        <v>693.06699942052194</v>
      </c>
      <c r="N315" s="7">
        <f t="shared" si="49"/>
        <v>6556.2736961808723</v>
      </c>
      <c r="O315" s="8" t="e">
        <f t="shared" si="43"/>
        <v>#NUM!</v>
      </c>
      <c r="P315" s="7" t="e">
        <f t="shared" si="44"/>
        <v>#NUM!</v>
      </c>
      <c r="Q315" s="7">
        <f t="shared" si="45"/>
        <v>-2.7975460122699385</v>
      </c>
      <c r="R315" s="7" t="e">
        <f t="shared" si="46"/>
        <v>#NUM!</v>
      </c>
      <c r="S315" s="7">
        <f t="shared" si="48"/>
        <v>10.599164894999999</v>
      </c>
    </row>
    <row r="316" spans="1:19" x14ac:dyDescent="0.35">
      <c r="A316" s="10">
        <v>13.466670000000001</v>
      </c>
      <c r="B316" s="10">
        <v>404</v>
      </c>
      <c r="C316" s="10">
        <v>641</v>
      </c>
      <c r="D316" s="10">
        <v>-418</v>
      </c>
      <c r="E316" s="10">
        <v>765.24829999999997</v>
      </c>
      <c r="F316" s="10">
        <v>-660</v>
      </c>
      <c r="G316" s="10">
        <v>-180</v>
      </c>
      <c r="H316" s="10">
        <v>684.10530000000006</v>
      </c>
      <c r="I316" s="22"/>
      <c r="J316" s="9">
        <f t="shared" si="40"/>
        <v>-483</v>
      </c>
      <c r="K316" s="9">
        <f t="shared" si="41"/>
        <v>156</v>
      </c>
      <c r="L316" s="7">
        <f t="shared" si="42"/>
        <v>507.56772947065895</v>
      </c>
      <c r="M316" s="7">
        <f t="shared" si="47"/>
        <v>699.1771561116517</v>
      </c>
      <c r="N316" s="7">
        <f t="shared" si="49"/>
        <v>183.26804712446344</v>
      </c>
      <c r="O316" s="8" t="e">
        <f t="shared" si="43"/>
        <v>#NUM!</v>
      </c>
      <c r="P316" s="7" t="e">
        <f t="shared" si="44"/>
        <v>#NUM!</v>
      </c>
      <c r="Q316" s="7">
        <f t="shared" si="45"/>
        <v>-3.0961538461538463</v>
      </c>
      <c r="R316" s="7" t="e">
        <f t="shared" si="46"/>
        <v>#NUM!</v>
      </c>
      <c r="S316" s="7">
        <f t="shared" si="48"/>
        <v>7.7474925225000009</v>
      </c>
    </row>
    <row r="317" spans="1:19" x14ac:dyDescent="0.35">
      <c r="A317" s="10">
        <v>13.5</v>
      </c>
      <c r="B317" s="10">
        <v>405</v>
      </c>
      <c r="C317" s="10">
        <v>624</v>
      </c>
      <c r="D317" s="10">
        <v>-423</v>
      </c>
      <c r="E317" s="10">
        <v>753.86009999999999</v>
      </c>
      <c r="F317" s="10">
        <v>-596.43089999999995</v>
      </c>
      <c r="G317" s="10">
        <v>-172.9348</v>
      </c>
      <c r="H317" s="10">
        <v>620.99620000000004</v>
      </c>
      <c r="I317" s="22"/>
      <c r="J317" s="9">
        <f t="shared" si="40"/>
        <v>-500</v>
      </c>
      <c r="K317" s="9">
        <f t="shared" si="41"/>
        <v>151</v>
      </c>
      <c r="L317" s="7">
        <f t="shared" si="42"/>
        <v>522.3035515866228</v>
      </c>
      <c r="M317" s="7">
        <f t="shared" si="47"/>
        <v>442.11887536646009</v>
      </c>
      <c r="N317" s="7">
        <f t="shared" si="49"/>
        <v>-7712.5196743233155</v>
      </c>
      <c r="O317" s="8" t="e">
        <f t="shared" si="43"/>
        <v>#NUM!</v>
      </c>
      <c r="P317" s="7" t="e">
        <f t="shared" si="44"/>
        <v>#NUM!</v>
      </c>
      <c r="Q317" s="7">
        <f t="shared" si="45"/>
        <v>-3.3112582781456954</v>
      </c>
      <c r="R317" s="7" t="e">
        <f t="shared" si="46"/>
        <v>#NUM!</v>
      </c>
      <c r="S317" s="7">
        <f t="shared" si="48"/>
        <v>7.0327819650000007</v>
      </c>
    </row>
    <row r="318" spans="1:19" x14ac:dyDescent="0.35">
      <c r="A318" s="10">
        <v>13.533329999999999</v>
      </c>
      <c r="B318" s="10">
        <v>406</v>
      </c>
      <c r="C318" s="10">
        <v>601.23789999999997</v>
      </c>
      <c r="D318" s="10">
        <v>-429.529</v>
      </c>
      <c r="E318" s="10">
        <v>738.90610000000004</v>
      </c>
      <c r="F318" s="10">
        <v>-615.77599999999995</v>
      </c>
      <c r="G318" s="10">
        <v>-198.69049999999999</v>
      </c>
      <c r="H318" s="10">
        <v>647.03779999999995</v>
      </c>
      <c r="I318" s="22"/>
      <c r="J318" s="9">
        <f t="shared" si="40"/>
        <v>-522.76210000000003</v>
      </c>
      <c r="K318" s="9">
        <f t="shared" si="41"/>
        <v>144.471</v>
      </c>
      <c r="L318" s="7">
        <f t="shared" si="42"/>
        <v>542.35789202095145</v>
      </c>
      <c r="M318" s="7">
        <f t="shared" si="47"/>
        <v>601.69038206807693</v>
      </c>
      <c r="N318" s="7">
        <f t="shared" si="49"/>
        <v>4787.6239634449339</v>
      </c>
      <c r="O318" s="8" t="e">
        <f t="shared" si="43"/>
        <v>#NUM!</v>
      </c>
      <c r="P318" s="7" t="e">
        <f t="shared" si="44"/>
        <v>#NUM!</v>
      </c>
      <c r="Q318" s="7">
        <f t="shared" si="45"/>
        <v>-3.6184569913685101</v>
      </c>
      <c r="R318" s="7" t="e">
        <f t="shared" si="46"/>
        <v>#NUM!</v>
      </c>
      <c r="S318" s="7">
        <f t="shared" si="48"/>
        <v>7.3277030849999996</v>
      </c>
    </row>
    <row r="319" spans="1:19" x14ac:dyDescent="0.35">
      <c r="A319" s="10">
        <v>13.56667</v>
      </c>
      <c r="B319" s="10">
        <v>407</v>
      </c>
      <c r="C319" s="10">
        <v>582.94830000000002</v>
      </c>
      <c r="D319" s="10">
        <v>-436.24599999999998</v>
      </c>
      <c r="E319" s="10">
        <v>728.10659999999996</v>
      </c>
      <c r="F319" s="10">
        <v>-516.15840000000003</v>
      </c>
      <c r="G319" s="10">
        <v>-178.39529999999999</v>
      </c>
      <c r="H319" s="10">
        <v>546.11749999999995</v>
      </c>
      <c r="I319" s="22"/>
      <c r="J319" s="9">
        <f t="shared" si="40"/>
        <v>-541.05169999999998</v>
      </c>
      <c r="K319" s="9">
        <f t="shared" si="41"/>
        <v>137.75400000000002</v>
      </c>
      <c r="L319" s="7">
        <f t="shared" si="42"/>
        <v>558.31273188858052</v>
      </c>
      <c r="M319" s="7">
        <f t="shared" si="47"/>
        <v>478.54948613163384</v>
      </c>
      <c r="N319" s="7">
        <f t="shared" si="49"/>
        <v>-3693.488180457111</v>
      </c>
      <c r="O319" s="8" t="e">
        <f t="shared" si="43"/>
        <v>#NUM!</v>
      </c>
      <c r="P319" s="7" t="e">
        <f t="shared" si="44"/>
        <v>#NUM!</v>
      </c>
      <c r="Q319" s="7">
        <f t="shared" si="45"/>
        <v>-3.9276659842908366</v>
      </c>
      <c r="R319" s="7" t="e">
        <f t="shared" si="46"/>
        <v>#NUM!</v>
      </c>
      <c r="S319" s="7">
        <f t="shared" si="48"/>
        <v>6.1847806874999991</v>
      </c>
    </row>
    <row r="320" spans="1:19" x14ac:dyDescent="0.35">
      <c r="A320" s="10">
        <v>13.6</v>
      </c>
      <c r="B320" s="10">
        <v>408</v>
      </c>
      <c r="C320" s="10">
        <v>566.82740000000001</v>
      </c>
      <c r="D320" s="10">
        <v>-441.42200000000003</v>
      </c>
      <c r="E320" s="10">
        <v>718.43349999999998</v>
      </c>
      <c r="F320" s="10">
        <v>-459.7045</v>
      </c>
      <c r="G320" s="10">
        <v>-126.22150000000001</v>
      </c>
      <c r="H320" s="10">
        <v>476.71809999999999</v>
      </c>
      <c r="I320" s="22"/>
      <c r="J320" s="9">
        <f t="shared" si="40"/>
        <v>-557.17259999999999</v>
      </c>
      <c r="K320" s="9">
        <f t="shared" si="41"/>
        <v>132.57799999999997</v>
      </c>
      <c r="L320" s="7">
        <f t="shared" si="42"/>
        <v>572.72875977617889</v>
      </c>
      <c r="M320" s="7">
        <f t="shared" si="47"/>
        <v>432.52408903686251</v>
      </c>
      <c r="N320" s="7">
        <f t="shared" si="49"/>
        <v>-1380.9000028434486</v>
      </c>
      <c r="O320" s="8" t="e">
        <f t="shared" si="43"/>
        <v>#NUM!</v>
      </c>
      <c r="P320" s="7" t="e">
        <f t="shared" si="44"/>
        <v>#NUM!</v>
      </c>
      <c r="Q320" s="7">
        <f t="shared" si="45"/>
        <v>-4.2026022416992266</v>
      </c>
      <c r="R320" s="7" t="e">
        <f t="shared" si="46"/>
        <v>#NUM!</v>
      </c>
      <c r="S320" s="7">
        <f t="shared" si="48"/>
        <v>5.3988324824999996</v>
      </c>
    </row>
    <row r="321" spans="1:19" x14ac:dyDescent="0.35">
      <c r="A321" s="10">
        <v>13.633330000000001</v>
      </c>
      <c r="B321" s="10">
        <v>409</v>
      </c>
      <c r="C321" s="10">
        <v>552.30129999999997</v>
      </c>
      <c r="D321" s="10">
        <v>-444.66079999999999</v>
      </c>
      <c r="E321" s="10">
        <v>709.0557</v>
      </c>
      <c r="F321" s="10">
        <v>-399.7045</v>
      </c>
      <c r="G321" s="10">
        <v>-109.99169999999999</v>
      </c>
      <c r="H321" s="10">
        <v>414.56229999999999</v>
      </c>
      <c r="I321" s="22"/>
      <c r="J321" s="9">
        <f t="shared" si="40"/>
        <v>-571.69870000000003</v>
      </c>
      <c r="K321" s="9">
        <f t="shared" si="41"/>
        <v>129.33920000000001</v>
      </c>
      <c r="L321" s="7">
        <f t="shared" si="42"/>
        <v>586.14676680702598</v>
      </c>
      <c r="M321" s="7">
        <f t="shared" si="47"/>
        <v>402.58046897229565</v>
      </c>
      <c r="N321" s="7">
        <f t="shared" si="49"/>
        <v>-898.39844178115175</v>
      </c>
      <c r="O321" s="8" t="e">
        <f t="shared" si="43"/>
        <v>#NUM!</v>
      </c>
      <c r="P321" s="7" t="e">
        <f t="shared" si="44"/>
        <v>#NUM!</v>
      </c>
      <c r="Q321" s="7">
        <f t="shared" si="45"/>
        <v>-4.4201502715340748</v>
      </c>
      <c r="R321" s="7" t="e">
        <f t="shared" si="46"/>
        <v>#NUM!</v>
      </c>
      <c r="S321" s="7">
        <f t="shared" si="48"/>
        <v>4.6949180474999999</v>
      </c>
    </row>
    <row r="322" spans="1:19" x14ac:dyDescent="0.35">
      <c r="A322" s="10">
        <v>13.66667</v>
      </c>
      <c r="B322" s="10">
        <v>410</v>
      </c>
      <c r="C322" s="10">
        <v>540.18039999999996</v>
      </c>
      <c r="D322" s="10">
        <v>-448.75479999999999</v>
      </c>
      <c r="E322" s="10">
        <v>702.26469999999995</v>
      </c>
      <c r="F322" s="10">
        <v>-347.20519999999999</v>
      </c>
      <c r="G322" s="10">
        <v>-106.8349</v>
      </c>
      <c r="H322" s="10">
        <v>363.27010000000001</v>
      </c>
      <c r="I322" s="22"/>
      <c r="J322" s="9">
        <f t="shared" ref="J322:J385" si="50">C322-$V$1</f>
        <v>-583.81960000000004</v>
      </c>
      <c r="K322" s="9">
        <f t="shared" ref="K322:K385" si="51">D322-$V$2</f>
        <v>125.24520000000001</v>
      </c>
      <c r="L322" s="7">
        <f t="shared" ref="L322:L385" si="52">(J322^2 + K322^2)^(1/2)</f>
        <v>597.10274280662952</v>
      </c>
      <c r="M322" s="7">
        <f t="shared" si="47"/>
        <v>328.61355727666029</v>
      </c>
      <c r="N322" s="7">
        <f t="shared" si="49"/>
        <v>-2218.5636381414965</v>
      </c>
      <c r="O322" s="8" t="e">
        <f t="shared" ref="O322:O385" si="53">ASIN(L322/V$3)</f>
        <v>#NUM!</v>
      </c>
      <c r="P322" s="7" t="e">
        <f t="shared" ref="P322:P385" si="54">O322 * 180</f>
        <v>#NUM!</v>
      </c>
      <c r="Q322" s="7">
        <f t="shared" ref="Q322:Q385" si="55">J322/K322</f>
        <v>-4.66141297231351</v>
      </c>
      <c r="R322" s="7" t="e">
        <f t="shared" ref="R322:R385" si="56">V$5*SIN(O322)</f>
        <v>#NUM!</v>
      </c>
      <c r="S322" s="7">
        <f t="shared" si="48"/>
        <v>4.1140338825000002</v>
      </c>
    </row>
    <row r="323" spans="1:19" x14ac:dyDescent="0.35">
      <c r="A323" s="10">
        <v>13.7</v>
      </c>
      <c r="B323" s="10">
        <v>411</v>
      </c>
      <c r="C323" s="10">
        <v>529.15430000000003</v>
      </c>
      <c r="D323" s="10">
        <v>-451.78309999999999</v>
      </c>
      <c r="E323" s="10">
        <v>695.78179999999998</v>
      </c>
      <c r="F323" s="10">
        <v>-299.99239999999998</v>
      </c>
      <c r="G323" s="10">
        <v>-101.8212</v>
      </c>
      <c r="H323" s="10">
        <v>316.80119999999999</v>
      </c>
      <c r="I323" s="22"/>
      <c r="J323" s="9">
        <f t="shared" si="50"/>
        <v>-594.84569999999997</v>
      </c>
      <c r="K323" s="9">
        <f t="shared" si="51"/>
        <v>122.21690000000001</v>
      </c>
      <c r="L323" s="7">
        <f t="shared" si="52"/>
        <v>607.27125525097927</v>
      </c>
      <c r="M323" s="7">
        <f t="shared" ref="M323:M386" si="57">(L323-L322)/(A323-A322)</f>
        <v>305.08588191868955</v>
      </c>
      <c r="N323" s="7">
        <f t="shared" si="49"/>
        <v>-705.90085082421683</v>
      </c>
      <c r="O323" s="8" t="e">
        <f t="shared" si="53"/>
        <v>#NUM!</v>
      </c>
      <c r="P323" s="7" t="e">
        <f t="shared" si="54"/>
        <v>#NUM!</v>
      </c>
      <c r="Q323" s="7">
        <f t="shared" si="55"/>
        <v>-4.8671313050813749</v>
      </c>
      <c r="R323" s="7" t="e">
        <f t="shared" si="56"/>
        <v>#NUM!</v>
      </c>
      <c r="S323" s="7">
        <f t="shared" ref="S323:S386" si="58">1/2*$V$4/1000*(H323)</f>
        <v>3.5877735899999998</v>
      </c>
    </row>
    <row r="324" spans="1:19" x14ac:dyDescent="0.35">
      <c r="A324" s="10">
        <v>13.73333</v>
      </c>
      <c r="B324" s="10">
        <v>412</v>
      </c>
      <c r="C324" s="10">
        <v>520.18089999999995</v>
      </c>
      <c r="D324" s="10">
        <v>-455.54289999999997</v>
      </c>
      <c r="E324" s="10">
        <v>691.45320000000004</v>
      </c>
      <c r="F324" s="10">
        <v>-261.2842</v>
      </c>
      <c r="G324" s="10">
        <v>-96.509119999999996</v>
      </c>
      <c r="H324" s="10">
        <v>278.53800000000001</v>
      </c>
      <c r="I324" s="22"/>
      <c r="J324" s="9">
        <f t="shared" si="50"/>
        <v>-603.81910000000005</v>
      </c>
      <c r="K324" s="9">
        <f t="shared" si="51"/>
        <v>118.45710000000003</v>
      </c>
      <c r="L324" s="7">
        <f t="shared" si="52"/>
        <v>615.32884709334087</v>
      </c>
      <c r="M324" s="7">
        <f t="shared" si="57"/>
        <v>241.75193046388583</v>
      </c>
      <c r="N324" s="7">
        <f t="shared" ref="N324:N387" si="59">(M324-M323)/(A324-A323)</f>
        <v>-1900.2085645004938</v>
      </c>
      <c r="O324" s="8" t="e">
        <f t="shared" si="53"/>
        <v>#NUM!</v>
      </c>
      <c r="P324" s="7" t="e">
        <f t="shared" si="54"/>
        <v>#NUM!</v>
      </c>
      <c r="Q324" s="7">
        <f t="shared" si="55"/>
        <v>-5.097365206475593</v>
      </c>
      <c r="R324" s="7" t="e">
        <f t="shared" si="56"/>
        <v>#NUM!</v>
      </c>
      <c r="S324" s="7">
        <f t="shared" si="58"/>
        <v>3.1544428500000001</v>
      </c>
    </row>
    <row r="325" spans="1:19" x14ac:dyDescent="0.35">
      <c r="A325" s="10">
        <v>13.76667</v>
      </c>
      <c r="B325" s="10">
        <v>413</v>
      </c>
      <c r="C325" s="10">
        <v>511.7353</v>
      </c>
      <c r="D325" s="10">
        <v>-458.21710000000002</v>
      </c>
      <c r="E325" s="10">
        <v>686.90319999999997</v>
      </c>
      <c r="F325" s="10">
        <v>-224.3759</v>
      </c>
      <c r="G325" s="10">
        <v>-62.969740000000002</v>
      </c>
      <c r="H325" s="10">
        <v>233.0444</v>
      </c>
      <c r="I325" s="22"/>
      <c r="J325" s="9">
        <f t="shared" si="50"/>
        <v>-612.26469999999995</v>
      </c>
      <c r="K325" s="9">
        <f t="shared" si="51"/>
        <v>115.78289999999998</v>
      </c>
      <c r="L325" s="7">
        <f t="shared" si="52"/>
        <v>623.11615514163964</v>
      </c>
      <c r="M325" s="7">
        <f t="shared" si="57"/>
        <v>233.5725269435811</v>
      </c>
      <c r="N325" s="7">
        <f t="shared" si="59"/>
        <v>-245.33303900134877</v>
      </c>
      <c r="O325" s="8" t="e">
        <f t="shared" si="53"/>
        <v>#NUM!</v>
      </c>
      <c r="P325" s="7" t="e">
        <f t="shared" si="54"/>
        <v>#NUM!</v>
      </c>
      <c r="Q325" s="7">
        <f t="shared" si="55"/>
        <v>-5.2880408074076568</v>
      </c>
      <c r="R325" s="7" t="e">
        <f t="shared" si="56"/>
        <v>#NUM!</v>
      </c>
      <c r="S325" s="7">
        <f t="shared" si="58"/>
        <v>2.6392278299999998</v>
      </c>
    </row>
    <row r="326" spans="1:19" x14ac:dyDescent="0.35">
      <c r="A326" s="10">
        <v>13.8</v>
      </c>
      <c r="B326" s="10">
        <v>414</v>
      </c>
      <c r="C326" s="10">
        <v>505.22250000000003</v>
      </c>
      <c r="D326" s="10">
        <v>-459.74079999999998</v>
      </c>
      <c r="E326" s="10">
        <v>683.08960000000002</v>
      </c>
      <c r="F326" s="10">
        <v>-190.9811</v>
      </c>
      <c r="G326" s="10">
        <v>-46.72701</v>
      </c>
      <c r="H326" s="10">
        <v>196.61429999999999</v>
      </c>
      <c r="I326" s="22"/>
      <c r="J326" s="9">
        <f t="shared" si="50"/>
        <v>-618.77749999999992</v>
      </c>
      <c r="K326" s="9">
        <f t="shared" si="51"/>
        <v>114.25920000000002</v>
      </c>
      <c r="L326" s="7">
        <f t="shared" si="52"/>
        <v>629.23823730832657</v>
      </c>
      <c r="M326" s="7">
        <f t="shared" si="57"/>
        <v>183.68083308390993</v>
      </c>
      <c r="N326" s="7">
        <f t="shared" si="59"/>
        <v>-1496.9005058406656</v>
      </c>
      <c r="O326" s="8" t="e">
        <f t="shared" si="53"/>
        <v>#NUM!</v>
      </c>
      <c r="P326" s="7" t="e">
        <f t="shared" si="54"/>
        <v>#NUM!</v>
      </c>
      <c r="Q326" s="7">
        <f t="shared" si="55"/>
        <v>-5.4155595348120746</v>
      </c>
      <c r="R326" s="7" t="e">
        <f t="shared" si="56"/>
        <v>#NUM!</v>
      </c>
      <c r="S326" s="7">
        <f t="shared" si="58"/>
        <v>2.2266569475</v>
      </c>
    </row>
    <row r="327" spans="1:19" x14ac:dyDescent="0.35">
      <c r="A327" s="10">
        <v>13.83333</v>
      </c>
      <c r="B327" s="10">
        <v>415</v>
      </c>
      <c r="C327" s="10">
        <v>499.00330000000002</v>
      </c>
      <c r="D327" s="10">
        <v>-461.3322</v>
      </c>
      <c r="E327" s="10">
        <v>679.58199999999999</v>
      </c>
      <c r="F327" s="10">
        <v>-156.17599999999999</v>
      </c>
      <c r="G327" s="10">
        <v>-54.148389999999999</v>
      </c>
      <c r="H327" s="10">
        <v>165.29669999999999</v>
      </c>
      <c r="I327" s="22"/>
      <c r="J327" s="9">
        <f t="shared" si="50"/>
        <v>-624.99669999999992</v>
      </c>
      <c r="K327" s="9">
        <f t="shared" si="51"/>
        <v>112.6678</v>
      </c>
      <c r="L327" s="7">
        <f t="shared" si="52"/>
        <v>635.07078988702506</v>
      </c>
      <c r="M327" s="7">
        <f t="shared" si="57"/>
        <v>174.99407676863441</v>
      </c>
      <c r="N327" s="7">
        <f t="shared" si="59"/>
        <v>-260.62875233350343</v>
      </c>
      <c r="O327" s="8" t="e">
        <f t="shared" si="53"/>
        <v>#NUM!</v>
      </c>
      <c r="P327" s="7" t="e">
        <f t="shared" si="54"/>
        <v>#NUM!</v>
      </c>
      <c r="Q327" s="7">
        <f t="shared" si="55"/>
        <v>-5.5472521874040313</v>
      </c>
      <c r="R327" s="7" t="e">
        <f t="shared" si="56"/>
        <v>#NUM!</v>
      </c>
      <c r="S327" s="7">
        <f t="shared" si="58"/>
        <v>1.8719851274999999</v>
      </c>
    </row>
    <row r="328" spans="1:19" x14ac:dyDescent="0.35">
      <c r="A328" s="10">
        <v>13.866669999999999</v>
      </c>
      <c r="B328" s="10">
        <v>416</v>
      </c>
      <c r="C328" s="10">
        <v>494.81079999999997</v>
      </c>
      <c r="D328" s="10">
        <v>-463.35070000000002</v>
      </c>
      <c r="E328" s="10">
        <v>677.88760000000002</v>
      </c>
      <c r="F328" s="10">
        <v>-118.5217</v>
      </c>
      <c r="G328" s="10">
        <v>-38.509309999999999</v>
      </c>
      <c r="H328" s="10">
        <v>124.62090000000001</v>
      </c>
      <c r="I328" s="22"/>
      <c r="J328" s="9">
        <f t="shared" si="50"/>
        <v>-629.18920000000003</v>
      </c>
      <c r="K328" s="9">
        <f t="shared" si="51"/>
        <v>110.64929999999998</v>
      </c>
      <c r="L328" s="7">
        <f t="shared" si="52"/>
        <v>638.84451706743948</v>
      </c>
      <c r="M328" s="7">
        <f t="shared" si="57"/>
        <v>113.18917757692066</v>
      </c>
      <c r="N328" s="7">
        <f t="shared" si="59"/>
        <v>-1853.7762205073648</v>
      </c>
      <c r="O328" s="8" t="e">
        <f t="shared" si="53"/>
        <v>#NUM!</v>
      </c>
      <c r="P328" s="7" t="e">
        <f t="shared" si="54"/>
        <v>#NUM!</v>
      </c>
      <c r="Q328" s="7">
        <f t="shared" si="55"/>
        <v>-5.6863369221495317</v>
      </c>
      <c r="R328" s="7" t="e">
        <f t="shared" si="56"/>
        <v>#NUM!</v>
      </c>
      <c r="S328" s="7">
        <f t="shared" si="58"/>
        <v>1.4113316925000001</v>
      </c>
    </row>
    <row r="329" spans="1:19" x14ac:dyDescent="0.35">
      <c r="A329" s="10">
        <v>13.9</v>
      </c>
      <c r="B329" s="10">
        <v>417</v>
      </c>
      <c r="C329" s="10">
        <v>491.10180000000003</v>
      </c>
      <c r="D329" s="10">
        <v>-463.89949999999999</v>
      </c>
      <c r="E329" s="10">
        <v>675.56179999999995</v>
      </c>
      <c r="F329" s="10">
        <v>-86.290649999999999</v>
      </c>
      <c r="G329" s="10">
        <v>-35.559019999999997</v>
      </c>
      <c r="H329" s="10">
        <v>93.330160000000006</v>
      </c>
      <c r="I329" s="22"/>
      <c r="J329" s="9">
        <f t="shared" si="50"/>
        <v>-632.89819999999997</v>
      </c>
      <c r="K329" s="9">
        <f t="shared" si="51"/>
        <v>110.10050000000001</v>
      </c>
      <c r="L329" s="7">
        <f t="shared" si="52"/>
        <v>642.40349599258093</v>
      </c>
      <c r="M329" s="7">
        <f t="shared" si="57"/>
        <v>106.78004575881543</v>
      </c>
      <c r="N329" s="7">
        <f t="shared" si="59"/>
        <v>-192.29318386153597</v>
      </c>
      <c r="O329" s="8" t="e">
        <f t="shared" si="53"/>
        <v>#NUM!</v>
      </c>
      <c r="P329" s="7" t="e">
        <f t="shared" si="54"/>
        <v>#NUM!</v>
      </c>
      <c r="Q329" s="7">
        <f t="shared" si="55"/>
        <v>-5.7483680818888185</v>
      </c>
      <c r="R329" s="7" t="e">
        <f t="shared" si="56"/>
        <v>#NUM!</v>
      </c>
      <c r="S329" s="7">
        <f t="shared" si="58"/>
        <v>1.056964062</v>
      </c>
    </row>
    <row r="330" spans="1:19" x14ac:dyDescent="0.35">
      <c r="A330" s="10">
        <v>13.93333</v>
      </c>
      <c r="B330" s="10">
        <v>418</v>
      </c>
      <c r="C330" s="10">
        <v>489.05810000000002</v>
      </c>
      <c r="D330" s="10">
        <v>-465.72129999999999</v>
      </c>
      <c r="E330" s="10">
        <v>675.33259999999996</v>
      </c>
      <c r="F330" s="10">
        <v>-60.567990000000002</v>
      </c>
      <c r="G330" s="10">
        <v>-29.17887</v>
      </c>
      <c r="H330" s="10">
        <v>67.230109999999996</v>
      </c>
      <c r="I330" s="22"/>
      <c r="J330" s="9">
        <f t="shared" si="50"/>
        <v>-634.94190000000003</v>
      </c>
      <c r="K330" s="9">
        <f t="shared" si="51"/>
        <v>108.27870000000001</v>
      </c>
      <c r="L330" s="7">
        <f t="shared" si="52"/>
        <v>644.10829310706754</v>
      </c>
      <c r="M330" s="7">
        <f t="shared" si="57"/>
        <v>51.149028337432931</v>
      </c>
      <c r="N330" s="7">
        <f t="shared" si="59"/>
        <v>-1669.0974323847429</v>
      </c>
      <c r="O330" s="8" t="e">
        <f t="shared" si="53"/>
        <v>#NUM!</v>
      </c>
      <c r="P330" s="7" t="e">
        <f t="shared" si="54"/>
        <v>#NUM!</v>
      </c>
      <c r="Q330" s="7">
        <f t="shared" si="55"/>
        <v>-5.8639593936757644</v>
      </c>
      <c r="R330" s="7" t="e">
        <f t="shared" si="56"/>
        <v>#NUM!</v>
      </c>
      <c r="S330" s="7">
        <f t="shared" si="58"/>
        <v>0.76138099574999996</v>
      </c>
    </row>
    <row r="331" spans="1:19" x14ac:dyDescent="0.35">
      <c r="A331" s="10">
        <v>13.966670000000001</v>
      </c>
      <c r="B331" s="10">
        <v>419</v>
      </c>
      <c r="C331" s="10">
        <v>487.06400000000002</v>
      </c>
      <c r="D331" s="10">
        <v>-465.84469999999999</v>
      </c>
      <c r="E331" s="10">
        <v>673.97519999999997</v>
      </c>
      <c r="F331" s="10">
        <v>-44.544409999999999</v>
      </c>
      <c r="G331" s="10">
        <v>-5.9082780000000001</v>
      </c>
      <c r="H331" s="10">
        <v>44.934530000000002</v>
      </c>
      <c r="I331" s="22"/>
      <c r="J331" s="9">
        <f t="shared" si="50"/>
        <v>-636.93599999999992</v>
      </c>
      <c r="K331" s="9">
        <f t="shared" si="51"/>
        <v>108.15530000000001</v>
      </c>
      <c r="L331" s="7">
        <f t="shared" si="52"/>
        <v>646.05343201169512</v>
      </c>
      <c r="M331" s="7">
        <f t="shared" si="57"/>
        <v>58.34249863909826</v>
      </c>
      <c r="N331" s="7">
        <f t="shared" si="59"/>
        <v>215.76095685858289</v>
      </c>
      <c r="O331" s="8" t="e">
        <f t="shared" si="53"/>
        <v>#NUM!</v>
      </c>
      <c r="P331" s="7" t="e">
        <f t="shared" si="54"/>
        <v>#NUM!</v>
      </c>
      <c r="Q331" s="7">
        <f t="shared" si="55"/>
        <v>-5.8890872661811287</v>
      </c>
      <c r="R331" s="7" t="e">
        <f t="shared" si="56"/>
        <v>#NUM!</v>
      </c>
      <c r="S331" s="7">
        <f t="shared" si="58"/>
        <v>0.50888355225000004</v>
      </c>
    </row>
    <row r="332" spans="1:19" x14ac:dyDescent="0.35">
      <c r="A332" s="10">
        <v>14</v>
      </c>
      <c r="B332" s="10">
        <v>420</v>
      </c>
      <c r="C332" s="10">
        <v>486.08850000000001</v>
      </c>
      <c r="D332" s="10">
        <v>-466.11520000000002</v>
      </c>
      <c r="E332" s="10">
        <v>673.45780000000002</v>
      </c>
      <c r="F332" s="10">
        <v>-15.90863</v>
      </c>
      <c r="G332" s="10">
        <v>-5.5392020000000004</v>
      </c>
      <c r="H332" s="10">
        <v>16.845400000000001</v>
      </c>
      <c r="I332" s="22"/>
      <c r="J332" s="9">
        <f t="shared" si="50"/>
        <v>-637.91149999999993</v>
      </c>
      <c r="K332" s="9">
        <f t="shared" si="51"/>
        <v>107.88479999999998</v>
      </c>
      <c r="L332" s="7">
        <f t="shared" si="52"/>
        <v>646.97002396037635</v>
      </c>
      <c r="M332" s="7">
        <f t="shared" si="57"/>
        <v>27.500508511288508</v>
      </c>
      <c r="N332" s="7">
        <f t="shared" si="59"/>
        <v>-925.35223905821454</v>
      </c>
      <c r="O332" s="8" t="e">
        <f t="shared" si="53"/>
        <v>#NUM!</v>
      </c>
      <c r="P332" s="7" t="e">
        <f t="shared" si="54"/>
        <v>#NUM!</v>
      </c>
      <c r="Q332" s="7">
        <f t="shared" si="55"/>
        <v>-5.9128950510173821</v>
      </c>
      <c r="R332" s="7" t="e">
        <f t="shared" si="56"/>
        <v>#NUM!</v>
      </c>
      <c r="S332" s="7">
        <f t="shared" si="58"/>
        <v>0.19077415500000003</v>
      </c>
    </row>
    <row r="333" spans="1:19" x14ac:dyDescent="0.35">
      <c r="A333" s="10">
        <v>14.033329999999999</v>
      </c>
      <c r="B333" s="10">
        <v>421</v>
      </c>
      <c r="C333" s="10">
        <v>486.0034</v>
      </c>
      <c r="D333" s="10">
        <v>-466.214</v>
      </c>
      <c r="E333" s="10">
        <v>673.46479999999997</v>
      </c>
      <c r="F333" s="10">
        <v>14.337429999999999</v>
      </c>
      <c r="G333" s="10">
        <v>-8.0522010000000002</v>
      </c>
      <c r="H333" s="10">
        <v>16.443840000000002</v>
      </c>
      <c r="I333" s="22"/>
      <c r="J333" s="9">
        <f t="shared" si="50"/>
        <v>-637.99659999999994</v>
      </c>
      <c r="K333" s="9">
        <f t="shared" si="51"/>
        <v>107.786</v>
      </c>
      <c r="L333" s="7">
        <f t="shared" si="52"/>
        <v>647.0374667726436</v>
      </c>
      <c r="M333" s="7">
        <f t="shared" si="57"/>
        <v>2.0234867166890615</v>
      </c>
      <c r="N333" s="7">
        <f t="shared" si="59"/>
        <v>-764.38709254725154</v>
      </c>
      <c r="O333" s="8" t="e">
        <f t="shared" si="53"/>
        <v>#NUM!</v>
      </c>
      <c r="P333" s="7" t="e">
        <f t="shared" si="54"/>
        <v>#NUM!</v>
      </c>
      <c r="Q333" s="7">
        <f t="shared" si="55"/>
        <v>-5.9191045219230691</v>
      </c>
      <c r="R333" s="7" t="e">
        <f t="shared" si="56"/>
        <v>#NUM!</v>
      </c>
      <c r="S333" s="7">
        <f t="shared" si="58"/>
        <v>0.18622648800000002</v>
      </c>
    </row>
    <row r="334" spans="1:19" x14ac:dyDescent="0.35">
      <c r="A334" s="10">
        <v>14.06667</v>
      </c>
      <c r="B334" s="10">
        <v>422</v>
      </c>
      <c r="C334" s="10">
        <v>487.04430000000002</v>
      </c>
      <c r="D334" s="10">
        <v>-466.65199999999999</v>
      </c>
      <c r="E334" s="10">
        <v>674.51930000000004</v>
      </c>
      <c r="F334" s="10">
        <v>44.500030000000002</v>
      </c>
      <c r="G334" s="10">
        <v>-7.8824610000000002</v>
      </c>
      <c r="H334" s="10">
        <v>45.19276</v>
      </c>
      <c r="I334" s="22"/>
      <c r="J334" s="9">
        <f t="shared" si="50"/>
        <v>-636.95569999999998</v>
      </c>
      <c r="K334" s="9">
        <f t="shared" si="51"/>
        <v>107.34800000000001</v>
      </c>
      <c r="L334" s="7">
        <f t="shared" si="52"/>
        <v>645.9381989528797</v>
      </c>
      <c r="M334" s="7">
        <f t="shared" si="57"/>
        <v>-32.971440304855079</v>
      </c>
      <c r="N334" s="7">
        <f t="shared" si="59"/>
        <v>-1049.6378830696847</v>
      </c>
      <c r="O334" s="8" t="e">
        <f t="shared" si="53"/>
        <v>#NUM!</v>
      </c>
      <c r="P334" s="7" t="e">
        <f t="shared" si="54"/>
        <v>#NUM!</v>
      </c>
      <c r="Q334" s="7">
        <f t="shared" si="55"/>
        <v>-5.9335590788836301</v>
      </c>
      <c r="R334" s="7" t="e">
        <f t="shared" si="56"/>
        <v>#NUM!</v>
      </c>
      <c r="S334" s="7">
        <f t="shared" si="58"/>
        <v>0.51180800699999995</v>
      </c>
    </row>
    <row r="335" spans="1:19" x14ac:dyDescent="0.35">
      <c r="A335" s="10">
        <v>14.1</v>
      </c>
      <c r="B335" s="10">
        <v>423</v>
      </c>
      <c r="C335" s="10">
        <v>488.9701</v>
      </c>
      <c r="D335" s="10">
        <v>-466.73950000000002</v>
      </c>
      <c r="E335" s="10">
        <v>675.97149999999999</v>
      </c>
      <c r="F335" s="10">
        <v>61.830350000000003</v>
      </c>
      <c r="G335" s="10">
        <v>24.335650000000001</v>
      </c>
      <c r="H335" s="10">
        <v>66.447100000000006</v>
      </c>
      <c r="I335" s="22"/>
      <c r="J335" s="9">
        <f t="shared" si="50"/>
        <v>-635.0299</v>
      </c>
      <c r="K335" s="9">
        <f t="shared" si="51"/>
        <v>107.26049999999998</v>
      </c>
      <c r="L335" s="7">
        <f t="shared" si="52"/>
        <v>644.02468023691449</v>
      </c>
      <c r="M335" s="7">
        <f t="shared" si="57"/>
        <v>-57.411302609218247</v>
      </c>
      <c r="N335" s="7">
        <f t="shared" si="59"/>
        <v>-733.26919605051296</v>
      </c>
      <c r="O335" s="8" t="e">
        <f t="shared" si="53"/>
        <v>#NUM!</v>
      </c>
      <c r="P335" s="7" t="e">
        <f t="shared" si="54"/>
        <v>#NUM!</v>
      </c>
      <c r="Q335" s="7">
        <f t="shared" si="55"/>
        <v>-5.9204450846304102</v>
      </c>
      <c r="R335" s="7" t="e">
        <f t="shared" si="56"/>
        <v>#NUM!</v>
      </c>
      <c r="S335" s="7">
        <f t="shared" si="58"/>
        <v>0.75251340750000006</v>
      </c>
    </row>
    <row r="336" spans="1:19" x14ac:dyDescent="0.35">
      <c r="A336" s="10">
        <v>14.133330000000001</v>
      </c>
      <c r="B336" s="10">
        <v>424</v>
      </c>
      <c r="C336" s="10">
        <v>491.16629999999998</v>
      </c>
      <c r="D336" s="10">
        <v>-465.02969999999999</v>
      </c>
      <c r="E336" s="10">
        <v>676.38520000000005</v>
      </c>
      <c r="F336" s="10">
        <v>89.378159999999994</v>
      </c>
      <c r="G336" s="10">
        <v>24.316890000000001</v>
      </c>
      <c r="H336" s="10">
        <v>92.627030000000005</v>
      </c>
      <c r="I336" s="22"/>
      <c r="J336" s="9">
        <f t="shared" si="50"/>
        <v>-632.83370000000002</v>
      </c>
      <c r="K336" s="9">
        <f t="shared" si="51"/>
        <v>108.97030000000001</v>
      </c>
      <c r="L336" s="7">
        <f t="shared" si="52"/>
        <v>642.14719351390147</v>
      </c>
      <c r="M336" s="7">
        <f t="shared" si="57"/>
        <v>-56.330234713860008</v>
      </c>
      <c r="N336" s="7">
        <f t="shared" si="59"/>
        <v>32.435280388784868</v>
      </c>
      <c r="O336" s="8" t="e">
        <f t="shared" si="53"/>
        <v>#NUM!</v>
      </c>
      <c r="P336" s="7" t="e">
        <f t="shared" si="54"/>
        <v>#NUM!</v>
      </c>
      <c r="Q336" s="7">
        <f t="shared" si="55"/>
        <v>-5.8073961437198944</v>
      </c>
      <c r="R336" s="7" t="e">
        <f t="shared" si="56"/>
        <v>#NUM!</v>
      </c>
      <c r="S336" s="7">
        <f t="shared" si="58"/>
        <v>1.04900111475</v>
      </c>
    </row>
    <row r="337" spans="1:19" x14ac:dyDescent="0.35">
      <c r="A337" s="10">
        <v>14.16667</v>
      </c>
      <c r="B337" s="10">
        <v>425</v>
      </c>
      <c r="C337" s="10">
        <v>494.92860000000002</v>
      </c>
      <c r="D337" s="10">
        <v>-465.11840000000001</v>
      </c>
      <c r="E337" s="10">
        <v>679.18290000000002</v>
      </c>
      <c r="F337" s="10">
        <v>117.1857</v>
      </c>
      <c r="G337" s="10">
        <v>27.333259999999999</v>
      </c>
      <c r="H337" s="10">
        <v>120.3312</v>
      </c>
      <c r="I337" s="22"/>
      <c r="J337" s="9">
        <f t="shared" si="50"/>
        <v>-629.07140000000004</v>
      </c>
      <c r="K337" s="9">
        <f t="shared" si="51"/>
        <v>108.88159999999999</v>
      </c>
      <c r="L337" s="7">
        <f t="shared" si="52"/>
        <v>638.42464638868705</v>
      </c>
      <c r="M337" s="7">
        <f t="shared" si="57"/>
        <v>-111.65408293984783</v>
      </c>
      <c r="N337" s="7">
        <f t="shared" si="59"/>
        <v>-1659.3835700656693</v>
      </c>
      <c r="O337" s="8" t="e">
        <f t="shared" si="53"/>
        <v>#NUM!</v>
      </c>
      <c r="P337" s="7" t="e">
        <f t="shared" si="54"/>
        <v>#NUM!</v>
      </c>
      <c r="Q337" s="7">
        <f t="shared" si="55"/>
        <v>-5.7775730701973531</v>
      </c>
      <c r="R337" s="7" t="e">
        <f t="shared" si="56"/>
        <v>#NUM!</v>
      </c>
      <c r="S337" s="7">
        <f t="shared" si="58"/>
        <v>1.3627508399999999</v>
      </c>
    </row>
    <row r="338" spans="1:19" x14ac:dyDescent="0.35">
      <c r="A338" s="10">
        <v>14.2</v>
      </c>
      <c r="B338" s="10">
        <v>426</v>
      </c>
      <c r="C338" s="10">
        <v>498.9787</v>
      </c>
      <c r="D338" s="10">
        <v>-463.20740000000001</v>
      </c>
      <c r="E338" s="10">
        <v>680.83839999999998</v>
      </c>
      <c r="F338" s="10">
        <v>148.5942</v>
      </c>
      <c r="G338" s="10">
        <v>29.917760000000001</v>
      </c>
      <c r="H338" s="10">
        <v>151.5761</v>
      </c>
      <c r="I338" s="22"/>
      <c r="J338" s="9">
        <f t="shared" si="50"/>
        <v>-625.0213</v>
      </c>
      <c r="K338" s="9">
        <f t="shared" si="51"/>
        <v>110.79259999999999</v>
      </c>
      <c r="L338" s="7">
        <f t="shared" si="52"/>
        <v>634.76501610316393</v>
      </c>
      <c r="M338" s="7">
        <f t="shared" si="57"/>
        <v>-109.79988855455103</v>
      </c>
      <c r="N338" s="7">
        <f t="shared" si="59"/>
        <v>55.631394698374613</v>
      </c>
      <c r="O338" s="8" t="e">
        <f t="shared" si="53"/>
        <v>#NUM!</v>
      </c>
      <c r="P338" s="7" t="e">
        <f t="shared" si="54"/>
        <v>#NUM!</v>
      </c>
      <c r="Q338" s="7">
        <f t="shared" si="55"/>
        <v>-5.6413632318403941</v>
      </c>
      <c r="R338" s="7" t="e">
        <f t="shared" si="56"/>
        <v>#NUM!</v>
      </c>
      <c r="S338" s="7">
        <f t="shared" si="58"/>
        <v>1.7165993325</v>
      </c>
    </row>
    <row r="339" spans="1:19" x14ac:dyDescent="0.35">
      <c r="A339" s="10">
        <v>14.23333</v>
      </c>
      <c r="B339" s="10">
        <v>427</v>
      </c>
      <c r="C339" s="10">
        <v>504.8349</v>
      </c>
      <c r="D339" s="10">
        <v>-463.12389999999999</v>
      </c>
      <c r="E339" s="10">
        <v>685.08540000000005</v>
      </c>
      <c r="F339" s="10">
        <v>181.15639999999999</v>
      </c>
      <c r="G339" s="10">
        <v>45.800809999999998</v>
      </c>
      <c r="H339" s="10">
        <v>186.85650000000001</v>
      </c>
      <c r="I339" s="22"/>
      <c r="J339" s="9">
        <f t="shared" si="50"/>
        <v>-619.16509999999994</v>
      </c>
      <c r="K339" s="9">
        <f t="shared" si="51"/>
        <v>110.87610000000001</v>
      </c>
      <c r="L339" s="7">
        <f t="shared" si="52"/>
        <v>629.01425310498325</v>
      </c>
      <c r="M339" s="7">
        <f t="shared" si="57"/>
        <v>-172.54014395981008</v>
      </c>
      <c r="N339" s="7">
        <f t="shared" si="59"/>
        <v>-1882.395901747879</v>
      </c>
      <c r="O339" s="8" t="e">
        <f t="shared" si="53"/>
        <v>#NUM!</v>
      </c>
      <c r="P339" s="7" t="e">
        <f t="shared" si="54"/>
        <v>#NUM!</v>
      </c>
      <c r="Q339" s="7">
        <f t="shared" si="55"/>
        <v>-5.5842972471073562</v>
      </c>
      <c r="R339" s="7" t="e">
        <f t="shared" si="56"/>
        <v>#NUM!</v>
      </c>
      <c r="S339" s="7">
        <f t="shared" si="58"/>
        <v>2.1161498624999999</v>
      </c>
    </row>
    <row r="340" spans="1:19" x14ac:dyDescent="0.35">
      <c r="A340" s="10">
        <v>14.26667</v>
      </c>
      <c r="B340" s="10">
        <v>428</v>
      </c>
      <c r="C340" s="10">
        <v>511.05579999999998</v>
      </c>
      <c r="D340" s="10">
        <v>-460.15410000000003</v>
      </c>
      <c r="E340" s="10">
        <v>687.69159999999999</v>
      </c>
      <c r="F340" s="10">
        <v>214.02080000000001</v>
      </c>
      <c r="G340" s="10">
        <v>71.291929999999994</v>
      </c>
      <c r="H340" s="10">
        <v>225.58250000000001</v>
      </c>
      <c r="I340" s="22"/>
      <c r="J340" s="9">
        <f t="shared" si="50"/>
        <v>-612.94420000000002</v>
      </c>
      <c r="K340" s="9">
        <f t="shared" si="51"/>
        <v>113.84589999999997</v>
      </c>
      <c r="L340" s="7">
        <f t="shared" si="52"/>
        <v>623.42720606374735</v>
      </c>
      <c r="M340" s="7">
        <f t="shared" si="57"/>
        <v>-167.57789565795042</v>
      </c>
      <c r="N340" s="7">
        <f t="shared" si="59"/>
        <v>148.83768151949019</v>
      </c>
      <c r="O340" s="8" t="e">
        <f t="shared" si="53"/>
        <v>#NUM!</v>
      </c>
      <c r="P340" s="7" t="e">
        <f t="shared" si="54"/>
        <v>#NUM!</v>
      </c>
      <c r="Q340" s="7">
        <f t="shared" si="55"/>
        <v>-5.3839813291475593</v>
      </c>
      <c r="R340" s="7" t="e">
        <f t="shared" si="56"/>
        <v>#NUM!</v>
      </c>
      <c r="S340" s="7">
        <f t="shared" si="58"/>
        <v>2.5547218125</v>
      </c>
    </row>
    <row r="341" spans="1:19" x14ac:dyDescent="0.35">
      <c r="A341" s="10">
        <v>14.3</v>
      </c>
      <c r="B341" s="10">
        <v>429</v>
      </c>
      <c r="C341" s="10">
        <v>519.10289999999998</v>
      </c>
      <c r="D341" s="10">
        <v>-458.37110000000001</v>
      </c>
      <c r="E341" s="10">
        <v>692.51130000000001</v>
      </c>
      <c r="F341" s="10">
        <v>258.58089999999999</v>
      </c>
      <c r="G341" s="10">
        <v>65.56944</v>
      </c>
      <c r="H341" s="10">
        <v>266.7647</v>
      </c>
      <c r="I341" s="22"/>
      <c r="J341" s="9">
        <f t="shared" si="50"/>
        <v>-604.89710000000002</v>
      </c>
      <c r="K341" s="9">
        <f t="shared" si="51"/>
        <v>115.62889999999999</v>
      </c>
      <c r="L341" s="7">
        <f t="shared" si="52"/>
        <v>615.84944921922272</v>
      </c>
      <c r="M341" s="7">
        <f t="shared" si="57"/>
        <v>-227.35544087981873</v>
      </c>
      <c r="N341" s="7">
        <f t="shared" si="59"/>
        <v>-1793.5057072267077</v>
      </c>
      <c r="O341" s="8" t="e">
        <f t="shared" si="53"/>
        <v>#NUM!</v>
      </c>
      <c r="P341" s="7" t="e">
        <f t="shared" si="54"/>
        <v>#NUM!</v>
      </c>
      <c r="Q341" s="7">
        <f t="shared" si="55"/>
        <v>-5.2313660339240453</v>
      </c>
      <c r="R341" s="7" t="e">
        <f t="shared" si="56"/>
        <v>#NUM!</v>
      </c>
      <c r="S341" s="7">
        <f t="shared" si="58"/>
        <v>3.0211102274999999</v>
      </c>
    </row>
    <row r="342" spans="1:19" x14ac:dyDescent="0.35">
      <c r="A342" s="10">
        <v>14.33333</v>
      </c>
      <c r="B342" s="10">
        <v>430</v>
      </c>
      <c r="C342" s="10">
        <v>528.29449999999997</v>
      </c>
      <c r="D342" s="10">
        <v>-455.78280000000001</v>
      </c>
      <c r="E342" s="10">
        <v>697.73419999999999</v>
      </c>
      <c r="F342" s="10">
        <v>297.36840000000001</v>
      </c>
      <c r="G342" s="10">
        <v>79.764380000000003</v>
      </c>
      <c r="H342" s="10">
        <v>307.88029999999998</v>
      </c>
      <c r="I342" s="22"/>
      <c r="J342" s="9">
        <f t="shared" si="50"/>
        <v>-595.70550000000003</v>
      </c>
      <c r="K342" s="9">
        <f t="shared" si="51"/>
        <v>118.21719999999999</v>
      </c>
      <c r="L342" s="7">
        <f t="shared" si="52"/>
        <v>607.32227779498589</v>
      </c>
      <c r="M342" s="7">
        <f t="shared" si="57"/>
        <v>-255.84072679978925</v>
      </c>
      <c r="N342" s="7">
        <f t="shared" si="59"/>
        <v>-854.64404200333092</v>
      </c>
      <c r="O342" s="8" t="e">
        <f t="shared" si="53"/>
        <v>#NUM!</v>
      </c>
      <c r="P342" s="7" t="e">
        <f t="shared" si="54"/>
        <v>#NUM!</v>
      </c>
      <c r="Q342" s="7">
        <f t="shared" si="55"/>
        <v>-5.0390763780566621</v>
      </c>
      <c r="R342" s="7" t="e">
        <f t="shared" si="56"/>
        <v>#NUM!</v>
      </c>
      <c r="S342" s="7">
        <f t="shared" si="58"/>
        <v>3.4867443974999999</v>
      </c>
    </row>
    <row r="343" spans="1:19" x14ac:dyDescent="0.35">
      <c r="A343" s="10">
        <v>14.366669999999999</v>
      </c>
      <c r="B343" s="10">
        <v>431</v>
      </c>
      <c r="C343" s="10">
        <v>538.92750000000001</v>
      </c>
      <c r="D343" s="10">
        <v>-453.05349999999999</v>
      </c>
      <c r="E343" s="10">
        <v>704.05989999999997</v>
      </c>
      <c r="F343" s="10">
        <v>342.7029</v>
      </c>
      <c r="G343" s="10">
        <v>78.426640000000006</v>
      </c>
      <c r="H343" s="10">
        <v>351.56220000000002</v>
      </c>
      <c r="I343" s="22"/>
      <c r="J343" s="9">
        <f t="shared" si="50"/>
        <v>-585.07249999999999</v>
      </c>
      <c r="K343" s="9">
        <f t="shared" si="51"/>
        <v>120.94650000000001</v>
      </c>
      <c r="L343" s="7">
        <f t="shared" si="52"/>
        <v>597.44278899196695</v>
      </c>
      <c r="M343" s="7">
        <f t="shared" si="57"/>
        <v>-296.32539901077473</v>
      </c>
      <c r="N343" s="7">
        <f t="shared" si="59"/>
        <v>-1214.2973068682259</v>
      </c>
      <c r="O343" s="8" t="e">
        <f t="shared" si="53"/>
        <v>#NUM!</v>
      </c>
      <c r="P343" s="7" t="e">
        <f t="shared" si="54"/>
        <v>#NUM!</v>
      </c>
      <c r="Q343" s="7">
        <f t="shared" si="55"/>
        <v>-4.8374487893407405</v>
      </c>
      <c r="R343" s="7" t="e">
        <f t="shared" si="56"/>
        <v>#NUM!</v>
      </c>
      <c r="S343" s="7">
        <f t="shared" si="58"/>
        <v>3.981441915</v>
      </c>
    </row>
    <row r="344" spans="1:19" x14ac:dyDescent="0.35">
      <c r="A344" s="10">
        <v>14.4</v>
      </c>
      <c r="B344" s="10">
        <v>432</v>
      </c>
      <c r="C344" s="10">
        <v>551.14139999999998</v>
      </c>
      <c r="D344" s="10">
        <v>-450.55430000000001</v>
      </c>
      <c r="E344" s="10">
        <v>711.86800000000005</v>
      </c>
      <c r="F344" s="10">
        <v>404.4178</v>
      </c>
      <c r="G344" s="10">
        <v>76.233940000000004</v>
      </c>
      <c r="H344" s="10">
        <v>411.54020000000003</v>
      </c>
      <c r="I344" s="22"/>
      <c r="J344" s="9">
        <f t="shared" si="50"/>
        <v>-572.85860000000002</v>
      </c>
      <c r="K344" s="9">
        <f t="shared" si="51"/>
        <v>123.44569999999999</v>
      </c>
      <c r="L344" s="7">
        <f t="shared" si="52"/>
        <v>586.00837574428067</v>
      </c>
      <c r="M344" s="7">
        <f t="shared" si="57"/>
        <v>-343.06670410098621</v>
      </c>
      <c r="N344" s="7">
        <f t="shared" si="59"/>
        <v>-1402.3793906453589</v>
      </c>
      <c r="O344" s="8" t="e">
        <f t="shared" si="53"/>
        <v>#NUM!</v>
      </c>
      <c r="P344" s="7" t="e">
        <f t="shared" si="54"/>
        <v>#NUM!</v>
      </c>
      <c r="Q344" s="7">
        <f t="shared" si="55"/>
        <v>-4.6405715225398705</v>
      </c>
      <c r="R344" s="7" t="e">
        <f t="shared" si="56"/>
        <v>#NUM!</v>
      </c>
      <c r="S344" s="7">
        <f t="shared" si="58"/>
        <v>4.6606927650000003</v>
      </c>
    </row>
    <row r="345" spans="1:19" x14ac:dyDescent="0.35">
      <c r="A345" s="10">
        <v>14.43333</v>
      </c>
      <c r="B345" s="10">
        <v>433</v>
      </c>
      <c r="C345" s="10">
        <v>565.88869999999997</v>
      </c>
      <c r="D345" s="10">
        <v>-447.97120000000001</v>
      </c>
      <c r="E345" s="10">
        <v>721.73969999999997</v>
      </c>
      <c r="F345" s="10">
        <v>444.49400000000003</v>
      </c>
      <c r="G345" s="10">
        <v>121.8631</v>
      </c>
      <c r="H345" s="10">
        <v>460.89640000000003</v>
      </c>
      <c r="I345" s="22"/>
      <c r="J345" s="9">
        <f t="shared" si="50"/>
        <v>-558.11130000000003</v>
      </c>
      <c r="K345" s="9">
        <f t="shared" si="51"/>
        <v>126.02879999999999</v>
      </c>
      <c r="L345" s="7">
        <f t="shared" si="52"/>
        <v>572.16385906235814</v>
      </c>
      <c r="M345" s="7">
        <f t="shared" si="57"/>
        <v>-415.37703816149929</v>
      </c>
      <c r="N345" s="7">
        <f t="shared" si="59"/>
        <v>-2169.5269745128817</v>
      </c>
      <c r="O345" s="8" t="e">
        <f t="shared" si="53"/>
        <v>#NUM!</v>
      </c>
      <c r="P345" s="7" t="e">
        <f t="shared" si="54"/>
        <v>#NUM!</v>
      </c>
      <c r="Q345" s="7">
        <f t="shared" si="55"/>
        <v>-4.4284425464655701</v>
      </c>
      <c r="R345" s="7" t="e">
        <f t="shared" si="56"/>
        <v>#NUM!</v>
      </c>
      <c r="S345" s="7">
        <f t="shared" si="58"/>
        <v>5.2196517300000007</v>
      </c>
    </row>
    <row r="346" spans="1:19" x14ac:dyDescent="0.35">
      <c r="A346" s="10">
        <v>14.466670000000001</v>
      </c>
      <c r="B346" s="10">
        <v>434</v>
      </c>
      <c r="C346" s="10">
        <v>580.77430000000004</v>
      </c>
      <c r="D346" s="10">
        <v>-442.43009999999998</v>
      </c>
      <c r="E346" s="10">
        <v>730.09810000000004</v>
      </c>
      <c r="F346" s="10">
        <v>484.524</v>
      </c>
      <c r="G346" s="10">
        <v>181.41220000000001</v>
      </c>
      <c r="H346" s="10">
        <v>517.37210000000005</v>
      </c>
      <c r="I346" s="22"/>
      <c r="J346" s="9">
        <f t="shared" si="50"/>
        <v>-543.22569999999996</v>
      </c>
      <c r="K346" s="9">
        <f t="shared" si="51"/>
        <v>131.56990000000002</v>
      </c>
      <c r="L346" s="7">
        <f t="shared" si="52"/>
        <v>558.93183817572958</v>
      </c>
      <c r="M346" s="7">
        <f t="shared" si="57"/>
        <v>-396.88125034877737</v>
      </c>
      <c r="N346" s="7">
        <f t="shared" si="59"/>
        <v>554.76268184527487</v>
      </c>
      <c r="O346" s="8" t="e">
        <f t="shared" si="53"/>
        <v>#NUM!</v>
      </c>
      <c r="P346" s="7" t="e">
        <f t="shared" si="54"/>
        <v>#NUM!</v>
      </c>
      <c r="Q346" s="7">
        <f t="shared" si="55"/>
        <v>-4.128799216234107</v>
      </c>
      <c r="R346" s="7" t="e">
        <f t="shared" si="56"/>
        <v>#NUM!</v>
      </c>
      <c r="S346" s="7">
        <f t="shared" si="58"/>
        <v>5.8592390325000006</v>
      </c>
    </row>
    <row r="347" spans="1:19" x14ac:dyDescent="0.35">
      <c r="A347" s="10">
        <v>14.5</v>
      </c>
      <c r="B347" s="10">
        <v>435</v>
      </c>
      <c r="C347" s="10">
        <v>598.19029999999998</v>
      </c>
      <c r="D347" s="10">
        <v>-435.87700000000001</v>
      </c>
      <c r="E347" s="10">
        <v>740.14890000000003</v>
      </c>
      <c r="F347" s="10">
        <v>548.62049999999999</v>
      </c>
      <c r="G347" s="10">
        <v>258.11</v>
      </c>
      <c r="H347" s="10">
        <v>606.30449999999996</v>
      </c>
      <c r="I347" s="22"/>
      <c r="J347" s="9">
        <f t="shared" si="50"/>
        <v>-525.80970000000002</v>
      </c>
      <c r="K347" s="9">
        <f t="shared" si="51"/>
        <v>138.12299999999999</v>
      </c>
      <c r="L347" s="7">
        <f t="shared" si="52"/>
        <v>543.6486031832419</v>
      </c>
      <c r="M347" s="7">
        <f t="shared" si="57"/>
        <v>-458.54290406504487</v>
      </c>
      <c r="N347" s="7">
        <f t="shared" si="59"/>
        <v>-1850.0346149495522</v>
      </c>
      <c r="O347" s="8" t="e">
        <f t="shared" si="53"/>
        <v>#NUM!</v>
      </c>
      <c r="P347" s="7" t="e">
        <f t="shared" si="54"/>
        <v>#NUM!</v>
      </c>
      <c r="Q347" s="7">
        <f t="shared" si="55"/>
        <v>-3.8068221802306645</v>
      </c>
      <c r="R347" s="7" t="e">
        <f t="shared" si="56"/>
        <v>#NUM!</v>
      </c>
      <c r="S347" s="7">
        <f t="shared" si="58"/>
        <v>6.8663984624999994</v>
      </c>
    </row>
    <row r="348" spans="1:19" x14ac:dyDescent="0.35">
      <c r="A348" s="10">
        <v>14.533329999999999</v>
      </c>
      <c r="B348" s="10">
        <v>436</v>
      </c>
      <c r="C348" s="10">
        <v>617.34900000000005</v>
      </c>
      <c r="D348" s="10">
        <v>-425.22280000000001</v>
      </c>
      <c r="E348" s="10">
        <v>749.62270000000001</v>
      </c>
      <c r="F348" s="10">
        <v>582.14589999999998</v>
      </c>
      <c r="G348" s="10">
        <v>148.1557</v>
      </c>
      <c r="H348" s="10">
        <v>600.7029</v>
      </c>
      <c r="I348" s="22"/>
      <c r="J348" s="9">
        <f t="shared" si="50"/>
        <v>-506.65099999999995</v>
      </c>
      <c r="K348" s="9">
        <f t="shared" si="51"/>
        <v>148.77719999999999</v>
      </c>
      <c r="L348" s="7">
        <f t="shared" si="52"/>
        <v>528.04345563678748</v>
      </c>
      <c r="M348" s="7">
        <f t="shared" si="57"/>
        <v>-468.20124651829258</v>
      </c>
      <c r="N348" s="7">
        <f t="shared" si="59"/>
        <v>-289.77925152258871</v>
      </c>
      <c r="O348" s="8" t="e">
        <f t="shared" si="53"/>
        <v>#NUM!</v>
      </c>
      <c r="P348" s="7" t="e">
        <f t="shared" si="54"/>
        <v>#NUM!</v>
      </c>
      <c r="Q348" s="7">
        <f t="shared" si="55"/>
        <v>-3.4054344348461996</v>
      </c>
      <c r="R348" s="7" t="e">
        <f t="shared" si="56"/>
        <v>#NUM!</v>
      </c>
      <c r="S348" s="7">
        <f t="shared" si="58"/>
        <v>6.8029603424999996</v>
      </c>
    </row>
    <row r="349" spans="1:19" x14ac:dyDescent="0.35">
      <c r="A349" s="10">
        <v>14.56667</v>
      </c>
      <c r="B349" s="10">
        <v>437</v>
      </c>
      <c r="C349" s="10">
        <v>637</v>
      </c>
      <c r="D349" s="10">
        <v>-426</v>
      </c>
      <c r="E349" s="10">
        <v>766.31910000000005</v>
      </c>
      <c r="F349" s="10">
        <v>609.76499999999999</v>
      </c>
      <c r="G349" s="10">
        <v>63.341529999999999</v>
      </c>
      <c r="H349" s="10">
        <v>613.04610000000002</v>
      </c>
      <c r="I349" s="22"/>
      <c r="J349" s="9">
        <f t="shared" si="50"/>
        <v>-487</v>
      </c>
      <c r="K349" s="9">
        <f t="shared" si="51"/>
        <v>148</v>
      </c>
      <c r="L349" s="7">
        <f t="shared" si="52"/>
        <v>508.9921413931653</v>
      </c>
      <c r="M349" s="7">
        <f t="shared" si="57"/>
        <v>-571.42514228019559</v>
      </c>
      <c r="N349" s="7">
        <f t="shared" si="59"/>
        <v>-3096.0976533263492</v>
      </c>
      <c r="O349" s="8" t="e">
        <f t="shared" si="53"/>
        <v>#NUM!</v>
      </c>
      <c r="P349" s="7" t="e">
        <f t="shared" si="54"/>
        <v>#NUM!</v>
      </c>
      <c r="Q349" s="7">
        <f t="shared" si="55"/>
        <v>-3.2905405405405403</v>
      </c>
      <c r="R349" s="7" t="e">
        <f t="shared" si="56"/>
        <v>#NUM!</v>
      </c>
      <c r="S349" s="7">
        <f t="shared" si="58"/>
        <v>6.9427470825000004</v>
      </c>
    </row>
    <row r="350" spans="1:19" x14ac:dyDescent="0.35">
      <c r="A350" s="10">
        <v>14.6</v>
      </c>
      <c r="B350" s="10">
        <v>438</v>
      </c>
      <c r="C350" s="10">
        <v>658</v>
      </c>
      <c r="D350" s="10">
        <v>-421</v>
      </c>
      <c r="E350" s="10">
        <v>781.15620000000001</v>
      </c>
      <c r="F350" s="10">
        <v>708.70809999999994</v>
      </c>
      <c r="G350" s="10">
        <v>250.90119999999999</v>
      </c>
      <c r="H350" s="10">
        <v>751.81020000000001</v>
      </c>
      <c r="I350" s="22"/>
      <c r="J350" s="9">
        <f t="shared" si="50"/>
        <v>-466</v>
      </c>
      <c r="K350" s="9">
        <f t="shared" si="51"/>
        <v>153</v>
      </c>
      <c r="L350" s="7">
        <f t="shared" si="52"/>
        <v>490.47426028284093</v>
      </c>
      <c r="M350" s="7">
        <f t="shared" si="57"/>
        <v>-555.59199250899167</v>
      </c>
      <c r="N350" s="7">
        <f t="shared" si="59"/>
        <v>475.04199733585955</v>
      </c>
      <c r="O350" s="8" t="e">
        <f t="shared" si="53"/>
        <v>#NUM!</v>
      </c>
      <c r="P350" s="7" t="e">
        <f t="shared" si="54"/>
        <v>#NUM!</v>
      </c>
      <c r="Q350" s="7">
        <f t="shared" si="55"/>
        <v>-3.0457516339869279</v>
      </c>
      <c r="R350" s="7" t="e">
        <f t="shared" si="56"/>
        <v>#NUM!</v>
      </c>
      <c r="S350" s="7">
        <f t="shared" si="58"/>
        <v>8.5142505150000005</v>
      </c>
    </row>
    <row r="351" spans="1:19" x14ac:dyDescent="0.35">
      <c r="A351" s="10">
        <v>14.633330000000001</v>
      </c>
      <c r="B351" s="10">
        <v>439</v>
      </c>
      <c r="C351" s="10">
        <v>684.24720000000002</v>
      </c>
      <c r="D351" s="10">
        <v>-409.27330000000001</v>
      </c>
      <c r="E351" s="10">
        <v>797.30719999999997</v>
      </c>
      <c r="F351" s="10">
        <v>885</v>
      </c>
      <c r="G351" s="10">
        <v>255</v>
      </c>
      <c r="H351" s="10">
        <v>921.00490000000002</v>
      </c>
      <c r="I351" s="22"/>
      <c r="J351" s="9">
        <f t="shared" si="50"/>
        <v>-439.75279999999998</v>
      </c>
      <c r="K351" s="9">
        <f t="shared" si="51"/>
        <v>164.72669999999999</v>
      </c>
      <c r="L351" s="7">
        <f t="shared" si="52"/>
        <v>469.59281382994993</v>
      </c>
      <c r="M351" s="7">
        <f t="shared" si="57"/>
        <v>-626.50604419112665</v>
      </c>
      <c r="N351" s="7">
        <f t="shared" si="59"/>
        <v>-2127.634313895363</v>
      </c>
      <c r="O351" s="8" t="e">
        <f t="shared" si="53"/>
        <v>#NUM!</v>
      </c>
      <c r="P351" s="7" t="e">
        <f t="shared" si="54"/>
        <v>#NUM!</v>
      </c>
      <c r="Q351" s="7">
        <f t="shared" si="55"/>
        <v>-2.6695902971406578</v>
      </c>
      <c r="R351" s="7" t="e">
        <f t="shared" si="56"/>
        <v>#NUM!</v>
      </c>
      <c r="S351" s="7">
        <f t="shared" si="58"/>
        <v>10.430380492499999</v>
      </c>
    </row>
    <row r="352" spans="1:19" x14ac:dyDescent="0.35">
      <c r="A352" s="10">
        <v>14.66667</v>
      </c>
      <c r="B352" s="10">
        <v>440</v>
      </c>
      <c r="C352" s="10">
        <v>717</v>
      </c>
      <c r="D352" s="10">
        <v>-404</v>
      </c>
      <c r="E352" s="10">
        <v>822.98540000000003</v>
      </c>
      <c r="F352" s="10">
        <v>790.61720000000003</v>
      </c>
      <c r="G352" s="10">
        <v>183.33109999999999</v>
      </c>
      <c r="H352" s="10">
        <v>811.59460000000001</v>
      </c>
      <c r="I352" s="22"/>
      <c r="J352" s="9">
        <f t="shared" si="50"/>
        <v>-407</v>
      </c>
      <c r="K352" s="9">
        <f t="shared" si="51"/>
        <v>170</v>
      </c>
      <c r="L352" s="7">
        <f t="shared" si="52"/>
        <v>441.07709076758908</v>
      </c>
      <c r="M352" s="7">
        <f t="shared" si="57"/>
        <v>-855.30063174450129</v>
      </c>
      <c r="N352" s="7">
        <f t="shared" si="59"/>
        <v>-6862.4651335747221</v>
      </c>
      <c r="O352" s="8" t="e">
        <f t="shared" si="53"/>
        <v>#NUM!</v>
      </c>
      <c r="P352" s="7" t="e">
        <f t="shared" si="54"/>
        <v>#NUM!</v>
      </c>
      <c r="Q352" s="7">
        <f t="shared" si="55"/>
        <v>-2.3941176470588235</v>
      </c>
      <c r="R352" s="7" t="e">
        <f t="shared" si="56"/>
        <v>#NUM!</v>
      </c>
      <c r="S352" s="7">
        <f t="shared" si="58"/>
        <v>9.191308845</v>
      </c>
    </row>
    <row r="353" spans="1:19" x14ac:dyDescent="0.35">
      <c r="A353" s="10">
        <v>14.7</v>
      </c>
      <c r="B353" s="10">
        <v>441</v>
      </c>
      <c r="C353" s="10">
        <v>736.95500000000004</v>
      </c>
      <c r="D353" s="10">
        <v>-397.05119999999999</v>
      </c>
      <c r="E353" s="10">
        <v>837.10950000000003</v>
      </c>
      <c r="F353" s="10">
        <v>765</v>
      </c>
      <c r="G353" s="10">
        <v>315</v>
      </c>
      <c r="H353" s="10">
        <v>827.31489999999997</v>
      </c>
      <c r="I353" s="22"/>
      <c r="J353" s="9">
        <f t="shared" si="50"/>
        <v>-387.04499999999996</v>
      </c>
      <c r="K353" s="9">
        <f t="shared" si="51"/>
        <v>176.94880000000001</v>
      </c>
      <c r="L353" s="7">
        <f t="shared" si="52"/>
        <v>425.57573925969979</v>
      </c>
      <c r="M353" s="7">
        <f t="shared" si="57"/>
        <v>-465.08705394208124</v>
      </c>
      <c r="N353" s="7">
        <f t="shared" si="59"/>
        <v>11707.578091881995</v>
      </c>
      <c r="O353" s="8">
        <f t="shared" si="53"/>
        <v>1.3123105390320302</v>
      </c>
      <c r="P353" s="7">
        <f t="shared" si="54"/>
        <v>236.21589702576543</v>
      </c>
      <c r="Q353" s="7">
        <f t="shared" si="55"/>
        <v>-2.1873276337562051</v>
      </c>
      <c r="R353" s="7">
        <f t="shared" si="56"/>
        <v>9.4840935986770916</v>
      </c>
      <c r="S353" s="7">
        <f t="shared" si="58"/>
        <v>9.3693412424999991</v>
      </c>
    </row>
    <row r="354" spans="1:19" x14ac:dyDescent="0.35">
      <c r="A354" s="10">
        <v>14.73333</v>
      </c>
      <c r="B354" s="10">
        <v>442</v>
      </c>
      <c r="C354" s="10">
        <v>768</v>
      </c>
      <c r="D354" s="10">
        <v>-383</v>
      </c>
      <c r="E354" s="10">
        <v>858.20339999999999</v>
      </c>
      <c r="F354" s="10">
        <v>960.67470000000003</v>
      </c>
      <c r="G354" s="10">
        <v>435.76769999999999</v>
      </c>
      <c r="H354" s="10">
        <v>1054.8879999999999</v>
      </c>
      <c r="I354" s="22"/>
      <c r="J354" s="9">
        <f t="shared" si="50"/>
        <v>-356</v>
      </c>
      <c r="K354" s="9">
        <f t="shared" si="51"/>
        <v>191</v>
      </c>
      <c r="L354" s="7">
        <f t="shared" si="52"/>
        <v>404.00123762186672</v>
      </c>
      <c r="M354" s="7">
        <f t="shared" si="57"/>
        <v>-647.29977911288017</v>
      </c>
      <c r="N354" s="7">
        <f t="shared" si="59"/>
        <v>-5466.9284479685693</v>
      </c>
      <c r="O354" s="8">
        <f t="shared" si="53"/>
        <v>1.1624216091440802</v>
      </c>
      <c r="P354" s="7">
        <f t="shared" si="54"/>
        <v>209.23588964593444</v>
      </c>
      <c r="Q354" s="7">
        <f t="shared" si="55"/>
        <v>-1.8638743455497382</v>
      </c>
      <c r="R354" s="7">
        <f t="shared" si="56"/>
        <v>9.0032988211506435</v>
      </c>
      <c r="S354" s="7">
        <f t="shared" si="58"/>
        <v>11.946606599999999</v>
      </c>
    </row>
    <row r="355" spans="1:19" x14ac:dyDescent="0.35">
      <c r="A355" s="10">
        <v>14.76667</v>
      </c>
      <c r="B355" s="10">
        <v>443</v>
      </c>
      <c r="C355" s="10">
        <v>801</v>
      </c>
      <c r="D355" s="10">
        <v>-368</v>
      </c>
      <c r="E355" s="10">
        <v>881.49019999999996</v>
      </c>
      <c r="F355" s="10">
        <v>930</v>
      </c>
      <c r="G355" s="10">
        <v>390</v>
      </c>
      <c r="H355" s="10">
        <v>1008.4640000000001</v>
      </c>
      <c r="I355" s="22"/>
      <c r="J355" s="9">
        <f t="shared" si="50"/>
        <v>-323</v>
      </c>
      <c r="K355" s="9">
        <f t="shared" si="51"/>
        <v>206</v>
      </c>
      <c r="L355" s="7">
        <f t="shared" si="52"/>
        <v>383.09920386239384</v>
      </c>
      <c r="M355" s="7">
        <f t="shared" si="57"/>
        <v>-626.93562565907291</v>
      </c>
      <c r="N355" s="7">
        <f t="shared" si="59"/>
        <v>610.80244312561035</v>
      </c>
      <c r="O355" s="8">
        <f t="shared" si="53"/>
        <v>1.0557794808276568</v>
      </c>
      <c r="P355" s="7">
        <f t="shared" si="54"/>
        <v>190.04030654897824</v>
      </c>
      <c r="Q355" s="7">
        <f t="shared" si="55"/>
        <v>-1.5679611650485437</v>
      </c>
      <c r="R355" s="7">
        <f t="shared" si="56"/>
        <v>8.537490208746215</v>
      </c>
      <c r="S355" s="7">
        <f t="shared" si="58"/>
        <v>11.420854800000001</v>
      </c>
    </row>
    <row r="356" spans="1:19" x14ac:dyDescent="0.35">
      <c r="A356" s="10">
        <v>14.8</v>
      </c>
      <c r="B356" s="10">
        <v>444</v>
      </c>
      <c r="C356" s="10">
        <v>830</v>
      </c>
      <c r="D356" s="10">
        <v>-357</v>
      </c>
      <c r="E356" s="10">
        <v>903.52030000000002</v>
      </c>
      <c r="F356" s="10">
        <v>991.40459999999996</v>
      </c>
      <c r="G356" s="10">
        <v>374.60129999999998</v>
      </c>
      <c r="H356" s="10">
        <v>1059.816</v>
      </c>
      <c r="I356" s="22"/>
      <c r="J356" s="9">
        <f t="shared" si="50"/>
        <v>-294</v>
      </c>
      <c r="K356" s="9">
        <f t="shared" si="51"/>
        <v>217</v>
      </c>
      <c r="L356" s="7">
        <f t="shared" si="52"/>
        <v>365.41072781186926</v>
      </c>
      <c r="M356" s="7">
        <f t="shared" si="57"/>
        <v>-530.70735225094325</v>
      </c>
      <c r="N356" s="7">
        <f t="shared" si="59"/>
        <v>2887.1369159353803</v>
      </c>
      <c r="O356" s="8">
        <f t="shared" si="53"/>
        <v>0.97928987938267775</v>
      </c>
      <c r="P356" s="7">
        <f t="shared" si="54"/>
        <v>176.272178288882</v>
      </c>
      <c r="Q356" s="7">
        <f t="shared" si="55"/>
        <v>-1.3548387096774193</v>
      </c>
      <c r="R356" s="7">
        <f t="shared" si="56"/>
        <v>8.1432967738174415</v>
      </c>
      <c r="S356" s="7">
        <f t="shared" si="58"/>
        <v>12.002416200000001</v>
      </c>
    </row>
    <row r="357" spans="1:19" x14ac:dyDescent="0.35">
      <c r="A357" s="10">
        <v>14.83333</v>
      </c>
      <c r="B357" s="10">
        <v>445</v>
      </c>
      <c r="C357" s="10">
        <v>867.09360000000004</v>
      </c>
      <c r="D357" s="10">
        <v>-343.02659999999997</v>
      </c>
      <c r="E357" s="10">
        <v>932.47979999999995</v>
      </c>
      <c r="F357" s="10">
        <v>1200</v>
      </c>
      <c r="G357" s="10">
        <v>360</v>
      </c>
      <c r="H357" s="10">
        <v>1252.837</v>
      </c>
      <c r="I357" s="22"/>
      <c r="J357" s="9">
        <f t="shared" si="50"/>
        <v>-256.90639999999996</v>
      </c>
      <c r="K357" s="9">
        <f t="shared" si="51"/>
        <v>230.97340000000003</v>
      </c>
      <c r="L357" s="7">
        <f t="shared" si="52"/>
        <v>345.47012876444182</v>
      </c>
      <c r="M357" s="7">
        <f t="shared" si="57"/>
        <v>-598.27779920275395</v>
      </c>
      <c r="N357" s="7">
        <f t="shared" si="59"/>
        <v>-2027.3161401683737</v>
      </c>
      <c r="O357" s="8">
        <f t="shared" si="53"/>
        <v>0.90237763395861836</v>
      </c>
      <c r="P357" s="7">
        <f t="shared" si="54"/>
        <v>162.42797411255131</v>
      </c>
      <c r="Q357" s="7">
        <f t="shared" si="55"/>
        <v>-1.1122769981305203</v>
      </c>
      <c r="R357" s="7">
        <f t="shared" si="56"/>
        <v>7.6989140462952621</v>
      </c>
      <c r="S357" s="7">
        <f t="shared" si="58"/>
        <v>14.188379025</v>
      </c>
    </row>
    <row r="358" spans="1:19" x14ac:dyDescent="0.35">
      <c r="A358" s="10">
        <v>14.866669999999999</v>
      </c>
      <c r="B358" s="10">
        <v>446</v>
      </c>
      <c r="C358" s="10">
        <v>910</v>
      </c>
      <c r="D358" s="10">
        <v>-333</v>
      </c>
      <c r="E358" s="10">
        <v>969.01440000000002</v>
      </c>
      <c r="F358" s="10">
        <v>1168.595</v>
      </c>
      <c r="G358" s="10">
        <v>465.39870000000002</v>
      </c>
      <c r="H358" s="10">
        <v>1257.8599999999999</v>
      </c>
      <c r="I358" s="22"/>
      <c r="J358" s="9">
        <f t="shared" si="50"/>
        <v>-214</v>
      </c>
      <c r="K358" s="9">
        <f t="shared" si="51"/>
        <v>241</v>
      </c>
      <c r="L358" s="7">
        <f t="shared" si="52"/>
        <v>322.29955010828047</v>
      </c>
      <c r="M358" s="7">
        <f t="shared" si="57"/>
        <v>-694.97836401205825</v>
      </c>
      <c r="N358" s="7">
        <f t="shared" si="59"/>
        <v>-2900.436856907831</v>
      </c>
      <c r="O358" s="8">
        <f t="shared" si="53"/>
        <v>0.82149682304509641</v>
      </c>
      <c r="P358" s="7">
        <f t="shared" si="54"/>
        <v>147.86942814811735</v>
      </c>
      <c r="Q358" s="7">
        <f t="shared" si="55"/>
        <v>-0.88796680497925307</v>
      </c>
      <c r="R358" s="7">
        <f t="shared" si="56"/>
        <v>7.1825501739260149</v>
      </c>
      <c r="S358" s="7">
        <f t="shared" si="58"/>
        <v>14.245264499999999</v>
      </c>
    </row>
    <row r="359" spans="1:19" x14ac:dyDescent="0.35">
      <c r="A359" s="10">
        <v>14.9</v>
      </c>
      <c r="B359" s="10">
        <v>447</v>
      </c>
      <c r="C359" s="10">
        <v>945</v>
      </c>
      <c r="D359" s="10">
        <v>-312</v>
      </c>
      <c r="E359" s="10">
        <v>995.17280000000005</v>
      </c>
      <c r="F359" s="10">
        <v>945</v>
      </c>
      <c r="G359" s="10">
        <v>465</v>
      </c>
      <c r="H359" s="10">
        <v>1053.2090000000001</v>
      </c>
      <c r="I359" s="22"/>
      <c r="J359" s="9">
        <f t="shared" si="50"/>
        <v>-179</v>
      </c>
      <c r="K359" s="9">
        <f t="shared" si="51"/>
        <v>262</v>
      </c>
      <c r="L359" s="7">
        <f t="shared" si="52"/>
        <v>317.30899766631262</v>
      </c>
      <c r="M359" s="7">
        <f t="shared" si="57"/>
        <v>-149.73154641367151</v>
      </c>
      <c r="N359" s="7">
        <f t="shared" si="59"/>
        <v>16359.040431994217</v>
      </c>
      <c r="O359" s="8">
        <f t="shared" si="53"/>
        <v>0.80499786507697368</v>
      </c>
      <c r="P359" s="7">
        <f t="shared" si="54"/>
        <v>144.89961571385527</v>
      </c>
      <c r="Q359" s="7">
        <f t="shared" si="55"/>
        <v>-0.68320610687022898</v>
      </c>
      <c r="R359" s="7">
        <f t="shared" si="56"/>
        <v>7.0713340915641227</v>
      </c>
      <c r="S359" s="7">
        <f t="shared" si="58"/>
        <v>11.927591925000002</v>
      </c>
    </row>
    <row r="360" spans="1:19" x14ac:dyDescent="0.35">
      <c r="A360" s="10">
        <v>14.93333</v>
      </c>
      <c r="B360" s="10">
        <v>448</v>
      </c>
      <c r="C360" s="10">
        <v>973</v>
      </c>
      <c r="D360" s="10">
        <v>-302</v>
      </c>
      <c r="E360" s="10">
        <v>1018.79</v>
      </c>
      <c r="F360" s="10">
        <v>787.17079999999999</v>
      </c>
      <c r="G360" s="10">
        <v>327.69479999999999</v>
      </c>
      <c r="H360" s="10">
        <v>852.65570000000002</v>
      </c>
      <c r="I360" s="22"/>
      <c r="J360" s="9">
        <f t="shared" si="50"/>
        <v>-151</v>
      </c>
      <c r="K360" s="9">
        <f t="shared" si="51"/>
        <v>272</v>
      </c>
      <c r="L360" s="7">
        <f t="shared" si="52"/>
        <v>311.10287687515847</v>
      </c>
      <c r="M360" s="7">
        <f t="shared" si="57"/>
        <v>-186.20224395902363</v>
      </c>
      <c r="N360" s="7">
        <f t="shared" si="59"/>
        <v>-1094.2303493955224</v>
      </c>
      <c r="O360" s="8">
        <f t="shared" si="53"/>
        <v>0.78486651862128243</v>
      </c>
      <c r="P360" s="7">
        <f t="shared" si="54"/>
        <v>141.27597335183083</v>
      </c>
      <c r="Q360" s="7">
        <f t="shared" si="55"/>
        <v>-0.55514705882352944</v>
      </c>
      <c r="R360" s="7">
        <f t="shared" si="56"/>
        <v>6.9330286736603925</v>
      </c>
      <c r="S360" s="7">
        <f t="shared" si="58"/>
        <v>9.6563258024999996</v>
      </c>
    </row>
    <row r="361" spans="1:19" x14ac:dyDescent="0.35">
      <c r="A361" s="10">
        <v>14.966670000000001</v>
      </c>
      <c r="B361" s="10">
        <v>449</v>
      </c>
      <c r="C361" s="10">
        <v>997.47810000000004</v>
      </c>
      <c r="D361" s="10">
        <v>-290.15370000000001</v>
      </c>
      <c r="E361" s="10">
        <v>1038.8219999999999</v>
      </c>
      <c r="F361" s="10">
        <v>720</v>
      </c>
      <c r="G361" s="10">
        <v>330</v>
      </c>
      <c r="H361" s="10">
        <v>792.02269999999999</v>
      </c>
      <c r="I361" s="22"/>
      <c r="J361" s="9">
        <f t="shared" si="50"/>
        <v>-126.52189999999996</v>
      </c>
      <c r="K361" s="9">
        <f t="shared" si="51"/>
        <v>283.84629999999999</v>
      </c>
      <c r="L361" s="7">
        <f t="shared" si="52"/>
        <v>310.76761929663775</v>
      </c>
      <c r="M361" s="7">
        <f t="shared" si="57"/>
        <v>-10.05571621237903</v>
      </c>
      <c r="N361" s="7">
        <f t="shared" si="59"/>
        <v>5283.3391645662959</v>
      </c>
      <c r="O361" s="8">
        <f t="shared" si="53"/>
        <v>0.78379059966884035</v>
      </c>
      <c r="P361" s="7">
        <f t="shared" si="54"/>
        <v>141.08230794039127</v>
      </c>
      <c r="Q361" s="7">
        <f t="shared" si="55"/>
        <v>-0.44574088159683589</v>
      </c>
      <c r="R361" s="7">
        <f t="shared" si="56"/>
        <v>6.9255573496138494</v>
      </c>
      <c r="S361" s="7">
        <f t="shared" si="58"/>
        <v>8.9696570774999991</v>
      </c>
    </row>
    <row r="362" spans="1:19" x14ac:dyDescent="0.35">
      <c r="A362" s="10">
        <v>15</v>
      </c>
      <c r="B362" s="10">
        <v>450</v>
      </c>
      <c r="C362" s="10">
        <v>1021</v>
      </c>
      <c r="D362" s="10">
        <v>-280</v>
      </c>
      <c r="E362" s="10">
        <v>1058.6980000000001</v>
      </c>
      <c r="F362" s="10">
        <v>802.82920000000001</v>
      </c>
      <c r="G362" s="10">
        <v>362.30520000000001</v>
      </c>
      <c r="H362" s="10">
        <v>880.79499999999996</v>
      </c>
      <c r="I362" s="22"/>
      <c r="J362" s="9">
        <f t="shared" si="50"/>
        <v>-103</v>
      </c>
      <c r="K362" s="9">
        <f t="shared" si="51"/>
        <v>294</v>
      </c>
      <c r="L362" s="7">
        <f t="shared" si="52"/>
        <v>311.52046481732145</v>
      </c>
      <c r="M362" s="7">
        <f t="shared" si="57"/>
        <v>22.587624382949887</v>
      </c>
      <c r="N362" s="7">
        <f t="shared" si="59"/>
        <v>979.39815767565221</v>
      </c>
      <c r="O362" s="8">
        <f t="shared" si="53"/>
        <v>0.78620827422787842</v>
      </c>
      <c r="P362" s="7">
        <f t="shared" si="54"/>
        <v>141.51748936101811</v>
      </c>
      <c r="Q362" s="7">
        <f t="shared" si="55"/>
        <v>-0.35034013605442177</v>
      </c>
      <c r="R362" s="7">
        <f t="shared" si="56"/>
        <v>6.9423347566059137</v>
      </c>
      <c r="S362" s="7">
        <f t="shared" si="58"/>
        <v>9.975003375</v>
      </c>
    </row>
    <row r="363" spans="1:19" x14ac:dyDescent="0.35">
      <c r="A363" s="10">
        <v>15.033329999999999</v>
      </c>
      <c r="B363" s="10">
        <v>451</v>
      </c>
      <c r="C363" s="10">
        <v>1051</v>
      </c>
      <c r="D363" s="10">
        <v>-266</v>
      </c>
      <c r="E363" s="10">
        <v>1084.1389999999999</v>
      </c>
      <c r="F363" s="10">
        <v>810</v>
      </c>
      <c r="G363" s="10">
        <v>375</v>
      </c>
      <c r="H363" s="10">
        <v>892.59450000000004</v>
      </c>
      <c r="I363" s="22"/>
      <c r="J363" s="9">
        <f t="shared" si="50"/>
        <v>-73</v>
      </c>
      <c r="K363" s="9">
        <f t="shared" si="51"/>
        <v>308</v>
      </c>
      <c r="L363" s="7">
        <f t="shared" si="52"/>
        <v>316.53277871335854</v>
      </c>
      <c r="M363" s="7">
        <f t="shared" si="57"/>
        <v>150.38445532664787</v>
      </c>
      <c r="N363" s="7">
        <f t="shared" si="59"/>
        <v>3834.2883571467214</v>
      </c>
      <c r="O363" s="8">
        <f t="shared" si="53"/>
        <v>0.80245714175446814</v>
      </c>
      <c r="P363" s="7">
        <f t="shared" si="54"/>
        <v>144.44228551580426</v>
      </c>
      <c r="Q363" s="7">
        <f t="shared" si="55"/>
        <v>-0.23701298701298701</v>
      </c>
      <c r="R363" s="7">
        <f t="shared" si="56"/>
        <v>7.0540358000409986</v>
      </c>
      <c r="S363" s="7">
        <f t="shared" si="58"/>
        <v>10.1086327125</v>
      </c>
    </row>
    <row r="364" spans="1:19" x14ac:dyDescent="0.35">
      <c r="A364" s="10">
        <v>15.06667</v>
      </c>
      <c r="B364" s="10">
        <v>452</v>
      </c>
      <c r="C364" s="10">
        <v>1075</v>
      </c>
      <c r="D364" s="10">
        <v>-255</v>
      </c>
      <c r="E364" s="10">
        <v>1104.83</v>
      </c>
      <c r="F364" s="10">
        <v>600</v>
      </c>
      <c r="G364" s="10">
        <v>285</v>
      </c>
      <c r="H364" s="10">
        <v>664.24770000000001</v>
      </c>
      <c r="I364" s="22"/>
      <c r="J364" s="9">
        <f t="shared" si="50"/>
        <v>-49</v>
      </c>
      <c r="K364" s="9">
        <f t="shared" si="51"/>
        <v>319</v>
      </c>
      <c r="L364" s="7">
        <f t="shared" si="52"/>
        <v>322.74138253406551</v>
      </c>
      <c r="M364" s="7">
        <f t="shared" si="57"/>
        <v>186.22087044711512</v>
      </c>
      <c r="N364" s="7">
        <f t="shared" si="59"/>
        <v>1074.8774781183677</v>
      </c>
      <c r="O364" s="8">
        <f t="shared" si="53"/>
        <v>0.8229715940553356</v>
      </c>
      <c r="P364" s="7">
        <f t="shared" si="54"/>
        <v>148.1348869299604</v>
      </c>
      <c r="Q364" s="7">
        <f t="shared" si="55"/>
        <v>-0.15360501567398119</v>
      </c>
      <c r="R364" s="7">
        <f t="shared" si="56"/>
        <v>7.1923965530649312</v>
      </c>
      <c r="S364" s="7">
        <f t="shared" si="58"/>
        <v>7.5226052025000003</v>
      </c>
    </row>
    <row r="365" spans="1:19" x14ac:dyDescent="0.35">
      <c r="A365" s="10">
        <v>15.1</v>
      </c>
      <c r="B365" s="10">
        <v>453</v>
      </c>
      <c r="C365" s="10">
        <v>1091</v>
      </c>
      <c r="D365" s="10">
        <v>-247</v>
      </c>
      <c r="E365" s="10">
        <v>1118.6110000000001</v>
      </c>
      <c r="F365" s="10">
        <v>514.43669999999997</v>
      </c>
      <c r="G365" s="10">
        <v>277.19450000000001</v>
      </c>
      <c r="H365" s="10">
        <v>584.3646</v>
      </c>
      <c r="I365" s="22"/>
      <c r="J365" s="9">
        <f t="shared" si="50"/>
        <v>-33</v>
      </c>
      <c r="K365" s="9">
        <f t="shared" si="51"/>
        <v>327</v>
      </c>
      <c r="L365" s="7">
        <f t="shared" si="52"/>
        <v>328.66091948998132</v>
      </c>
      <c r="M365" s="7">
        <f t="shared" si="57"/>
        <v>177.60386906438404</v>
      </c>
      <c r="N365" s="7">
        <f t="shared" si="59"/>
        <v>-258.53589507144392</v>
      </c>
      <c r="O365" s="8">
        <f t="shared" si="53"/>
        <v>0.84296258367302723</v>
      </c>
      <c r="P365" s="7">
        <f t="shared" si="54"/>
        <v>151.73326506114489</v>
      </c>
      <c r="Q365" s="7">
        <f t="shared" si="55"/>
        <v>-0.10091743119266056</v>
      </c>
      <c r="R365" s="7">
        <f t="shared" si="56"/>
        <v>7.3243153571029467</v>
      </c>
      <c r="S365" s="7">
        <f t="shared" si="58"/>
        <v>6.617929095</v>
      </c>
    </row>
    <row r="366" spans="1:19" x14ac:dyDescent="0.35">
      <c r="A366" s="10">
        <v>15.133330000000001</v>
      </c>
      <c r="B366" s="10">
        <v>454</v>
      </c>
      <c r="C366" s="10">
        <v>1109.296</v>
      </c>
      <c r="D366" s="10">
        <v>-236.5204</v>
      </c>
      <c r="E366" s="10">
        <v>1134.231</v>
      </c>
      <c r="F366" s="10">
        <v>488.64929999999998</v>
      </c>
      <c r="G366" s="10">
        <v>248.35329999999999</v>
      </c>
      <c r="H366" s="10">
        <v>548.14</v>
      </c>
      <c r="I366" s="22"/>
      <c r="J366" s="9">
        <f t="shared" si="50"/>
        <v>-14.703999999999951</v>
      </c>
      <c r="K366" s="9">
        <f t="shared" si="51"/>
        <v>337.4796</v>
      </c>
      <c r="L366" s="7">
        <f t="shared" si="52"/>
        <v>337.79977506232888</v>
      </c>
      <c r="M366" s="7">
        <f t="shared" si="57"/>
        <v>274.19308647906468</v>
      </c>
      <c r="N366" s="7">
        <f t="shared" si="59"/>
        <v>2897.9663190722226</v>
      </c>
      <c r="O366" s="8">
        <f t="shared" si="53"/>
        <v>0.87474177205311576</v>
      </c>
      <c r="P366" s="7">
        <f t="shared" si="54"/>
        <v>157.45351896956083</v>
      </c>
      <c r="Q366" s="7">
        <f t="shared" si="55"/>
        <v>-4.3570040974328379E-2</v>
      </c>
      <c r="R366" s="7">
        <f t="shared" si="56"/>
        <v>7.527977722311328</v>
      </c>
      <c r="S366" s="7">
        <f t="shared" si="58"/>
        <v>6.2076855000000002</v>
      </c>
    </row>
    <row r="367" spans="1:19" x14ac:dyDescent="0.35">
      <c r="A367" s="10">
        <v>15.16667</v>
      </c>
      <c r="B367" s="10">
        <v>455</v>
      </c>
      <c r="C367" s="10">
        <v>1123.577</v>
      </c>
      <c r="D367" s="10">
        <v>-230.44309999999999</v>
      </c>
      <c r="E367" s="10">
        <v>1146.9649999999999</v>
      </c>
      <c r="F367" s="10">
        <v>402.48309999999998</v>
      </c>
      <c r="G367" s="10">
        <v>212.56489999999999</v>
      </c>
      <c r="H367" s="10">
        <v>455.16640000000001</v>
      </c>
      <c r="I367" s="22"/>
      <c r="J367" s="9">
        <f t="shared" si="50"/>
        <v>-0.42300000000000182</v>
      </c>
      <c r="K367" s="9">
        <f t="shared" si="51"/>
        <v>343.55690000000004</v>
      </c>
      <c r="L367" s="7">
        <f t="shared" si="52"/>
        <v>343.55716040654721</v>
      </c>
      <c r="M367" s="7">
        <f t="shared" si="57"/>
        <v>172.68702292197065</v>
      </c>
      <c r="N367" s="7">
        <f t="shared" si="59"/>
        <v>-3044.5729921144857</v>
      </c>
      <c r="O367" s="8">
        <f t="shared" si="53"/>
        <v>0.8953963992032079</v>
      </c>
      <c r="P367" s="7">
        <f t="shared" si="54"/>
        <v>161.17135185657742</v>
      </c>
      <c r="Q367" s="7">
        <f t="shared" si="55"/>
        <v>-1.2312370963878233E-3</v>
      </c>
      <c r="R367" s="7">
        <f t="shared" si="56"/>
        <v>7.6562829250073339</v>
      </c>
      <c r="S367" s="7">
        <f t="shared" si="58"/>
        <v>5.1547594800000001</v>
      </c>
    </row>
    <row r="368" spans="1:19" x14ac:dyDescent="0.35">
      <c r="A368" s="10">
        <v>15.2</v>
      </c>
      <c r="B368" s="10">
        <v>456</v>
      </c>
      <c r="C368" s="10">
        <v>1136.1279999999999</v>
      </c>
      <c r="D368" s="10">
        <v>-222.3494</v>
      </c>
      <c r="E368" s="10">
        <v>1157.681</v>
      </c>
      <c r="F368" s="10">
        <v>350.54770000000002</v>
      </c>
      <c r="G368" s="10">
        <v>187.4948</v>
      </c>
      <c r="H368" s="10">
        <v>397.53989999999999</v>
      </c>
      <c r="I368" s="22"/>
      <c r="J368" s="9">
        <f t="shared" si="50"/>
        <v>12.127999999999929</v>
      </c>
      <c r="K368" s="9">
        <f t="shared" si="51"/>
        <v>351.6506</v>
      </c>
      <c r="L368" s="7">
        <f t="shared" si="52"/>
        <v>351.85967780403598</v>
      </c>
      <c r="M368" s="7">
        <f t="shared" si="57"/>
        <v>249.10043196786427</v>
      </c>
      <c r="N368" s="7">
        <f t="shared" si="59"/>
        <v>2292.6315345303019</v>
      </c>
      <c r="O368" s="8">
        <f t="shared" si="53"/>
        <v>0.92615901117414046</v>
      </c>
      <c r="P368" s="7">
        <f t="shared" si="54"/>
        <v>166.70862201134528</v>
      </c>
      <c r="Q368" s="7">
        <f t="shared" si="55"/>
        <v>3.448877948736595E-2</v>
      </c>
      <c r="R368" s="7">
        <f t="shared" si="56"/>
        <v>7.841307222302575</v>
      </c>
      <c r="S368" s="7">
        <f t="shared" si="58"/>
        <v>4.5021393674999999</v>
      </c>
    </row>
    <row r="369" spans="1:19" x14ac:dyDescent="0.35">
      <c r="A369" s="10">
        <v>15.23333</v>
      </c>
      <c r="B369" s="10">
        <v>457</v>
      </c>
      <c r="C369" s="10">
        <v>1146.9459999999999</v>
      </c>
      <c r="D369" s="10">
        <v>-217.9435</v>
      </c>
      <c r="E369" s="10">
        <v>1167.47</v>
      </c>
      <c r="F369" s="10">
        <v>286.37709999999998</v>
      </c>
      <c r="G369" s="10">
        <v>142.78540000000001</v>
      </c>
      <c r="H369" s="10">
        <v>319.99930000000001</v>
      </c>
      <c r="I369" s="22"/>
      <c r="J369" s="9">
        <f t="shared" si="50"/>
        <v>22.945999999999913</v>
      </c>
      <c r="K369" s="9">
        <f t="shared" si="51"/>
        <v>356.05650000000003</v>
      </c>
      <c r="L369" s="7">
        <f t="shared" si="52"/>
        <v>356.7951094231114</v>
      </c>
      <c r="M369" s="7">
        <f t="shared" si="57"/>
        <v>148.07775634789198</v>
      </c>
      <c r="N369" s="7">
        <f t="shared" si="59"/>
        <v>-3030.983366935754</v>
      </c>
      <c r="O369" s="8">
        <f t="shared" si="53"/>
        <v>0.94505569151175195</v>
      </c>
      <c r="P369" s="7">
        <f t="shared" si="54"/>
        <v>170.11002447211536</v>
      </c>
      <c r="Q369" s="7">
        <f t="shared" si="55"/>
        <v>6.4444828278657773E-2</v>
      </c>
      <c r="R369" s="7">
        <f t="shared" si="56"/>
        <v>7.9512949192201798</v>
      </c>
      <c r="S369" s="7">
        <f t="shared" si="58"/>
        <v>3.6239920725000001</v>
      </c>
    </row>
    <row r="370" spans="1:19" x14ac:dyDescent="0.35">
      <c r="A370" s="10">
        <v>15.26667</v>
      </c>
      <c r="B370" s="10">
        <v>458</v>
      </c>
      <c r="C370" s="10">
        <v>1155.22</v>
      </c>
      <c r="D370" s="10">
        <v>-212.83029999999999</v>
      </c>
      <c r="E370" s="10">
        <v>1174.6610000000001</v>
      </c>
      <c r="F370" s="10">
        <v>251.3432</v>
      </c>
      <c r="G370" s="10">
        <v>142.58439999999999</v>
      </c>
      <c r="H370" s="10">
        <v>288.9701</v>
      </c>
      <c r="I370" s="22"/>
      <c r="J370" s="9">
        <f t="shared" si="50"/>
        <v>31.220000000000027</v>
      </c>
      <c r="K370" s="9">
        <f t="shared" si="51"/>
        <v>361.16970000000003</v>
      </c>
      <c r="L370" s="7">
        <f t="shared" si="52"/>
        <v>362.51653837872004</v>
      </c>
      <c r="M370" s="7">
        <f t="shared" si="57"/>
        <v>171.60854695887249</v>
      </c>
      <c r="N370" s="7">
        <f t="shared" si="59"/>
        <v>705.78256181707252</v>
      </c>
      <c r="O370" s="8">
        <f t="shared" si="53"/>
        <v>0.9676004813969209</v>
      </c>
      <c r="P370" s="7">
        <f t="shared" si="54"/>
        <v>174.16808665144575</v>
      </c>
      <c r="Q370" s="7">
        <f t="shared" si="55"/>
        <v>8.644135983721786E-2</v>
      </c>
      <c r="R370" s="7">
        <f t="shared" si="56"/>
        <v>8.0787988221155018</v>
      </c>
      <c r="S370" s="7">
        <f t="shared" si="58"/>
        <v>3.2725863825000001</v>
      </c>
    </row>
    <row r="371" spans="1:19" x14ac:dyDescent="0.35">
      <c r="A371" s="10">
        <v>15.3</v>
      </c>
      <c r="B371" s="10">
        <v>459</v>
      </c>
      <c r="C371" s="10">
        <v>1163.703</v>
      </c>
      <c r="D371" s="10">
        <v>-208.43780000000001</v>
      </c>
      <c r="E371" s="10">
        <v>1182.223</v>
      </c>
      <c r="F371" s="10">
        <v>252.77590000000001</v>
      </c>
      <c r="G371" s="10">
        <v>143.26220000000001</v>
      </c>
      <c r="H371" s="10">
        <v>290.55070000000001</v>
      </c>
      <c r="I371" s="22"/>
      <c r="J371" s="9">
        <f t="shared" si="50"/>
        <v>39.702999999999975</v>
      </c>
      <c r="K371" s="9">
        <f t="shared" si="51"/>
        <v>365.56219999999996</v>
      </c>
      <c r="L371" s="7">
        <f t="shared" si="52"/>
        <v>367.71191206954387</v>
      </c>
      <c r="M371" s="7">
        <f t="shared" si="57"/>
        <v>155.87679840454973</v>
      </c>
      <c r="N371" s="7">
        <f t="shared" si="59"/>
        <v>-471.99965659532558</v>
      </c>
      <c r="O371" s="8">
        <f t="shared" si="53"/>
        <v>0.98873132337499414</v>
      </c>
      <c r="P371" s="7">
        <f t="shared" si="54"/>
        <v>177.97163820749896</v>
      </c>
      <c r="Q371" s="7">
        <f t="shared" si="55"/>
        <v>0.10860805630341425</v>
      </c>
      <c r="R371" s="7">
        <f t="shared" si="56"/>
        <v>8.1945794125448099</v>
      </c>
      <c r="S371" s="7">
        <f t="shared" si="58"/>
        <v>3.2904866775000001</v>
      </c>
    </row>
    <row r="372" spans="1:19" x14ac:dyDescent="0.35">
      <c r="A372" s="10">
        <v>15.33333</v>
      </c>
      <c r="B372" s="10">
        <v>460</v>
      </c>
      <c r="C372" s="10">
        <v>1172.0719999999999</v>
      </c>
      <c r="D372" s="10">
        <v>-203.27950000000001</v>
      </c>
      <c r="E372" s="10">
        <v>1189.569</v>
      </c>
      <c r="F372" s="10">
        <v>199.4598</v>
      </c>
      <c r="G372" s="10">
        <v>141.5676</v>
      </c>
      <c r="H372" s="10">
        <v>244.59270000000001</v>
      </c>
      <c r="I372" s="22"/>
      <c r="J372" s="9">
        <f t="shared" si="50"/>
        <v>48.071999999999889</v>
      </c>
      <c r="K372" s="9">
        <f t="shared" si="51"/>
        <v>370.72050000000002</v>
      </c>
      <c r="L372" s="7">
        <f t="shared" si="52"/>
        <v>373.82429870762815</v>
      </c>
      <c r="M372" s="7">
        <f t="shared" si="57"/>
        <v>183.38993813634508</v>
      </c>
      <c r="N372" s="7">
        <f t="shared" si="59"/>
        <v>825.47673962783767</v>
      </c>
      <c r="O372" s="8">
        <f t="shared" si="53"/>
        <v>1.0144962817327603</v>
      </c>
      <c r="P372" s="7">
        <f t="shared" si="54"/>
        <v>182.60933071189686</v>
      </c>
      <c r="Q372" s="7">
        <f t="shared" si="55"/>
        <v>0.12967181474992584</v>
      </c>
      <c r="R372" s="7">
        <f t="shared" si="56"/>
        <v>8.3307959343976208</v>
      </c>
      <c r="S372" s="7">
        <f t="shared" si="58"/>
        <v>2.7700123274999999</v>
      </c>
    </row>
    <row r="373" spans="1:19" x14ac:dyDescent="0.35">
      <c r="A373" s="10">
        <v>15.366669999999999</v>
      </c>
      <c r="B373" s="10">
        <v>461</v>
      </c>
      <c r="C373" s="10">
        <v>1177</v>
      </c>
      <c r="D373" s="10">
        <v>-199</v>
      </c>
      <c r="E373" s="10">
        <v>1193.704</v>
      </c>
      <c r="F373" s="10">
        <v>163.10169999999999</v>
      </c>
      <c r="G373" s="10">
        <v>96.599209999999999</v>
      </c>
      <c r="H373" s="10">
        <v>189.5615</v>
      </c>
      <c r="I373" s="22"/>
      <c r="J373" s="9">
        <f t="shared" si="50"/>
        <v>53</v>
      </c>
      <c r="K373" s="9">
        <f t="shared" si="51"/>
        <v>375</v>
      </c>
      <c r="L373" s="7">
        <f t="shared" si="52"/>
        <v>378.72681447185647</v>
      </c>
      <c r="M373" s="7">
        <f t="shared" si="57"/>
        <v>147.0460637141112</v>
      </c>
      <c r="N373" s="7">
        <f t="shared" si="59"/>
        <v>-1090.0982130244431</v>
      </c>
      <c r="O373" s="8">
        <f t="shared" si="53"/>
        <v>1.0359592665187207</v>
      </c>
      <c r="P373" s="7">
        <f t="shared" si="54"/>
        <v>186.47266797336974</v>
      </c>
      <c r="Q373" s="7">
        <f t="shared" si="55"/>
        <v>0.14133333333333334</v>
      </c>
      <c r="R373" s="7">
        <f t="shared" si="56"/>
        <v>8.4400500907971647</v>
      </c>
      <c r="S373" s="7">
        <f t="shared" si="58"/>
        <v>2.1467839875000001</v>
      </c>
    </row>
    <row r="374" spans="1:19" x14ac:dyDescent="0.35">
      <c r="A374" s="10">
        <v>15.4</v>
      </c>
      <c r="B374" s="10">
        <v>462</v>
      </c>
      <c r="C374" s="10">
        <v>1182.9449999999999</v>
      </c>
      <c r="D374" s="10">
        <v>-196.83959999999999</v>
      </c>
      <c r="E374" s="10">
        <v>1199.21</v>
      </c>
      <c r="F374" s="10">
        <v>151.31979999999999</v>
      </c>
      <c r="G374" s="10">
        <v>75.429770000000005</v>
      </c>
      <c r="H374" s="10">
        <v>169.0779</v>
      </c>
      <c r="I374" s="22"/>
      <c r="J374" s="9">
        <f t="shared" si="50"/>
        <v>58.944999999999936</v>
      </c>
      <c r="K374" s="9">
        <f t="shared" si="51"/>
        <v>377.16039999999998</v>
      </c>
      <c r="L374" s="7">
        <f t="shared" si="52"/>
        <v>381.73875930164593</v>
      </c>
      <c r="M374" s="7">
        <f t="shared" si="57"/>
        <v>90.367381631843642</v>
      </c>
      <c r="N374" s="7">
        <f t="shared" si="59"/>
        <v>-1700.5305155195178</v>
      </c>
      <c r="O374" s="8">
        <f t="shared" si="53"/>
        <v>1.0495393154714663</v>
      </c>
      <c r="P374" s="7">
        <f t="shared" si="54"/>
        <v>188.91707678486392</v>
      </c>
      <c r="Q374" s="7">
        <f t="shared" si="55"/>
        <v>0.15628629092555829</v>
      </c>
      <c r="R374" s="7">
        <f t="shared" si="56"/>
        <v>8.5071722597663495</v>
      </c>
      <c r="S374" s="7">
        <f t="shared" si="58"/>
        <v>1.9148072174999999</v>
      </c>
    </row>
    <row r="375" spans="1:19" x14ac:dyDescent="0.35">
      <c r="A375" s="10">
        <v>15.43333</v>
      </c>
      <c r="B375" s="10">
        <v>463</v>
      </c>
      <c r="C375" s="10">
        <v>1187.088</v>
      </c>
      <c r="D375" s="10">
        <v>-193.97130000000001</v>
      </c>
      <c r="E375" s="10">
        <v>1202.8309999999999</v>
      </c>
      <c r="F375" s="10">
        <v>120.8254</v>
      </c>
      <c r="G375" s="10">
        <v>42.593789999999998</v>
      </c>
      <c r="H375" s="10">
        <v>128.11320000000001</v>
      </c>
      <c r="I375" s="22"/>
      <c r="J375" s="9">
        <f t="shared" si="50"/>
        <v>63.087999999999965</v>
      </c>
      <c r="K375" s="9">
        <f t="shared" si="51"/>
        <v>380.02869999999996</v>
      </c>
      <c r="L375" s="7">
        <f t="shared" si="52"/>
        <v>385.22968287463254</v>
      </c>
      <c r="M375" s="7">
        <f t="shared" si="57"/>
        <v>104.73818100770112</v>
      </c>
      <c r="N375" s="7">
        <f t="shared" si="59"/>
        <v>431.16709798553029</v>
      </c>
      <c r="O375" s="8">
        <f t="shared" si="53"/>
        <v>1.06569246954401</v>
      </c>
      <c r="P375" s="7">
        <f t="shared" si="54"/>
        <v>191.8246445179218</v>
      </c>
      <c r="Q375" s="7">
        <f t="shared" si="55"/>
        <v>0.16600851462007993</v>
      </c>
      <c r="R375" s="7">
        <f t="shared" si="56"/>
        <v>8.5849686256250468</v>
      </c>
      <c r="S375" s="7">
        <f t="shared" si="58"/>
        <v>1.4508819900000001</v>
      </c>
    </row>
    <row r="376" spans="1:19" x14ac:dyDescent="0.35">
      <c r="A376" s="10">
        <v>15.466670000000001</v>
      </c>
      <c r="B376" s="10">
        <v>464</v>
      </c>
      <c r="C376" s="10">
        <v>1191</v>
      </c>
      <c r="D376" s="10">
        <v>-194</v>
      </c>
      <c r="E376" s="10">
        <v>1206.6969999999999</v>
      </c>
      <c r="F376" s="10">
        <v>103.4735</v>
      </c>
      <c r="G376" s="10">
        <v>19.446680000000001</v>
      </c>
      <c r="H376" s="10">
        <v>105.2851</v>
      </c>
      <c r="I376" s="22"/>
      <c r="J376" s="9">
        <f t="shared" si="50"/>
        <v>67</v>
      </c>
      <c r="K376" s="9">
        <f t="shared" si="51"/>
        <v>380</v>
      </c>
      <c r="L376" s="7">
        <f t="shared" si="52"/>
        <v>385.86137407105156</v>
      </c>
      <c r="M376" s="7">
        <f t="shared" si="57"/>
        <v>18.946946503269263</v>
      </c>
      <c r="N376" s="7">
        <f t="shared" si="59"/>
        <v>-2573.222390654762</v>
      </c>
      <c r="O376" s="8">
        <f t="shared" si="53"/>
        <v>1.0686659877394644</v>
      </c>
      <c r="P376" s="7">
        <f t="shared" si="54"/>
        <v>192.35987779310361</v>
      </c>
      <c r="Q376" s="7">
        <f t="shared" si="55"/>
        <v>0.1763157894736842</v>
      </c>
      <c r="R376" s="7">
        <f t="shared" si="56"/>
        <v>8.5990460691436077</v>
      </c>
      <c r="S376" s="7">
        <f t="shared" si="58"/>
        <v>1.1923537575000001</v>
      </c>
    </row>
    <row r="377" spans="1:19" x14ac:dyDescent="0.35">
      <c r="A377" s="10">
        <v>15.5</v>
      </c>
      <c r="B377" s="10">
        <v>465</v>
      </c>
      <c r="C377" s="10">
        <v>1193.9860000000001</v>
      </c>
      <c r="D377" s="10">
        <v>-192.67490000000001</v>
      </c>
      <c r="E377" s="10">
        <v>1209.432</v>
      </c>
      <c r="F377" s="10">
        <v>77.156880000000001</v>
      </c>
      <c r="G377" s="10">
        <v>37.425170000000001</v>
      </c>
      <c r="H377" s="10">
        <v>85.754459999999995</v>
      </c>
      <c r="I377" s="22"/>
      <c r="J377" s="9">
        <f t="shared" si="50"/>
        <v>69.986000000000104</v>
      </c>
      <c r="K377" s="9">
        <f t="shared" si="51"/>
        <v>381.32510000000002</v>
      </c>
      <c r="L377" s="7">
        <f t="shared" si="52"/>
        <v>387.6943023646466</v>
      </c>
      <c r="M377" s="7">
        <f t="shared" si="57"/>
        <v>54.993348142666612</v>
      </c>
      <c r="N377" s="7">
        <f t="shared" si="59"/>
        <v>1081.5001992018595</v>
      </c>
      <c r="O377" s="8">
        <f t="shared" si="53"/>
        <v>1.0773867242988446</v>
      </c>
      <c r="P377" s="7">
        <f t="shared" si="54"/>
        <v>193.92961037379203</v>
      </c>
      <c r="Q377" s="7">
        <f t="shared" si="55"/>
        <v>0.183533682938784</v>
      </c>
      <c r="R377" s="7">
        <f t="shared" si="56"/>
        <v>8.6398934715974178</v>
      </c>
      <c r="S377" s="7">
        <f t="shared" si="58"/>
        <v>0.97116925949999999</v>
      </c>
    </row>
    <row r="378" spans="1:19" x14ac:dyDescent="0.35">
      <c r="A378" s="10">
        <v>15.533329999999999</v>
      </c>
      <c r="B378" s="10">
        <v>466</v>
      </c>
      <c r="C378" s="10">
        <v>1196.144</v>
      </c>
      <c r="D378" s="10">
        <v>-191.505</v>
      </c>
      <c r="E378" s="10">
        <v>1211.377</v>
      </c>
      <c r="F378" s="10">
        <v>45.425780000000003</v>
      </c>
      <c r="G378" s="10">
        <v>49.504289999999997</v>
      </c>
      <c r="H378" s="10">
        <v>67.187619999999995</v>
      </c>
      <c r="I378" s="22"/>
      <c r="J378" s="9">
        <f t="shared" si="50"/>
        <v>72.144000000000005</v>
      </c>
      <c r="K378" s="9">
        <f t="shared" si="51"/>
        <v>382.495</v>
      </c>
      <c r="L378" s="7">
        <f t="shared" si="52"/>
        <v>389.23923461156897</v>
      </c>
      <c r="M378" s="7">
        <f t="shared" si="57"/>
        <v>46.352602667938754</v>
      </c>
      <c r="N378" s="7">
        <f t="shared" si="59"/>
        <v>-259.24828907074738</v>
      </c>
      <c r="O378" s="8">
        <f t="shared" si="53"/>
        <v>1.0848485709739846</v>
      </c>
      <c r="P378" s="7">
        <f t="shared" si="54"/>
        <v>195.27274277531723</v>
      </c>
      <c r="Q378" s="7">
        <f t="shared" si="55"/>
        <v>0.18861423025137586</v>
      </c>
      <c r="R378" s="7">
        <f t="shared" si="56"/>
        <v>8.6743227885949388</v>
      </c>
      <c r="S378" s="7">
        <f t="shared" si="58"/>
        <v>0.76089979649999995</v>
      </c>
    </row>
    <row r="379" spans="1:19" x14ac:dyDescent="0.35">
      <c r="A379" s="10">
        <v>15.56667</v>
      </c>
      <c r="B379" s="10">
        <v>467</v>
      </c>
      <c r="C379" s="10">
        <v>1197.0150000000001</v>
      </c>
      <c r="D379" s="10">
        <v>-189.37459999999999</v>
      </c>
      <c r="E379" s="10">
        <v>1211.902</v>
      </c>
      <c r="F379" s="10">
        <v>28.070869999999999</v>
      </c>
      <c r="G379" s="10">
        <v>34.371180000000003</v>
      </c>
      <c r="H379" s="10">
        <v>44.377380000000002</v>
      </c>
      <c r="I379" s="22"/>
      <c r="J379" s="9">
        <f t="shared" si="50"/>
        <v>73.0150000000001</v>
      </c>
      <c r="K379" s="9">
        <f t="shared" si="51"/>
        <v>384.62540000000001</v>
      </c>
      <c r="L379" s="7">
        <f t="shared" si="52"/>
        <v>391.49442978177871</v>
      </c>
      <c r="M379" s="7">
        <f t="shared" si="57"/>
        <v>67.642326640962096</v>
      </c>
      <c r="N379" s="7">
        <f t="shared" si="59"/>
        <v>638.56400638940681</v>
      </c>
      <c r="O379" s="8">
        <f t="shared" si="53"/>
        <v>1.0959343031339133</v>
      </c>
      <c r="P379" s="7">
        <f t="shared" si="54"/>
        <v>197.26817456410438</v>
      </c>
      <c r="Q379" s="7">
        <f t="shared" si="55"/>
        <v>0.18983405672116324</v>
      </c>
      <c r="R379" s="7">
        <f t="shared" si="56"/>
        <v>8.7245805455684895</v>
      </c>
      <c r="S379" s="7">
        <f t="shared" si="58"/>
        <v>0.50257382849999999</v>
      </c>
    </row>
    <row r="380" spans="1:19" x14ac:dyDescent="0.35">
      <c r="A380" s="10">
        <v>15.6</v>
      </c>
      <c r="B380" s="10">
        <v>468</v>
      </c>
      <c r="C380" s="10">
        <v>1198.0150000000001</v>
      </c>
      <c r="D380" s="10">
        <v>-189.21360000000001</v>
      </c>
      <c r="E380" s="10">
        <v>1212.865</v>
      </c>
      <c r="F380" s="10">
        <v>15.59512</v>
      </c>
      <c r="G380" s="10">
        <v>17.559670000000001</v>
      </c>
      <c r="H380" s="10">
        <v>23.485099999999999</v>
      </c>
      <c r="I380" s="22"/>
      <c r="J380" s="9">
        <f t="shared" si="50"/>
        <v>74.0150000000001</v>
      </c>
      <c r="K380" s="9">
        <f t="shared" si="51"/>
        <v>384.78639999999996</v>
      </c>
      <c r="L380" s="7">
        <f t="shared" si="52"/>
        <v>391.84026573332147</v>
      </c>
      <c r="M380" s="7">
        <f t="shared" si="57"/>
        <v>10.376116157898993</v>
      </c>
      <c r="N380" s="7">
        <f t="shared" si="59"/>
        <v>-1718.1581303049538</v>
      </c>
      <c r="O380" s="8">
        <f t="shared" si="53"/>
        <v>1.097655484959374</v>
      </c>
      <c r="P380" s="7">
        <f t="shared" si="54"/>
        <v>197.57798729268734</v>
      </c>
      <c r="Q380" s="7">
        <f t="shared" si="55"/>
        <v>0.19235347195223143</v>
      </c>
      <c r="R380" s="7">
        <f t="shared" si="56"/>
        <v>8.7322876120942379</v>
      </c>
      <c r="S380" s="7">
        <f t="shared" si="58"/>
        <v>0.26596875749999999</v>
      </c>
    </row>
    <row r="381" spans="1:19" x14ac:dyDescent="0.35">
      <c r="A381" s="10">
        <v>15.633330000000001</v>
      </c>
      <c r="B381" s="10">
        <v>469</v>
      </c>
      <c r="C381" s="10">
        <v>1198.0540000000001</v>
      </c>
      <c r="D381" s="10">
        <v>-188.20400000000001</v>
      </c>
      <c r="E381" s="10">
        <v>1212.7470000000001</v>
      </c>
      <c r="F381" s="10">
        <v>2.585318</v>
      </c>
      <c r="G381" s="10">
        <v>9.3906220000000005</v>
      </c>
      <c r="H381" s="10">
        <v>9.7400029999999997</v>
      </c>
      <c r="I381" s="22"/>
      <c r="J381" s="9">
        <f t="shared" si="50"/>
        <v>74.054000000000087</v>
      </c>
      <c r="K381" s="9">
        <f t="shared" si="51"/>
        <v>385.79599999999999</v>
      </c>
      <c r="L381" s="7">
        <f t="shared" si="52"/>
        <v>392.83908732711416</v>
      </c>
      <c r="M381" s="7">
        <f t="shared" si="57"/>
        <v>29.96764457823727</v>
      </c>
      <c r="N381" s="7">
        <f t="shared" si="59"/>
        <v>587.80463307343462</v>
      </c>
      <c r="O381" s="8">
        <f t="shared" si="53"/>
        <v>1.102659324128658</v>
      </c>
      <c r="P381" s="7">
        <f t="shared" si="54"/>
        <v>198.47867834315844</v>
      </c>
      <c r="Q381" s="7">
        <f t="shared" si="55"/>
        <v>0.19195118663749777</v>
      </c>
      <c r="R381" s="7">
        <f t="shared" si="56"/>
        <v>8.754546675781441</v>
      </c>
      <c r="S381" s="7">
        <f t="shared" si="58"/>
        <v>0.11030553397499999</v>
      </c>
    </row>
    <row r="382" spans="1:19" x14ac:dyDescent="0.35">
      <c r="A382" s="10">
        <v>15.66667</v>
      </c>
      <c r="B382" s="10">
        <v>470</v>
      </c>
      <c r="C382" s="10">
        <v>1198.1880000000001</v>
      </c>
      <c r="D382" s="10">
        <v>-188.58750000000001</v>
      </c>
      <c r="E382" s="10">
        <v>1212.9380000000001</v>
      </c>
      <c r="F382" s="10">
        <v>-2.0932230000000001</v>
      </c>
      <c r="G382" s="10">
        <v>-39.061590000000002</v>
      </c>
      <c r="H382" s="10">
        <v>39.117629999999998</v>
      </c>
      <c r="I382" s="22"/>
      <c r="J382" s="9">
        <f t="shared" si="50"/>
        <v>74.188000000000102</v>
      </c>
      <c r="K382" s="9">
        <f t="shared" si="51"/>
        <v>385.41250000000002</v>
      </c>
      <c r="L382" s="7">
        <f t="shared" si="52"/>
        <v>392.48777624309531</v>
      </c>
      <c r="M382" s="7">
        <f t="shared" si="57"/>
        <v>-10.537225075550575</v>
      </c>
      <c r="N382" s="7">
        <f t="shared" si="59"/>
        <v>-1214.9031089918719</v>
      </c>
      <c r="O382" s="8">
        <f t="shared" si="53"/>
        <v>1.1008937264150986</v>
      </c>
      <c r="P382" s="7">
        <f t="shared" si="54"/>
        <v>198.16087075471776</v>
      </c>
      <c r="Q382" s="7">
        <f t="shared" si="55"/>
        <v>0.19248986475529489</v>
      </c>
      <c r="R382" s="7">
        <f t="shared" si="56"/>
        <v>8.7467175941498532</v>
      </c>
      <c r="S382" s="7">
        <f t="shared" si="58"/>
        <v>0.44300715974999999</v>
      </c>
    </row>
    <row r="383" spans="1:19" x14ac:dyDescent="0.35">
      <c r="A383" s="10">
        <v>15.7</v>
      </c>
      <c r="B383" s="10">
        <v>471</v>
      </c>
      <c r="C383" s="10">
        <v>1197.915</v>
      </c>
      <c r="D383" s="10">
        <v>-190.8081</v>
      </c>
      <c r="E383" s="10">
        <v>1213.0160000000001</v>
      </c>
      <c r="F383" s="10">
        <v>-31.701090000000001</v>
      </c>
      <c r="G383" s="10">
        <v>-22.494759999999999</v>
      </c>
      <c r="H383" s="10">
        <v>38.87124</v>
      </c>
      <c r="I383" s="22"/>
      <c r="J383" s="9">
        <f t="shared" si="50"/>
        <v>73.914999999999964</v>
      </c>
      <c r="K383" s="9">
        <f t="shared" si="51"/>
        <v>383.19190000000003</v>
      </c>
      <c r="L383" s="7">
        <f t="shared" si="52"/>
        <v>390.25563346428453</v>
      </c>
      <c r="M383" s="7">
        <f t="shared" si="57"/>
        <v>-66.970980462370889</v>
      </c>
      <c r="N383" s="7">
        <f t="shared" si="59"/>
        <v>-1693.1819798026195</v>
      </c>
      <c r="O383" s="8">
        <f t="shared" si="53"/>
        <v>1.0898156669172501</v>
      </c>
      <c r="P383" s="7">
        <f t="shared" si="54"/>
        <v>196.166820045105</v>
      </c>
      <c r="Q383" s="7">
        <f t="shared" si="55"/>
        <v>0.19289290822692223</v>
      </c>
      <c r="R383" s="7">
        <f t="shared" si="56"/>
        <v>8.6969735672072481</v>
      </c>
      <c r="S383" s="7">
        <f t="shared" si="58"/>
        <v>0.440216793</v>
      </c>
    </row>
    <row r="384" spans="1:19" x14ac:dyDescent="0.35">
      <c r="A384" s="10">
        <v>15.73333</v>
      </c>
      <c r="B384" s="10">
        <v>472</v>
      </c>
      <c r="C384" s="10">
        <v>1196.0740000000001</v>
      </c>
      <c r="D384" s="10">
        <v>-190.0872</v>
      </c>
      <c r="E384" s="10">
        <v>1211.085</v>
      </c>
      <c r="F384" s="10">
        <v>-56.758710000000001</v>
      </c>
      <c r="G384" s="10">
        <v>-1.7471429999999999</v>
      </c>
      <c r="H384" s="10">
        <v>56.785600000000002</v>
      </c>
      <c r="I384" s="22"/>
      <c r="J384" s="9">
        <f t="shared" si="50"/>
        <v>72.074000000000069</v>
      </c>
      <c r="K384" s="9">
        <f t="shared" si="51"/>
        <v>383.9128</v>
      </c>
      <c r="L384" s="7">
        <f t="shared" si="52"/>
        <v>390.61963529735675</v>
      </c>
      <c r="M384" s="7">
        <f t="shared" si="57"/>
        <v>10.921147106876981</v>
      </c>
      <c r="N384" s="7">
        <f t="shared" si="59"/>
        <v>2336.9975268300359</v>
      </c>
      <c r="O384" s="8">
        <f t="shared" si="53"/>
        <v>1.0916060582200464</v>
      </c>
      <c r="P384" s="7">
        <f t="shared" si="54"/>
        <v>196.48909047960836</v>
      </c>
      <c r="Q384" s="7">
        <f t="shared" si="55"/>
        <v>0.18773533990010249</v>
      </c>
      <c r="R384" s="7">
        <f t="shared" si="56"/>
        <v>8.7050854663041122</v>
      </c>
      <c r="S384" s="7">
        <f t="shared" si="58"/>
        <v>0.64309692000000007</v>
      </c>
    </row>
    <row r="385" spans="1:19" x14ac:dyDescent="0.35">
      <c r="A385" s="10">
        <v>15.76667</v>
      </c>
      <c r="B385" s="10">
        <v>473</v>
      </c>
      <c r="C385" s="10">
        <v>1194.1310000000001</v>
      </c>
      <c r="D385" s="10">
        <v>-190.9246</v>
      </c>
      <c r="E385" s="10">
        <v>1209.298</v>
      </c>
      <c r="F385" s="10">
        <v>-62.143970000000003</v>
      </c>
      <c r="G385" s="10">
        <v>-49.19847</v>
      </c>
      <c r="H385" s="10">
        <v>79.261359999999996</v>
      </c>
      <c r="I385" s="22"/>
      <c r="J385" s="9">
        <f t="shared" si="50"/>
        <v>70.131000000000085</v>
      </c>
      <c r="K385" s="9">
        <f t="shared" si="51"/>
        <v>383.0754</v>
      </c>
      <c r="L385" s="7">
        <f t="shared" si="52"/>
        <v>389.4420614753368</v>
      </c>
      <c r="M385" s="7">
        <f t="shared" si="57"/>
        <v>-35.320150630473471</v>
      </c>
      <c r="N385" s="7">
        <f t="shared" si="59"/>
        <v>-1386.9615398125911</v>
      </c>
      <c r="O385" s="8">
        <f t="shared" si="53"/>
        <v>1.0858360353487861</v>
      </c>
      <c r="P385" s="7">
        <f t="shared" si="54"/>
        <v>195.4504863627815</v>
      </c>
      <c r="Q385" s="7">
        <f t="shared" si="55"/>
        <v>0.18307361944933057</v>
      </c>
      <c r="R385" s="7">
        <f t="shared" si="56"/>
        <v>8.678842851142786</v>
      </c>
      <c r="S385" s="7">
        <f t="shared" si="58"/>
        <v>0.89763490199999996</v>
      </c>
    </row>
    <row r="386" spans="1:19" x14ac:dyDescent="0.35">
      <c r="A386" s="10">
        <v>15.8</v>
      </c>
      <c r="B386" s="10">
        <v>474</v>
      </c>
      <c r="C386" s="10">
        <v>1191.931</v>
      </c>
      <c r="D386" s="10">
        <v>-193.36709999999999</v>
      </c>
      <c r="E386" s="10">
        <v>1207.5139999999999</v>
      </c>
      <c r="F386" s="10">
        <v>-78.297880000000006</v>
      </c>
      <c r="G386" s="10">
        <v>-65.573759999999993</v>
      </c>
      <c r="H386" s="10">
        <v>102.1297</v>
      </c>
      <c r="I386" s="22"/>
      <c r="J386" s="9">
        <f t="shared" ref="J386:J449" si="60">C386-$V$1</f>
        <v>67.93100000000004</v>
      </c>
      <c r="K386" s="9">
        <f t="shared" ref="K386:K449" si="61">D386-$V$2</f>
        <v>380.63290000000001</v>
      </c>
      <c r="L386" s="7">
        <f t="shared" ref="L386:L449" si="62">(J386^2 + K386^2)^(1/2)</f>
        <v>386.64715869046546</v>
      </c>
      <c r="M386" s="7">
        <f t="shared" si="57"/>
        <v>-83.855469093046509</v>
      </c>
      <c r="N386" s="7">
        <f t="shared" si="59"/>
        <v>-1456.2051743945785</v>
      </c>
      <c r="O386" s="8">
        <f t="shared" ref="O386:O449" si="63">ASIN(L386/V$3)</f>
        <v>1.0723874903306714</v>
      </c>
      <c r="P386" s="7">
        <f t="shared" ref="P386:P449" si="64">O386 * 180</f>
        <v>193.02974825952086</v>
      </c>
      <c r="Q386" s="7">
        <f t="shared" ref="Q386:Q449" si="65">J386/K386</f>
        <v>0.17846854541475538</v>
      </c>
      <c r="R386" s="7">
        <f t="shared" ref="R386:R449" si="66">V$5*SIN(O386)</f>
        <v>8.6165575346512178</v>
      </c>
      <c r="S386" s="7">
        <f t="shared" si="58"/>
        <v>1.1566188525000001</v>
      </c>
    </row>
    <row r="387" spans="1:19" x14ac:dyDescent="0.35">
      <c r="A387" s="10">
        <v>15.83333</v>
      </c>
      <c r="B387" s="10">
        <v>475</v>
      </c>
      <c r="C387" s="10">
        <v>1188.9110000000001</v>
      </c>
      <c r="D387" s="10">
        <v>-195.2961</v>
      </c>
      <c r="E387" s="10">
        <v>1204.8440000000001</v>
      </c>
      <c r="F387" s="10">
        <v>-106.64490000000001</v>
      </c>
      <c r="G387" s="10">
        <v>-60.825029999999998</v>
      </c>
      <c r="H387" s="10">
        <v>122.7714</v>
      </c>
      <c r="I387" s="22"/>
      <c r="J387" s="9">
        <f t="shared" si="60"/>
        <v>64.911000000000058</v>
      </c>
      <c r="K387" s="9">
        <f t="shared" si="61"/>
        <v>378.70389999999998</v>
      </c>
      <c r="L387" s="7">
        <f t="shared" si="62"/>
        <v>384.22660214541366</v>
      </c>
      <c r="M387" s="7">
        <f t="shared" ref="M387:M450" si="67">(L387-L386)/(A387-A386)</f>
        <v>-72.623958747429867</v>
      </c>
      <c r="N387" s="7">
        <f t="shared" si="59"/>
        <v>336.9790082693321</v>
      </c>
      <c r="O387" s="8">
        <f t="shared" si="63"/>
        <v>1.0610033022008254</v>
      </c>
      <c r="P387" s="7">
        <f t="shared" si="64"/>
        <v>190.98059439614858</v>
      </c>
      <c r="Q387" s="7">
        <f t="shared" si="65"/>
        <v>0.17140304073974433</v>
      </c>
      <c r="R387" s="7">
        <f t="shared" si="66"/>
        <v>8.5626146457212826</v>
      </c>
      <c r="S387" s="7">
        <f t="shared" ref="S387:S450" si="68">1/2*$V$4/1000*(H387)</f>
        <v>1.3903861049999999</v>
      </c>
    </row>
    <row r="388" spans="1:19" x14ac:dyDescent="0.35">
      <c r="A388" s="10">
        <v>15.866669999999999</v>
      </c>
      <c r="B388" s="10">
        <v>476</v>
      </c>
      <c r="C388" s="10">
        <v>1184.8219999999999</v>
      </c>
      <c r="D388" s="10">
        <v>-197.4221</v>
      </c>
      <c r="E388" s="10">
        <v>1201.1569999999999</v>
      </c>
      <c r="F388" s="10">
        <v>-134.36369999999999</v>
      </c>
      <c r="G388" s="10">
        <v>-71.678340000000006</v>
      </c>
      <c r="H388" s="10">
        <v>152.28720000000001</v>
      </c>
      <c r="I388" s="22"/>
      <c r="J388" s="9">
        <f t="shared" si="60"/>
        <v>60.821999999999889</v>
      </c>
      <c r="K388" s="9">
        <f t="shared" si="61"/>
        <v>376.5779</v>
      </c>
      <c r="L388" s="7">
        <f t="shared" si="62"/>
        <v>381.45803236058617</v>
      </c>
      <c r="M388" s="7">
        <f t="shared" si="67"/>
        <v>-83.040485447737595</v>
      </c>
      <c r="N388" s="7">
        <f t="shared" ref="N388:N451" si="69">(M388-M387)/(A388-A387)</f>
        <v>-312.43331434637156</v>
      </c>
      <c r="O388" s="8">
        <f t="shared" si="63"/>
        <v>1.0482600903051693</v>
      </c>
      <c r="P388" s="7">
        <f t="shared" si="64"/>
        <v>188.68681625493048</v>
      </c>
      <c r="Q388" s="7">
        <f t="shared" si="65"/>
        <v>0.16151239889542082</v>
      </c>
      <c r="R388" s="7">
        <f t="shared" si="66"/>
        <v>8.5009161686900274</v>
      </c>
      <c r="S388" s="7">
        <f t="shared" si="68"/>
        <v>1.7246525400000001</v>
      </c>
    </row>
    <row r="389" spans="1:19" x14ac:dyDescent="0.35">
      <c r="A389" s="10">
        <v>15.9</v>
      </c>
      <c r="B389" s="10">
        <v>477</v>
      </c>
      <c r="C389" s="10">
        <v>1179.953</v>
      </c>
      <c r="D389" s="10">
        <v>-200.07470000000001</v>
      </c>
      <c r="E389" s="10">
        <v>1196.796</v>
      </c>
      <c r="F389" s="10">
        <v>-132.32310000000001</v>
      </c>
      <c r="G389" s="10">
        <v>-113.6687</v>
      </c>
      <c r="H389" s="10">
        <v>174.4419</v>
      </c>
      <c r="I389" s="22"/>
      <c r="J389" s="9">
        <f t="shared" si="60"/>
        <v>55.952999999999975</v>
      </c>
      <c r="K389" s="9">
        <f t="shared" si="61"/>
        <v>373.92529999999999</v>
      </c>
      <c r="L389" s="7">
        <f t="shared" si="62"/>
        <v>378.0884396395769</v>
      </c>
      <c r="M389" s="7">
        <f t="shared" si="67"/>
        <v>-101.0978914194164</v>
      </c>
      <c r="N389" s="7">
        <f t="shared" si="69"/>
        <v>-541.77635678602337</v>
      </c>
      <c r="O389" s="8">
        <f t="shared" si="63"/>
        <v>1.0331208782012182</v>
      </c>
      <c r="P389" s="7">
        <f t="shared" si="64"/>
        <v>185.96175807621927</v>
      </c>
      <c r="Q389" s="7">
        <f t="shared" si="65"/>
        <v>0.14963683922965357</v>
      </c>
      <c r="R389" s="7">
        <f t="shared" si="66"/>
        <v>8.4258237002822565</v>
      </c>
      <c r="S389" s="7">
        <f t="shared" si="68"/>
        <v>1.9755545175</v>
      </c>
    </row>
    <row r="390" spans="1:19" x14ac:dyDescent="0.35">
      <c r="A390" s="10">
        <v>15.93333</v>
      </c>
      <c r="B390" s="10">
        <v>478</v>
      </c>
      <c r="C390" s="10">
        <v>1176</v>
      </c>
      <c r="D390" s="10">
        <v>-205</v>
      </c>
      <c r="E390" s="10">
        <v>1193.7339999999999</v>
      </c>
      <c r="F390" s="10">
        <v>-179.07060000000001</v>
      </c>
      <c r="G390" s="10">
        <v>-85.892539999999997</v>
      </c>
      <c r="H390" s="10">
        <v>198.6046</v>
      </c>
      <c r="I390" s="22"/>
      <c r="J390" s="9">
        <f t="shared" si="60"/>
        <v>52</v>
      </c>
      <c r="K390" s="9">
        <f t="shared" si="61"/>
        <v>369</v>
      </c>
      <c r="L390" s="7">
        <f t="shared" si="62"/>
        <v>372.64594456400567</v>
      </c>
      <c r="M390" s="7">
        <f t="shared" si="67"/>
        <v>-163.29118138527829</v>
      </c>
      <c r="N390" s="7">
        <f t="shared" si="69"/>
        <v>-1865.9852975056401</v>
      </c>
      <c r="O390" s="8">
        <f t="shared" si="63"/>
        <v>1.0094474042574761</v>
      </c>
      <c r="P390" s="7">
        <f t="shared" si="64"/>
        <v>181.7005327663457</v>
      </c>
      <c r="Q390" s="7">
        <f t="shared" si="65"/>
        <v>0.14092140921409213</v>
      </c>
      <c r="R390" s="7">
        <f t="shared" si="66"/>
        <v>8.3045359295158931</v>
      </c>
      <c r="S390" s="7">
        <f t="shared" si="68"/>
        <v>2.249197095</v>
      </c>
    </row>
    <row r="391" spans="1:19" x14ac:dyDescent="0.35">
      <c r="A391" s="10">
        <v>15.966670000000001</v>
      </c>
      <c r="B391" s="10">
        <v>479</v>
      </c>
      <c r="C391" s="10">
        <v>1168.0150000000001</v>
      </c>
      <c r="D391" s="10">
        <v>-205.80090000000001</v>
      </c>
      <c r="E391" s="10">
        <v>1186.008</v>
      </c>
      <c r="F391" s="10">
        <v>-210</v>
      </c>
      <c r="G391" s="10">
        <v>-120</v>
      </c>
      <c r="H391" s="10">
        <v>241.86770000000001</v>
      </c>
      <c r="I391" s="22"/>
      <c r="J391" s="9">
        <f t="shared" si="60"/>
        <v>44.0150000000001</v>
      </c>
      <c r="K391" s="9">
        <f t="shared" si="61"/>
        <v>368.19909999999999</v>
      </c>
      <c r="L391" s="7">
        <f t="shared" si="62"/>
        <v>370.82057314260493</v>
      </c>
      <c r="M391" s="7">
        <f t="shared" si="67"/>
        <v>-54.750192603500345</v>
      </c>
      <c r="N391" s="7">
        <f t="shared" si="69"/>
        <v>3255.5785477437098</v>
      </c>
      <c r="O391" s="8">
        <f t="shared" si="63"/>
        <v>1.0017052748510042</v>
      </c>
      <c r="P391" s="7">
        <f t="shared" si="64"/>
        <v>180.30694947318077</v>
      </c>
      <c r="Q391" s="7">
        <f t="shared" si="65"/>
        <v>0.11954130251812159</v>
      </c>
      <c r="R391" s="7">
        <f t="shared" si="66"/>
        <v>8.2638569344137984</v>
      </c>
      <c r="S391" s="7">
        <f t="shared" si="68"/>
        <v>2.7391517025000001</v>
      </c>
    </row>
    <row r="392" spans="1:19" x14ac:dyDescent="0.35">
      <c r="A392" s="10">
        <v>16</v>
      </c>
      <c r="B392" s="10">
        <v>480</v>
      </c>
      <c r="C392" s="10">
        <v>1162</v>
      </c>
      <c r="D392" s="10">
        <v>-213</v>
      </c>
      <c r="E392" s="10">
        <v>1181.3610000000001</v>
      </c>
      <c r="F392" s="10">
        <v>-210.23939999999999</v>
      </c>
      <c r="G392" s="10">
        <v>-176.7517</v>
      </c>
      <c r="H392" s="10">
        <v>274.66660000000002</v>
      </c>
      <c r="I392" s="22"/>
      <c r="J392" s="9">
        <f t="shared" si="60"/>
        <v>38</v>
      </c>
      <c r="K392" s="9">
        <f t="shared" si="61"/>
        <v>361</v>
      </c>
      <c r="L392" s="7">
        <f t="shared" si="62"/>
        <v>362.9944903163132</v>
      </c>
      <c r="M392" s="7">
        <f t="shared" si="67"/>
        <v>-234.80596538529437</v>
      </c>
      <c r="N392" s="7">
        <f t="shared" si="69"/>
        <v>-5402.2134047943946</v>
      </c>
      <c r="O392" s="8">
        <f t="shared" si="63"/>
        <v>0.96951713540943285</v>
      </c>
      <c r="P392" s="7">
        <f t="shared" si="64"/>
        <v>174.51308437369792</v>
      </c>
      <c r="Q392" s="7">
        <f t="shared" si="65"/>
        <v>0.10526315789473684</v>
      </c>
      <c r="R392" s="7">
        <f t="shared" si="66"/>
        <v>8.0894501363085709</v>
      </c>
      <c r="S392" s="7">
        <f t="shared" si="68"/>
        <v>3.1105992450000004</v>
      </c>
    </row>
    <row r="393" spans="1:19" x14ac:dyDescent="0.35">
      <c r="A393" s="10">
        <v>16.033329999999999</v>
      </c>
      <c r="B393" s="10">
        <v>481</v>
      </c>
      <c r="C393" s="10">
        <v>1153.999</v>
      </c>
      <c r="D393" s="10">
        <v>-217.58430000000001</v>
      </c>
      <c r="E393" s="10">
        <v>1174.3330000000001</v>
      </c>
      <c r="F393" s="10">
        <v>-259.03519999999997</v>
      </c>
      <c r="G393" s="10">
        <v>-124.5089</v>
      </c>
      <c r="H393" s="10">
        <v>287.4051</v>
      </c>
      <c r="I393" s="22"/>
      <c r="J393" s="9">
        <f t="shared" si="60"/>
        <v>29.999000000000024</v>
      </c>
      <c r="K393" s="9">
        <f t="shared" si="61"/>
        <v>356.41570000000002</v>
      </c>
      <c r="L393" s="7">
        <f t="shared" si="62"/>
        <v>357.67595838620468</v>
      </c>
      <c r="M393" s="7">
        <f t="shared" si="67"/>
        <v>-159.57191509476789</v>
      </c>
      <c r="N393" s="7">
        <f t="shared" si="69"/>
        <v>2257.2472334391778</v>
      </c>
      <c r="O393" s="8">
        <f t="shared" si="63"/>
        <v>0.94848028506198778</v>
      </c>
      <c r="P393" s="7">
        <f t="shared" si="64"/>
        <v>170.7264513111578</v>
      </c>
      <c r="Q393" s="7">
        <f t="shared" si="65"/>
        <v>8.4168570576436508E-2</v>
      </c>
      <c r="R393" s="7">
        <f t="shared" si="66"/>
        <v>7.9709249245085605</v>
      </c>
      <c r="S393" s="7">
        <f t="shared" si="68"/>
        <v>3.2548627575000002</v>
      </c>
    </row>
    <row r="394" spans="1:19" x14ac:dyDescent="0.35">
      <c r="A394" s="10">
        <v>16.066669999999998</v>
      </c>
      <c r="B394" s="10">
        <v>482</v>
      </c>
      <c r="C394" s="10">
        <v>1144.731</v>
      </c>
      <c r="D394" s="10">
        <v>-221.3006</v>
      </c>
      <c r="E394" s="10">
        <v>1165.9259999999999</v>
      </c>
      <c r="F394" s="10">
        <v>-299.8168</v>
      </c>
      <c r="G394" s="10">
        <v>-150.1798</v>
      </c>
      <c r="H394" s="10">
        <v>335.32690000000002</v>
      </c>
      <c r="I394" s="22"/>
      <c r="J394" s="9">
        <f t="shared" si="60"/>
        <v>20.730999999999995</v>
      </c>
      <c r="K394" s="9">
        <f t="shared" si="61"/>
        <v>352.69939999999997</v>
      </c>
      <c r="L394" s="7">
        <f t="shared" si="62"/>
        <v>353.30813905337641</v>
      </c>
      <c r="M394" s="7">
        <f t="shared" si="67"/>
        <v>-131.00837830919022</v>
      </c>
      <c r="N394" s="7">
        <f t="shared" si="69"/>
        <v>856.73475661603163</v>
      </c>
      <c r="O394" s="8">
        <f t="shared" si="63"/>
        <v>0.93165493887712181</v>
      </c>
      <c r="P394" s="7">
        <f t="shared" si="64"/>
        <v>167.69788899788193</v>
      </c>
      <c r="Q394" s="7">
        <f t="shared" si="65"/>
        <v>5.8778098289931871E-2</v>
      </c>
      <c r="R394" s="7">
        <f t="shared" si="66"/>
        <v>7.873586651780152</v>
      </c>
      <c r="S394" s="7">
        <f t="shared" si="68"/>
        <v>3.7975771425000002</v>
      </c>
    </row>
    <row r="395" spans="1:19" x14ac:dyDescent="0.35">
      <c r="A395" s="10">
        <v>16.100000000000001</v>
      </c>
      <c r="B395" s="10">
        <v>483</v>
      </c>
      <c r="C395" s="10">
        <v>1134.0119999999999</v>
      </c>
      <c r="D395" s="10">
        <v>-227.59630000000001</v>
      </c>
      <c r="E395" s="10">
        <v>1156.625</v>
      </c>
      <c r="F395" s="10">
        <v>-357.3467</v>
      </c>
      <c r="G395" s="10">
        <v>-195.4736</v>
      </c>
      <c r="H395" s="10">
        <v>407.31630000000001</v>
      </c>
      <c r="I395" s="22"/>
      <c r="J395" s="9">
        <f t="shared" si="60"/>
        <v>10.011999999999944</v>
      </c>
      <c r="K395" s="9">
        <f t="shared" si="61"/>
        <v>346.40369999999996</v>
      </c>
      <c r="L395" s="7">
        <f t="shared" si="62"/>
        <v>346.54835668011754</v>
      </c>
      <c r="M395" s="7">
        <f t="shared" si="67"/>
        <v>-202.81375257300542</v>
      </c>
      <c r="N395" s="7">
        <f t="shared" si="69"/>
        <v>-2154.3766655808222</v>
      </c>
      <c r="O395" s="8">
        <f t="shared" si="63"/>
        <v>0.90633985789030769</v>
      </c>
      <c r="P395" s="7">
        <f t="shared" si="64"/>
        <v>163.1411744202554</v>
      </c>
      <c r="Q395" s="7">
        <f t="shared" si="65"/>
        <v>2.890269359132118E-2</v>
      </c>
      <c r="R395" s="7">
        <f t="shared" si="66"/>
        <v>7.722942705660957</v>
      </c>
      <c r="S395" s="7">
        <f t="shared" si="68"/>
        <v>4.6128570975000001</v>
      </c>
    </row>
    <row r="396" spans="1:19" x14ac:dyDescent="0.35">
      <c r="A396" s="10">
        <v>16.133330000000001</v>
      </c>
      <c r="B396" s="10">
        <v>484</v>
      </c>
      <c r="C396" s="10">
        <v>1120.9079999999999</v>
      </c>
      <c r="D396" s="10">
        <v>-234.3322</v>
      </c>
      <c r="E396" s="10">
        <v>1145.1400000000001</v>
      </c>
      <c r="F396" s="10">
        <v>-420.66969999999998</v>
      </c>
      <c r="G396" s="10">
        <v>-225.11959999999999</v>
      </c>
      <c r="H396" s="10">
        <v>477.11829999999998</v>
      </c>
      <c r="I396" s="22"/>
      <c r="J396" s="9">
        <f t="shared" si="60"/>
        <v>-3.0920000000000982</v>
      </c>
      <c r="K396" s="9">
        <f t="shared" si="61"/>
        <v>339.6678</v>
      </c>
      <c r="L396" s="7">
        <f t="shared" si="62"/>
        <v>339.68187296474918</v>
      </c>
      <c r="M396" s="7">
        <f t="shared" si="67"/>
        <v>-206.01511297235166</v>
      </c>
      <c r="N396" s="7">
        <f t="shared" si="69"/>
        <v>-96.050417022091167</v>
      </c>
      <c r="O396" s="8">
        <f t="shared" si="63"/>
        <v>0.88143674237993874</v>
      </c>
      <c r="P396" s="7">
        <f t="shared" si="64"/>
        <v>158.65861362838896</v>
      </c>
      <c r="Q396" s="7">
        <f t="shared" si="65"/>
        <v>-9.1030118250835027E-3</v>
      </c>
      <c r="R396" s="7">
        <f t="shared" si="66"/>
        <v>7.5699208854706708</v>
      </c>
      <c r="S396" s="7">
        <f t="shared" si="68"/>
        <v>5.4033647474999995</v>
      </c>
    </row>
    <row r="397" spans="1:19" x14ac:dyDescent="0.35">
      <c r="A397" s="10">
        <v>16.16667</v>
      </c>
      <c r="B397" s="10">
        <v>485</v>
      </c>
      <c r="C397" s="10">
        <v>1105.9670000000001</v>
      </c>
      <c r="D397" s="10">
        <v>-242.60429999999999</v>
      </c>
      <c r="E397" s="10">
        <v>1132.2629999999999</v>
      </c>
      <c r="F397" s="10">
        <v>-509.40390000000002</v>
      </c>
      <c r="G397" s="10">
        <v>-274.97840000000002</v>
      </c>
      <c r="H397" s="10">
        <v>578.88300000000004</v>
      </c>
      <c r="I397" s="22"/>
      <c r="J397" s="9">
        <f t="shared" si="60"/>
        <v>-18.032999999999902</v>
      </c>
      <c r="K397" s="9">
        <f t="shared" si="61"/>
        <v>331.39570000000003</v>
      </c>
      <c r="L397" s="7">
        <f t="shared" si="62"/>
        <v>331.88597298995631</v>
      </c>
      <c r="M397" s="7">
        <f t="shared" si="67"/>
        <v>-233.83023319715312</v>
      </c>
      <c r="N397" s="7">
        <f t="shared" si="69"/>
        <v>-834.28674939418909</v>
      </c>
      <c r="O397" s="8">
        <f t="shared" si="63"/>
        <v>0.85404456944853624</v>
      </c>
      <c r="P397" s="7">
        <f t="shared" si="64"/>
        <v>153.72802250073653</v>
      </c>
      <c r="Q397" s="7">
        <f t="shared" si="65"/>
        <v>-5.4415310759916014E-2</v>
      </c>
      <c r="R397" s="7">
        <f t="shared" si="66"/>
        <v>7.3961867220160649</v>
      </c>
      <c r="S397" s="7">
        <f t="shared" si="68"/>
        <v>6.5558499750000001</v>
      </c>
    </row>
    <row r="398" spans="1:19" x14ac:dyDescent="0.35">
      <c r="A398" s="10">
        <v>16.2</v>
      </c>
      <c r="B398" s="10">
        <v>486</v>
      </c>
      <c r="C398" s="10">
        <v>1086.9480000000001</v>
      </c>
      <c r="D398" s="10">
        <v>-252.66409999999999</v>
      </c>
      <c r="E398" s="10">
        <v>1115.9280000000001</v>
      </c>
      <c r="F398" s="10">
        <v>-614.50419999999997</v>
      </c>
      <c r="G398" s="10">
        <v>-350.9359</v>
      </c>
      <c r="H398" s="10">
        <v>707.65210000000002</v>
      </c>
      <c r="I398" s="22"/>
      <c r="J398" s="9">
        <f t="shared" si="60"/>
        <v>-37.051999999999907</v>
      </c>
      <c r="K398" s="9">
        <f t="shared" si="61"/>
        <v>321.33590000000004</v>
      </c>
      <c r="L398" s="7">
        <f t="shared" si="62"/>
        <v>323.46500789546002</v>
      </c>
      <c r="M398" s="7">
        <f t="shared" si="67"/>
        <v>-252.65421825671899</v>
      </c>
      <c r="N398" s="7">
        <f t="shared" si="69"/>
        <v>-564.77602938992504</v>
      </c>
      <c r="O398" s="8">
        <f t="shared" si="63"/>
        <v>0.82539202777430798</v>
      </c>
      <c r="P398" s="7">
        <f t="shared" si="64"/>
        <v>148.57056499937545</v>
      </c>
      <c r="Q398" s="7">
        <f t="shared" si="65"/>
        <v>-0.11530613292819104</v>
      </c>
      <c r="R398" s="7">
        <f t="shared" si="66"/>
        <v>7.2085227793149995</v>
      </c>
      <c r="S398" s="7">
        <f t="shared" si="68"/>
        <v>8.0141600324999995</v>
      </c>
    </row>
    <row r="399" spans="1:19" x14ac:dyDescent="0.35">
      <c r="A399" s="10">
        <v>16.233329999999999</v>
      </c>
      <c r="B399" s="10">
        <v>487</v>
      </c>
      <c r="C399" s="10">
        <v>1065</v>
      </c>
      <c r="D399" s="10">
        <v>-266</v>
      </c>
      <c r="E399" s="10">
        <v>1097.7159999999999</v>
      </c>
      <c r="F399" s="10">
        <v>-599.21420000000001</v>
      </c>
      <c r="G399" s="10">
        <v>-320.03910000000002</v>
      </c>
      <c r="H399" s="10">
        <v>679.32510000000002</v>
      </c>
      <c r="I399" s="22"/>
      <c r="J399" s="9">
        <f t="shared" si="60"/>
        <v>-59</v>
      </c>
      <c r="K399" s="9">
        <f t="shared" si="61"/>
        <v>308</v>
      </c>
      <c r="L399" s="7">
        <f t="shared" si="62"/>
        <v>313.60006377550371</v>
      </c>
      <c r="M399" s="7">
        <f t="shared" si="67"/>
        <v>-295.97792139083344</v>
      </c>
      <c r="N399" s="7">
        <f t="shared" si="69"/>
        <v>-1299.8410781312696</v>
      </c>
      <c r="O399" s="8">
        <f t="shared" si="63"/>
        <v>0.79291733304222889</v>
      </c>
      <c r="P399" s="7">
        <f t="shared" si="64"/>
        <v>142.7251199476012</v>
      </c>
      <c r="Q399" s="7">
        <f t="shared" si="65"/>
        <v>-0.19155844155844157</v>
      </c>
      <c r="R399" s="7">
        <f t="shared" si="66"/>
        <v>6.9886792949515932</v>
      </c>
      <c r="S399" s="7">
        <f t="shared" si="68"/>
        <v>7.6933567575000001</v>
      </c>
    </row>
    <row r="400" spans="1:19" x14ac:dyDescent="0.35">
      <c r="A400" s="10">
        <v>16.266670000000001</v>
      </c>
      <c r="B400" s="10">
        <v>488</v>
      </c>
      <c r="C400" s="10">
        <v>1047</v>
      </c>
      <c r="D400" s="10">
        <v>-274</v>
      </c>
      <c r="E400" s="10">
        <v>1082.259</v>
      </c>
      <c r="F400" s="10">
        <v>-795</v>
      </c>
      <c r="G400" s="10">
        <v>-360</v>
      </c>
      <c r="H400" s="10">
        <v>872.71130000000005</v>
      </c>
      <c r="I400" s="22"/>
      <c r="J400" s="9">
        <f t="shared" si="60"/>
        <v>-77</v>
      </c>
      <c r="K400" s="9">
        <f t="shared" si="61"/>
        <v>300</v>
      </c>
      <c r="L400" s="7">
        <f t="shared" si="62"/>
        <v>309.72407074685043</v>
      </c>
      <c r="M400" s="7">
        <f t="shared" si="67"/>
        <v>-116.25653955167914</v>
      </c>
      <c r="N400" s="7">
        <f t="shared" si="69"/>
        <v>5390.5633425057094</v>
      </c>
      <c r="O400" s="8">
        <f t="shared" si="63"/>
        <v>0.78044896709493283</v>
      </c>
      <c r="P400" s="7">
        <f t="shared" si="64"/>
        <v>140.4808140770879</v>
      </c>
      <c r="Q400" s="7">
        <f t="shared" si="65"/>
        <v>-0.25666666666666665</v>
      </c>
      <c r="R400" s="7">
        <f t="shared" si="66"/>
        <v>6.9023015311826503</v>
      </c>
      <c r="S400" s="7">
        <f t="shared" si="68"/>
        <v>9.8834554725000014</v>
      </c>
    </row>
    <row r="401" spans="1:19" x14ac:dyDescent="0.35">
      <c r="A401" s="10">
        <v>16.3</v>
      </c>
      <c r="B401" s="10">
        <v>489</v>
      </c>
      <c r="C401" s="10">
        <v>1012</v>
      </c>
      <c r="D401" s="10">
        <v>-290</v>
      </c>
      <c r="E401" s="10">
        <v>1052.732</v>
      </c>
      <c r="F401" s="10">
        <v>-840</v>
      </c>
      <c r="G401" s="10">
        <v>-360</v>
      </c>
      <c r="H401" s="10">
        <v>913.89279999999997</v>
      </c>
      <c r="I401" s="22"/>
      <c r="J401" s="9">
        <f t="shared" si="60"/>
        <v>-112</v>
      </c>
      <c r="K401" s="9">
        <f t="shared" si="61"/>
        <v>284</v>
      </c>
      <c r="L401" s="7">
        <f t="shared" si="62"/>
        <v>305.28675044947494</v>
      </c>
      <c r="M401" s="7">
        <f t="shared" si="67"/>
        <v>-133.13292221348846</v>
      </c>
      <c r="N401" s="7">
        <f t="shared" si="69"/>
        <v>-506.34211406569494</v>
      </c>
      <c r="O401" s="8">
        <f t="shared" si="63"/>
        <v>0.76636118032728107</v>
      </c>
      <c r="P401" s="7">
        <f t="shared" si="64"/>
        <v>137.94501245891058</v>
      </c>
      <c r="Q401" s="7">
        <f t="shared" si="65"/>
        <v>-0.39436619718309857</v>
      </c>
      <c r="R401" s="7">
        <f t="shared" si="66"/>
        <v>6.8034144068817577</v>
      </c>
      <c r="S401" s="7">
        <f t="shared" si="68"/>
        <v>10.34983596</v>
      </c>
    </row>
    <row r="402" spans="1:19" x14ac:dyDescent="0.35">
      <c r="A402" s="10">
        <v>16.33333</v>
      </c>
      <c r="B402" s="10">
        <v>490</v>
      </c>
      <c r="C402" s="10">
        <v>991</v>
      </c>
      <c r="D402" s="10">
        <v>-298</v>
      </c>
      <c r="E402" s="10">
        <v>1034.836</v>
      </c>
      <c r="F402" s="10">
        <v>-735</v>
      </c>
      <c r="G402" s="10">
        <v>-345</v>
      </c>
      <c r="H402" s="10">
        <v>811.94209999999998</v>
      </c>
      <c r="I402" s="22"/>
      <c r="J402" s="9">
        <f t="shared" si="60"/>
        <v>-133</v>
      </c>
      <c r="K402" s="9">
        <f t="shared" si="61"/>
        <v>276</v>
      </c>
      <c r="L402" s="7">
        <f t="shared" si="62"/>
        <v>306.37395450658011</v>
      </c>
      <c r="M402" s="7">
        <f t="shared" si="67"/>
        <v>32.619383651520778</v>
      </c>
      <c r="N402" s="7">
        <f t="shared" si="69"/>
        <v>4973.0664825986241</v>
      </c>
      <c r="O402" s="8">
        <f t="shared" si="63"/>
        <v>0.76979504390607789</v>
      </c>
      <c r="P402" s="7">
        <f t="shared" si="64"/>
        <v>138.56310790309402</v>
      </c>
      <c r="Q402" s="7">
        <f t="shared" si="65"/>
        <v>-0.48188405797101447</v>
      </c>
      <c r="R402" s="7">
        <f t="shared" si="66"/>
        <v>6.8276431024751272</v>
      </c>
      <c r="S402" s="7">
        <f t="shared" si="68"/>
        <v>9.1952442824999991</v>
      </c>
    </row>
    <row r="403" spans="1:19" x14ac:dyDescent="0.35">
      <c r="A403" s="10">
        <v>16.366669999999999</v>
      </c>
      <c r="B403" s="10">
        <v>491</v>
      </c>
      <c r="C403" s="10">
        <v>963</v>
      </c>
      <c r="D403" s="10">
        <v>-313</v>
      </c>
      <c r="E403" s="10">
        <v>1012.59</v>
      </c>
      <c r="F403" s="10">
        <v>-960</v>
      </c>
      <c r="G403" s="10">
        <v>-435</v>
      </c>
      <c r="H403" s="10">
        <v>1053.9570000000001</v>
      </c>
      <c r="I403" s="22"/>
      <c r="J403" s="9">
        <f t="shared" si="60"/>
        <v>-161</v>
      </c>
      <c r="K403" s="9">
        <f t="shared" si="61"/>
        <v>261</v>
      </c>
      <c r="L403" s="7">
        <f t="shared" si="62"/>
        <v>306.66268113352169</v>
      </c>
      <c r="M403" s="7">
        <f t="shared" si="67"/>
        <v>8.660066794888726</v>
      </c>
      <c r="N403" s="7">
        <f t="shared" si="69"/>
        <v>-718.63577854327366</v>
      </c>
      <c r="O403" s="8">
        <f t="shared" si="63"/>
        <v>0.77070888890924394</v>
      </c>
      <c r="P403" s="7">
        <f t="shared" si="64"/>
        <v>138.72760000366389</v>
      </c>
      <c r="Q403" s="7">
        <f t="shared" si="65"/>
        <v>-0.61685823754789271</v>
      </c>
      <c r="R403" s="7">
        <f t="shared" si="66"/>
        <v>6.8340774691500394</v>
      </c>
      <c r="S403" s="7">
        <f t="shared" si="68"/>
        <v>11.936063025000001</v>
      </c>
    </row>
    <row r="404" spans="1:19" x14ac:dyDescent="0.35">
      <c r="A404" s="10">
        <v>16.399999999999999</v>
      </c>
      <c r="B404" s="10">
        <v>492</v>
      </c>
      <c r="C404" s="10">
        <v>927</v>
      </c>
      <c r="D404" s="10">
        <v>-327</v>
      </c>
      <c r="E404" s="10">
        <v>982.98419999999999</v>
      </c>
      <c r="F404" s="10">
        <v>-1005</v>
      </c>
      <c r="G404" s="10">
        <v>-435</v>
      </c>
      <c r="H404" s="10">
        <v>1095.1030000000001</v>
      </c>
      <c r="I404" s="22"/>
      <c r="J404" s="9">
        <f t="shared" si="60"/>
        <v>-197</v>
      </c>
      <c r="K404" s="9">
        <f t="shared" si="61"/>
        <v>247</v>
      </c>
      <c r="L404" s="7">
        <f t="shared" si="62"/>
        <v>315.93986769637036</v>
      </c>
      <c r="M404" s="7">
        <f t="shared" si="67"/>
        <v>278.3434312285878</v>
      </c>
      <c r="N404" s="7">
        <f t="shared" si="69"/>
        <v>8091.3100640175153</v>
      </c>
      <c r="O404" s="8">
        <f t="shared" si="63"/>
        <v>0.80052091421463889</v>
      </c>
      <c r="P404" s="7">
        <f t="shared" si="64"/>
        <v>144.093764558635</v>
      </c>
      <c r="Q404" s="7">
        <f t="shared" si="65"/>
        <v>-0.79757085020242913</v>
      </c>
      <c r="R404" s="7">
        <f t="shared" si="66"/>
        <v>7.0408225854188853</v>
      </c>
      <c r="S404" s="7">
        <f t="shared" si="68"/>
        <v>12.402041475000001</v>
      </c>
    </row>
    <row r="405" spans="1:19" x14ac:dyDescent="0.35">
      <c r="A405" s="10">
        <v>16.433330000000002</v>
      </c>
      <c r="B405" s="10">
        <v>493</v>
      </c>
      <c r="C405" s="10">
        <v>896</v>
      </c>
      <c r="D405" s="10">
        <v>-342</v>
      </c>
      <c r="E405" s="10">
        <v>959.05160000000001</v>
      </c>
      <c r="F405" s="10">
        <v>-1080</v>
      </c>
      <c r="G405" s="10">
        <v>-420</v>
      </c>
      <c r="H405" s="10">
        <v>1158.7919999999999</v>
      </c>
      <c r="I405" s="22"/>
      <c r="J405" s="9">
        <f t="shared" si="60"/>
        <v>-228</v>
      </c>
      <c r="K405" s="9">
        <f t="shared" si="61"/>
        <v>232</v>
      </c>
      <c r="L405" s="7">
        <f t="shared" si="62"/>
        <v>325.28141662259156</v>
      </c>
      <c r="M405" s="7">
        <f t="shared" si="67"/>
        <v>280.2744952361349</v>
      </c>
      <c r="N405" s="7">
        <f t="shared" si="69"/>
        <v>57.937713997807407</v>
      </c>
      <c r="O405" s="8">
        <f t="shared" si="63"/>
        <v>0.83149586034174483</v>
      </c>
      <c r="P405" s="7">
        <f t="shared" si="64"/>
        <v>149.66925486151408</v>
      </c>
      <c r="Q405" s="7">
        <f t="shared" si="65"/>
        <v>-0.98275862068965514</v>
      </c>
      <c r="R405" s="7">
        <f t="shared" si="66"/>
        <v>7.2490020378637512</v>
      </c>
      <c r="S405" s="7">
        <f t="shared" si="68"/>
        <v>13.1233194</v>
      </c>
    </row>
    <row r="406" spans="1:19" x14ac:dyDescent="0.35">
      <c r="A406" s="10">
        <v>16.466670000000001</v>
      </c>
      <c r="B406" s="10">
        <v>494</v>
      </c>
      <c r="C406" s="10">
        <v>855</v>
      </c>
      <c r="D406" s="10">
        <v>-355</v>
      </c>
      <c r="E406" s="10">
        <v>925.76990000000001</v>
      </c>
      <c r="F406" s="10">
        <v>-1320</v>
      </c>
      <c r="G406" s="10">
        <v>-435</v>
      </c>
      <c r="H406" s="10">
        <v>1389.829</v>
      </c>
      <c r="I406" s="22"/>
      <c r="J406" s="9">
        <f t="shared" si="60"/>
        <v>-269</v>
      </c>
      <c r="K406" s="9">
        <f t="shared" si="61"/>
        <v>219</v>
      </c>
      <c r="L406" s="7">
        <f t="shared" si="62"/>
        <v>346.87461711690582</v>
      </c>
      <c r="M406" s="7">
        <f t="shared" si="67"/>
        <v>647.66648153313986</v>
      </c>
      <c r="N406" s="7">
        <f t="shared" si="69"/>
        <v>11019.555677774912</v>
      </c>
      <c r="O406" s="8">
        <f t="shared" si="63"/>
        <v>0.90754273843046551</v>
      </c>
      <c r="P406" s="7">
        <f t="shared" si="64"/>
        <v>163.3576929174838</v>
      </c>
      <c r="Q406" s="7">
        <f t="shared" si="65"/>
        <v>-1.2283105022831051</v>
      </c>
      <c r="R406" s="7">
        <f t="shared" si="66"/>
        <v>7.7302135254812505</v>
      </c>
      <c r="S406" s="7">
        <f t="shared" si="68"/>
        <v>15.739813424999999</v>
      </c>
    </row>
    <row r="407" spans="1:19" x14ac:dyDescent="0.35">
      <c r="A407" s="10">
        <v>16.5</v>
      </c>
      <c r="B407" s="10">
        <v>495</v>
      </c>
      <c r="C407" s="10">
        <v>808</v>
      </c>
      <c r="D407" s="10">
        <v>-371</v>
      </c>
      <c r="E407" s="10">
        <v>889.10350000000005</v>
      </c>
      <c r="F407" s="10">
        <v>-1140</v>
      </c>
      <c r="G407" s="10">
        <v>-315</v>
      </c>
      <c r="H407" s="10">
        <v>1182.7190000000001</v>
      </c>
      <c r="I407" s="22"/>
      <c r="J407" s="9">
        <f t="shared" si="60"/>
        <v>-316</v>
      </c>
      <c r="K407" s="9">
        <f t="shared" si="61"/>
        <v>203</v>
      </c>
      <c r="L407" s="7">
        <f t="shared" si="62"/>
        <v>375.5862084794914</v>
      </c>
      <c r="M407" s="7">
        <f t="shared" si="67"/>
        <v>861.43388426600904</v>
      </c>
      <c r="N407" s="7">
        <f t="shared" si="69"/>
        <v>6413.6634483310208</v>
      </c>
      <c r="O407" s="8">
        <f t="shared" si="63"/>
        <v>1.0221229741639797</v>
      </c>
      <c r="P407" s="7">
        <f t="shared" si="64"/>
        <v>183.98213534951634</v>
      </c>
      <c r="Q407" s="7">
        <f t="shared" si="65"/>
        <v>-1.5566502463054188</v>
      </c>
      <c r="R407" s="7">
        <f t="shared" si="66"/>
        <v>8.3700606660241057</v>
      </c>
      <c r="S407" s="7">
        <f t="shared" si="68"/>
        <v>13.394292675000001</v>
      </c>
    </row>
    <row r="408" spans="1:19" x14ac:dyDescent="0.35">
      <c r="A408" s="10">
        <v>16.533329999999999</v>
      </c>
      <c r="B408" s="10">
        <v>496</v>
      </c>
      <c r="C408" s="10">
        <v>779</v>
      </c>
      <c r="D408" s="10">
        <v>-376</v>
      </c>
      <c r="E408" s="10">
        <v>864.99540000000002</v>
      </c>
      <c r="F408" s="10">
        <v>-795</v>
      </c>
      <c r="G408" s="10">
        <v>-225</v>
      </c>
      <c r="H408" s="10">
        <v>826.22640000000001</v>
      </c>
      <c r="I408" s="22"/>
      <c r="J408" s="9">
        <f t="shared" si="60"/>
        <v>-345</v>
      </c>
      <c r="K408" s="9">
        <f t="shared" si="61"/>
        <v>198</v>
      </c>
      <c r="L408" s="7">
        <f t="shared" si="62"/>
        <v>397.78008999948702</v>
      </c>
      <c r="M408" s="7">
        <f t="shared" si="67"/>
        <v>665.88303390327042</v>
      </c>
      <c r="N408" s="7">
        <f t="shared" si="69"/>
        <v>-5867.1122221044725</v>
      </c>
      <c r="O408" s="8">
        <f t="shared" si="63"/>
        <v>1.128181739128054</v>
      </c>
      <c r="P408" s="7">
        <f t="shared" si="64"/>
        <v>203.0727130430497</v>
      </c>
      <c r="Q408" s="7">
        <f t="shared" si="65"/>
        <v>-1.7424242424242424</v>
      </c>
      <c r="R408" s="7">
        <f t="shared" si="66"/>
        <v>8.8646585254315493</v>
      </c>
      <c r="S408" s="7">
        <f t="shared" si="68"/>
        <v>9.3570139799999996</v>
      </c>
    </row>
    <row r="409" spans="1:19" x14ac:dyDescent="0.35">
      <c r="A409" s="10">
        <v>16.566669999999998</v>
      </c>
      <c r="B409" s="10">
        <v>497</v>
      </c>
      <c r="C409" s="10">
        <v>755</v>
      </c>
      <c r="D409" s="10">
        <v>-386</v>
      </c>
      <c r="E409" s="10">
        <v>847.9511</v>
      </c>
      <c r="F409" s="10">
        <v>-747.7251</v>
      </c>
      <c r="G409" s="10">
        <v>-268.3109</v>
      </c>
      <c r="H409" s="10">
        <v>794.40769999999998</v>
      </c>
      <c r="I409" s="22"/>
      <c r="J409" s="9">
        <f t="shared" si="60"/>
        <v>-369</v>
      </c>
      <c r="K409" s="9">
        <f t="shared" si="61"/>
        <v>188</v>
      </c>
      <c r="L409" s="7">
        <f t="shared" si="62"/>
        <v>414.13162158907886</v>
      </c>
      <c r="M409" s="7">
        <f t="shared" si="67"/>
        <v>490.44785811614622</v>
      </c>
      <c r="N409" s="7">
        <f t="shared" si="69"/>
        <v>-5262.0028730392696</v>
      </c>
      <c r="O409" s="8">
        <f t="shared" si="63"/>
        <v>1.2249255538301538</v>
      </c>
      <c r="P409" s="7">
        <f t="shared" si="64"/>
        <v>220.48659968942769</v>
      </c>
      <c r="Q409" s="7">
        <f t="shared" si="65"/>
        <v>-1.9627659574468086</v>
      </c>
      <c r="R409" s="7">
        <f t="shared" si="66"/>
        <v>9.2290577187389005</v>
      </c>
      <c r="S409" s="7">
        <f t="shared" si="68"/>
        <v>8.9966672024999994</v>
      </c>
    </row>
    <row r="410" spans="1:19" x14ac:dyDescent="0.35">
      <c r="A410" s="10">
        <v>16.600000000000001</v>
      </c>
      <c r="B410" s="10">
        <v>498</v>
      </c>
      <c r="C410" s="10">
        <v>729.15170000000001</v>
      </c>
      <c r="D410" s="10">
        <v>-393.88740000000001</v>
      </c>
      <c r="E410" s="10">
        <v>828.73969999999997</v>
      </c>
      <c r="F410" s="10">
        <v>-694.43079999999998</v>
      </c>
      <c r="G410" s="10">
        <v>-120.623</v>
      </c>
      <c r="H410" s="10">
        <v>704.82910000000004</v>
      </c>
      <c r="I410" s="22"/>
      <c r="J410" s="9">
        <f t="shared" si="60"/>
        <v>-394.84829999999999</v>
      </c>
      <c r="K410" s="9">
        <f t="shared" si="61"/>
        <v>180.11259999999999</v>
      </c>
      <c r="L410" s="7">
        <f t="shared" si="62"/>
        <v>433.98816653412337</v>
      </c>
      <c r="M410" s="7">
        <f t="shared" si="67"/>
        <v>595.75592394367641</v>
      </c>
      <c r="N410" s="7">
        <f t="shared" si="69"/>
        <v>3159.557930618686</v>
      </c>
      <c r="O410" s="8">
        <f t="shared" si="63"/>
        <v>1.4026017782918145</v>
      </c>
      <c r="P410" s="7">
        <f t="shared" si="64"/>
        <v>252.46832009252662</v>
      </c>
      <c r="Q410" s="7">
        <f t="shared" si="65"/>
        <v>-2.1922303048204292</v>
      </c>
      <c r="R410" s="7">
        <f t="shared" si="66"/>
        <v>9.6715672732843032</v>
      </c>
      <c r="S410" s="7">
        <f t="shared" si="68"/>
        <v>7.9821895575000008</v>
      </c>
    </row>
    <row r="411" spans="1:19" x14ac:dyDescent="0.35">
      <c r="A411" s="10">
        <v>16.633330000000001</v>
      </c>
      <c r="B411" s="10">
        <v>499</v>
      </c>
      <c r="C411" s="10">
        <v>708.70460000000003</v>
      </c>
      <c r="D411" s="10">
        <v>-394.04149999999998</v>
      </c>
      <c r="E411" s="10">
        <v>810.88279999999997</v>
      </c>
      <c r="F411" s="10">
        <v>-647.2749</v>
      </c>
      <c r="G411" s="10">
        <v>-241.6891</v>
      </c>
      <c r="H411" s="10">
        <v>690.92570000000001</v>
      </c>
      <c r="I411" s="22"/>
      <c r="J411" s="9">
        <f t="shared" si="60"/>
        <v>-415.29539999999997</v>
      </c>
      <c r="K411" s="9">
        <f t="shared" si="61"/>
        <v>179.95850000000002</v>
      </c>
      <c r="L411" s="7">
        <f t="shared" si="62"/>
        <v>452.60946850834881</v>
      </c>
      <c r="M411" s="7">
        <f t="shared" si="67"/>
        <v>558.69492871964519</v>
      </c>
      <c r="N411" s="7">
        <f t="shared" si="69"/>
        <v>-1111.9410508260387</v>
      </c>
      <c r="O411" s="8" t="e">
        <f t="shared" si="63"/>
        <v>#NUM!</v>
      </c>
      <c r="P411" s="7" t="e">
        <f t="shared" si="64"/>
        <v>#NUM!</v>
      </c>
      <c r="Q411" s="7">
        <f t="shared" si="65"/>
        <v>-2.3077287263452404</v>
      </c>
      <c r="R411" s="7" t="e">
        <f t="shared" si="66"/>
        <v>#NUM!</v>
      </c>
      <c r="S411" s="7">
        <f t="shared" si="68"/>
        <v>7.8247335524999997</v>
      </c>
    </row>
    <row r="412" spans="1:19" x14ac:dyDescent="0.35">
      <c r="A412" s="10">
        <v>16.66667</v>
      </c>
      <c r="B412" s="10">
        <v>500</v>
      </c>
      <c r="C412" s="10">
        <v>686</v>
      </c>
      <c r="D412" s="10">
        <v>-410</v>
      </c>
      <c r="E412" s="10">
        <v>799.18460000000005</v>
      </c>
      <c r="F412" s="10">
        <v>-745.56920000000002</v>
      </c>
      <c r="G412" s="10">
        <v>-374.37700000000001</v>
      </c>
      <c r="H412" s="10">
        <v>834.28510000000006</v>
      </c>
      <c r="I412" s="22"/>
      <c r="J412" s="9">
        <f t="shared" si="60"/>
        <v>-438</v>
      </c>
      <c r="K412" s="9">
        <f t="shared" si="61"/>
        <v>164</v>
      </c>
      <c r="L412" s="7">
        <f t="shared" si="62"/>
        <v>467.69648277488682</v>
      </c>
      <c r="M412" s="7">
        <f t="shared" si="67"/>
        <v>452.51992401135095</v>
      </c>
      <c r="N412" s="7">
        <f t="shared" si="69"/>
        <v>-3184.6132186051982</v>
      </c>
      <c r="O412" s="8" t="e">
        <f t="shared" si="63"/>
        <v>#NUM!</v>
      </c>
      <c r="P412" s="7" t="e">
        <f t="shared" si="64"/>
        <v>#NUM!</v>
      </c>
      <c r="Q412" s="7">
        <f t="shared" si="65"/>
        <v>-2.6707317073170733</v>
      </c>
      <c r="R412" s="7" t="e">
        <f t="shared" si="66"/>
        <v>#NUM!</v>
      </c>
      <c r="S412" s="7">
        <f t="shared" si="68"/>
        <v>9.4482787575000007</v>
      </c>
    </row>
    <row r="413" spans="1:19" x14ac:dyDescent="0.35">
      <c r="A413" s="10">
        <v>16.7</v>
      </c>
      <c r="B413" s="10">
        <v>501</v>
      </c>
      <c r="C413" s="10">
        <v>659</v>
      </c>
      <c r="D413" s="10">
        <v>-419</v>
      </c>
      <c r="E413" s="10">
        <v>780.92380000000003</v>
      </c>
      <c r="F413" s="10">
        <v>-690</v>
      </c>
      <c r="G413" s="10">
        <v>-255</v>
      </c>
      <c r="H413" s="10">
        <v>735.61199999999997</v>
      </c>
      <c r="I413" s="22"/>
      <c r="J413" s="9">
        <f t="shared" si="60"/>
        <v>-465</v>
      </c>
      <c r="K413" s="9">
        <f t="shared" si="61"/>
        <v>155</v>
      </c>
      <c r="L413" s="7">
        <f t="shared" si="62"/>
        <v>490.1530373260988</v>
      </c>
      <c r="M413" s="7">
        <f t="shared" si="67"/>
        <v>673.76401293766492</v>
      </c>
      <c r="N413" s="7">
        <f t="shared" si="69"/>
        <v>6637.9864664361785</v>
      </c>
      <c r="O413" s="8" t="e">
        <f t="shared" si="63"/>
        <v>#NUM!</v>
      </c>
      <c r="P413" s="7" t="e">
        <f t="shared" si="64"/>
        <v>#NUM!</v>
      </c>
      <c r="Q413" s="7">
        <f t="shared" si="65"/>
        <v>-3</v>
      </c>
      <c r="R413" s="7" t="e">
        <f t="shared" si="66"/>
        <v>#NUM!</v>
      </c>
      <c r="S413" s="7">
        <f t="shared" si="68"/>
        <v>8.3308058999999997</v>
      </c>
    </row>
    <row r="414" spans="1:19" x14ac:dyDescent="0.35">
      <c r="A414" s="10">
        <v>16.733329999999999</v>
      </c>
      <c r="B414" s="10">
        <v>502</v>
      </c>
      <c r="C414" s="10">
        <v>640</v>
      </c>
      <c r="D414" s="10">
        <v>-427</v>
      </c>
      <c r="E414" s="10">
        <v>769.36919999999998</v>
      </c>
      <c r="F414" s="10">
        <v>-585</v>
      </c>
      <c r="G414" s="10">
        <v>-225</v>
      </c>
      <c r="H414" s="10">
        <v>626.77750000000003</v>
      </c>
      <c r="I414" s="22"/>
      <c r="J414" s="9">
        <f t="shared" si="60"/>
        <v>-484</v>
      </c>
      <c r="K414" s="9">
        <f t="shared" si="61"/>
        <v>147</v>
      </c>
      <c r="L414" s="7">
        <f t="shared" si="62"/>
        <v>505.83099944546694</v>
      </c>
      <c r="M414" s="7">
        <f t="shared" si="67"/>
        <v>470.38590217126978</v>
      </c>
      <c r="N414" s="7">
        <f t="shared" si="69"/>
        <v>-6101.9535183437956</v>
      </c>
      <c r="O414" s="8" t="e">
        <f t="shared" si="63"/>
        <v>#NUM!</v>
      </c>
      <c r="P414" s="7" t="e">
        <f t="shared" si="64"/>
        <v>#NUM!</v>
      </c>
      <c r="Q414" s="7">
        <f t="shared" si="65"/>
        <v>-3.2925170068027212</v>
      </c>
      <c r="R414" s="7" t="e">
        <f t="shared" si="66"/>
        <v>#NUM!</v>
      </c>
      <c r="S414" s="7">
        <f t="shared" si="68"/>
        <v>7.0982551875000004</v>
      </c>
    </row>
    <row r="415" spans="1:19" x14ac:dyDescent="0.35">
      <c r="A415" s="10">
        <v>16.766670000000001</v>
      </c>
      <c r="B415" s="10">
        <v>503</v>
      </c>
      <c r="C415" s="10">
        <v>620</v>
      </c>
      <c r="D415" s="10">
        <v>-434</v>
      </c>
      <c r="E415" s="10">
        <v>756.80640000000005</v>
      </c>
      <c r="F415" s="10">
        <v>-572.24030000000005</v>
      </c>
      <c r="G415" s="10">
        <v>-167.70189999999999</v>
      </c>
      <c r="H415" s="10">
        <v>596.30769999999995</v>
      </c>
      <c r="I415" s="22"/>
      <c r="J415" s="9">
        <f t="shared" si="60"/>
        <v>-504</v>
      </c>
      <c r="K415" s="9">
        <f t="shared" si="61"/>
        <v>140</v>
      </c>
      <c r="L415" s="7">
        <f t="shared" si="62"/>
        <v>523.08316738354335</v>
      </c>
      <c r="M415" s="7">
        <f t="shared" si="67"/>
        <v>517.46154583308555</v>
      </c>
      <c r="N415" s="7">
        <f t="shared" si="69"/>
        <v>1411.9869124718691</v>
      </c>
      <c r="O415" s="8" t="e">
        <f t="shared" si="63"/>
        <v>#NUM!</v>
      </c>
      <c r="P415" s="7" t="e">
        <f t="shared" si="64"/>
        <v>#NUM!</v>
      </c>
      <c r="Q415" s="7">
        <f t="shared" si="65"/>
        <v>-3.6</v>
      </c>
      <c r="R415" s="7" t="e">
        <f t="shared" si="66"/>
        <v>#NUM!</v>
      </c>
      <c r="S415" s="7">
        <f t="shared" si="68"/>
        <v>6.7531847024999996</v>
      </c>
    </row>
    <row r="416" spans="1:19" x14ac:dyDescent="0.35">
      <c r="A416" s="10">
        <v>16.8</v>
      </c>
      <c r="B416" s="10">
        <v>504</v>
      </c>
      <c r="C416" s="10">
        <v>601.85059999999999</v>
      </c>
      <c r="D416" s="10">
        <v>-438.18009999999998</v>
      </c>
      <c r="E416" s="10">
        <v>744.46360000000004</v>
      </c>
      <c r="F416" s="10">
        <v>-506.32709999999997</v>
      </c>
      <c r="G416" s="10">
        <v>-127.86060000000001</v>
      </c>
      <c r="H416" s="10">
        <v>522.22170000000006</v>
      </c>
      <c r="I416" s="22"/>
      <c r="J416" s="9">
        <f t="shared" si="60"/>
        <v>-522.14940000000001</v>
      </c>
      <c r="K416" s="9">
        <f t="shared" si="61"/>
        <v>135.81990000000002</v>
      </c>
      <c r="L416" s="7">
        <f t="shared" si="62"/>
        <v>539.52482904530916</v>
      </c>
      <c r="M416" s="7">
        <f t="shared" si="67"/>
        <v>493.29917977095994</v>
      </c>
      <c r="N416" s="7">
        <f t="shared" si="69"/>
        <v>-724.9434762114023</v>
      </c>
      <c r="O416" s="8" t="e">
        <f t="shared" si="63"/>
        <v>#NUM!</v>
      </c>
      <c r="P416" s="7" t="e">
        <f t="shared" si="64"/>
        <v>#NUM!</v>
      </c>
      <c r="Q416" s="7">
        <f t="shared" si="65"/>
        <v>-3.8444248596855095</v>
      </c>
      <c r="R416" s="7" t="e">
        <f t="shared" si="66"/>
        <v>#NUM!</v>
      </c>
      <c r="S416" s="7">
        <f t="shared" si="68"/>
        <v>5.9141607525000008</v>
      </c>
    </row>
    <row r="417" spans="1:19" x14ac:dyDescent="0.35">
      <c r="A417" s="10">
        <v>16.83333</v>
      </c>
      <c r="B417" s="10">
        <v>505</v>
      </c>
      <c r="C417" s="10">
        <v>586.24490000000003</v>
      </c>
      <c r="D417" s="10">
        <v>-442.524</v>
      </c>
      <c r="E417" s="10">
        <v>734.51379999999995</v>
      </c>
      <c r="F417" s="10">
        <v>-451.72039999999998</v>
      </c>
      <c r="G417" s="10">
        <v>-109.4402</v>
      </c>
      <c r="H417" s="10">
        <v>464.78859999999997</v>
      </c>
      <c r="I417" s="22"/>
      <c r="J417" s="9">
        <f t="shared" si="60"/>
        <v>-537.75509999999997</v>
      </c>
      <c r="K417" s="9">
        <f t="shared" si="61"/>
        <v>131.476</v>
      </c>
      <c r="L417" s="7">
        <f t="shared" si="62"/>
        <v>553.59415292433312</v>
      </c>
      <c r="M417" s="7">
        <f t="shared" si="67"/>
        <v>422.1219285635824</v>
      </c>
      <c r="N417" s="7">
        <f t="shared" si="69"/>
        <v>-2135.5310893302967</v>
      </c>
      <c r="O417" s="8" t="e">
        <f t="shared" si="63"/>
        <v>#NUM!</v>
      </c>
      <c r="P417" s="7" t="e">
        <f t="shared" si="64"/>
        <v>#NUM!</v>
      </c>
      <c r="Q417" s="7">
        <f t="shared" si="65"/>
        <v>-4.0901388846633608</v>
      </c>
      <c r="R417" s="7" t="e">
        <f t="shared" si="66"/>
        <v>#NUM!</v>
      </c>
      <c r="S417" s="7">
        <f t="shared" si="68"/>
        <v>5.2637308950000001</v>
      </c>
    </row>
    <row r="418" spans="1:19" x14ac:dyDescent="0.35">
      <c r="A418" s="10">
        <v>16.866669999999999</v>
      </c>
      <c r="B418" s="10">
        <v>506</v>
      </c>
      <c r="C418" s="10">
        <v>571.73599999999999</v>
      </c>
      <c r="D418" s="10">
        <v>-445.47609999999997</v>
      </c>
      <c r="E418" s="10">
        <v>724.79719999999998</v>
      </c>
      <c r="F418" s="10">
        <v>-391.8725</v>
      </c>
      <c r="G418" s="10">
        <v>-91.763469999999998</v>
      </c>
      <c r="H418" s="10">
        <v>402.47309999999999</v>
      </c>
      <c r="I418" s="22"/>
      <c r="J418" s="9">
        <f t="shared" si="60"/>
        <v>-552.26400000000001</v>
      </c>
      <c r="K418" s="9">
        <f t="shared" si="61"/>
        <v>128.52390000000003</v>
      </c>
      <c r="L418" s="7">
        <f t="shared" si="62"/>
        <v>567.02197361937397</v>
      </c>
      <c r="M418" s="7">
        <f t="shared" si="67"/>
        <v>402.75407003722972</v>
      </c>
      <c r="N418" s="7">
        <f t="shared" si="69"/>
        <v>-580.91957187622188</v>
      </c>
      <c r="O418" s="8" t="e">
        <f t="shared" si="63"/>
        <v>#NUM!</v>
      </c>
      <c r="P418" s="7" t="e">
        <f t="shared" si="64"/>
        <v>#NUM!</v>
      </c>
      <c r="Q418" s="7">
        <f t="shared" si="65"/>
        <v>-4.2969751151342273</v>
      </c>
      <c r="R418" s="7" t="e">
        <f t="shared" si="66"/>
        <v>#NUM!</v>
      </c>
      <c r="S418" s="7">
        <f t="shared" si="68"/>
        <v>4.5580078574999998</v>
      </c>
    </row>
    <row r="419" spans="1:19" x14ac:dyDescent="0.35">
      <c r="A419" s="10">
        <v>16.899999999999999</v>
      </c>
      <c r="B419" s="10">
        <v>507</v>
      </c>
      <c r="C419" s="10">
        <v>560.12</v>
      </c>
      <c r="D419" s="10">
        <v>-448.64159999999998</v>
      </c>
      <c r="E419" s="10">
        <v>717.64459999999997</v>
      </c>
      <c r="F419" s="10">
        <v>-324.48599999999999</v>
      </c>
      <c r="G419" s="10">
        <v>-93.11121</v>
      </c>
      <c r="H419" s="10">
        <v>337.58089999999999</v>
      </c>
      <c r="I419" s="22"/>
      <c r="J419" s="9">
        <f t="shared" si="60"/>
        <v>-563.88</v>
      </c>
      <c r="K419" s="9">
        <f t="shared" si="61"/>
        <v>125.35840000000002</v>
      </c>
      <c r="L419" s="7">
        <f t="shared" si="62"/>
        <v>577.64641680751379</v>
      </c>
      <c r="M419" s="7">
        <f t="shared" si="67"/>
        <v>318.76517216141639</v>
      </c>
      <c r="N419" s="7">
        <f t="shared" si="69"/>
        <v>-2519.9189281672611</v>
      </c>
      <c r="O419" s="8" t="e">
        <f t="shared" si="63"/>
        <v>#NUM!</v>
      </c>
      <c r="P419" s="7" t="e">
        <f t="shared" si="64"/>
        <v>#NUM!</v>
      </c>
      <c r="Q419" s="7">
        <f t="shared" si="65"/>
        <v>-4.498142924606567</v>
      </c>
      <c r="R419" s="7" t="e">
        <f t="shared" si="66"/>
        <v>#NUM!</v>
      </c>
      <c r="S419" s="7">
        <f t="shared" si="68"/>
        <v>3.8231036924999997</v>
      </c>
    </row>
    <row r="420" spans="1:19" x14ac:dyDescent="0.35">
      <c r="A420" s="10">
        <v>16.933330000000002</v>
      </c>
      <c r="B420" s="10">
        <v>508</v>
      </c>
      <c r="C420" s="10">
        <v>550.10360000000003</v>
      </c>
      <c r="D420" s="10">
        <v>-451.68360000000001</v>
      </c>
      <c r="E420" s="10">
        <v>711.7808</v>
      </c>
      <c r="F420" s="10">
        <v>-287.11750000000001</v>
      </c>
      <c r="G420" s="10">
        <v>-79.077349999999996</v>
      </c>
      <c r="H420" s="10">
        <v>297.80810000000002</v>
      </c>
      <c r="I420" s="22"/>
      <c r="J420" s="9">
        <f t="shared" si="60"/>
        <v>-573.89639999999997</v>
      </c>
      <c r="K420" s="9">
        <f t="shared" si="61"/>
        <v>122.31639999999999</v>
      </c>
      <c r="L420" s="7">
        <f t="shared" si="62"/>
        <v>586.78648556516703</v>
      </c>
      <c r="M420" s="7">
        <f t="shared" si="67"/>
        <v>274.22948567814058</v>
      </c>
      <c r="N420" s="7">
        <f t="shared" si="69"/>
        <v>-1336.2042149196473</v>
      </c>
      <c r="O420" s="8" t="e">
        <f t="shared" si="63"/>
        <v>#NUM!</v>
      </c>
      <c r="P420" s="7" t="e">
        <f t="shared" si="64"/>
        <v>#NUM!</v>
      </c>
      <c r="Q420" s="7">
        <f t="shared" si="65"/>
        <v>-4.6919006772599587</v>
      </c>
      <c r="R420" s="7" t="e">
        <f t="shared" si="66"/>
        <v>#NUM!</v>
      </c>
      <c r="S420" s="7">
        <f t="shared" si="68"/>
        <v>3.3726767325000004</v>
      </c>
    </row>
    <row r="421" spans="1:19" x14ac:dyDescent="0.35">
      <c r="A421" s="10">
        <v>16.966670000000001</v>
      </c>
      <c r="B421" s="10">
        <v>509</v>
      </c>
      <c r="C421" s="10">
        <v>540.97889999999995</v>
      </c>
      <c r="D421" s="10">
        <v>-453.91340000000002</v>
      </c>
      <c r="E421" s="10">
        <v>706.18380000000002</v>
      </c>
      <c r="F421" s="10">
        <v>-260.01859999999999</v>
      </c>
      <c r="G421" s="10">
        <v>-55.526040000000002</v>
      </c>
      <c r="H421" s="10">
        <v>265.88119999999998</v>
      </c>
      <c r="I421" s="22"/>
      <c r="J421" s="9">
        <f t="shared" si="60"/>
        <v>-583.02110000000005</v>
      </c>
      <c r="K421" s="9">
        <f t="shared" si="61"/>
        <v>120.08659999999998</v>
      </c>
      <c r="L421" s="7">
        <f t="shared" si="62"/>
        <v>595.25993863586189</v>
      </c>
      <c r="M421" s="7">
        <f t="shared" si="67"/>
        <v>254.1527615685394</v>
      </c>
      <c r="N421" s="7">
        <f t="shared" si="69"/>
        <v>-602.18128703064644</v>
      </c>
      <c r="O421" s="8" t="e">
        <f t="shared" si="63"/>
        <v>#NUM!</v>
      </c>
      <c r="P421" s="7" t="e">
        <f t="shared" si="64"/>
        <v>#NUM!</v>
      </c>
      <c r="Q421" s="7">
        <f t="shared" si="65"/>
        <v>-4.8550054710517259</v>
      </c>
      <c r="R421" s="7" t="e">
        <f t="shared" si="66"/>
        <v>#NUM!</v>
      </c>
      <c r="S421" s="7">
        <f t="shared" si="68"/>
        <v>3.01110459</v>
      </c>
    </row>
    <row r="422" spans="1:19" x14ac:dyDescent="0.35">
      <c r="A422" s="10">
        <v>17</v>
      </c>
      <c r="B422" s="10">
        <v>510</v>
      </c>
      <c r="C422" s="10">
        <v>532.76900000000001</v>
      </c>
      <c r="D422" s="10">
        <v>-455.38529999999997</v>
      </c>
      <c r="E422" s="10">
        <v>700.86990000000003</v>
      </c>
      <c r="F422" s="10">
        <v>-212.1139</v>
      </c>
      <c r="G422" s="10">
        <v>-47.079810000000002</v>
      </c>
      <c r="H422" s="10">
        <v>217.27590000000001</v>
      </c>
      <c r="I422" s="22"/>
      <c r="J422" s="9">
        <f t="shared" si="60"/>
        <v>-591.23099999999999</v>
      </c>
      <c r="K422" s="9">
        <f t="shared" si="61"/>
        <v>118.61470000000003</v>
      </c>
      <c r="L422" s="7">
        <f t="shared" si="62"/>
        <v>603.01205826839816</v>
      </c>
      <c r="M422" s="7">
        <f t="shared" si="67"/>
        <v>232.5868476608585</v>
      </c>
      <c r="N422" s="7">
        <f t="shared" si="69"/>
        <v>-647.04212144258281</v>
      </c>
      <c r="O422" s="8" t="e">
        <f t="shared" si="63"/>
        <v>#NUM!</v>
      </c>
      <c r="P422" s="7" t="e">
        <f t="shared" si="64"/>
        <v>#NUM!</v>
      </c>
      <c r="Q422" s="7">
        <f t="shared" si="65"/>
        <v>-4.9844665121608021</v>
      </c>
      <c r="R422" s="7" t="e">
        <f t="shared" si="66"/>
        <v>#NUM!</v>
      </c>
      <c r="S422" s="7">
        <f t="shared" si="68"/>
        <v>2.4606495675</v>
      </c>
    </row>
    <row r="423" spans="1:19" x14ac:dyDescent="0.35">
      <c r="A423" s="10">
        <v>17.033329999999999</v>
      </c>
      <c r="B423" s="10">
        <v>511</v>
      </c>
      <c r="C423" s="10">
        <v>526.83789999999999</v>
      </c>
      <c r="D423" s="10">
        <v>-457.0521</v>
      </c>
      <c r="E423" s="10">
        <v>697.46310000000005</v>
      </c>
      <c r="F423" s="10">
        <v>-176.68969999999999</v>
      </c>
      <c r="G423" s="10">
        <v>-26.551459999999999</v>
      </c>
      <c r="H423" s="10">
        <v>178.67349999999999</v>
      </c>
      <c r="I423" s="22"/>
      <c r="J423" s="9">
        <f t="shared" si="60"/>
        <v>-597.16210000000001</v>
      </c>
      <c r="K423" s="9">
        <f t="shared" si="61"/>
        <v>116.9479</v>
      </c>
      <c r="L423" s="7">
        <f t="shared" si="62"/>
        <v>608.50586274153511</v>
      </c>
      <c r="M423" s="7">
        <f t="shared" si="67"/>
        <v>164.8306172558369</v>
      </c>
      <c r="N423" s="7">
        <f t="shared" si="69"/>
        <v>-2032.8902011708005</v>
      </c>
      <c r="O423" s="8" t="e">
        <f t="shared" si="63"/>
        <v>#NUM!</v>
      </c>
      <c r="P423" s="7" t="e">
        <f t="shared" si="64"/>
        <v>#NUM!</v>
      </c>
      <c r="Q423" s="7">
        <f t="shared" si="65"/>
        <v>-5.1062233695517403</v>
      </c>
      <c r="R423" s="7" t="e">
        <f t="shared" si="66"/>
        <v>#NUM!</v>
      </c>
      <c r="S423" s="7">
        <f t="shared" si="68"/>
        <v>2.0234773874999998</v>
      </c>
    </row>
    <row r="424" spans="1:19" x14ac:dyDescent="0.35">
      <c r="A424" s="10">
        <v>17.066669999999998</v>
      </c>
      <c r="B424" s="10">
        <v>512</v>
      </c>
      <c r="C424" s="10">
        <v>520.98969999999997</v>
      </c>
      <c r="D424" s="10">
        <v>-457.15539999999999</v>
      </c>
      <c r="E424" s="10">
        <v>693.12429999999995</v>
      </c>
      <c r="F424" s="10">
        <v>-149.32220000000001</v>
      </c>
      <c r="G424" s="10">
        <v>-16.207229999999999</v>
      </c>
      <c r="H424" s="10">
        <v>150.19919999999999</v>
      </c>
      <c r="I424" s="22"/>
      <c r="J424" s="9">
        <f t="shared" si="60"/>
        <v>-603.01030000000003</v>
      </c>
      <c r="K424" s="9">
        <f t="shared" si="61"/>
        <v>116.84460000000001</v>
      </c>
      <c r="L424" s="7">
        <f t="shared" si="62"/>
        <v>614.22640976699302</v>
      </c>
      <c r="M424" s="7">
        <f t="shared" si="67"/>
        <v>171.5820943448731</v>
      </c>
      <c r="N424" s="7">
        <f t="shared" si="69"/>
        <v>202.50381190871011</v>
      </c>
      <c r="O424" s="8" t="e">
        <f t="shared" si="63"/>
        <v>#NUM!</v>
      </c>
      <c r="P424" s="7" t="e">
        <f t="shared" si="64"/>
        <v>#NUM!</v>
      </c>
      <c r="Q424" s="7">
        <f t="shared" si="65"/>
        <v>-5.160788774149597</v>
      </c>
      <c r="R424" s="7" t="e">
        <f t="shared" si="66"/>
        <v>#NUM!</v>
      </c>
      <c r="S424" s="7">
        <f t="shared" si="68"/>
        <v>1.7010059399999999</v>
      </c>
    </row>
    <row r="425" spans="1:19" x14ac:dyDescent="0.35">
      <c r="A425" s="10">
        <v>17.100000000000001</v>
      </c>
      <c r="B425" s="10">
        <v>513</v>
      </c>
      <c r="C425" s="10">
        <v>516.88310000000001</v>
      </c>
      <c r="D425" s="10">
        <v>-458.13260000000002</v>
      </c>
      <c r="E425" s="10">
        <v>690.69069999999999</v>
      </c>
      <c r="F425" s="10">
        <v>-104.4297</v>
      </c>
      <c r="G425" s="10">
        <v>-24.235610000000001</v>
      </c>
      <c r="H425" s="10">
        <v>107.2051</v>
      </c>
      <c r="I425" s="22"/>
      <c r="J425" s="9">
        <f t="shared" si="60"/>
        <v>-607.11689999999999</v>
      </c>
      <c r="K425" s="9">
        <f t="shared" si="61"/>
        <v>115.86739999999998</v>
      </c>
      <c r="L425" s="7">
        <f t="shared" si="62"/>
        <v>618.07457854887537</v>
      </c>
      <c r="M425" s="7">
        <f t="shared" si="67"/>
        <v>115.45660911737197</v>
      </c>
      <c r="N425" s="7">
        <f t="shared" si="69"/>
        <v>-1683.9329501198958</v>
      </c>
      <c r="O425" s="8" t="e">
        <f t="shared" si="63"/>
        <v>#NUM!</v>
      </c>
      <c r="P425" s="7" t="e">
        <f t="shared" si="64"/>
        <v>#NUM!</v>
      </c>
      <c r="Q425" s="7">
        <f t="shared" si="65"/>
        <v>-5.2397559624191112</v>
      </c>
      <c r="R425" s="7" t="e">
        <f t="shared" si="66"/>
        <v>#NUM!</v>
      </c>
      <c r="S425" s="7">
        <f t="shared" si="68"/>
        <v>1.2140977575</v>
      </c>
    </row>
    <row r="426" spans="1:19" x14ac:dyDescent="0.35">
      <c r="A426" s="10">
        <v>17.133330000000001</v>
      </c>
      <c r="B426" s="10">
        <v>514</v>
      </c>
      <c r="C426" s="10">
        <v>514.02769999999998</v>
      </c>
      <c r="D426" s="10">
        <v>-458.77109999999999</v>
      </c>
      <c r="E426" s="10">
        <v>688.98140000000001</v>
      </c>
      <c r="F426" s="10">
        <v>-75.429569999999998</v>
      </c>
      <c r="G426" s="10">
        <v>-16.815650000000002</v>
      </c>
      <c r="H426" s="10">
        <v>77.281210000000002</v>
      </c>
      <c r="I426" s="22"/>
      <c r="J426" s="9">
        <f t="shared" si="60"/>
        <v>-609.97230000000002</v>
      </c>
      <c r="K426" s="9">
        <f t="shared" si="61"/>
        <v>115.22890000000001</v>
      </c>
      <c r="L426" s="7">
        <f t="shared" si="62"/>
        <v>620.76074792346526</v>
      </c>
      <c r="M426" s="7">
        <f t="shared" si="67"/>
        <v>80.593140551753436</v>
      </c>
      <c r="N426" s="7">
        <f t="shared" si="69"/>
        <v>-1046.0086578343578</v>
      </c>
      <c r="O426" s="8" t="e">
        <f t="shared" si="63"/>
        <v>#NUM!</v>
      </c>
      <c r="P426" s="7" t="e">
        <f t="shared" si="64"/>
        <v>#NUM!</v>
      </c>
      <c r="Q426" s="7">
        <f t="shared" si="65"/>
        <v>-5.2935704497743181</v>
      </c>
      <c r="R426" s="7" t="e">
        <f t="shared" si="66"/>
        <v>#NUM!</v>
      </c>
      <c r="S426" s="7">
        <f t="shared" si="68"/>
        <v>0.87520970325000003</v>
      </c>
    </row>
    <row r="427" spans="1:19" x14ac:dyDescent="0.35">
      <c r="A427" s="10">
        <v>17.16667</v>
      </c>
      <c r="B427" s="10">
        <v>515</v>
      </c>
      <c r="C427" s="10">
        <v>511.85449999999997</v>
      </c>
      <c r="D427" s="10">
        <v>-459.25360000000001</v>
      </c>
      <c r="E427" s="10">
        <v>687.68370000000004</v>
      </c>
      <c r="F427" s="10">
        <v>-45.440759999999997</v>
      </c>
      <c r="G427" s="10">
        <v>-2.6124429999999998</v>
      </c>
      <c r="H427" s="10">
        <v>45.515799999999999</v>
      </c>
      <c r="I427" s="22"/>
      <c r="J427" s="9">
        <f t="shared" si="60"/>
        <v>-612.14550000000008</v>
      </c>
      <c r="K427" s="9">
        <f t="shared" si="61"/>
        <v>114.74639999999999</v>
      </c>
      <c r="L427" s="7">
        <f t="shared" si="62"/>
        <v>622.80723300489217</v>
      </c>
      <c r="M427" s="7">
        <f t="shared" si="67"/>
        <v>61.382275987611507</v>
      </c>
      <c r="N427" s="7">
        <f t="shared" si="69"/>
        <v>-576.2106947853174</v>
      </c>
      <c r="O427" s="8" t="e">
        <f t="shared" si="63"/>
        <v>#NUM!</v>
      </c>
      <c r="P427" s="7" t="e">
        <f t="shared" si="64"/>
        <v>#NUM!</v>
      </c>
      <c r="Q427" s="7">
        <f t="shared" si="65"/>
        <v>-5.3347686724812293</v>
      </c>
      <c r="R427" s="7" t="e">
        <f t="shared" si="66"/>
        <v>#NUM!</v>
      </c>
      <c r="S427" s="7">
        <f t="shared" si="68"/>
        <v>0.515466435</v>
      </c>
    </row>
    <row r="428" spans="1:19" x14ac:dyDescent="0.35">
      <c r="A428" s="10">
        <v>17.2</v>
      </c>
      <c r="B428" s="10">
        <v>516</v>
      </c>
      <c r="C428" s="10">
        <v>510.99829999999997</v>
      </c>
      <c r="D428" s="10">
        <v>-458.94529999999997</v>
      </c>
      <c r="E428" s="10">
        <v>686.84059999999999</v>
      </c>
      <c r="F428" s="10">
        <v>-11.45396</v>
      </c>
      <c r="G428" s="10">
        <v>6.3326729999999998</v>
      </c>
      <c r="H428" s="10">
        <v>13.088010000000001</v>
      </c>
      <c r="I428" s="22"/>
      <c r="J428" s="9">
        <f t="shared" si="60"/>
        <v>-613.00170000000003</v>
      </c>
      <c r="K428" s="9">
        <f t="shared" si="61"/>
        <v>115.05470000000003</v>
      </c>
      <c r="L428" s="7">
        <f t="shared" si="62"/>
        <v>623.70559416681522</v>
      </c>
      <c r="M428" s="7">
        <f t="shared" si="67"/>
        <v>26.953530210713005</v>
      </c>
      <c r="N428" s="7">
        <f t="shared" si="69"/>
        <v>-1032.9656698739607</v>
      </c>
      <c r="O428" s="8" t="e">
        <f t="shared" si="63"/>
        <v>#NUM!</v>
      </c>
      <c r="P428" s="7" t="e">
        <f t="shared" si="64"/>
        <v>#NUM!</v>
      </c>
      <c r="Q428" s="7">
        <f t="shared" si="65"/>
        <v>-5.3279153307079143</v>
      </c>
      <c r="R428" s="7" t="e">
        <f t="shared" si="66"/>
        <v>#NUM!</v>
      </c>
      <c r="S428" s="7">
        <f t="shared" si="68"/>
        <v>0.14822171325</v>
      </c>
    </row>
    <row r="429" spans="1:19" x14ac:dyDescent="0.35">
      <c r="A429" s="10">
        <v>17.233329999999999</v>
      </c>
      <c r="B429" s="10">
        <v>517</v>
      </c>
      <c r="C429" s="10">
        <v>511.09089999999998</v>
      </c>
      <c r="D429" s="10">
        <v>-458.83139999999997</v>
      </c>
      <c r="E429" s="10">
        <v>686.83339999999998</v>
      </c>
      <c r="F429" s="10">
        <v>-1.233506</v>
      </c>
      <c r="G429" s="10">
        <v>23.75882</v>
      </c>
      <c r="H429" s="10">
        <v>23.79082</v>
      </c>
      <c r="I429" s="22"/>
      <c r="J429" s="9">
        <f t="shared" si="60"/>
        <v>-612.90910000000008</v>
      </c>
      <c r="K429" s="9">
        <f t="shared" si="61"/>
        <v>115.16860000000003</v>
      </c>
      <c r="L429" s="7">
        <f t="shared" si="62"/>
        <v>623.63560777810801</v>
      </c>
      <c r="M429" s="7">
        <f t="shared" si="67"/>
        <v>-2.0998016413803842</v>
      </c>
      <c r="N429" s="7">
        <f t="shared" si="69"/>
        <v>-871.68712427524451</v>
      </c>
      <c r="O429" s="8" t="e">
        <f t="shared" si="63"/>
        <v>#NUM!</v>
      </c>
      <c r="P429" s="7" t="e">
        <f t="shared" si="64"/>
        <v>#NUM!</v>
      </c>
      <c r="Q429" s="7">
        <f t="shared" si="65"/>
        <v>-5.3218420645905216</v>
      </c>
      <c r="R429" s="7" t="e">
        <f t="shared" si="66"/>
        <v>#NUM!</v>
      </c>
      <c r="S429" s="7">
        <f t="shared" si="68"/>
        <v>0.2694310365</v>
      </c>
    </row>
    <row r="430" spans="1:19" x14ac:dyDescent="0.35">
      <c r="A430" s="10">
        <v>17.266670000000001</v>
      </c>
      <c r="B430" s="10">
        <v>518</v>
      </c>
      <c r="C430" s="10">
        <v>510.91609999999997</v>
      </c>
      <c r="D430" s="10">
        <v>-457.36130000000003</v>
      </c>
      <c r="E430" s="10">
        <v>685.72199999999998</v>
      </c>
      <c r="F430" s="10">
        <v>26.552099999999999</v>
      </c>
      <c r="G430" s="10">
        <v>37.026209999999999</v>
      </c>
      <c r="H430" s="10">
        <v>45.562649999999998</v>
      </c>
      <c r="I430" s="22"/>
      <c r="J430" s="9">
        <f t="shared" si="60"/>
        <v>-613.08390000000009</v>
      </c>
      <c r="K430" s="9">
        <f t="shared" si="61"/>
        <v>116.63869999999997</v>
      </c>
      <c r="L430" s="7">
        <f t="shared" si="62"/>
        <v>624.08048741881055</v>
      </c>
      <c r="M430" s="7">
        <f t="shared" si="67"/>
        <v>13.343720476979719</v>
      </c>
      <c r="N430" s="7">
        <f t="shared" si="69"/>
        <v>463.21302094657779</v>
      </c>
      <c r="O430" s="8" t="e">
        <f t="shared" si="63"/>
        <v>#NUM!</v>
      </c>
      <c r="P430" s="7" t="e">
        <f t="shared" si="64"/>
        <v>#NUM!</v>
      </c>
      <c r="Q430" s="7">
        <f t="shared" si="65"/>
        <v>-5.2562648589190397</v>
      </c>
      <c r="R430" s="7" t="e">
        <f t="shared" si="66"/>
        <v>#NUM!</v>
      </c>
      <c r="S430" s="7">
        <f t="shared" si="68"/>
        <v>0.51599701124999997</v>
      </c>
    </row>
    <row r="431" spans="1:19" x14ac:dyDescent="0.35">
      <c r="A431" s="10">
        <v>17.3</v>
      </c>
      <c r="B431" s="10">
        <v>519</v>
      </c>
      <c r="C431" s="10">
        <v>512.86099999999999</v>
      </c>
      <c r="D431" s="10">
        <v>-456.363</v>
      </c>
      <c r="E431" s="10">
        <v>686.50829999999996</v>
      </c>
      <c r="F431" s="10">
        <v>74.891239999999996</v>
      </c>
      <c r="G431" s="10">
        <v>32.838279999999997</v>
      </c>
      <c r="H431" s="10">
        <v>81.774389999999997</v>
      </c>
      <c r="I431" s="22"/>
      <c r="J431" s="9">
        <f t="shared" si="60"/>
        <v>-611.13900000000001</v>
      </c>
      <c r="K431" s="9">
        <f t="shared" si="61"/>
        <v>117.637</v>
      </c>
      <c r="L431" s="7">
        <f t="shared" si="62"/>
        <v>622.35788826847852</v>
      </c>
      <c r="M431" s="7">
        <f t="shared" si="67"/>
        <v>-51.683142824244236</v>
      </c>
      <c r="N431" s="7">
        <f t="shared" si="69"/>
        <v>-1951.0009991366665</v>
      </c>
      <c r="O431" s="8" t="e">
        <f t="shared" si="63"/>
        <v>#NUM!</v>
      </c>
      <c r="P431" s="7" t="e">
        <f t="shared" si="64"/>
        <v>#NUM!</v>
      </c>
      <c r="Q431" s="7">
        <f t="shared" si="65"/>
        <v>-5.1951256832459176</v>
      </c>
      <c r="R431" s="7" t="e">
        <f t="shared" si="66"/>
        <v>#NUM!</v>
      </c>
      <c r="S431" s="7">
        <f t="shared" si="68"/>
        <v>0.92609496674999991</v>
      </c>
    </row>
    <row r="432" spans="1:19" x14ac:dyDescent="0.35">
      <c r="A432" s="10">
        <v>17.33333</v>
      </c>
      <c r="B432" s="10">
        <v>520</v>
      </c>
      <c r="C432" s="10">
        <v>515.90880000000004</v>
      </c>
      <c r="D432" s="10">
        <v>-455.1721</v>
      </c>
      <c r="E432" s="10">
        <v>687.99969999999996</v>
      </c>
      <c r="F432" s="10">
        <v>107.5421</v>
      </c>
      <c r="G432" s="10">
        <v>37.305950000000003</v>
      </c>
      <c r="H432" s="10">
        <v>113.82899999999999</v>
      </c>
      <c r="I432" s="22"/>
      <c r="J432" s="9">
        <f t="shared" si="60"/>
        <v>-608.09119999999996</v>
      </c>
      <c r="K432" s="9">
        <f t="shared" si="61"/>
        <v>118.8279</v>
      </c>
      <c r="L432" s="7">
        <f t="shared" si="62"/>
        <v>619.5925898006285</v>
      </c>
      <c r="M432" s="7">
        <f t="shared" si="67"/>
        <v>-82.967250760577997</v>
      </c>
      <c r="N432" s="7">
        <f t="shared" si="69"/>
        <v>-938.61709980000933</v>
      </c>
      <c r="O432" s="8" t="e">
        <f t="shared" si="63"/>
        <v>#NUM!</v>
      </c>
      <c r="P432" s="7" t="e">
        <f t="shared" si="64"/>
        <v>#NUM!</v>
      </c>
      <c r="Q432" s="7">
        <f t="shared" si="65"/>
        <v>-5.1174109783981701</v>
      </c>
      <c r="R432" s="7" t="e">
        <f t="shared" si="66"/>
        <v>#NUM!</v>
      </c>
      <c r="S432" s="7">
        <f t="shared" si="68"/>
        <v>1.289113425</v>
      </c>
    </row>
    <row r="433" spans="1:19" x14ac:dyDescent="0.35">
      <c r="A433" s="10">
        <v>17.366669999999999</v>
      </c>
      <c r="B433" s="10">
        <v>521</v>
      </c>
      <c r="C433" s="10">
        <v>520.03049999999996</v>
      </c>
      <c r="D433" s="10">
        <v>-453.87599999999998</v>
      </c>
      <c r="E433" s="10">
        <v>690.24279999999999</v>
      </c>
      <c r="F433" s="10">
        <v>123.2483</v>
      </c>
      <c r="G433" s="10">
        <v>62.495489999999997</v>
      </c>
      <c r="H433" s="10">
        <v>138.18770000000001</v>
      </c>
      <c r="I433" s="22"/>
      <c r="J433" s="9">
        <f t="shared" si="60"/>
        <v>-603.96950000000004</v>
      </c>
      <c r="K433" s="9">
        <f t="shared" si="61"/>
        <v>120.12400000000002</v>
      </c>
      <c r="L433" s="7">
        <f t="shared" si="62"/>
        <v>615.7994253864241</v>
      </c>
      <c r="M433" s="7">
        <f t="shared" si="67"/>
        <v>-113.77217799053712</v>
      </c>
      <c r="N433" s="7">
        <f t="shared" si="69"/>
        <v>-923.96302429394154</v>
      </c>
      <c r="O433" s="8" t="e">
        <f t="shared" si="63"/>
        <v>#NUM!</v>
      </c>
      <c r="P433" s="7" t="e">
        <f t="shared" si="64"/>
        <v>#NUM!</v>
      </c>
      <c r="Q433" s="7">
        <f t="shared" si="65"/>
        <v>-5.0278836868569137</v>
      </c>
      <c r="R433" s="7" t="e">
        <f t="shared" si="66"/>
        <v>#NUM!</v>
      </c>
      <c r="S433" s="7">
        <f t="shared" si="68"/>
        <v>1.5649757025000002</v>
      </c>
    </row>
    <row r="434" spans="1:19" x14ac:dyDescent="0.35">
      <c r="A434" s="10">
        <v>17.399999999999999</v>
      </c>
      <c r="B434" s="10">
        <v>522</v>
      </c>
      <c r="C434" s="10">
        <v>524.12540000000001</v>
      </c>
      <c r="D434" s="10">
        <v>-451.00580000000002</v>
      </c>
      <c r="E434" s="10">
        <v>691.45759999999996</v>
      </c>
      <c r="F434" s="10">
        <v>150.4383</v>
      </c>
      <c r="G434" s="10">
        <v>72.171800000000005</v>
      </c>
      <c r="H434" s="10">
        <v>166.8545</v>
      </c>
      <c r="I434" s="22"/>
      <c r="J434" s="9">
        <f t="shared" si="60"/>
        <v>-599.87459999999999</v>
      </c>
      <c r="K434" s="9">
        <f t="shared" si="61"/>
        <v>122.99419999999998</v>
      </c>
      <c r="L434" s="7">
        <f t="shared" si="62"/>
        <v>612.35374495368274</v>
      </c>
      <c r="M434" s="7">
        <f t="shared" si="67"/>
        <v>-103.38075105734862</v>
      </c>
      <c r="N434" s="7">
        <f t="shared" si="69"/>
        <v>311.77398539419983</v>
      </c>
      <c r="O434" s="8" t="e">
        <f t="shared" si="63"/>
        <v>#NUM!</v>
      </c>
      <c r="P434" s="7" t="e">
        <f t="shared" si="64"/>
        <v>#NUM!</v>
      </c>
      <c r="Q434" s="7">
        <f t="shared" si="65"/>
        <v>-4.8772592528753398</v>
      </c>
      <c r="R434" s="7" t="e">
        <f t="shared" si="66"/>
        <v>#NUM!</v>
      </c>
      <c r="S434" s="7">
        <f t="shared" si="68"/>
        <v>1.8896272125</v>
      </c>
    </row>
    <row r="435" spans="1:19" x14ac:dyDescent="0.35">
      <c r="A435" s="10">
        <v>17.433330000000002</v>
      </c>
      <c r="B435" s="10">
        <v>523</v>
      </c>
      <c r="C435" s="10">
        <v>530.05970000000002</v>
      </c>
      <c r="D435" s="10">
        <v>-449.06450000000001</v>
      </c>
      <c r="E435" s="10">
        <v>694.71019999999999</v>
      </c>
      <c r="F435" s="10">
        <v>210.21420000000001</v>
      </c>
      <c r="G435" s="10">
        <v>50.070300000000003</v>
      </c>
      <c r="H435" s="10">
        <v>216.0949</v>
      </c>
      <c r="I435" s="22"/>
      <c r="J435" s="9">
        <f t="shared" si="60"/>
        <v>-593.94029999999998</v>
      </c>
      <c r="K435" s="9">
        <f t="shared" si="61"/>
        <v>124.93549999999999</v>
      </c>
      <c r="L435" s="7">
        <f t="shared" si="62"/>
        <v>606.93818393996264</v>
      </c>
      <c r="M435" s="7">
        <f t="shared" si="67"/>
        <v>-162.48307871946028</v>
      </c>
      <c r="N435" s="7">
        <f t="shared" si="69"/>
        <v>-1773.2471545786498</v>
      </c>
      <c r="O435" s="8" t="e">
        <f t="shared" si="63"/>
        <v>#NUM!</v>
      </c>
      <c r="P435" s="7" t="e">
        <f t="shared" si="64"/>
        <v>#NUM!</v>
      </c>
      <c r="Q435" s="7">
        <f t="shared" si="65"/>
        <v>-4.753975451332888</v>
      </c>
      <c r="R435" s="7" t="e">
        <f t="shared" si="66"/>
        <v>#NUM!</v>
      </c>
      <c r="S435" s="7">
        <f t="shared" si="68"/>
        <v>2.4472747424999999</v>
      </c>
    </row>
    <row r="436" spans="1:19" x14ac:dyDescent="0.35">
      <c r="A436" s="10">
        <v>17.466670000000001</v>
      </c>
      <c r="B436" s="10">
        <v>524</v>
      </c>
      <c r="C436" s="10">
        <v>538.13969999999995</v>
      </c>
      <c r="D436" s="10">
        <v>-447.66770000000002</v>
      </c>
      <c r="E436" s="10">
        <v>700.00049999999999</v>
      </c>
      <c r="F436" s="10">
        <v>235.17349999999999</v>
      </c>
      <c r="G436" s="10">
        <v>70.217100000000002</v>
      </c>
      <c r="H436" s="10">
        <v>245.4323</v>
      </c>
      <c r="I436" s="22"/>
      <c r="J436" s="9">
        <f t="shared" si="60"/>
        <v>-585.86030000000005</v>
      </c>
      <c r="K436" s="9">
        <f t="shared" si="61"/>
        <v>126.33229999999998</v>
      </c>
      <c r="L436" s="7">
        <f t="shared" si="62"/>
        <v>599.32640617561651</v>
      </c>
      <c r="M436" s="7">
        <f t="shared" si="67"/>
        <v>-228.30767139611126</v>
      </c>
      <c r="N436" s="7">
        <f t="shared" si="69"/>
        <v>-1974.3429117172429</v>
      </c>
      <c r="O436" s="8" t="e">
        <f t="shared" si="63"/>
        <v>#NUM!</v>
      </c>
      <c r="P436" s="7" t="e">
        <f t="shared" si="64"/>
        <v>#NUM!</v>
      </c>
      <c r="Q436" s="7">
        <f t="shared" si="65"/>
        <v>-4.6374545543776229</v>
      </c>
      <c r="R436" s="7" t="e">
        <f t="shared" si="66"/>
        <v>#NUM!</v>
      </c>
      <c r="S436" s="7">
        <f t="shared" si="68"/>
        <v>2.7795207975</v>
      </c>
    </row>
    <row r="437" spans="1:19" x14ac:dyDescent="0.35">
      <c r="A437" s="10">
        <v>17.5</v>
      </c>
      <c r="B437" s="10">
        <v>525</v>
      </c>
      <c r="C437" s="10">
        <v>545.73800000000006</v>
      </c>
      <c r="D437" s="10">
        <v>-444.38339999999999</v>
      </c>
      <c r="E437" s="10">
        <v>703.78009999999995</v>
      </c>
      <c r="F437" s="10">
        <v>271.76609999999999</v>
      </c>
      <c r="G437" s="10">
        <v>92.084050000000005</v>
      </c>
      <c r="H437" s="10">
        <v>286.94299999999998</v>
      </c>
      <c r="I437" s="22"/>
      <c r="J437" s="9">
        <f t="shared" si="60"/>
        <v>-578.26199999999994</v>
      </c>
      <c r="K437" s="9">
        <f t="shared" si="61"/>
        <v>129.61660000000001</v>
      </c>
      <c r="L437" s="7">
        <f t="shared" si="62"/>
        <v>592.61066784150955</v>
      </c>
      <c r="M437" s="7">
        <f t="shared" si="67"/>
        <v>-201.49229925313762</v>
      </c>
      <c r="N437" s="7">
        <f t="shared" si="69"/>
        <v>804.54161845106853</v>
      </c>
      <c r="O437" s="8" t="e">
        <f t="shared" si="63"/>
        <v>#NUM!</v>
      </c>
      <c r="P437" s="7" t="e">
        <f t="shared" si="64"/>
        <v>#NUM!</v>
      </c>
      <c r="Q437" s="7">
        <f t="shared" si="65"/>
        <v>-4.4613267127821583</v>
      </c>
      <c r="R437" s="7" t="e">
        <f t="shared" si="66"/>
        <v>#NUM!</v>
      </c>
      <c r="S437" s="7">
        <f t="shared" si="68"/>
        <v>3.2496294749999999</v>
      </c>
    </row>
    <row r="438" spans="1:19" x14ac:dyDescent="0.35">
      <c r="A438" s="10">
        <v>17.533329999999999</v>
      </c>
      <c r="B438" s="10">
        <v>526</v>
      </c>
      <c r="C438" s="10">
        <v>556.25739999999996</v>
      </c>
      <c r="D438" s="10">
        <v>-441.52879999999999</v>
      </c>
      <c r="E438" s="10">
        <v>710.19010000000003</v>
      </c>
      <c r="F438" s="10">
        <v>334.84309999999999</v>
      </c>
      <c r="G438" s="10">
        <v>84.83972</v>
      </c>
      <c r="H438" s="10">
        <v>345.4239</v>
      </c>
      <c r="I438" s="22"/>
      <c r="J438" s="9">
        <f t="shared" si="60"/>
        <v>-567.74260000000004</v>
      </c>
      <c r="K438" s="9">
        <f t="shared" si="61"/>
        <v>132.47120000000001</v>
      </c>
      <c r="L438" s="7">
        <f t="shared" si="62"/>
        <v>582.99252026436841</v>
      </c>
      <c r="M438" s="7">
        <f t="shared" si="67"/>
        <v>-288.57328464270364</v>
      </c>
      <c r="N438" s="7">
        <f t="shared" si="69"/>
        <v>-2612.6908307701037</v>
      </c>
      <c r="O438" s="8" t="e">
        <f t="shared" si="63"/>
        <v>#NUM!</v>
      </c>
      <c r="P438" s="7" t="e">
        <f t="shared" si="64"/>
        <v>#NUM!</v>
      </c>
      <c r="Q438" s="7">
        <f t="shared" si="65"/>
        <v>-4.2857813622885574</v>
      </c>
      <c r="R438" s="7" t="e">
        <f t="shared" si="66"/>
        <v>#NUM!</v>
      </c>
      <c r="S438" s="7">
        <f t="shared" si="68"/>
        <v>3.9119256674999998</v>
      </c>
    </row>
    <row r="439" spans="1:19" x14ac:dyDescent="0.35">
      <c r="A439" s="10">
        <v>17.566669999999998</v>
      </c>
      <c r="B439" s="10">
        <v>527</v>
      </c>
      <c r="C439" s="10">
        <v>568.06079999999997</v>
      </c>
      <c r="D439" s="10">
        <v>-438.72739999999999</v>
      </c>
      <c r="E439" s="10">
        <v>717.7568</v>
      </c>
      <c r="F439" s="10">
        <v>353.00839999999999</v>
      </c>
      <c r="G439" s="10">
        <v>106.0262</v>
      </c>
      <c r="H439" s="10">
        <v>368.58710000000002</v>
      </c>
      <c r="I439" s="22"/>
      <c r="J439" s="9">
        <f t="shared" si="60"/>
        <v>-555.93920000000003</v>
      </c>
      <c r="K439" s="9">
        <f t="shared" si="61"/>
        <v>135.27260000000001</v>
      </c>
      <c r="L439" s="7">
        <f t="shared" si="62"/>
        <v>572.16000420109765</v>
      </c>
      <c r="M439" s="7">
        <f t="shared" si="67"/>
        <v>-324.91049979817251</v>
      </c>
      <c r="N439" s="7">
        <f t="shared" si="69"/>
        <v>-1089.8984749691037</v>
      </c>
      <c r="O439" s="8" t="e">
        <f t="shared" si="63"/>
        <v>#NUM!</v>
      </c>
      <c r="P439" s="7" t="e">
        <f t="shared" si="64"/>
        <v>#NUM!</v>
      </c>
      <c r="Q439" s="7">
        <f t="shared" si="65"/>
        <v>-4.1097694581164257</v>
      </c>
      <c r="R439" s="7" t="e">
        <f t="shared" si="66"/>
        <v>#NUM!</v>
      </c>
      <c r="S439" s="7">
        <f t="shared" si="68"/>
        <v>4.1742489075</v>
      </c>
    </row>
    <row r="440" spans="1:19" x14ac:dyDescent="0.35">
      <c r="A440" s="10">
        <v>17.600000000000001</v>
      </c>
      <c r="B440" s="10">
        <v>528</v>
      </c>
      <c r="C440" s="10">
        <v>579.79129999999998</v>
      </c>
      <c r="D440" s="10">
        <v>-434.46039999999999</v>
      </c>
      <c r="E440" s="10">
        <v>724.50930000000005</v>
      </c>
      <c r="F440" s="10">
        <v>399.55990000000003</v>
      </c>
      <c r="G440" s="10">
        <v>127.2718</v>
      </c>
      <c r="H440" s="10">
        <v>419.34030000000001</v>
      </c>
      <c r="I440" s="22"/>
      <c r="J440" s="9">
        <f t="shared" si="60"/>
        <v>-544.20870000000002</v>
      </c>
      <c r="K440" s="9">
        <f t="shared" si="61"/>
        <v>139.53960000000001</v>
      </c>
      <c r="L440" s="7">
        <f t="shared" si="62"/>
        <v>561.81350030401552</v>
      </c>
      <c r="M440" s="7">
        <f t="shared" si="67"/>
        <v>-310.42615952838906</v>
      </c>
      <c r="N440" s="7">
        <f t="shared" si="69"/>
        <v>434.57366546001066</v>
      </c>
      <c r="O440" s="8" t="e">
        <f t="shared" si="63"/>
        <v>#NUM!</v>
      </c>
      <c r="P440" s="7" t="e">
        <f t="shared" si="64"/>
        <v>#NUM!</v>
      </c>
      <c r="Q440" s="7">
        <f t="shared" si="65"/>
        <v>-3.900030528968121</v>
      </c>
      <c r="R440" s="7" t="e">
        <f t="shared" si="66"/>
        <v>#NUM!</v>
      </c>
      <c r="S440" s="7">
        <f t="shared" si="68"/>
        <v>4.7490288975000006</v>
      </c>
    </row>
    <row r="441" spans="1:19" x14ac:dyDescent="0.35">
      <c r="A441" s="10">
        <v>17.633330000000001</v>
      </c>
      <c r="B441" s="10">
        <v>529</v>
      </c>
      <c r="C441" s="10">
        <v>594.69820000000004</v>
      </c>
      <c r="D441" s="10">
        <v>-430.24259999999998</v>
      </c>
      <c r="E441" s="10">
        <v>734.0127</v>
      </c>
      <c r="F441" s="10">
        <v>494.745</v>
      </c>
      <c r="G441" s="10">
        <v>129.34639999999999</v>
      </c>
      <c r="H441" s="10">
        <v>511.37380000000002</v>
      </c>
      <c r="I441" s="22"/>
      <c r="J441" s="9">
        <f t="shared" si="60"/>
        <v>-529.30179999999996</v>
      </c>
      <c r="K441" s="9">
        <f t="shared" si="61"/>
        <v>143.75740000000002</v>
      </c>
      <c r="L441" s="7">
        <f t="shared" si="62"/>
        <v>548.47660436704132</v>
      </c>
      <c r="M441" s="7">
        <f t="shared" si="67"/>
        <v>-400.14689279851291</v>
      </c>
      <c r="N441" s="7">
        <f t="shared" si="69"/>
        <v>-2691.8911872224849</v>
      </c>
      <c r="O441" s="8" t="e">
        <f t="shared" si="63"/>
        <v>#NUM!</v>
      </c>
      <c r="P441" s="7" t="e">
        <f t="shared" si="64"/>
        <v>#NUM!</v>
      </c>
      <c r="Q441" s="7">
        <f t="shared" si="65"/>
        <v>-3.6819099399404824</v>
      </c>
      <c r="R441" s="7" t="e">
        <f t="shared" si="66"/>
        <v>#NUM!</v>
      </c>
      <c r="S441" s="7">
        <f t="shared" si="68"/>
        <v>5.7913082850000004</v>
      </c>
    </row>
    <row r="442" spans="1:19" x14ac:dyDescent="0.35">
      <c r="A442" s="10">
        <v>17.66667</v>
      </c>
      <c r="B442" s="10">
        <v>530</v>
      </c>
      <c r="C442" s="10">
        <v>612.77430000000004</v>
      </c>
      <c r="D442" s="10">
        <v>-425.83730000000003</v>
      </c>
      <c r="E442" s="10">
        <v>746.21019999999999</v>
      </c>
      <c r="F442" s="10">
        <v>488.51459999999997</v>
      </c>
      <c r="G442" s="10">
        <v>228.99930000000001</v>
      </c>
      <c r="H442" s="10">
        <v>539.5249</v>
      </c>
      <c r="I442" s="22"/>
      <c r="J442" s="9">
        <f t="shared" si="60"/>
        <v>-511.22569999999996</v>
      </c>
      <c r="K442" s="9">
        <f t="shared" si="61"/>
        <v>148.16269999999997</v>
      </c>
      <c r="L442" s="7">
        <f t="shared" si="62"/>
        <v>532.26300079169505</v>
      </c>
      <c r="M442" s="7">
        <f t="shared" si="67"/>
        <v>-486.31084509138384</v>
      </c>
      <c r="N442" s="7">
        <f t="shared" si="69"/>
        <v>-2584.4016884485127</v>
      </c>
      <c r="O442" s="8" t="e">
        <f t="shared" si="63"/>
        <v>#NUM!</v>
      </c>
      <c r="P442" s="7" t="e">
        <f t="shared" si="64"/>
        <v>#NUM!</v>
      </c>
      <c r="Q442" s="7">
        <f t="shared" si="65"/>
        <v>-3.4504345560657308</v>
      </c>
      <c r="R442" s="7" t="e">
        <f t="shared" si="66"/>
        <v>#NUM!</v>
      </c>
      <c r="S442" s="7">
        <f t="shared" si="68"/>
        <v>6.1101194925</v>
      </c>
    </row>
    <row r="443" spans="1:19" x14ac:dyDescent="0.35">
      <c r="A443" s="10">
        <v>17.7</v>
      </c>
      <c r="B443" s="10">
        <v>531</v>
      </c>
      <c r="C443" s="10">
        <v>627.26580000000001</v>
      </c>
      <c r="D443" s="10">
        <v>-414.976</v>
      </c>
      <c r="E443" s="10">
        <v>752.1087</v>
      </c>
      <c r="F443" s="10">
        <v>633.38559999999995</v>
      </c>
      <c r="G443" s="10">
        <v>282.55930000000001</v>
      </c>
      <c r="H443" s="10">
        <v>693.55399999999997</v>
      </c>
      <c r="I443" s="22"/>
      <c r="J443" s="9">
        <f t="shared" si="60"/>
        <v>-496.73419999999999</v>
      </c>
      <c r="K443" s="9">
        <f t="shared" si="61"/>
        <v>159.024</v>
      </c>
      <c r="L443" s="7">
        <f t="shared" si="62"/>
        <v>521.56830619357993</v>
      </c>
      <c r="M443" s="7">
        <f t="shared" si="67"/>
        <v>-320.87292523598285</v>
      </c>
      <c r="N443" s="7">
        <f t="shared" si="69"/>
        <v>4963.6339590580228</v>
      </c>
      <c r="O443" s="8" t="e">
        <f t="shared" si="63"/>
        <v>#NUM!</v>
      </c>
      <c r="P443" s="7" t="e">
        <f t="shared" si="64"/>
        <v>#NUM!</v>
      </c>
      <c r="Q443" s="7">
        <f t="shared" si="65"/>
        <v>-3.1236429721299928</v>
      </c>
      <c r="R443" s="7" t="e">
        <f t="shared" si="66"/>
        <v>#NUM!</v>
      </c>
      <c r="S443" s="7">
        <f t="shared" si="68"/>
        <v>7.8544990499999994</v>
      </c>
    </row>
    <row r="444" spans="1:19" x14ac:dyDescent="0.35">
      <c r="A444" s="10">
        <v>17.733329999999999</v>
      </c>
      <c r="B444" s="10">
        <v>532</v>
      </c>
      <c r="C444" s="10">
        <v>655</v>
      </c>
      <c r="D444" s="10">
        <v>-407</v>
      </c>
      <c r="E444" s="10">
        <v>771.15110000000004</v>
      </c>
      <c r="F444" s="10">
        <v>761.01319999999998</v>
      </c>
      <c r="G444" s="10">
        <v>224.6396</v>
      </c>
      <c r="H444" s="10">
        <v>793.47590000000002</v>
      </c>
      <c r="I444" s="22"/>
      <c r="J444" s="9">
        <f t="shared" si="60"/>
        <v>-469</v>
      </c>
      <c r="K444" s="9">
        <f t="shared" si="61"/>
        <v>167</v>
      </c>
      <c r="L444" s="7">
        <f t="shared" si="62"/>
        <v>497.84535751576516</v>
      </c>
      <c r="M444" s="7">
        <f t="shared" si="67"/>
        <v>-711.75963629808541</v>
      </c>
      <c r="N444" s="7">
        <f t="shared" si="69"/>
        <v>-11727.774109274211</v>
      </c>
      <c r="O444" s="8" t="e">
        <f t="shared" si="63"/>
        <v>#NUM!</v>
      </c>
      <c r="P444" s="7" t="e">
        <f t="shared" si="64"/>
        <v>#NUM!</v>
      </c>
      <c r="Q444" s="7">
        <f t="shared" si="65"/>
        <v>-2.808383233532934</v>
      </c>
      <c r="R444" s="7" t="e">
        <f t="shared" si="66"/>
        <v>#NUM!</v>
      </c>
      <c r="S444" s="7">
        <f t="shared" si="68"/>
        <v>8.9861145674999996</v>
      </c>
    </row>
    <row r="445" spans="1:19" x14ac:dyDescent="0.35">
      <c r="A445" s="10">
        <v>17.766670000000001</v>
      </c>
      <c r="B445" s="10">
        <v>533</v>
      </c>
      <c r="C445" s="10">
        <v>678</v>
      </c>
      <c r="D445" s="10">
        <v>-400</v>
      </c>
      <c r="E445" s="10">
        <v>787.20010000000002</v>
      </c>
      <c r="F445" s="10">
        <v>690</v>
      </c>
      <c r="G445" s="10">
        <v>270</v>
      </c>
      <c r="H445" s="10">
        <v>740.94529999999997</v>
      </c>
      <c r="I445" s="22"/>
      <c r="J445" s="9">
        <f t="shared" si="60"/>
        <v>-446</v>
      </c>
      <c r="K445" s="9">
        <f t="shared" si="61"/>
        <v>174</v>
      </c>
      <c r="L445" s="7">
        <f t="shared" si="62"/>
        <v>478.74001295066199</v>
      </c>
      <c r="M445" s="7">
        <f t="shared" si="67"/>
        <v>-573.04572780748902</v>
      </c>
      <c r="N445" s="7">
        <f t="shared" si="69"/>
        <v>4160.5851376900309</v>
      </c>
      <c r="O445" s="8" t="e">
        <f t="shared" si="63"/>
        <v>#NUM!</v>
      </c>
      <c r="P445" s="7" t="e">
        <f t="shared" si="64"/>
        <v>#NUM!</v>
      </c>
      <c r="Q445" s="7">
        <f t="shared" si="65"/>
        <v>-2.5632183908045976</v>
      </c>
      <c r="R445" s="7" t="e">
        <f t="shared" si="66"/>
        <v>#NUM!</v>
      </c>
      <c r="S445" s="7">
        <f t="shared" si="68"/>
        <v>8.3912055225</v>
      </c>
    </row>
    <row r="446" spans="1:19" x14ac:dyDescent="0.35">
      <c r="A446" s="10">
        <v>17.8</v>
      </c>
      <c r="B446" s="10">
        <v>534</v>
      </c>
      <c r="C446" s="10">
        <v>701</v>
      </c>
      <c r="D446" s="10">
        <v>-389</v>
      </c>
      <c r="E446" s="10">
        <v>801.69939999999997</v>
      </c>
      <c r="F446" s="10">
        <v>735</v>
      </c>
      <c r="G446" s="10">
        <v>225</v>
      </c>
      <c r="H446" s="10">
        <v>768.66769999999997</v>
      </c>
      <c r="I446" s="22"/>
      <c r="J446" s="9">
        <f t="shared" si="60"/>
        <v>-423</v>
      </c>
      <c r="K446" s="9">
        <f t="shared" si="61"/>
        <v>185</v>
      </c>
      <c r="L446" s="7">
        <f t="shared" si="62"/>
        <v>461.68604050804913</v>
      </c>
      <c r="M446" s="7">
        <f t="shared" si="67"/>
        <v>-511.67034031242599</v>
      </c>
      <c r="N446" s="7">
        <f t="shared" si="69"/>
        <v>1841.4457694288658</v>
      </c>
      <c r="O446" s="8" t="e">
        <f t="shared" si="63"/>
        <v>#NUM!</v>
      </c>
      <c r="P446" s="7" t="e">
        <f t="shared" si="64"/>
        <v>#NUM!</v>
      </c>
      <c r="Q446" s="7">
        <f t="shared" si="65"/>
        <v>-2.2864864864864867</v>
      </c>
      <c r="R446" s="7" t="e">
        <f t="shared" si="66"/>
        <v>#NUM!</v>
      </c>
      <c r="S446" s="7">
        <f t="shared" si="68"/>
        <v>8.7051617024999999</v>
      </c>
    </row>
    <row r="447" spans="1:19" x14ac:dyDescent="0.35">
      <c r="A447" s="10">
        <v>17.83333</v>
      </c>
      <c r="B447" s="10">
        <v>535</v>
      </c>
      <c r="C447" s="10">
        <v>727</v>
      </c>
      <c r="D447" s="10">
        <v>-385</v>
      </c>
      <c r="E447" s="10">
        <v>822.65060000000005</v>
      </c>
      <c r="F447" s="10">
        <v>751.17420000000004</v>
      </c>
      <c r="G447" s="10">
        <v>133.85679999999999</v>
      </c>
      <c r="H447" s="10">
        <v>763.00739999999996</v>
      </c>
      <c r="I447" s="22"/>
      <c r="J447" s="9">
        <f t="shared" si="60"/>
        <v>-397</v>
      </c>
      <c r="K447" s="9">
        <f t="shared" si="61"/>
        <v>189</v>
      </c>
      <c r="L447" s="7">
        <f t="shared" si="62"/>
        <v>439.69307476920761</v>
      </c>
      <c r="M447" s="7">
        <f t="shared" si="67"/>
        <v>-659.85495766102326</v>
      </c>
      <c r="N447" s="7">
        <f t="shared" si="69"/>
        <v>-4445.9831187698728</v>
      </c>
      <c r="O447" s="8">
        <f t="shared" si="63"/>
        <v>1.5228004844229899</v>
      </c>
      <c r="P447" s="7">
        <f t="shared" si="64"/>
        <v>274.10408719613815</v>
      </c>
      <c r="Q447" s="7">
        <f t="shared" si="65"/>
        <v>-2.1005291005291005</v>
      </c>
      <c r="R447" s="7">
        <f t="shared" si="66"/>
        <v>9.7987030065559448</v>
      </c>
      <c r="S447" s="7">
        <f t="shared" si="68"/>
        <v>8.6410588050000001</v>
      </c>
    </row>
    <row r="448" spans="1:19" x14ac:dyDescent="0.35">
      <c r="A448" s="10">
        <v>17.866669999999999</v>
      </c>
      <c r="B448" s="10">
        <v>536</v>
      </c>
      <c r="C448" s="10">
        <v>751.07830000000001</v>
      </c>
      <c r="D448" s="10">
        <v>-380.07619999999997</v>
      </c>
      <c r="E448" s="10">
        <v>841.76990000000001</v>
      </c>
      <c r="F448" s="10">
        <v>795</v>
      </c>
      <c r="G448" s="10">
        <v>255</v>
      </c>
      <c r="H448" s="10">
        <v>834.89520000000005</v>
      </c>
      <c r="I448" s="22"/>
      <c r="J448" s="9">
        <f t="shared" si="60"/>
        <v>-372.92169999999999</v>
      </c>
      <c r="K448" s="9">
        <f t="shared" si="61"/>
        <v>193.92380000000003</v>
      </c>
      <c r="L448" s="7">
        <f t="shared" si="62"/>
        <v>420.32967363407738</v>
      </c>
      <c r="M448" s="7">
        <f t="shared" si="67"/>
        <v>-580.78587687854804</v>
      </c>
      <c r="N448" s="7">
        <f t="shared" si="69"/>
        <v>2371.5981038535547</v>
      </c>
      <c r="O448" s="8">
        <f t="shared" si="63"/>
        <v>1.2691904391033166</v>
      </c>
      <c r="P448" s="7">
        <f t="shared" si="64"/>
        <v>228.45427903859701</v>
      </c>
      <c r="Q448" s="7">
        <f t="shared" si="65"/>
        <v>-1.9230321394279606</v>
      </c>
      <c r="R448" s="7">
        <f t="shared" si="66"/>
        <v>9.3671833220134015</v>
      </c>
      <c r="S448" s="7">
        <f t="shared" si="68"/>
        <v>9.4551881400000006</v>
      </c>
    </row>
    <row r="449" spans="1:19" x14ac:dyDescent="0.35">
      <c r="A449" s="10">
        <v>17.899999999999999</v>
      </c>
      <c r="B449" s="10">
        <v>537</v>
      </c>
      <c r="C449" s="10">
        <v>780</v>
      </c>
      <c r="D449" s="10">
        <v>-368</v>
      </c>
      <c r="E449" s="10">
        <v>862.45230000000004</v>
      </c>
      <c r="F449" s="10">
        <v>883.82579999999996</v>
      </c>
      <c r="G449" s="10">
        <v>316.14319999999998</v>
      </c>
      <c r="H449" s="10">
        <v>938.66639999999995</v>
      </c>
      <c r="I449" s="22"/>
      <c r="J449" s="9">
        <f t="shared" si="60"/>
        <v>-344</v>
      </c>
      <c r="K449" s="9">
        <f t="shared" si="61"/>
        <v>206</v>
      </c>
      <c r="L449" s="7">
        <f t="shared" si="62"/>
        <v>400.96383876853531</v>
      </c>
      <c r="M449" s="7">
        <f t="shared" si="67"/>
        <v>-581.03314928120039</v>
      </c>
      <c r="N449" s="7">
        <f t="shared" si="69"/>
        <v>-7.4189139709679219</v>
      </c>
      <c r="O449" s="8">
        <f t="shared" si="63"/>
        <v>1.145381035342784</v>
      </c>
      <c r="P449" s="7">
        <f t="shared" si="64"/>
        <v>206.16858636170113</v>
      </c>
      <c r="Q449" s="7">
        <f t="shared" si="65"/>
        <v>-1.6699029126213591</v>
      </c>
      <c r="R449" s="7">
        <f t="shared" si="66"/>
        <v>8.9356094009980271</v>
      </c>
      <c r="S449" s="7">
        <f t="shared" si="68"/>
        <v>10.630396979999999</v>
      </c>
    </row>
    <row r="450" spans="1:19" x14ac:dyDescent="0.35">
      <c r="A450" s="10">
        <v>17.933330000000002</v>
      </c>
      <c r="B450" s="10">
        <v>538</v>
      </c>
      <c r="C450" s="10">
        <v>810</v>
      </c>
      <c r="D450" s="10">
        <v>-359</v>
      </c>
      <c r="E450" s="10">
        <v>885.99149999999997</v>
      </c>
      <c r="F450" s="10">
        <v>1095</v>
      </c>
      <c r="G450" s="10">
        <v>300</v>
      </c>
      <c r="H450" s="10">
        <v>1135.3520000000001</v>
      </c>
      <c r="I450" s="22"/>
      <c r="J450" s="9">
        <f t="shared" ref="J450:J513" si="70">C450-$V$1</f>
        <v>-314</v>
      </c>
      <c r="K450" s="9">
        <f t="shared" ref="K450:K513" si="71">D450-$V$2</f>
        <v>215</v>
      </c>
      <c r="L450" s="7">
        <f t="shared" ref="L450:L513" si="72">(J450^2 + K450^2)^(1/2)</f>
        <v>380.55354419582011</v>
      </c>
      <c r="M450" s="7">
        <f t="shared" si="67"/>
        <v>-612.37007418882035</v>
      </c>
      <c r="N450" s="7">
        <f t="shared" si="69"/>
        <v>-940.20176740525562</v>
      </c>
      <c r="O450" s="8">
        <f t="shared" ref="O450:O513" si="73">ASIN(L450/V$3)</f>
        <v>1.0441576686142606</v>
      </c>
      <c r="P450" s="7">
        <f t="shared" ref="P450:P513" si="74">O450 * 180</f>
        <v>187.94838035056691</v>
      </c>
      <c r="Q450" s="7">
        <f t="shared" ref="Q450:Q513" si="75">J450/K450</f>
        <v>-1.4604651162790698</v>
      </c>
      <c r="R450" s="7">
        <f t="shared" ref="R450:R513" si="76">V$5*SIN(O450)</f>
        <v>8.4807593561131203</v>
      </c>
      <c r="S450" s="7">
        <f t="shared" si="68"/>
        <v>12.857861400000001</v>
      </c>
    </row>
    <row r="451" spans="1:19" x14ac:dyDescent="0.35">
      <c r="A451" s="10">
        <v>17.966670000000001</v>
      </c>
      <c r="B451" s="10">
        <v>539</v>
      </c>
      <c r="C451" s="10">
        <v>853</v>
      </c>
      <c r="D451" s="10">
        <v>-348</v>
      </c>
      <c r="E451" s="10">
        <v>921.25620000000004</v>
      </c>
      <c r="F451" s="10">
        <v>1110</v>
      </c>
      <c r="G451" s="10">
        <v>390</v>
      </c>
      <c r="H451" s="10">
        <v>1176.52</v>
      </c>
      <c r="I451" s="22"/>
      <c r="J451" s="9">
        <f t="shared" si="70"/>
        <v>-271</v>
      </c>
      <c r="K451" s="9">
        <f t="shared" si="71"/>
        <v>226</v>
      </c>
      <c r="L451" s="7">
        <f t="shared" si="72"/>
        <v>352.86966432381234</v>
      </c>
      <c r="M451" s="7">
        <f t="shared" ref="M451:M514" si="77">(L451-L450)/(A451-A450)</f>
        <v>-830.35032609503787</v>
      </c>
      <c r="N451" s="7">
        <f t="shared" si="69"/>
        <v>-6538.0999371992748</v>
      </c>
      <c r="O451" s="8">
        <f t="shared" si="73"/>
        <v>0.92998695265946407</v>
      </c>
      <c r="P451" s="7">
        <f t="shared" si="74"/>
        <v>167.39765147870352</v>
      </c>
      <c r="Q451" s="7">
        <f t="shared" si="75"/>
        <v>-1.1991150442477876</v>
      </c>
      <c r="R451" s="7">
        <f t="shared" si="76"/>
        <v>7.8638150999922747</v>
      </c>
      <c r="S451" s="7">
        <f t="shared" ref="S451:S514" si="78">1/2*$V$4/1000*(H451)</f>
        <v>13.324088999999999</v>
      </c>
    </row>
    <row r="452" spans="1:19" x14ac:dyDescent="0.35">
      <c r="A452" s="10">
        <v>18</v>
      </c>
      <c r="B452" s="10">
        <v>540</v>
      </c>
      <c r="C452" s="10">
        <v>884</v>
      </c>
      <c r="D452" s="10">
        <v>-333</v>
      </c>
      <c r="E452" s="10">
        <v>944.64009999999996</v>
      </c>
      <c r="F452" s="10">
        <v>803.5</v>
      </c>
      <c r="G452" s="10">
        <v>229.5052</v>
      </c>
      <c r="H452" s="10">
        <v>835.63440000000003</v>
      </c>
      <c r="I452" s="22"/>
      <c r="J452" s="9">
        <f t="shared" si="70"/>
        <v>-240</v>
      </c>
      <c r="K452" s="9">
        <f t="shared" si="71"/>
        <v>241</v>
      </c>
      <c r="L452" s="7">
        <f t="shared" si="72"/>
        <v>340.1190967881692</v>
      </c>
      <c r="M452" s="7">
        <f t="shared" si="77"/>
        <v>-382.55528159746075</v>
      </c>
      <c r="N452" s="7">
        <f t="shared" ref="N452:N515" si="79">(M452-M451)/(A452-A451)</f>
        <v>13435.19485441299</v>
      </c>
      <c r="O452" s="8">
        <f t="shared" si="73"/>
        <v>0.88299981576075581</v>
      </c>
      <c r="P452" s="7">
        <f t="shared" si="74"/>
        <v>158.93996683693604</v>
      </c>
      <c r="Q452" s="7">
        <f t="shared" si="75"/>
        <v>-0.99585062240663902</v>
      </c>
      <c r="R452" s="7">
        <f t="shared" si="76"/>
        <v>7.5796645604087693</v>
      </c>
      <c r="S452" s="7">
        <f t="shared" si="78"/>
        <v>9.4635595800000001</v>
      </c>
    </row>
    <row r="453" spans="1:19" x14ac:dyDescent="0.35">
      <c r="A453" s="10">
        <v>18.033329999999999</v>
      </c>
      <c r="B453" s="10">
        <v>541</v>
      </c>
      <c r="C453" s="10">
        <v>906.56669999999997</v>
      </c>
      <c r="D453" s="10">
        <v>-332.69970000000001</v>
      </c>
      <c r="E453" s="10">
        <v>965.68740000000003</v>
      </c>
      <c r="F453" s="10">
        <v>975</v>
      </c>
      <c r="G453" s="10">
        <v>270</v>
      </c>
      <c r="H453" s="10">
        <v>1011.694</v>
      </c>
      <c r="I453" s="22"/>
      <c r="J453" s="9">
        <f t="shared" si="70"/>
        <v>-217.43330000000003</v>
      </c>
      <c r="K453" s="9">
        <f t="shared" si="71"/>
        <v>241.30029999999999</v>
      </c>
      <c r="L453" s="7">
        <f t="shared" si="72"/>
        <v>324.81236849753736</v>
      </c>
      <c r="M453" s="7">
        <f t="shared" si="77"/>
        <v>-459.24777349631285</v>
      </c>
      <c r="N453" s="7">
        <f t="shared" si="79"/>
        <v>-2301.0048574513485</v>
      </c>
      <c r="O453" s="8">
        <f t="shared" si="73"/>
        <v>0.82991578064156013</v>
      </c>
      <c r="P453" s="7">
        <f t="shared" si="74"/>
        <v>149.38484051548082</v>
      </c>
      <c r="Q453" s="7">
        <f t="shared" si="75"/>
        <v>-0.90109005251961993</v>
      </c>
      <c r="R453" s="7">
        <f t="shared" si="76"/>
        <v>7.2385491480255366</v>
      </c>
      <c r="S453" s="7">
        <f t="shared" si="78"/>
        <v>11.45743455</v>
      </c>
    </row>
    <row r="454" spans="1:19" x14ac:dyDescent="0.35">
      <c r="A454" s="10">
        <v>18.066669999999998</v>
      </c>
      <c r="B454" s="10">
        <v>542</v>
      </c>
      <c r="C454" s="10">
        <v>949</v>
      </c>
      <c r="D454" s="10">
        <v>-315</v>
      </c>
      <c r="E454" s="10">
        <v>999.91300000000001</v>
      </c>
      <c r="F454" s="10">
        <v>1114.894</v>
      </c>
      <c r="G454" s="10">
        <v>452.23939999999999</v>
      </c>
      <c r="H454" s="10">
        <v>1203.124</v>
      </c>
      <c r="I454" s="22"/>
      <c r="J454" s="9">
        <f t="shared" si="70"/>
        <v>-175</v>
      </c>
      <c r="K454" s="9">
        <f t="shared" si="71"/>
        <v>259</v>
      </c>
      <c r="L454" s="7">
        <f t="shared" si="72"/>
        <v>312.57958986472551</v>
      </c>
      <c r="M454" s="7">
        <f t="shared" si="77"/>
        <v>-366.90997698896854</v>
      </c>
      <c r="N454" s="7">
        <f t="shared" si="79"/>
        <v>2769.5799792245643</v>
      </c>
      <c r="O454" s="8">
        <f t="shared" si="73"/>
        <v>0.78961947846514735</v>
      </c>
      <c r="P454" s="7">
        <f t="shared" si="74"/>
        <v>142.13150612372652</v>
      </c>
      <c r="Q454" s="7">
        <f t="shared" si="75"/>
        <v>-0.67567567567567566</v>
      </c>
      <c r="R454" s="7">
        <f t="shared" si="76"/>
        <v>6.9659377023465634</v>
      </c>
      <c r="S454" s="7">
        <f t="shared" si="78"/>
        <v>13.625379300000001</v>
      </c>
    </row>
    <row r="455" spans="1:19" x14ac:dyDescent="0.35">
      <c r="A455" s="10">
        <v>18.100000000000001</v>
      </c>
      <c r="B455" s="10">
        <v>543</v>
      </c>
      <c r="C455" s="10">
        <v>980.89290000000005</v>
      </c>
      <c r="D455" s="10">
        <v>-302.55040000000002</v>
      </c>
      <c r="E455" s="10">
        <v>1026.4929999999999</v>
      </c>
      <c r="F455" s="10">
        <v>810</v>
      </c>
      <c r="G455" s="10">
        <v>315</v>
      </c>
      <c r="H455" s="10">
        <v>869.09439999999995</v>
      </c>
      <c r="I455" s="22"/>
      <c r="J455" s="9">
        <f t="shared" si="70"/>
        <v>-143.10709999999995</v>
      </c>
      <c r="K455" s="9">
        <f t="shared" si="71"/>
        <v>271.44959999999998</v>
      </c>
      <c r="L455" s="7">
        <f t="shared" si="72"/>
        <v>306.86239165230069</v>
      </c>
      <c r="M455" s="7">
        <f t="shared" si="77"/>
        <v>-171.53309968269755</v>
      </c>
      <c r="N455" s="7">
        <f t="shared" si="79"/>
        <v>5861.8925084384509</v>
      </c>
      <c r="O455" s="8">
        <f t="shared" si="73"/>
        <v>0.77134146484731003</v>
      </c>
      <c r="P455" s="7">
        <f t="shared" si="74"/>
        <v>138.8414636725158</v>
      </c>
      <c r="Q455" s="7">
        <f t="shared" si="75"/>
        <v>-0.52719584040646938</v>
      </c>
      <c r="R455" s="7">
        <f t="shared" si="76"/>
        <v>6.8385280829374606</v>
      </c>
      <c r="S455" s="7">
        <f t="shared" si="78"/>
        <v>9.8424940799999998</v>
      </c>
    </row>
    <row r="456" spans="1:19" x14ac:dyDescent="0.35">
      <c r="A456" s="10">
        <v>18.133330000000001</v>
      </c>
      <c r="B456" s="10">
        <v>544</v>
      </c>
      <c r="C456" s="10">
        <v>1003</v>
      </c>
      <c r="D456" s="10">
        <v>-294</v>
      </c>
      <c r="E456" s="10">
        <v>1045.201</v>
      </c>
      <c r="F456" s="10">
        <v>616.60649999999998</v>
      </c>
      <c r="G456" s="10">
        <v>233.25540000000001</v>
      </c>
      <c r="H456" s="10">
        <v>659.25080000000003</v>
      </c>
      <c r="I456" s="22"/>
      <c r="J456" s="9">
        <f t="shared" si="70"/>
        <v>-121</v>
      </c>
      <c r="K456" s="9">
        <f t="shared" si="71"/>
        <v>280</v>
      </c>
      <c r="L456" s="7">
        <f t="shared" si="72"/>
        <v>305.02622838044601</v>
      </c>
      <c r="M456" s="7">
        <f t="shared" si="77"/>
        <v>-55.090407196360793</v>
      </c>
      <c r="N456" s="7">
        <f t="shared" si="79"/>
        <v>3493.6301376039246</v>
      </c>
      <c r="O456" s="8">
        <f t="shared" si="73"/>
        <v>0.76554002429701118</v>
      </c>
      <c r="P456" s="7">
        <f t="shared" si="74"/>
        <v>137.79720437346202</v>
      </c>
      <c r="Q456" s="7">
        <f t="shared" si="75"/>
        <v>-0.43214285714285716</v>
      </c>
      <c r="R456" s="7">
        <f t="shared" si="76"/>
        <v>6.7976085879422445</v>
      </c>
      <c r="S456" s="7">
        <f t="shared" si="78"/>
        <v>7.4660153100000004</v>
      </c>
    </row>
    <row r="457" spans="1:19" x14ac:dyDescent="0.35">
      <c r="A457" s="10">
        <v>18.16667</v>
      </c>
      <c r="B457" s="10">
        <v>545</v>
      </c>
      <c r="C457" s="10">
        <v>1022</v>
      </c>
      <c r="D457" s="10">
        <v>-287</v>
      </c>
      <c r="E457" s="10">
        <v>1061.5329999999999</v>
      </c>
      <c r="F457" s="10">
        <v>720</v>
      </c>
      <c r="G457" s="10">
        <v>300</v>
      </c>
      <c r="H457" s="10">
        <v>780</v>
      </c>
      <c r="I457" s="22"/>
      <c r="J457" s="9">
        <f t="shared" si="70"/>
        <v>-102</v>
      </c>
      <c r="K457" s="9">
        <f t="shared" si="71"/>
        <v>287</v>
      </c>
      <c r="L457" s="7">
        <f t="shared" si="72"/>
        <v>304.58660508958695</v>
      </c>
      <c r="M457" s="7">
        <f t="shared" si="77"/>
        <v>-13.186061513469502</v>
      </c>
      <c r="N457" s="7">
        <f t="shared" si="79"/>
        <v>1256.8789946878373</v>
      </c>
      <c r="O457" s="8">
        <f t="shared" si="73"/>
        <v>0.76415581495617046</v>
      </c>
      <c r="P457" s="7">
        <f t="shared" si="74"/>
        <v>137.54804669211069</v>
      </c>
      <c r="Q457" s="7">
        <f t="shared" si="75"/>
        <v>-0.35540069686411152</v>
      </c>
      <c r="R457" s="7">
        <f t="shared" si="76"/>
        <v>6.7878114400927956</v>
      </c>
      <c r="S457" s="7">
        <f t="shared" si="78"/>
        <v>8.8335000000000008</v>
      </c>
    </row>
    <row r="458" spans="1:19" x14ac:dyDescent="0.35">
      <c r="A458" s="10">
        <v>18.2</v>
      </c>
      <c r="B458" s="10">
        <v>546</v>
      </c>
      <c r="C458" s="10">
        <v>1051</v>
      </c>
      <c r="D458" s="10">
        <v>-274</v>
      </c>
      <c r="E458" s="10">
        <v>1086.1289999999999</v>
      </c>
      <c r="F458" s="10">
        <v>690</v>
      </c>
      <c r="G458" s="10">
        <v>300</v>
      </c>
      <c r="H458" s="10">
        <v>752.39620000000002</v>
      </c>
      <c r="I458" s="22"/>
      <c r="J458" s="9">
        <f t="shared" si="70"/>
        <v>-73</v>
      </c>
      <c r="K458" s="9">
        <f t="shared" si="71"/>
        <v>300</v>
      </c>
      <c r="L458" s="7">
        <f t="shared" si="72"/>
        <v>308.7539473431878</v>
      </c>
      <c r="M458" s="7">
        <f t="shared" si="77"/>
        <v>125.03277088511621</v>
      </c>
      <c r="N458" s="7">
        <f t="shared" si="79"/>
        <v>4146.9796699246363</v>
      </c>
      <c r="O458" s="8">
        <f t="shared" si="73"/>
        <v>0.77735234264282937</v>
      </c>
      <c r="P458" s="7">
        <f t="shared" si="74"/>
        <v>139.92342167570928</v>
      </c>
      <c r="Q458" s="7">
        <f t="shared" si="75"/>
        <v>-0.24333333333333335</v>
      </c>
      <c r="R458" s="7">
        <f t="shared" si="76"/>
        <v>6.8806820159851707</v>
      </c>
      <c r="S458" s="7">
        <f t="shared" si="78"/>
        <v>8.5208869650000008</v>
      </c>
    </row>
    <row r="459" spans="1:19" x14ac:dyDescent="0.35">
      <c r="A459" s="10">
        <v>18.233329999999999</v>
      </c>
      <c r="B459" s="10">
        <v>547</v>
      </c>
      <c r="C459" s="10">
        <v>1068</v>
      </c>
      <c r="D459" s="10">
        <v>-267</v>
      </c>
      <c r="E459" s="10">
        <v>1100.8689999999999</v>
      </c>
      <c r="F459" s="10">
        <v>540</v>
      </c>
      <c r="G459" s="10">
        <v>225</v>
      </c>
      <c r="H459" s="10">
        <v>585</v>
      </c>
      <c r="I459" s="22"/>
      <c r="J459" s="9">
        <f t="shared" si="70"/>
        <v>-56</v>
      </c>
      <c r="K459" s="9">
        <f t="shared" si="71"/>
        <v>307</v>
      </c>
      <c r="L459" s="7">
        <f t="shared" si="72"/>
        <v>312.06569821112987</v>
      </c>
      <c r="M459" s="7">
        <f t="shared" si="77"/>
        <v>99.362462284492196</v>
      </c>
      <c r="N459" s="7">
        <f t="shared" si="79"/>
        <v>-770.18627664639848</v>
      </c>
      <c r="O459" s="8">
        <f t="shared" si="73"/>
        <v>0.78796288801132452</v>
      </c>
      <c r="P459" s="7">
        <f t="shared" si="74"/>
        <v>141.83331984203841</v>
      </c>
      <c r="Q459" s="7">
        <f t="shared" si="75"/>
        <v>-0.18241042345276873</v>
      </c>
      <c r="R459" s="7">
        <f t="shared" si="76"/>
        <v>6.9544854599072794</v>
      </c>
      <c r="S459" s="7">
        <f t="shared" si="78"/>
        <v>6.6251249999999997</v>
      </c>
    </row>
    <row r="460" spans="1:19" x14ac:dyDescent="0.35">
      <c r="A460" s="10">
        <v>18.266670000000001</v>
      </c>
      <c r="B460" s="10">
        <v>548</v>
      </c>
      <c r="C460" s="10">
        <v>1087</v>
      </c>
      <c r="D460" s="10">
        <v>-259</v>
      </c>
      <c r="E460" s="10">
        <v>1117.43</v>
      </c>
      <c r="F460" s="10">
        <v>560.41420000000005</v>
      </c>
      <c r="G460" s="10">
        <v>246.298</v>
      </c>
      <c r="H460" s="10">
        <v>612.14930000000004</v>
      </c>
      <c r="I460" s="22"/>
      <c r="J460" s="9">
        <f t="shared" si="70"/>
        <v>-37</v>
      </c>
      <c r="K460" s="9">
        <f t="shared" si="71"/>
        <v>315</v>
      </c>
      <c r="L460" s="7">
        <f t="shared" si="72"/>
        <v>317.16557190212183</v>
      </c>
      <c r="M460" s="7">
        <f t="shared" si="77"/>
        <v>152.96561760622555</v>
      </c>
      <c r="N460" s="7">
        <f t="shared" si="79"/>
        <v>1607.7731050308696</v>
      </c>
      <c r="O460" s="8">
        <f t="shared" si="73"/>
        <v>0.80452789833271465</v>
      </c>
      <c r="P460" s="7">
        <f t="shared" si="74"/>
        <v>144.81502169988863</v>
      </c>
      <c r="Q460" s="7">
        <f t="shared" si="75"/>
        <v>-0.11746031746031746</v>
      </c>
      <c r="R460" s="7">
        <f t="shared" si="76"/>
        <v>7.0681378018169365</v>
      </c>
      <c r="S460" s="7">
        <f t="shared" si="78"/>
        <v>6.9325908225000008</v>
      </c>
    </row>
    <row r="461" spans="1:19" x14ac:dyDescent="0.35">
      <c r="A461" s="10">
        <v>18.3</v>
      </c>
      <c r="B461" s="10">
        <v>549</v>
      </c>
      <c r="C461" s="10">
        <v>1105.3610000000001</v>
      </c>
      <c r="D461" s="10">
        <v>-250.58009999999999</v>
      </c>
      <c r="E461" s="10">
        <v>1133.4079999999999</v>
      </c>
      <c r="F461" s="10">
        <v>478.7199</v>
      </c>
      <c r="G461" s="10">
        <v>207.03870000000001</v>
      </c>
      <c r="H461" s="10">
        <v>521.57240000000002</v>
      </c>
      <c r="I461" s="22"/>
      <c r="J461" s="9">
        <f t="shared" si="70"/>
        <v>-18.638999999999896</v>
      </c>
      <c r="K461" s="9">
        <f t="shared" si="71"/>
        <v>323.41989999999998</v>
      </c>
      <c r="L461" s="7">
        <f t="shared" si="72"/>
        <v>323.95654652593453</v>
      </c>
      <c r="M461" s="7">
        <f t="shared" si="77"/>
        <v>203.74961367575219</v>
      </c>
      <c r="N461" s="7">
        <f t="shared" si="79"/>
        <v>1523.6722493107568</v>
      </c>
      <c r="O461" s="8">
        <f t="shared" si="73"/>
        <v>0.8270397867478062</v>
      </c>
      <c r="P461" s="7">
        <f t="shared" si="74"/>
        <v>148.86716161460512</v>
      </c>
      <c r="Q461" s="7">
        <f t="shared" si="75"/>
        <v>-5.7630962102207986E-2</v>
      </c>
      <c r="R461" s="7">
        <f t="shared" si="76"/>
        <v>7.2194768773725988</v>
      </c>
      <c r="S461" s="7">
        <f t="shared" si="78"/>
        <v>5.9068074299999997</v>
      </c>
    </row>
    <row r="462" spans="1:19" x14ac:dyDescent="0.35">
      <c r="A462" s="10">
        <v>18.33333</v>
      </c>
      <c r="B462" s="10">
        <v>550</v>
      </c>
      <c r="C462" s="10">
        <v>1118.915</v>
      </c>
      <c r="D462" s="10">
        <v>-245.19739999999999</v>
      </c>
      <c r="E462" s="10">
        <v>1145.4659999999999</v>
      </c>
      <c r="F462" s="10">
        <v>387.52339999999998</v>
      </c>
      <c r="G462" s="10">
        <v>161.4427</v>
      </c>
      <c r="H462" s="10">
        <v>419.8073</v>
      </c>
      <c r="I462" s="22"/>
      <c r="J462" s="9">
        <f t="shared" si="70"/>
        <v>-5.0850000000000364</v>
      </c>
      <c r="K462" s="9">
        <f t="shared" si="71"/>
        <v>328.80259999999998</v>
      </c>
      <c r="L462" s="7">
        <f t="shared" si="72"/>
        <v>328.84191793589815</v>
      </c>
      <c r="M462" s="7">
        <f t="shared" si="77"/>
        <v>146.5757998788992</v>
      </c>
      <c r="N462" s="7">
        <f t="shared" si="79"/>
        <v>-1715.3859525008697</v>
      </c>
      <c r="O462" s="8">
        <f t="shared" si="73"/>
        <v>0.84358086788321984</v>
      </c>
      <c r="P462" s="7">
        <f t="shared" si="74"/>
        <v>151.84455621897956</v>
      </c>
      <c r="Q462" s="7">
        <f t="shared" si="75"/>
        <v>-1.5465206175377071E-2</v>
      </c>
      <c r="R462" s="7">
        <f t="shared" si="76"/>
        <v>7.3283489662679715</v>
      </c>
      <c r="S462" s="7">
        <f t="shared" si="78"/>
        <v>4.7543176725</v>
      </c>
    </row>
    <row r="463" spans="1:19" x14ac:dyDescent="0.35">
      <c r="A463" s="10">
        <v>18.366669999999999</v>
      </c>
      <c r="B463" s="10">
        <v>551</v>
      </c>
      <c r="C463" s="10">
        <v>1131.1959999999999</v>
      </c>
      <c r="D463" s="10">
        <v>-239.81729999999999</v>
      </c>
      <c r="E463" s="10">
        <v>1156.337</v>
      </c>
      <c r="F463" s="10">
        <v>344.745</v>
      </c>
      <c r="G463" s="10">
        <v>134.98349999999999</v>
      </c>
      <c r="H463" s="10">
        <v>370.22910000000002</v>
      </c>
      <c r="I463" s="22"/>
      <c r="J463" s="9">
        <f t="shared" si="70"/>
        <v>7.1959999999999127</v>
      </c>
      <c r="K463" s="9">
        <f t="shared" si="71"/>
        <v>334.18270000000001</v>
      </c>
      <c r="L463" s="7">
        <f t="shared" si="72"/>
        <v>334.2601672279992</v>
      </c>
      <c r="M463" s="7">
        <f t="shared" si="77"/>
        <v>162.51497576788267</v>
      </c>
      <c r="N463" s="7">
        <f t="shared" si="79"/>
        <v>478.07966073737043</v>
      </c>
      <c r="O463" s="8">
        <f t="shared" si="73"/>
        <v>0.86229367105560273</v>
      </c>
      <c r="P463" s="7">
        <f t="shared" si="74"/>
        <v>155.21286079000848</v>
      </c>
      <c r="Q463" s="7">
        <f t="shared" si="75"/>
        <v>2.1533131427808539E-2</v>
      </c>
      <c r="R463" s="7">
        <f t="shared" si="76"/>
        <v>7.4490964118734047</v>
      </c>
      <c r="S463" s="7">
        <f t="shared" si="78"/>
        <v>4.1928445575</v>
      </c>
    </row>
    <row r="464" spans="1:19" x14ac:dyDescent="0.35">
      <c r="A464" s="10">
        <v>18.399999999999999</v>
      </c>
      <c r="B464" s="10">
        <v>552</v>
      </c>
      <c r="C464" s="10">
        <v>1141.8979999999999</v>
      </c>
      <c r="D464" s="10">
        <v>-236.1985</v>
      </c>
      <c r="E464" s="10">
        <v>1166.07</v>
      </c>
      <c r="F464" s="10">
        <v>293.52379999999999</v>
      </c>
      <c r="G464" s="10">
        <v>99.270759999999996</v>
      </c>
      <c r="H464" s="10">
        <v>309.85629999999998</v>
      </c>
      <c r="I464" s="22"/>
      <c r="J464" s="9">
        <f t="shared" si="70"/>
        <v>17.897999999999911</v>
      </c>
      <c r="K464" s="9">
        <f t="shared" si="71"/>
        <v>337.80150000000003</v>
      </c>
      <c r="L464" s="7">
        <f t="shared" si="72"/>
        <v>338.27531953462113</v>
      </c>
      <c r="M464" s="7">
        <f t="shared" si="77"/>
        <v>120.46661586024598</v>
      </c>
      <c r="N464" s="7">
        <f t="shared" si="79"/>
        <v>-1261.5769549246154</v>
      </c>
      <c r="O464" s="8">
        <f t="shared" si="73"/>
        <v>0.87642828494637026</v>
      </c>
      <c r="P464" s="7">
        <f t="shared" si="74"/>
        <v>157.75709129034664</v>
      </c>
      <c r="Q464" s="7">
        <f t="shared" si="75"/>
        <v>5.2983778935262009E-2</v>
      </c>
      <c r="R464" s="7">
        <f t="shared" si="76"/>
        <v>7.5385753853580955</v>
      </c>
      <c r="S464" s="7">
        <f t="shared" si="78"/>
        <v>3.5091225974999998</v>
      </c>
    </row>
    <row r="465" spans="1:19" x14ac:dyDescent="0.35">
      <c r="A465" s="10">
        <v>18.433330000000002</v>
      </c>
      <c r="B465" s="10">
        <v>553</v>
      </c>
      <c r="C465" s="10">
        <v>1150.7639999999999</v>
      </c>
      <c r="D465" s="10">
        <v>-233.19919999999999</v>
      </c>
      <c r="E465" s="10">
        <v>1174.155</v>
      </c>
      <c r="F465" s="10">
        <v>241.34039999999999</v>
      </c>
      <c r="G465" s="10">
        <v>96.094099999999997</v>
      </c>
      <c r="H465" s="10">
        <v>259.76769999999999</v>
      </c>
      <c r="I465" s="22"/>
      <c r="J465" s="9">
        <f t="shared" si="70"/>
        <v>26.763999999999896</v>
      </c>
      <c r="K465" s="9">
        <f t="shared" si="71"/>
        <v>340.80079999999998</v>
      </c>
      <c r="L465" s="7">
        <f t="shared" si="72"/>
        <v>341.85010893173632</v>
      </c>
      <c r="M465" s="7">
        <f t="shared" si="77"/>
        <v>107.25440735418134</v>
      </c>
      <c r="N465" s="7">
        <f t="shared" si="79"/>
        <v>-396.40589577148108</v>
      </c>
      <c r="O465" s="8">
        <f t="shared" si="73"/>
        <v>0.88921762777665714</v>
      </c>
      <c r="P465" s="7">
        <f t="shared" si="74"/>
        <v>160.05917299979828</v>
      </c>
      <c r="Q465" s="7">
        <f t="shared" si="75"/>
        <v>7.8532679500752045E-2</v>
      </c>
      <c r="R465" s="7">
        <f t="shared" si="76"/>
        <v>7.6182407283515072</v>
      </c>
      <c r="S465" s="7">
        <f t="shared" si="78"/>
        <v>2.9418692024999999</v>
      </c>
    </row>
    <row r="466" spans="1:19" x14ac:dyDescent="0.35">
      <c r="A466" s="10">
        <v>18.466670000000001</v>
      </c>
      <c r="B466" s="10">
        <v>554</v>
      </c>
      <c r="C466" s="10">
        <v>1157.9870000000001</v>
      </c>
      <c r="D466" s="10">
        <v>-229.79230000000001</v>
      </c>
      <c r="E466" s="10">
        <v>1180.567</v>
      </c>
      <c r="F466" s="10">
        <v>243.5386</v>
      </c>
      <c r="G466" s="10">
        <v>32.988570000000003</v>
      </c>
      <c r="H466" s="10">
        <v>245.7627</v>
      </c>
      <c r="I466" s="22"/>
      <c r="J466" s="9">
        <f t="shared" si="70"/>
        <v>33.98700000000008</v>
      </c>
      <c r="K466" s="9">
        <f t="shared" si="71"/>
        <v>344.20769999999999</v>
      </c>
      <c r="L466" s="7">
        <f t="shared" si="72"/>
        <v>345.88156485752461</v>
      </c>
      <c r="M466" s="7">
        <f t="shared" si="77"/>
        <v>120.91949387487732</v>
      </c>
      <c r="N466" s="7">
        <f t="shared" si="79"/>
        <v>409.87062149659192</v>
      </c>
      <c r="O466" s="8">
        <f t="shared" si="73"/>
        <v>0.903887207444383</v>
      </c>
      <c r="P466" s="7">
        <f t="shared" si="74"/>
        <v>162.69969733998894</v>
      </c>
      <c r="Q466" s="7">
        <f t="shared" si="75"/>
        <v>9.8739801579104947E-2</v>
      </c>
      <c r="R466" s="7">
        <f t="shared" si="76"/>
        <v>7.7080830332855896</v>
      </c>
      <c r="S466" s="7">
        <f t="shared" si="78"/>
        <v>2.7832625774999999</v>
      </c>
    </row>
    <row r="467" spans="1:19" x14ac:dyDescent="0.35">
      <c r="A467" s="10">
        <v>18.5</v>
      </c>
      <c r="B467" s="10">
        <v>555</v>
      </c>
      <c r="C467" s="10">
        <v>1167</v>
      </c>
      <c r="D467" s="10">
        <v>-231</v>
      </c>
      <c r="E467" s="10">
        <v>1189.643</v>
      </c>
      <c r="F467" s="10">
        <v>194.93539999999999</v>
      </c>
      <c r="G467" s="10">
        <v>82.450059999999993</v>
      </c>
      <c r="H467" s="10">
        <v>211.6549</v>
      </c>
      <c r="I467" s="22"/>
      <c r="J467" s="9">
        <f t="shared" si="70"/>
        <v>43</v>
      </c>
      <c r="K467" s="9">
        <f t="shared" si="71"/>
        <v>343</v>
      </c>
      <c r="L467" s="7">
        <f t="shared" si="72"/>
        <v>345.68482755249761</v>
      </c>
      <c r="M467" s="7">
        <f t="shared" si="77"/>
        <v>-5.9027094217522738</v>
      </c>
      <c r="N467" s="7">
        <f t="shared" si="79"/>
        <v>-3805.0466035593104</v>
      </c>
      <c r="O467" s="8">
        <f t="shared" si="73"/>
        <v>0.90316501075184219</v>
      </c>
      <c r="P467" s="7">
        <f t="shared" si="74"/>
        <v>162.56970193533161</v>
      </c>
      <c r="Q467" s="7">
        <f t="shared" si="75"/>
        <v>0.12536443148688048</v>
      </c>
      <c r="R467" s="7">
        <f t="shared" si="76"/>
        <v>7.703698678532489</v>
      </c>
      <c r="S467" s="7">
        <f t="shared" si="78"/>
        <v>2.3969917425</v>
      </c>
    </row>
    <row r="468" spans="1:19" x14ac:dyDescent="0.35">
      <c r="A468" s="10">
        <v>18.533329999999999</v>
      </c>
      <c r="B468" s="10">
        <v>556</v>
      </c>
      <c r="C468" s="10">
        <v>1170.9829999999999</v>
      </c>
      <c r="D468" s="10">
        <v>-224.29560000000001</v>
      </c>
      <c r="E468" s="10">
        <v>1192.271</v>
      </c>
      <c r="F468" s="10">
        <v>145.29169999999999</v>
      </c>
      <c r="G468" s="10">
        <v>117.31789999999999</v>
      </c>
      <c r="H468" s="10">
        <v>186.74359999999999</v>
      </c>
      <c r="I468" s="22"/>
      <c r="J468" s="9">
        <f t="shared" si="70"/>
        <v>46.982999999999947</v>
      </c>
      <c r="K468" s="9">
        <f t="shared" si="71"/>
        <v>349.70439999999996</v>
      </c>
      <c r="L468" s="7">
        <f t="shared" si="72"/>
        <v>352.84638253545972</v>
      </c>
      <c r="M468" s="7">
        <f t="shared" si="77"/>
        <v>214.8681363024975</v>
      </c>
      <c r="N468" s="7">
        <f t="shared" si="79"/>
        <v>6623.787750502659</v>
      </c>
      <c r="O468" s="8">
        <f t="shared" si="73"/>
        <v>0.92989849155686599</v>
      </c>
      <c r="P468" s="7">
        <f t="shared" si="74"/>
        <v>167.38172848023589</v>
      </c>
      <c r="Q468" s="7">
        <f t="shared" si="75"/>
        <v>0.13435061154506478</v>
      </c>
      <c r="R468" s="7">
        <f t="shared" si="76"/>
        <v>7.8632962577756933</v>
      </c>
      <c r="S468" s="7">
        <f t="shared" si="78"/>
        <v>2.1148712699999996</v>
      </c>
    </row>
    <row r="469" spans="1:19" x14ac:dyDescent="0.35">
      <c r="A469" s="10">
        <v>18.566669999999998</v>
      </c>
      <c r="B469" s="10">
        <v>557</v>
      </c>
      <c r="C469" s="10">
        <v>1176.6859999999999</v>
      </c>
      <c r="D469" s="10">
        <v>-223.1788</v>
      </c>
      <c r="E469" s="10">
        <v>1197.664</v>
      </c>
      <c r="F469" s="10">
        <v>150.7501</v>
      </c>
      <c r="G469" s="10">
        <v>43.256019999999999</v>
      </c>
      <c r="H469" s="10">
        <v>156.83320000000001</v>
      </c>
      <c r="I469" s="22"/>
      <c r="J469" s="9">
        <f t="shared" si="70"/>
        <v>52.685999999999922</v>
      </c>
      <c r="K469" s="9">
        <f t="shared" si="71"/>
        <v>350.82119999999998</v>
      </c>
      <c r="L469" s="7">
        <f t="shared" si="72"/>
        <v>354.75530857964617</v>
      </c>
      <c r="M469" s="7">
        <f t="shared" si="77"/>
        <v>57.256330059583057</v>
      </c>
      <c r="N469" s="7">
        <f t="shared" si="79"/>
        <v>-4727.4087055464606</v>
      </c>
      <c r="O469" s="8">
        <f t="shared" si="73"/>
        <v>0.93718685628859211</v>
      </c>
      <c r="P469" s="7">
        <f t="shared" si="74"/>
        <v>168.69363413194657</v>
      </c>
      <c r="Q469" s="7">
        <f t="shared" si="75"/>
        <v>0.15017906557528429</v>
      </c>
      <c r="R469" s="7">
        <f t="shared" si="76"/>
        <v>7.9058372947894808</v>
      </c>
      <c r="S469" s="7">
        <f t="shared" si="78"/>
        <v>1.77613599</v>
      </c>
    </row>
    <row r="470" spans="1:19" x14ac:dyDescent="0.35">
      <c r="A470" s="10">
        <v>18.600000000000001</v>
      </c>
      <c r="B470" s="10">
        <v>558</v>
      </c>
      <c r="C470" s="10">
        <v>1181.0329999999999</v>
      </c>
      <c r="D470" s="10">
        <v>-221.4118</v>
      </c>
      <c r="E470" s="10">
        <v>1201.6079999999999</v>
      </c>
      <c r="F470" s="10">
        <v>126.7487</v>
      </c>
      <c r="G470" s="10">
        <v>29.370819999999998</v>
      </c>
      <c r="H470" s="10">
        <v>130.10720000000001</v>
      </c>
      <c r="I470" s="22"/>
      <c r="J470" s="9">
        <f t="shared" si="70"/>
        <v>57.032999999999902</v>
      </c>
      <c r="K470" s="9">
        <f t="shared" si="71"/>
        <v>352.58820000000003</v>
      </c>
      <c r="L470" s="7">
        <f t="shared" si="72"/>
        <v>357.1711100694456</v>
      </c>
      <c r="M470" s="7">
        <f t="shared" si="77"/>
        <v>72.481292823258912</v>
      </c>
      <c r="N470" s="7">
        <f t="shared" si="79"/>
        <v>456.79456236647161</v>
      </c>
      <c r="O470" s="8">
        <f t="shared" si="73"/>
        <v>0.94651552750319368</v>
      </c>
      <c r="P470" s="7">
        <f t="shared" si="74"/>
        <v>170.37279495057487</v>
      </c>
      <c r="Q470" s="7">
        <f t="shared" si="75"/>
        <v>0.16175527144697383</v>
      </c>
      <c r="R470" s="7">
        <f t="shared" si="76"/>
        <v>7.9596742157684277</v>
      </c>
      <c r="S470" s="7">
        <f t="shared" si="78"/>
        <v>1.4734640400000001</v>
      </c>
    </row>
    <row r="471" spans="1:19" x14ac:dyDescent="0.35">
      <c r="A471" s="10">
        <v>18.633330000000001</v>
      </c>
      <c r="B471" s="10">
        <v>559</v>
      </c>
      <c r="C471" s="10">
        <v>1185.136</v>
      </c>
      <c r="D471" s="10">
        <v>-221.22069999999999</v>
      </c>
      <c r="E471" s="10">
        <v>1205.606</v>
      </c>
      <c r="F471" s="10">
        <v>116.10599999999999</v>
      </c>
      <c r="G471" s="10">
        <v>-30.856860000000001</v>
      </c>
      <c r="H471" s="10">
        <v>120.13639999999999</v>
      </c>
      <c r="I471" s="22"/>
      <c r="J471" s="9">
        <f t="shared" si="70"/>
        <v>61.135999999999967</v>
      </c>
      <c r="K471" s="9">
        <f t="shared" si="71"/>
        <v>352.77930000000003</v>
      </c>
      <c r="L471" s="7">
        <f t="shared" si="72"/>
        <v>358.0374910599308</v>
      </c>
      <c r="M471" s="7">
        <f t="shared" si="77"/>
        <v>25.994029117468124</v>
      </c>
      <c r="N471" s="7">
        <f t="shared" si="79"/>
        <v>-1394.7573869124394</v>
      </c>
      <c r="O471" s="8">
        <f t="shared" si="73"/>
        <v>0.94989060241605217</v>
      </c>
      <c r="P471" s="7">
        <f t="shared" si="74"/>
        <v>170.98030843488939</v>
      </c>
      <c r="Q471" s="7">
        <f t="shared" si="75"/>
        <v>0.17329814986310127</v>
      </c>
      <c r="R471" s="7">
        <f t="shared" si="76"/>
        <v>7.9789817975872817</v>
      </c>
      <c r="S471" s="7">
        <f t="shared" si="78"/>
        <v>1.36054473</v>
      </c>
    </row>
    <row r="472" spans="1:19" x14ac:dyDescent="0.35">
      <c r="A472" s="10">
        <v>18.66667</v>
      </c>
      <c r="B472" s="10">
        <v>560</v>
      </c>
      <c r="C472" s="10">
        <v>1188.7729999999999</v>
      </c>
      <c r="D472" s="10">
        <v>-223.46899999999999</v>
      </c>
      <c r="E472" s="10">
        <v>1209.595</v>
      </c>
      <c r="F472" s="10">
        <v>57.959600000000002</v>
      </c>
      <c r="G472" s="10">
        <v>3.311232</v>
      </c>
      <c r="H472" s="10">
        <v>58.054110000000001</v>
      </c>
      <c r="I472" s="22"/>
      <c r="J472" s="9">
        <f t="shared" si="70"/>
        <v>64.772999999999911</v>
      </c>
      <c r="K472" s="9">
        <f t="shared" si="71"/>
        <v>350.53100000000001</v>
      </c>
      <c r="L472" s="7">
        <f t="shared" si="72"/>
        <v>356.46531877589439</v>
      </c>
      <c r="M472" s="7">
        <f t="shared" si="77"/>
        <v>-47.155737373619004</v>
      </c>
      <c r="N472" s="7">
        <f t="shared" si="79"/>
        <v>-2194.0541838958979</v>
      </c>
      <c r="O472" s="8">
        <f t="shared" si="73"/>
        <v>0.94377769110364651</v>
      </c>
      <c r="P472" s="7">
        <f t="shared" si="74"/>
        <v>169.87998439865638</v>
      </c>
      <c r="Q472" s="7">
        <f t="shared" si="75"/>
        <v>0.1847853684838143</v>
      </c>
      <c r="R472" s="7">
        <f t="shared" si="76"/>
        <v>7.943945427513686</v>
      </c>
      <c r="S472" s="7">
        <f t="shared" si="78"/>
        <v>0.65746279575</v>
      </c>
    </row>
    <row r="473" spans="1:19" x14ac:dyDescent="0.35">
      <c r="A473" s="10">
        <v>18.7</v>
      </c>
      <c r="B473" s="10">
        <v>561</v>
      </c>
      <c r="C473" s="10">
        <v>1189</v>
      </c>
      <c r="D473" s="10">
        <v>-221</v>
      </c>
      <c r="E473" s="10">
        <v>1209.364</v>
      </c>
      <c r="F473" s="10">
        <v>19.35792</v>
      </c>
      <c r="G473" s="10">
        <v>50.011609999999997</v>
      </c>
      <c r="H473" s="10">
        <v>53.627330000000001</v>
      </c>
      <c r="I473" s="22"/>
      <c r="J473" s="9">
        <f t="shared" si="70"/>
        <v>65</v>
      </c>
      <c r="K473" s="9">
        <f t="shared" si="71"/>
        <v>353</v>
      </c>
      <c r="L473" s="7">
        <f t="shared" si="72"/>
        <v>358.93453442097211</v>
      </c>
      <c r="M473" s="7">
        <f t="shared" si="77"/>
        <v>74.083877740107056</v>
      </c>
      <c r="N473" s="7">
        <f t="shared" si="79"/>
        <v>3637.5522086327087</v>
      </c>
      <c r="O473" s="8">
        <f t="shared" si="73"/>
        <v>0.95340198973873214</v>
      </c>
      <c r="P473" s="7">
        <f t="shared" si="74"/>
        <v>171.61235815297178</v>
      </c>
      <c r="Q473" s="7">
        <f t="shared" si="75"/>
        <v>0.18413597733711048</v>
      </c>
      <c r="R473" s="7">
        <f t="shared" si="76"/>
        <v>7.998972700294722</v>
      </c>
      <c r="S473" s="7">
        <f t="shared" si="78"/>
        <v>0.60732951224999998</v>
      </c>
    </row>
    <row r="474" spans="1:19" x14ac:dyDescent="0.35">
      <c r="A474" s="10">
        <v>18.733329999999999</v>
      </c>
      <c r="B474" s="10">
        <v>562</v>
      </c>
      <c r="C474" s="10">
        <v>1190.0640000000001</v>
      </c>
      <c r="D474" s="10">
        <v>-220.13489999999999</v>
      </c>
      <c r="E474" s="10">
        <v>1210.252</v>
      </c>
      <c r="F474" s="10">
        <v>19.185690000000001</v>
      </c>
      <c r="G474" s="10">
        <v>21.877359999999999</v>
      </c>
      <c r="H474" s="10">
        <v>29.098269999999999</v>
      </c>
      <c r="I474" s="22"/>
      <c r="J474" s="9">
        <f t="shared" si="70"/>
        <v>66.064000000000078</v>
      </c>
      <c r="K474" s="9">
        <f t="shared" si="71"/>
        <v>353.86509999999998</v>
      </c>
      <c r="L474" s="7">
        <f t="shared" si="72"/>
        <v>359.97911202458675</v>
      </c>
      <c r="M474" s="7">
        <f t="shared" si="77"/>
        <v>31.340462154655253</v>
      </c>
      <c r="N474" s="7">
        <f t="shared" si="79"/>
        <v>-1282.43071063464</v>
      </c>
      <c r="O474" s="8">
        <f t="shared" si="73"/>
        <v>0.95751290109300879</v>
      </c>
      <c r="P474" s="7">
        <f t="shared" si="74"/>
        <v>172.3523221967416</v>
      </c>
      <c r="Q474" s="7">
        <f t="shared" si="75"/>
        <v>0.18669261252381228</v>
      </c>
      <c r="R474" s="7">
        <f t="shared" si="76"/>
        <v>8.0222514515247525</v>
      </c>
      <c r="S474" s="7">
        <f t="shared" si="78"/>
        <v>0.32953790774999997</v>
      </c>
    </row>
    <row r="475" spans="1:19" x14ac:dyDescent="0.35">
      <c r="A475" s="10">
        <v>18.766670000000001</v>
      </c>
      <c r="B475" s="10">
        <v>563</v>
      </c>
      <c r="C475" s="10">
        <v>1190.279</v>
      </c>
      <c r="D475" s="10">
        <v>-219.54150000000001</v>
      </c>
      <c r="E475" s="10">
        <v>1210.356</v>
      </c>
      <c r="F475" s="10">
        <v>0.98298589999999997</v>
      </c>
      <c r="G475" s="10">
        <v>-10.83736</v>
      </c>
      <c r="H475" s="10">
        <v>10.88185</v>
      </c>
      <c r="I475" s="22"/>
      <c r="J475" s="9">
        <f t="shared" si="70"/>
        <v>66.278999999999996</v>
      </c>
      <c r="K475" s="9">
        <f t="shared" si="71"/>
        <v>354.45849999999996</v>
      </c>
      <c r="L475" s="7">
        <f t="shared" si="72"/>
        <v>360.60190524073772</v>
      </c>
      <c r="M475" s="7">
        <f t="shared" si="77"/>
        <v>18.680060472433073</v>
      </c>
      <c r="N475" s="7">
        <f t="shared" si="79"/>
        <v>-379.73610324598667</v>
      </c>
      <c r="O475" s="8">
        <f t="shared" si="73"/>
        <v>0.95997535082946472</v>
      </c>
      <c r="P475" s="7">
        <f t="shared" si="74"/>
        <v>172.79556314930366</v>
      </c>
      <c r="Q475" s="7">
        <f t="shared" si="75"/>
        <v>0.18698662890013923</v>
      </c>
      <c r="R475" s="7">
        <f t="shared" si="76"/>
        <v>8.0361306006625099</v>
      </c>
      <c r="S475" s="7">
        <f t="shared" si="78"/>
        <v>0.12323695125</v>
      </c>
    </row>
    <row r="476" spans="1:19" x14ac:dyDescent="0.35">
      <c r="A476" s="10">
        <v>18.8</v>
      </c>
      <c r="B476" s="10">
        <v>564</v>
      </c>
      <c r="C476" s="10">
        <v>1190.1289999999999</v>
      </c>
      <c r="D476" s="10">
        <v>-220.85740000000001</v>
      </c>
      <c r="E476" s="10">
        <v>1210.4480000000001</v>
      </c>
      <c r="F476" s="10">
        <v>-20.097529999999999</v>
      </c>
      <c r="G476" s="10">
        <v>-36.327809999999999</v>
      </c>
      <c r="H476" s="10">
        <v>41.516509999999997</v>
      </c>
      <c r="I476" s="22"/>
      <c r="J476" s="9">
        <f t="shared" si="70"/>
        <v>66.128999999999905</v>
      </c>
      <c r="K476" s="9">
        <f t="shared" si="71"/>
        <v>353.14260000000002</v>
      </c>
      <c r="L476" s="7">
        <f t="shared" si="72"/>
        <v>359.28086586368607</v>
      </c>
      <c r="M476" s="7">
        <f t="shared" si="77"/>
        <v>-39.635144826032722</v>
      </c>
      <c r="N476" s="7">
        <f t="shared" si="79"/>
        <v>-1749.6311220662112</v>
      </c>
      <c r="O476" s="8">
        <f t="shared" si="73"/>
        <v>0.95476232309756903</v>
      </c>
      <c r="P476" s="7">
        <f t="shared" si="74"/>
        <v>171.85721815756241</v>
      </c>
      <c r="Q476" s="7">
        <f t="shared" si="75"/>
        <v>0.18725863149900324</v>
      </c>
      <c r="R476" s="7">
        <f t="shared" si="76"/>
        <v>8.0066908090021816</v>
      </c>
      <c r="S476" s="7">
        <f t="shared" si="78"/>
        <v>0.47017447574999999</v>
      </c>
    </row>
    <row r="477" spans="1:19" x14ac:dyDescent="0.35">
      <c r="A477" s="10">
        <v>18.83333</v>
      </c>
      <c r="B477" s="10">
        <v>565</v>
      </c>
      <c r="C477" s="10">
        <v>1188.9390000000001</v>
      </c>
      <c r="D477" s="10">
        <v>-221.96340000000001</v>
      </c>
      <c r="E477" s="10">
        <v>1209.481</v>
      </c>
      <c r="F477" s="10">
        <v>-60.773069999999997</v>
      </c>
      <c r="G477" s="10">
        <v>16.344200000000001</v>
      </c>
      <c r="H477" s="10">
        <v>62.932490000000001</v>
      </c>
      <c r="I477" s="22"/>
      <c r="J477" s="9">
        <f t="shared" si="70"/>
        <v>64.939000000000078</v>
      </c>
      <c r="K477" s="9">
        <f t="shared" si="71"/>
        <v>352.03660000000002</v>
      </c>
      <c r="L477" s="7">
        <f t="shared" si="72"/>
        <v>357.97603475730051</v>
      </c>
      <c r="M477" s="7">
        <f t="shared" si="77"/>
        <v>-39.148848076375231</v>
      </c>
      <c r="N477" s="7">
        <f t="shared" si="79"/>
        <v>14.590361525877574</v>
      </c>
      <c r="O477" s="8">
        <f t="shared" si="73"/>
        <v>0.9496506690252956</v>
      </c>
      <c r="P477" s="7">
        <f t="shared" si="74"/>
        <v>170.9371204245532</v>
      </c>
      <c r="Q477" s="7">
        <f t="shared" si="75"/>
        <v>0.18446661511899637</v>
      </c>
      <c r="R477" s="7">
        <f t="shared" si="76"/>
        <v>7.9776122239189418</v>
      </c>
      <c r="S477" s="7">
        <f t="shared" si="78"/>
        <v>0.71271044925000004</v>
      </c>
    </row>
    <row r="478" spans="1:19" x14ac:dyDescent="0.35">
      <c r="A478" s="10">
        <v>18.866669999999999</v>
      </c>
      <c r="B478" s="10">
        <v>566</v>
      </c>
      <c r="C478" s="10">
        <v>1186.078</v>
      </c>
      <c r="D478" s="10">
        <v>-219.76769999999999</v>
      </c>
      <c r="E478" s="10">
        <v>1206.2660000000001</v>
      </c>
      <c r="F478" s="10">
        <v>-29.088149999999999</v>
      </c>
      <c r="G478" s="10">
        <v>-15.54955</v>
      </c>
      <c r="H478" s="10">
        <v>32.983469999999997</v>
      </c>
      <c r="I478" s="22"/>
      <c r="J478" s="9">
        <f t="shared" si="70"/>
        <v>62.077999999999975</v>
      </c>
      <c r="K478" s="9">
        <f t="shared" si="71"/>
        <v>354.23230000000001</v>
      </c>
      <c r="L478" s="7">
        <f t="shared" si="72"/>
        <v>359.63064447748332</v>
      </c>
      <c r="M478" s="7">
        <f t="shared" si="77"/>
        <v>49.628365932299118</v>
      </c>
      <c r="N478" s="7">
        <f t="shared" si="79"/>
        <v>2662.7838634876098</v>
      </c>
      <c r="O478" s="8">
        <f t="shared" si="73"/>
        <v>0.95613885464883985</v>
      </c>
      <c r="P478" s="7">
        <f t="shared" si="74"/>
        <v>172.10499383679118</v>
      </c>
      <c r="Q478" s="7">
        <f t="shared" si="75"/>
        <v>0.17524658253919806</v>
      </c>
      <c r="R478" s="7">
        <f t="shared" si="76"/>
        <v>8.0144857390370543</v>
      </c>
      <c r="S478" s="7">
        <f t="shared" si="78"/>
        <v>0.37353779774999996</v>
      </c>
    </row>
    <row r="479" spans="1:19" x14ac:dyDescent="0.35">
      <c r="A479" s="10">
        <v>18.899999999999999</v>
      </c>
      <c r="B479" s="10">
        <v>567</v>
      </c>
      <c r="C479" s="10">
        <v>1187</v>
      </c>
      <c r="D479" s="10">
        <v>-223</v>
      </c>
      <c r="E479" s="10">
        <v>1207.7660000000001</v>
      </c>
      <c r="F479" s="10">
        <v>-49.439019999999999</v>
      </c>
      <c r="G479" s="10">
        <v>-55.560029999999998</v>
      </c>
      <c r="H479" s="10">
        <v>74.371589999999998</v>
      </c>
      <c r="I479" s="22"/>
      <c r="J479" s="9">
        <f t="shared" si="70"/>
        <v>63</v>
      </c>
      <c r="K479" s="9">
        <f t="shared" si="71"/>
        <v>351</v>
      </c>
      <c r="L479" s="7">
        <f t="shared" si="72"/>
        <v>356.60902961086111</v>
      </c>
      <c r="M479" s="7">
        <f t="shared" si="77"/>
        <v>-90.657511749842612</v>
      </c>
      <c r="N479" s="7">
        <f t="shared" si="79"/>
        <v>-4208.9972301873449</v>
      </c>
      <c r="O479" s="8">
        <f t="shared" si="73"/>
        <v>0.9443343199962192</v>
      </c>
      <c r="P479" s="7">
        <f t="shared" si="74"/>
        <v>169.98017759931946</v>
      </c>
      <c r="Q479" s="7">
        <f t="shared" si="75"/>
        <v>0.17948717948717949</v>
      </c>
      <c r="R479" s="7">
        <f t="shared" si="76"/>
        <v>7.9471480701557198</v>
      </c>
      <c r="S479" s="7">
        <f t="shared" si="78"/>
        <v>0.84225825674999999</v>
      </c>
    </row>
    <row r="480" spans="1:19" x14ac:dyDescent="0.35">
      <c r="A480" s="10">
        <v>18.933330000000002</v>
      </c>
      <c r="B480" s="10">
        <v>568</v>
      </c>
      <c r="C480" s="10">
        <v>1182.7819999999999</v>
      </c>
      <c r="D480" s="10">
        <v>-223.4717</v>
      </c>
      <c r="E480" s="10">
        <v>1203.7080000000001</v>
      </c>
      <c r="F480" s="10">
        <v>-120</v>
      </c>
      <c r="G480" s="10">
        <v>-180</v>
      </c>
      <c r="H480" s="10">
        <v>216.3331</v>
      </c>
      <c r="I480" s="22"/>
      <c r="J480" s="9">
        <f t="shared" si="70"/>
        <v>58.781999999999925</v>
      </c>
      <c r="K480" s="9">
        <f t="shared" si="71"/>
        <v>350.5283</v>
      </c>
      <c r="L480" s="7">
        <f t="shared" si="72"/>
        <v>355.42286452181156</v>
      </c>
      <c r="M480" s="7">
        <f t="shared" si="77"/>
        <v>-35.58851152263567</v>
      </c>
      <c r="N480" s="7">
        <f t="shared" si="79"/>
        <v>1652.2352303390951</v>
      </c>
      <c r="O480" s="8">
        <f t="shared" si="73"/>
        <v>0.93975271839970198</v>
      </c>
      <c r="P480" s="7">
        <f t="shared" si="74"/>
        <v>169.15548931194635</v>
      </c>
      <c r="Q480" s="7">
        <f t="shared" si="75"/>
        <v>0.16769544712937565</v>
      </c>
      <c r="R480" s="7">
        <f t="shared" si="76"/>
        <v>7.9207139958177457</v>
      </c>
      <c r="S480" s="7">
        <f t="shared" si="78"/>
        <v>2.4499723575000001</v>
      </c>
    </row>
    <row r="481" spans="1:19" x14ac:dyDescent="0.35">
      <c r="A481" s="10">
        <v>18.966670000000001</v>
      </c>
      <c r="B481" s="10">
        <v>569</v>
      </c>
      <c r="C481" s="10">
        <v>1179</v>
      </c>
      <c r="D481" s="10">
        <v>-235</v>
      </c>
      <c r="E481" s="10">
        <v>1202.192</v>
      </c>
      <c r="F481" s="10">
        <v>-132.56620000000001</v>
      </c>
      <c r="G481" s="10">
        <v>-214.7149</v>
      </c>
      <c r="H481" s="10">
        <v>252.3416</v>
      </c>
      <c r="I481" s="22"/>
      <c r="J481" s="9">
        <f t="shared" si="70"/>
        <v>55</v>
      </c>
      <c r="K481" s="9">
        <f t="shared" si="71"/>
        <v>339</v>
      </c>
      <c r="L481" s="7">
        <f t="shared" si="72"/>
        <v>343.43267171310305</v>
      </c>
      <c r="M481" s="7">
        <f t="shared" si="77"/>
        <v>-359.63385748976788</v>
      </c>
      <c r="N481" s="7">
        <f t="shared" si="79"/>
        <v>-9719.4164957151042</v>
      </c>
      <c r="O481" s="8">
        <f t="shared" si="73"/>
        <v>0.89494419794955471</v>
      </c>
      <c r="P481" s="7">
        <f t="shared" si="74"/>
        <v>161.08995563091986</v>
      </c>
      <c r="Q481" s="7">
        <f t="shared" si="75"/>
        <v>0.16224188790560473</v>
      </c>
      <c r="R481" s="7">
        <f t="shared" si="76"/>
        <v>7.6535086540334873</v>
      </c>
      <c r="S481" s="7">
        <f t="shared" si="78"/>
        <v>2.8577686199999999</v>
      </c>
    </row>
    <row r="482" spans="1:19" x14ac:dyDescent="0.35">
      <c r="A482" s="10">
        <v>19</v>
      </c>
      <c r="B482" s="10">
        <v>570</v>
      </c>
      <c r="C482" s="10">
        <v>1173.944</v>
      </c>
      <c r="D482" s="10">
        <v>-237.7861</v>
      </c>
      <c r="E482" s="10">
        <v>1197.7840000000001</v>
      </c>
      <c r="F482" s="10">
        <v>-240</v>
      </c>
      <c r="G482" s="10">
        <v>-15</v>
      </c>
      <c r="H482" s="10">
        <v>240.4683</v>
      </c>
      <c r="I482" s="22"/>
      <c r="J482" s="9">
        <f t="shared" si="70"/>
        <v>49.94399999999996</v>
      </c>
      <c r="K482" s="9">
        <f t="shared" si="71"/>
        <v>336.21389999999997</v>
      </c>
      <c r="L482" s="7">
        <f t="shared" si="72"/>
        <v>339.90320635323519</v>
      </c>
      <c r="M482" s="7">
        <f t="shared" si="77"/>
        <v>-105.89455025106265</v>
      </c>
      <c r="N482" s="7">
        <f t="shared" si="79"/>
        <v>7612.9405112124114</v>
      </c>
      <c r="O482" s="8">
        <f t="shared" si="73"/>
        <v>0.88222763728647424</v>
      </c>
      <c r="P482" s="7">
        <f t="shared" si="74"/>
        <v>158.80097471156537</v>
      </c>
      <c r="Q482" s="7">
        <f t="shared" si="75"/>
        <v>0.14854829024023089</v>
      </c>
      <c r="R482" s="7">
        <f t="shared" si="76"/>
        <v>7.5748533719337514</v>
      </c>
      <c r="S482" s="7">
        <f t="shared" si="78"/>
        <v>2.7233034974999999</v>
      </c>
    </row>
    <row r="483" spans="1:19" x14ac:dyDescent="0.35">
      <c r="A483" s="10">
        <v>19.033329999999999</v>
      </c>
      <c r="B483" s="10">
        <v>571</v>
      </c>
      <c r="C483" s="10">
        <v>1163</v>
      </c>
      <c r="D483" s="10">
        <v>-236</v>
      </c>
      <c r="E483" s="10">
        <v>1186.703</v>
      </c>
      <c r="F483" s="10">
        <v>-241.94450000000001</v>
      </c>
      <c r="G483" s="10">
        <v>9.0372000000000003</v>
      </c>
      <c r="H483" s="10">
        <v>242.11330000000001</v>
      </c>
      <c r="I483" s="22"/>
      <c r="J483" s="9">
        <f t="shared" si="70"/>
        <v>39</v>
      </c>
      <c r="K483" s="9">
        <f t="shared" si="71"/>
        <v>338</v>
      </c>
      <c r="L483" s="7">
        <f t="shared" si="72"/>
        <v>340.24256053586242</v>
      </c>
      <c r="M483" s="7">
        <f t="shared" si="77"/>
        <v>10.181643643181475</v>
      </c>
      <c r="N483" s="7">
        <f t="shared" si="79"/>
        <v>3482.6340802354084</v>
      </c>
      <c r="O483" s="8">
        <f t="shared" si="73"/>
        <v>0.88344173667262449</v>
      </c>
      <c r="P483" s="7">
        <f t="shared" si="74"/>
        <v>159.01951260107242</v>
      </c>
      <c r="Q483" s="7">
        <f t="shared" si="75"/>
        <v>0.11538461538461539</v>
      </c>
      <c r="R483" s="7">
        <f t="shared" si="76"/>
        <v>7.5824159901336001</v>
      </c>
      <c r="S483" s="7">
        <f t="shared" si="78"/>
        <v>2.7419331225000003</v>
      </c>
    </row>
    <row r="484" spans="1:19" x14ac:dyDescent="0.35">
      <c r="A484" s="10">
        <v>19.066669999999998</v>
      </c>
      <c r="B484" s="10">
        <v>572</v>
      </c>
      <c r="C484" s="10">
        <v>1157.8140000000001</v>
      </c>
      <c r="D484" s="10">
        <v>-237.18360000000001</v>
      </c>
      <c r="E484" s="10">
        <v>1181.8589999999999</v>
      </c>
      <c r="F484" s="10">
        <v>-195</v>
      </c>
      <c r="G484" s="10">
        <v>-135</v>
      </c>
      <c r="H484" s="10">
        <v>237.17080000000001</v>
      </c>
      <c r="I484" s="22"/>
      <c r="J484" s="9">
        <f t="shared" si="70"/>
        <v>33.814000000000078</v>
      </c>
      <c r="K484" s="9">
        <f t="shared" si="71"/>
        <v>336.81639999999999</v>
      </c>
      <c r="L484" s="7">
        <f t="shared" si="72"/>
        <v>338.50948864833907</v>
      </c>
      <c r="M484" s="7">
        <f t="shared" si="77"/>
        <v>-51.981760273647318</v>
      </c>
      <c r="N484" s="7">
        <f t="shared" si="79"/>
        <v>-1864.5292116625851</v>
      </c>
      <c r="O484" s="8">
        <f t="shared" si="73"/>
        <v>0.87726001904516848</v>
      </c>
      <c r="P484" s="7">
        <f t="shared" si="74"/>
        <v>157.90680342813033</v>
      </c>
      <c r="Q484" s="7">
        <f t="shared" si="75"/>
        <v>0.10039297373880868</v>
      </c>
      <c r="R484" s="7">
        <f t="shared" si="76"/>
        <v>7.5437939201276842</v>
      </c>
      <c r="S484" s="7">
        <f t="shared" si="78"/>
        <v>2.6859593100000003</v>
      </c>
    </row>
    <row r="485" spans="1:19" x14ac:dyDescent="0.35">
      <c r="A485" s="10">
        <v>19.100000000000001</v>
      </c>
      <c r="B485" s="10">
        <v>573</v>
      </c>
      <c r="C485" s="10">
        <v>1150</v>
      </c>
      <c r="D485" s="10">
        <v>-245</v>
      </c>
      <c r="E485" s="10">
        <v>1175.808</v>
      </c>
      <c r="F485" s="10">
        <v>-252.61969999999999</v>
      </c>
      <c r="G485" s="10">
        <v>-188.1233</v>
      </c>
      <c r="H485" s="10">
        <v>314.97149999999999</v>
      </c>
      <c r="I485" s="22"/>
      <c r="J485" s="9">
        <f t="shared" si="70"/>
        <v>26</v>
      </c>
      <c r="K485" s="9">
        <f t="shared" si="71"/>
        <v>329</v>
      </c>
      <c r="L485" s="7">
        <f t="shared" si="72"/>
        <v>330.02575657060464</v>
      </c>
      <c r="M485" s="7">
        <f t="shared" si="77"/>
        <v>-254.53741607361761</v>
      </c>
      <c r="N485" s="7">
        <f t="shared" si="79"/>
        <v>-6077.277401738741</v>
      </c>
      <c r="O485" s="8">
        <f t="shared" si="73"/>
        <v>0.84763547063400302</v>
      </c>
      <c r="P485" s="7">
        <f t="shared" si="74"/>
        <v>152.57438471412055</v>
      </c>
      <c r="Q485" s="7">
        <f t="shared" si="75"/>
        <v>7.9027355623100301E-2</v>
      </c>
      <c r="R485" s="7">
        <f t="shared" si="76"/>
        <v>7.354731194815157</v>
      </c>
      <c r="S485" s="7">
        <f t="shared" si="78"/>
        <v>3.5670522375</v>
      </c>
    </row>
    <row r="486" spans="1:19" x14ac:dyDescent="0.35">
      <c r="A486" s="10">
        <v>19.133330000000001</v>
      </c>
      <c r="B486" s="10">
        <v>574</v>
      </c>
      <c r="C486" s="10">
        <v>1140.973</v>
      </c>
      <c r="D486" s="10">
        <v>-249.7251</v>
      </c>
      <c r="E486" s="10">
        <v>1167.982</v>
      </c>
      <c r="F486" s="10">
        <v>-298.44549999999998</v>
      </c>
      <c r="G486" s="10">
        <v>-146.40100000000001</v>
      </c>
      <c r="H486" s="10">
        <v>332.41989999999998</v>
      </c>
      <c r="I486" s="22"/>
      <c r="J486" s="9">
        <f t="shared" si="70"/>
        <v>16.972999999999956</v>
      </c>
      <c r="K486" s="9">
        <f t="shared" si="71"/>
        <v>324.2749</v>
      </c>
      <c r="L486" s="7">
        <f t="shared" si="72"/>
        <v>324.71879141652704</v>
      </c>
      <c r="M486" s="7">
        <f t="shared" si="77"/>
        <v>-159.22487711004186</v>
      </c>
      <c r="N486" s="7">
        <f t="shared" si="79"/>
        <v>2859.6621351208346</v>
      </c>
      <c r="O486" s="8">
        <f t="shared" si="73"/>
        <v>0.82960087467281685</v>
      </c>
      <c r="P486" s="7">
        <f t="shared" si="74"/>
        <v>149.32815744110704</v>
      </c>
      <c r="Q486" s="7">
        <f t="shared" si="75"/>
        <v>5.2341393058790417E-2</v>
      </c>
      <c r="R486" s="7">
        <f t="shared" si="76"/>
        <v>7.2364637523764896</v>
      </c>
      <c r="S486" s="7">
        <f t="shared" si="78"/>
        <v>3.7646553674999996</v>
      </c>
    </row>
    <row r="487" spans="1:19" x14ac:dyDescent="0.35">
      <c r="A487" s="10">
        <v>19.16667</v>
      </c>
      <c r="B487" s="10">
        <v>575</v>
      </c>
      <c r="C487" s="10">
        <v>1130.104</v>
      </c>
      <c r="D487" s="10">
        <v>-254.76009999999999</v>
      </c>
      <c r="E487" s="10">
        <v>1158.463</v>
      </c>
      <c r="F487" s="10">
        <v>-347.2296</v>
      </c>
      <c r="G487" s="10">
        <v>-147.91890000000001</v>
      </c>
      <c r="H487" s="10">
        <v>377.42329999999998</v>
      </c>
      <c r="I487" s="22"/>
      <c r="J487" s="9">
        <f t="shared" si="70"/>
        <v>6.1040000000000418</v>
      </c>
      <c r="K487" s="9">
        <f t="shared" si="71"/>
        <v>319.23990000000003</v>
      </c>
      <c r="L487" s="7">
        <f t="shared" si="72"/>
        <v>319.29825018000025</v>
      </c>
      <c r="M487" s="7">
        <f t="shared" si="77"/>
        <v>-162.58372035173798</v>
      </c>
      <c r="N487" s="7">
        <f t="shared" si="79"/>
        <v>-100.7451482212423</v>
      </c>
      <c r="O487" s="8">
        <f t="shared" si="73"/>
        <v>0.81153999265181909</v>
      </c>
      <c r="P487" s="7">
        <f t="shared" si="74"/>
        <v>146.07719867732743</v>
      </c>
      <c r="Q487" s="7">
        <f t="shared" si="75"/>
        <v>1.9120416965423312E-2</v>
      </c>
      <c r="R487" s="7">
        <f t="shared" si="76"/>
        <v>7.1156652300449856</v>
      </c>
      <c r="S487" s="7">
        <f t="shared" si="78"/>
        <v>4.2743188724999994</v>
      </c>
    </row>
    <row r="488" spans="1:19" x14ac:dyDescent="0.35">
      <c r="A488" s="10">
        <v>19.2</v>
      </c>
      <c r="B488" s="10">
        <v>576</v>
      </c>
      <c r="C488" s="10">
        <v>1117.8240000000001</v>
      </c>
      <c r="D488" s="10">
        <v>-259.58640000000003</v>
      </c>
      <c r="E488" s="10">
        <v>1147.57</v>
      </c>
      <c r="F488" s="10">
        <v>-396.75220000000002</v>
      </c>
      <c r="G488" s="10">
        <v>-161.60130000000001</v>
      </c>
      <c r="H488" s="10">
        <v>428.40089999999998</v>
      </c>
      <c r="I488" s="22"/>
      <c r="J488" s="9">
        <f t="shared" si="70"/>
        <v>-6.1759999999999309</v>
      </c>
      <c r="K488" s="9">
        <f t="shared" si="71"/>
        <v>314.41359999999997</v>
      </c>
      <c r="L488" s="7">
        <f t="shared" si="72"/>
        <v>314.4742514753155</v>
      </c>
      <c r="M488" s="7">
        <f t="shared" si="77"/>
        <v>-144.73443458400357</v>
      </c>
      <c r="N488" s="7">
        <f t="shared" si="79"/>
        <v>535.5321262446663</v>
      </c>
      <c r="O488" s="8">
        <f t="shared" si="73"/>
        <v>0.79575124004352382</v>
      </c>
      <c r="P488" s="7">
        <f t="shared" si="74"/>
        <v>143.23522320783428</v>
      </c>
      <c r="Q488" s="7">
        <f t="shared" si="75"/>
        <v>-1.9642916209731166E-2</v>
      </c>
      <c r="R488" s="7">
        <f t="shared" si="76"/>
        <v>7.0081608518238196</v>
      </c>
      <c r="S488" s="7">
        <f t="shared" si="78"/>
        <v>4.8516401924999997</v>
      </c>
    </row>
    <row r="489" spans="1:19" x14ac:dyDescent="0.35">
      <c r="A489" s="10">
        <v>19.233329999999999</v>
      </c>
      <c r="B489" s="10">
        <v>577</v>
      </c>
      <c r="C489" s="10">
        <v>1103.653</v>
      </c>
      <c r="D489" s="10">
        <v>-265.5335</v>
      </c>
      <c r="E489" s="10">
        <v>1135.1469999999999</v>
      </c>
      <c r="F489" s="10">
        <v>-477.36559999999997</v>
      </c>
      <c r="G489" s="10">
        <v>-186.20400000000001</v>
      </c>
      <c r="H489" s="10">
        <v>512.39620000000002</v>
      </c>
      <c r="I489" s="22"/>
      <c r="J489" s="9">
        <f t="shared" si="70"/>
        <v>-20.34699999999998</v>
      </c>
      <c r="K489" s="9">
        <f t="shared" si="71"/>
        <v>308.4665</v>
      </c>
      <c r="L489" s="7">
        <f t="shared" si="72"/>
        <v>309.1368338313149</v>
      </c>
      <c r="M489" s="7">
        <f t="shared" si="77"/>
        <v>-160.13854317433811</v>
      </c>
      <c r="N489" s="7">
        <f t="shared" si="79"/>
        <v>-462.16947465751019</v>
      </c>
      <c r="O489" s="8">
        <f t="shared" si="73"/>
        <v>0.77857338240974172</v>
      </c>
      <c r="P489" s="7">
        <f t="shared" si="74"/>
        <v>140.1432088337535</v>
      </c>
      <c r="Q489" s="7">
        <f t="shared" si="75"/>
        <v>-6.5961781911487896E-2</v>
      </c>
      <c r="R489" s="7">
        <f t="shared" si="76"/>
        <v>6.8892147657546561</v>
      </c>
      <c r="S489" s="7">
        <f t="shared" si="78"/>
        <v>5.8028869649999999</v>
      </c>
    </row>
    <row r="490" spans="1:19" x14ac:dyDescent="0.35">
      <c r="A490" s="10">
        <v>19.266670000000001</v>
      </c>
      <c r="B490" s="10">
        <v>578</v>
      </c>
      <c r="C490" s="10">
        <v>1086</v>
      </c>
      <c r="D490" s="10">
        <v>-272</v>
      </c>
      <c r="E490" s="10">
        <v>1119.5450000000001</v>
      </c>
      <c r="F490" s="10">
        <v>-504.8023</v>
      </c>
      <c r="G490" s="10">
        <v>-156.99760000000001</v>
      </c>
      <c r="H490" s="10">
        <v>528.65269999999998</v>
      </c>
      <c r="I490" s="22"/>
      <c r="J490" s="9">
        <f t="shared" si="70"/>
        <v>-38</v>
      </c>
      <c r="K490" s="9">
        <f t="shared" si="71"/>
        <v>302</v>
      </c>
      <c r="L490" s="7">
        <f t="shared" si="72"/>
        <v>304.38133976970403</v>
      </c>
      <c r="M490" s="7">
        <f t="shared" si="77"/>
        <v>-142.63629458939729</v>
      </c>
      <c r="N490" s="7">
        <f t="shared" si="79"/>
        <v>524.96246505517263</v>
      </c>
      <c r="O490" s="8">
        <f t="shared" si="73"/>
        <v>0.76351013986037808</v>
      </c>
      <c r="P490" s="7">
        <f t="shared" si="74"/>
        <v>137.43182517486807</v>
      </c>
      <c r="Q490" s="7">
        <f t="shared" si="75"/>
        <v>-0.12582781456953643</v>
      </c>
      <c r="R490" s="7">
        <f t="shared" si="76"/>
        <v>6.7832370357582841</v>
      </c>
      <c r="S490" s="7">
        <f t="shared" si="78"/>
        <v>5.9869918274999998</v>
      </c>
    </row>
    <row r="491" spans="1:19" x14ac:dyDescent="0.35">
      <c r="A491" s="10">
        <v>19.3</v>
      </c>
      <c r="B491" s="10">
        <v>579</v>
      </c>
      <c r="C491" s="10">
        <v>1070</v>
      </c>
      <c r="D491" s="10">
        <v>-276</v>
      </c>
      <c r="E491" s="10">
        <v>1105.0229999999999</v>
      </c>
      <c r="F491" s="10">
        <v>-555</v>
      </c>
      <c r="G491" s="10">
        <v>-255</v>
      </c>
      <c r="H491" s="10">
        <v>610.77819999999997</v>
      </c>
      <c r="I491" s="22"/>
      <c r="J491" s="9">
        <f t="shared" si="70"/>
        <v>-54</v>
      </c>
      <c r="K491" s="9">
        <f t="shared" si="71"/>
        <v>298</v>
      </c>
      <c r="L491" s="7">
        <f t="shared" si="72"/>
        <v>302.85309970347009</v>
      </c>
      <c r="M491" s="7">
        <f t="shared" si="77"/>
        <v>-45.851787165735402</v>
      </c>
      <c r="N491" s="7">
        <f t="shared" si="79"/>
        <v>2903.8256052704346</v>
      </c>
      <c r="O491" s="8">
        <f t="shared" si="73"/>
        <v>0.75871543320987056</v>
      </c>
      <c r="P491" s="7">
        <f t="shared" si="74"/>
        <v>136.5687779777767</v>
      </c>
      <c r="Q491" s="7">
        <f t="shared" si="75"/>
        <v>-0.18120805369127516</v>
      </c>
      <c r="R491" s="7">
        <f t="shared" si="76"/>
        <v>6.7491797094299004</v>
      </c>
      <c r="S491" s="7">
        <f t="shared" si="78"/>
        <v>6.9170631149999995</v>
      </c>
    </row>
    <row r="492" spans="1:19" x14ac:dyDescent="0.35">
      <c r="A492" s="10">
        <v>19.33333</v>
      </c>
      <c r="B492" s="10">
        <v>580</v>
      </c>
      <c r="C492" s="10">
        <v>1049</v>
      </c>
      <c r="D492" s="10">
        <v>-289</v>
      </c>
      <c r="E492" s="10">
        <v>1088.0820000000001</v>
      </c>
      <c r="F492" s="10">
        <v>-735</v>
      </c>
      <c r="G492" s="10">
        <v>-315</v>
      </c>
      <c r="H492" s="10">
        <v>799.65620000000001</v>
      </c>
      <c r="I492" s="22"/>
      <c r="J492" s="9">
        <f t="shared" si="70"/>
        <v>-75</v>
      </c>
      <c r="K492" s="9">
        <f t="shared" si="71"/>
        <v>285</v>
      </c>
      <c r="L492" s="7">
        <f t="shared" si="72"/>
        <v>294.70324056582751</v>
      </c>
      <c r="M492" s="7">
        <f t="shared" si="77"/>
        <v>-244.52022615189685</v>
      </c>
      <c r="N492" s="7">
        <f t="shared" si="79"/>
        <v>-5960.6492345083989</v>
      </c>
      <c r="O492" s="8">
        <f t="shared" si="73"/>
        <v>0.73350286672793008</v>
      </c>
      <c r="P492" s="7">
        <f t="shared" si="74"/>
        <v>132.0305160110274</v>
      </c>
      <c r="Q492" s="7">
        <f t="shared" si="75"/>
        <v>-0.26315789473684209</v>
      </c>
      <c r="R492" s="7">
        <f t="shared" si="76"/>
        <v>6.5675574510467243</v>
      </c>
      <c r="S492" s="7">
        <f t="shared" si="78"/>
        <v>9.0561064650000009</v>
      </c>
    </row>
    <row r="493" spans="1:19" x14ac:dyDescent="0.35">
      <c r="A493" s="10">
        <v>19.366669999999999</v>
      </c>
      <c r="B493" s="10">
        <v>581</v>
      </c>
      <c r="C493" s="10">
        <v>1021</v>
      </c>
      <c r="D493" s="10">
        <v>-297</v>
      </c>
      <c r="E493" s="10">
        <v>1063.32</v>
      </c>
      <c r="F493" s="10">
        <v>-795</v>
      </c>
      <c r="G493" s="10">
        <v>-255</v>
      </c>
      <c r="H493" s="10">
        <v>834.89520000000005</v>
      </c>
      <c r="I493" s="22"/>
      <c r="J493" s="9">
        <f t="shared" si="70"/>
        <v>-103</v>
      </c>
      <c r="K493" s="9">
        <f t="shared" si="71"/>
        <v>277</v>
      </c>
      <c r="L493" s="7">
        <f t="shared" si="72"/>
        <v>295.53003231482245</v>
      </c>
      <c r="M493" s="7">
        <f t="shared" si="77"/>
        <v>24.798792711306518</v>
      </c>
      <c r="N493" s="7">
        <f t="shared" si="79"/>
        <v>8077.9549749013549</v>
      </c>
      <c r="O493" s="8">
        <f t="shared" si="73"/>
        <v>0.73603420700910183</v>
      </c>
      <c r="P493" s="7">
        <f t="shared" si="74"/>
        <v>132.48615726163834</v>
      </c>
      <c r="Q493" s="7">
        <f t="shared" si="75"/>
        <v>-0.37184115523465705</v>
      </c>
      <c r="R493" s="7">
        <f t="shared" si="76"/>
        <v>6.5859827737583103</v>
      </c>
      <c r="S493" s="7">
        <f t="shared" si="78"/>
        <v>9.4551881400000006</v>
      </c>
    </row>
    <row r="494" spans="1:19" x14ac:dyDescent="0.35">
      <c r="A494" s="10">
        <v>19.399999999999999</v>
      </c>
      <c r="B494" s="10">
        <v>582</v>
      </c>
      <c r="C494" s="10">
        <v>996</v>
      </c>
      <c r="D494" s="10">
        <v>-306</v>
      </c>
      <c r="E494" s="10">
        <v>1041.9459999999999</v>
      </c>
      <c r="F494" s="10">
        <v>-744.85810000000004</v>
      </c>
      <c r="G494" s="10">
        <v>-246.4341</v>
      </c>
      <c r="H494" s="10">
        <v>784.56569999999999</v>
      </c>
      <c r="I494" s="22"/>
      <c r="J494" s="9">
        <f t="shared" si="70"/>
        <v>-128</v>
      </c>
      <c r="K494" s="9">
        <f t="shared" si="71"/>
        <v>268</v>
      </c>
      <c r="L494" s="7">
        <f t="shared" si="72"/>
        <v>296.99831649354513</v>
      </c>
      <c r="M494" s="7">
        <f t="shared" si="77"/>
        <v>44.052930654746753</v>
      </c>
      <c r="N494" s="7">
        <f t="shared" si="79"/>
        <v>577.68190649386656</v>
      </c>
      <c r="O494" s="8">
        <f t="shared" si="73"/>
        <v>0.74054394319714067</v>
      </c>
      <c r="P494" s="7">
        <f t="shared" si="74"/>
        <v>133.29790977548532</v>
      </c>
      <c r="Q494" s="7">
        <f t="shared" si="75"/>
        <v>-0.47761194029850745</v>
      </c>
      <c r="R494" s="7">
        <f t="shared" si="76"/>
        <v>6.6187039636566967</v>
      </c>
      <c r="S494" s="7">
        <f t="shared" si="78"/>
        <v>8.8852065524999997</v>
      </c>
    </row>
    <row r="495" spans="1:19" x14ac:dyDescent="0.35">
      <c r="A495" s="10">
        <v>19.433330000000002</v>
      </c>
      <c r="B495" s="10">
        <v>583</v>
      </c>
      <c r="C495" s="10">
        <v>971.34280000000001</v>
      </c>
      <c r="D495" s="10">
        <v>-313.4289</v>
      </c>
      <c r="E495" s="10">
        <v>1020.659</v>
      </c>
      <c r="F495" s="10">
        <v>-720</v>
      </c>
      <c r="G495" s="10">
        <v>-240</v>
      </c>
      <c r="H495" s="10">
        <v>758.94659999999999</v>
      </c>
      <c r="I495" s="22"/>
      <c r="J495" s="9">
        <f t="shared" si="70"/>
        <v>-152.65719999999999</v>
      </c>
      <c r="K495" s="9">
        <f t="shared" si="71"/>
        <v>260.5711</v>
      </c>
      <c r="L495" s="7">
        <f t="shared" si="72"/>
        <v>301.99589213605208</v>
      </c>
      <c r="M495" s="7">
        <f t="shared" si="77"/>
        <v>149.94226350154514</v>
      </c>
      <c r="N495" s="7">
        <f t="shared" si="79"/>
        <v>3176.9976851721863</v>
      </c>
      <c r="O495" s="8">
        <f t="shared" si="73"/>
        <v>0.7560355502010091</v>
      </c>
      <c r="P495" s="7">
        <f t="shared" si="74"/>
        <v>136.08639903618163</v>
      </c>
      <c r="Q495" s="7">
        <f t="shared" si="75"/>
        <v>-0.58585622120027891</v>
      </c>
      <c r="R495" s="7">
        <f t="shared" si="76"/>
        <v>6.7300765603241057</v>
      </c>
      <c r="S495" s="7">
        <f t="shared" si="78"/>
        <v>8.5950702450000005</v>
      </c>
    </row>
    <row r="496" spans="1:19" x14ac:dyDescent="0.35">
      <c r="A496" s="10">
        <v>19.466670000000001</v>
      </c>
      <c r="B496" s="10">
        <v>584</v>
      </c>
      <c r="C496" s="10">
        <v>948</v>
      </c>
      <c r="D496" s="10">
        <v>-322</v>
      </c>
      <c r="E496" s="10">
        <v>1001.193</v>
      </c>
      <c r="F496" s="10">
        <v>-1010.1420000000001</v>
      </c>
      <c r="G496" s="10">
        <v>-353.5659</v>
      </c>
      <c r="H496" s="10">
        <v>1070.232</v>
      </c>
      <c r="I496" s="22"/>
      <c r="J496" s="9">
        <f t="shared" si="70"/>
        <v>-176</v>
      </c>
      <c r="K496" s="9">
        <f t="shared" si="71"/>
        <v>252</v>
      </c>
      <c r="L496" s="7">
        <f t="shared" si="72"/>
        <v>307.37599125501004</v>
      </c>
      <c r="M496" s="7">
        <f t="shared" si="77"/>
        <v>161.37069942885762</v>
      </c>
      <c r="N496" s="7">
        <f t="shared" si="79"/>
        <v>342.7845209152012</v>
      </c>
      <c r="O496" s="8">
        <f t="shared" si="73"/>
        <v>0.77297006353549635</v>
      </c>
      <c r="P496" s="7">
        <f t="shared" si="74"/>
        <v>139.13461143638935</v>
      </c>
      <c r="Q496" s="7">
        <f t="shared" si="75"/>
        <v>-0.69841269841269837</v>
      </c>
      <c r="R496" s="7">
        <f t="shared" si="76"/>
        <v>6.8499738169278706</v>
      </c>
      <c r="S496" s="7">
        <f t="shared" si="78"/>
        <v>12.120377399999999</v>
      </c>
    </row>
    <row r="497" spans="1:19" x14ac:dyDescent="0.35">
      <c r="A497" s="10">
        <v>19.5</v>
      </c>
      <c r="B497" s="10">
        <v>585</v>
      </c>
      <c r="C497" s="10">
        <v>904</v>
      </c>
      <c r="D497" s="10">
        <v>-337</v>
      </c>
      <c r="E497" s="10">
        <v>964.77200000000005</v>
      </c>
      <c r="F497" s="10">
        <v>-975</v>
      </c>
      <c r="G497" s="10">
        <v>-375</v>
      </c>
      <c r="H497" s="10">
        <v>1044.6289999999999</v>
      </c>
      <c r="I497" s="22"/>
      <c r="J497" s="9">
        <f t="shared" si="70"/>
        <v>-220</v>
      </c>
      <c r="K497" s="9">
        <f t="shared" si="71"/>
        <v>237</v>
      </c>
      <c r="L497" s="7">
        <f t="shared" si="72"/>
        <v>323.37130361242629</v>
      </c>
      <c r="M497" s="7">
        <f t="shared" si="77"/>
        <v>479.9073614586419</v>
      </c>
      <c r="N497" s="7">
        <f t="shared" si="79"/>
        <v>9557.0555664503408</v>
      </c>
      <c r="O497" s="8">
        <f t="shared" si="73"/>
        <v>0.82507824170237576</v>
      </c>
      <c r="P497" s="7">
        <f t="shared" si="74"/>
        <v>148.51408350642762</v>
      </c>
      <c r="Q497" s="7">
        <f t="shared" si="75"/>
        <v>-0.92827004219409281</v>
      </c>
      <c r="R497" s="7">
        <f t="shared" si="76"/>
        <v>7.2064345489275379</v>
      </c>
      <c r="S497" s="7">
        <f t="shared" si="78"/>
        <v>11.830423424999999</v>
      </c>
    </row>
    <row r="498" spans="1:19" x14ac:dyDescent="0.35">
      <c r="A498" s="10">
        <v>19.533329999999999</v>
      </c>
      <c r="B498" s="10">
        <v>586</v>
      </c>
      <c r="C498" s="10">
        <v>883</v>
      </c>
      <c r="D498" s="10">
        <v>-347</v>
      </c>
      <c r="E498" s="10">
        <v>948.73490000000004</v>
      </c>
      <c r="F498" s="10">
        <v>-1035</v>
      </c>
      <c r="G498" s="10">
        <v>-225</v>
      </c>
      <c r="H498" s="10">
        <v>1059.174</v>
      </c>
      <c r="I498" s="22"/>
      <c r="J498" s="9">
        <f t="shared" si="70"/>
        <v>-241</v>
      </c>
      <c r="K498" s="9">
        <f t="shared" si="71"/>
        <v>227</v>
      </c>
      <c r="L498" s="7">
        <f t="shared" si="72"/>
        <v>331.07400985278201</v>
      </c>
      <c r="M498" s="7">
        <f t="shared" si="77"/>
        <v>231.1042976404398</v>
      </c>
      <c r="N498" s="7">
        <f t="shared" si="79"/>
        <v>-7464.8383983860322</v>
      </c>
      <c r="O498" s="8">
        <f t="shared" si="73"/>
        <v>0.85124130767445327</v>
      </c>
      <c r="P498" s="7">
        <f t="shared" si="74"/>
        <v>153.2234353814016</v>
      </c>
      <c r="Q498" s="7">
        <f t="shared" si="75"/>
        <v>-1.0616740088105727</v>
      </c>
      <c r="R498" s="7">
        <f t="shared" si="76"/>
        <v>7.3780918597360099</v>
      </c>
      <c r="S498" s="7">
        <f t="shared" si="78"/>
        <v>11.99514555</v>
      </c>
    </row>
    <row r="499" spans="1:19" x14ac:dyDescent="0.35">
      <c r="A499" s="10">
        <v>19.566669999999998</v>
      </c>
      <c r="B499" s="10">
        <v>587</v>
      </c>
      <c r="C499" s="10">
        <v>835</v>
      </c>
      <c r="D499" s="10">
        <v>-352</v>
      </c>
      <c r="E499" s="10">
        <v>906.1617</v>
      </c>
      <c r="F499" s="10">
        <v>-1140</v>
      </c>
      <c r="G499" s="10">
        <v>-210</v>
      </c>
      <c r="H499" s="10">
        <v>1159.181</v>
      </c>
      <c r="I499" s="22"/>
      <c r="J499" s="9">
        <f t="shared" si="70"/>
        <v>-289</v>
      </c>
      <c r="K499" s="9">
        <f t="shared" si="71"/>
        <v>222</v>
      </c>
      <c r="L499" s="7">
        <f t="shared" si="72"/>
        <v>364.42420336744925</v>
      </c>
      <c r="M499" s="7">
        <f t="shared" si="77"/>
        <v>1000.3057442911878</v>
      </c>
      <c r="N499" s="7">
        <f t="shared" si="79"/>
        <v>23071.429113700367</v>
      </c>
      <c r="O499" s="8">
        <f t="shared" si="73"/>
        <v>0.9752827504462096</v>
      </c>
      <c r="P499" s="7">
        <f t="shared" si="74"/>
        <v>175.55089508031773</v>
      </c>
      <c r="Q499" s="7">
        <f t="shared" si="75"/>
        <v>-1.3018018018018018</v>
      </c>
      <c r="R499" s="7">
        <f t="shared" si="76"/>
        <v>8.121311756098768</v>
      </c>
      <c r="S499" s="7">
        <f t="shared" si="78"/>
        <v>13.127724825</v>
      </c>
    </row>
    <row r="500" spans="1:19" x14ac:dyDescent="0.35">
      <c r="A500" s="10">
        <v>19.600000000000001</v>
      </c>
      <c r="B500" s="10">
        <v>588</v>
      </c>
      <c r="C500" s="10">
        <v>807</v>
      </c>
      <c r="D500" s="10">
        <v>-361</v>
      </c>
      <c r="E500" s="10">
        <v>884.06449999999995</v>
      </c>
      <c r="F500" s="10">
        <v>-945</v>
      </c>
      <c r="G500" s="10">
        <v>-270</v>
      </c>
      <c r="H500" s="10">
        <v>982.81479999999999</v>
      </c>
      <c r="I500" s="22"/>
      <c r="J500" s="9">
        <f t="shared" si="70"/>
        <v>-317</v>
      </c>
      <c r="K500" s="9">
        <f t="shared" si="71"/>
        <v>213</v>
      </c>
      <c r="L500" s="7">
        <f t="shared" si="72"/>
        <v>381.91360279518716</v>
      </c>
      <c r="M500" s="7">
        <f t="shared" si="77"/>
        <v>524.73445627771832</v>
      </c>
      <c r="N500" s="7">
        <f t="shared" si="79"/>
        <v>-14268.565496952509</v>
      </c>
      <c r="O500" s="8">
        <f t="shared" si="73"/>
        <v>1.0503374897232995</v>
      </c>
      <c r="P500" s="7">
        <f t="shared" si="74"/>
        <v>189.06074815019392</v>
      </c>
      <c r="Q500" s="7">
        <f t="shared" si="75"/>
        <v>-1.488262910798122</v>
      </c>
      <c r="R500" s="7">
        <f t="shared" si="76"/>
        <v>8.511068703818232</v>
      </c>
      <c r="S500" s="7">
        <f t="shared" si="78"/>
        <v>11.13037761</v>
      </c>
    </row>
    <row r="501" spans="1:19" x14ac:dyDescent="0.35">
      <c r="A501" s="10">
        <v>19.633330000000001</v>
      </c>
      <c r="B501" s="10">
        <v>589</v>
      </c>
      <c r="C501" s="10">
        <v>772</v>
      </c>
      <c r="D501" s="10">
        <v>-370</v>
      </c>
      <c r="E501" s="10">
        <v>856.08640000000003</v>
      </c>
      <c r="F501" s="10">
        <v>-945</v>
      </c>
      <c r="G501" s="10">
        <v>-255</v>
      </c>
      <c r="H501" s="10">
        <v>978.80029999999999</v>
      </c>
      <c r="I501" s="22"/>
      <c r="J501" s="9">
        <f t="shared" si="70"/>
        <v>-352</v>
      </c>
      <c r="K501" s="9">
        <f t="shared" si="71"/>
        <v>204</v>
      </c>
      <c r="L501" s="7">
        <f t="shared" si="72"/>
        <v>406.84149247587811</v>
      </c>
      <c r="M501" s="7">
        <f t="shared" si="77"/>
        <v>747.91148156889858</v>
      </c>
      <c r="N501" s="7">
        <f t="shared" si="79"/>
        <v>6695.9803567712024</v>
      </c>
      <c r="O501" s="8">
        <f t="shared" si="73"/>
        <v>1.1789869857474369</v>
      </c>
      <c r="P501" s="7">
        <f t="shared" si="74"/>
        <v>212.21765743453864</v>
      </c>
      <c r="Q501" s="7">
        <f t="shared" si="75"/>
        <v>-1.7254901960784315</v>
      </c>
      <c r="R501" s="7">
        <f t="shared" si="76"/>
        <v>9.0665948232357216</v>
      </c>
      <c r="S501" s="7">
        <f t="shared" si="78"/>
        <v>11.084913397499999</v>
      </c>
    </row>
    <row r="502" spans="1:19" x14ac:dyDescent="0.35">
      <c r="A502" s="10">
        <v>19.66667</v>
      </c>
      <c r="B502" s="10">
        <v>590</v>
      </c>
      <c r="C502" s="10">
        <v>744</v>
      </c>
      <c r="D502" s="10">
        <v>-378</v>
      </c>
      <c r="E502" s="10">
        <v>834.51779999999997</v>
      </c>
      <c r="F502" s="10">
        <v>-758.90300000000002</v>
      </c>
      <c r="G502" s="10">
        <v>-202.8999</v>
      </c>
      <c r="H502" s="10">
        <v>785.55849999999998</v>
      </c>
      <c r="I502" s="22"/>
      <c r="J502" s="9">
        <f t="shared" si="70"/>
        <v>-380</v>
      </c>
      <c r="K502" s="9">
        <f t="shared" si="71"/>
        <v>196</v>
      </c>
      <c r="L502" s="7">
        <f t="shared" si="72"/>
        <v>427.56987733001023</v>
      </c>
      <c r="M502" s="7">
        <f t="shared" si="77"/>
        <v>621.72720018394466</v>
      </c>
      <c r="N502" s="7">
        <f t="shared" si="79"/>
        <v>-3784.7714872512765</v>
      </c>
      <c r="O502" s="8">
        <f t="shared" si="73"/>
        <v>1.3306711713612478</v>
      </c>
      <c r="P502" s="7">
        <f t="shared" si="74"/>
        <v>239.52081084502461</v>
      </c>
      <c r="Q502" s="7">
        <f t="shared" si="75"/>
        <v>-1.9387755102040816</v>
      </c>
      <c r="R502" s="7">
        <f t="shared" si="76"/>
        <v>9.5285336133743765</v>
      </c>
      <c r="S502" s="7">
        <f t="shared" si="78"/>
        <v>8.896450012499999</v>
      </c>
    </row>
    <row r="503" spans="1:19" x14ac:dyDescent="0.35">
      <c r="A503" s="10">
        <v>19.7</v>
      </c>
      <c r="B503" s="10">
        <v>591</v>
      </c>
      <c r="C503" s="10">
        <v>721.40650000000005</v>
      </c>
      <c r="D503" s="10">
        <v>-383.52670000000001</v>
      </c>
      <c r="E503" s="10">
        <v>817.01900000000001</v>
      </c>
      <c r="F503" s="10">
        <v>-630</v>
      </c>
      <c r="G503" s="10">
        <v>-135</v>
      </c>
      <c r="H503" s="10">
        <v>644.30190000000005</v>
      </c>
      <c r="I503" s="22"/>
      <c r="J503" s="9">
        <f t="shared" si="70"/>
        <v>-402.59349999999995</v>
      </c>
      <c r="K503" s="9">
        <f t="shared" si="71"/>
        <v>190.47329999999999</v>
      </c>
      <c r="L503" s="7">
        <f t="shared" si="72"/>
        <v>445.37804644497237</v>
      </c>
      <c r="M503" s="7">
        <f t="shared" si="77"/>
        <v>534.2985032992035</v>
      </c>
      <c r="N503" s="7">
        <f t="shared" si="79"/>
        <v>-2623.123218864167</v>
      </c>
      <c r="O503" s="8" t="e">
        <f t="shared" si="73"/>
        <v>#NUM!</v>
      </c>
      <c r="P503" s="7" t="e">
        <f t="shared" si="74"/>
        <v>#NUM!</v>
      </c>
      <c r="Q503" s="7">
        <f t="shared" si="75"/>
        <v>-2.113647949607635</v>
      </c>
      <c r="R503" s="7" t="e">
        <f t="shared" si="76"/>
        <v>#NUM!</v>
      </c>
      <c r="S503" s="7">
        <f t="shared" si="78"/>
        <v>7.296719017500001</v>
      </c>
    </row>
    <row r="504" spans="1:19" x14ac:dyDescent="0.35">
      <c r="A504" s="10">
        <v>19.733329999999999</v>
      </c>
      <c r="B504" s="10">
        <v>592</v>
      </c>
      <c r="C504" s="10">
        <v>702</v>
      </c>
      <c r="D504" s="10">
        <v>-387</v>
      </c>
      <c r="E504" s="10">
        <v>801.60649999999998</v>
      </c>
      <c r="F504" s="10">
        <v>-696.09699999999998</v>
      </c>
      <c r="G504" s="10">
        <v>-157.1001</v>
      </c>
      <c r="H504" s="10">
        <v>713.60450000000003</v>
      </c>
      <c r="I504" s="22"/>
      <c r="J504" s="9">
        <f t="shared" si="70"/>
        <v>-422</v>
      </c>
      <c r="K504" s="9">
        <f t="shared" si="71"/>
        <v>187</v>
      </c>
      <c r="L504" s="7">
        <f t="shared" si="72"/>
        <v>461.57664585635177</v>
      </c>
      <c r="M504" s="7">
        <f t="shared" si="77"/>
        <v>486.00658299969064</v>
      </c>
      <c r="N504" s="7">
        <f t="shared" si="79"/>
        <v>-1448.902499235335</v>
      </c>
      <c r="O504" s="8" t="e">
        <f t="shared" si="73"/>
        <v>#NUM!</v>
      </c>
      <c r="P504" s="7" t="e">
        <f t="shared" si="74"/>
        <v>#NUM!</v>
      </c>
      <c r="Q504" s="7">
        <f t="shared" si="75"/>
        <v>-2.2566844919786098</v>
      </c>
      <c r="R504" s="7" t="e">
        <f t="shared" si="76"/>
        <v>#NUM!</v>
      </c>
      <c r="S504" s="7">
        <f t="shared" si="78"/>
        <v>8.0815709625000007</v>
      </c>
    </row>
    <row r="505" spans="1:19" x14ac:dyDescent="0.35">
      <c r="A505" s="10">
        <v>19.766670000000001</v>
      </c>
      <c r="B505" s="10">
        <v>593</v>
      </c>
      <c r="C505" s="10">
        <v>675</v>
      </c>
      <c r="D505" s="10">
        <v>-394</v>
      </c>
      <c r="E505" s="10">
        <v>781.57600000000002</v>
      </c>
      <c r="F505" s="10">
        <v>-705</v>
      </c>
      <c r="G505" s="10">
        <v>-150</v>
      </c>
      <c r="H505" s="10">
        <v>720.7808</v>
      </c>
      <c r="I505" s="22"/>
      <c r="J505" s="9">
        <f t="shared" si="70"/>
        <v>-449</v>
      </c>
      <c r="K505" s="9">
        <f t="shared" si="71"/>
        <v>180</v>
      </c>
      <c r="L505" s="7">
        <f t="shared" si="72"/>
        <v>483.73649851959692</v>
      </c>
      <c r="M505" s="7">
        <f t="shared" si="77"/>
        <v>664.66264736782921</v>
      </c>
      <c r="N505" s="7">
        <f t="shared" si="79"/>
        <v>5358.6102090019403</v>
      </c>
      <c r="O505" s="8" t="e">
        <f t="shared" si="73"/>
        <v>#NUM!</v>
      </c>
      <c r="P505" s="7" t="e">
        <f t="shared" si="74"/>
        <v>#NUM!</v>
      </c>
      <c r="Q505" s="7">
        <f t="shared" si="75"/>
        <v>-2.4944444444444445</v>
      </c>
      <c r="R505" s="7" t="e">
        <f t="shared" si="76"/>
        <v>#NUM!</v>
      </c>
      <c r="S505" s="7">
        <f t="shared" si="78"/>
        <v>8.1628425599999996</v>
      </c>
    </row>
    <row r="506" spans="1:19" x14ac:dyDescent="0.35">
      <c r="A506" s="10">
        <v>19.8</v>
      </c>
      <c r="B506" s="10">
        <v>594</v>
      </c>
      <c r="C506" s="10">
        <v>655</v>
      </c>
      <c r="D506" s="10">
        <v>-397</v>
      </c>
      <c r="E506" s="10">
        <v>765.92039999999997</v>
      </c>
      <c r="F506" s="10">
        <v>-615</v>
      </c>
      <c r="G506" s="10">
        <v>-105</v>
      </c>
      <c r="H506" s="10">
        <v>623.899</v>
      </c>
      <c r="I506" s="22"/>
      <c r="J506" s="9">
        <f t="shared" si="70"/>
        <v>-469</v>
      </c>
      <c r="K506" s="9">
        <f t="shared" si="71"/>
        <v>177</v>
      </c>
      <c r="L506" s="7">
        <f t="shared" si="72"/>
        <v>501.28834017958167</v>
      </c>
      <c r="M506" s="7">
        <f t="shared" si="77"/>
        <v>526.60791059061069</v>
      </c>
      <c r="N506" s="7">
        <f t="shared" si="79"/>
        <v>-4142.0563089475227</v>
      </c>
      <c r="O506" s="8" t="e">
        <f t="shared" si="73"/>
        <v>#NUM!</v>
      </c>
      <c r="P506" s="7" t="e">
        <f t="shared" si="74"/>
        <v>#NUM!</v>
      </c>
      <c r="Q506" s="7">
        <f t="shared" si="75"/>
        <v>-2.6497175141242937</v>
      </c>
      <c r="R506" s="7" t="e">
        <f t="shared" si="76"/>
        <v>#NUM!</v>
      </c>
      <c r="S506" s="7">
        <f t="shared" si="78"/>
        <v>7.065656175</v>
      </c>
    </row>
    <row r="507" spans="1:19" x14ac:dyDescent="0.35">
      <c r="A507" s="10">
        <v>19.83333</v>
      </c>
      <c r="B507" s="10">
        <v>595</v>
      </c>
      <c r="C507" s="10">
        <v>634</v>
      </c>
      <c r="D507" s="10">
        <v>-401</v>
      </c>
      <c r="E507" s="10">
        <v>750.17129999999997</v>
      </c>
      <c r="F507" s="10">
        <v>-585</v>
      </c>
      <c r="G507" s="10">
        <v>-180</v>
      </c>
      <c r="H507" s="10">
        <v>612.06619999999998</v>
      </c>
      <c r="I507" s="22"/>
      <c r="J507" s="9">
        <f t="shared" si="70"/>
        <v>-490</v>
      </c>
      <c r="K507" s="9">
        <f t="shared" si="71"/>
        <v>173</v>
      </c>
      <c r="L507" s="7">
        <f t="shared" si="72"/>
        <v>519.64314678440633</v>
      </c>
      <c r="M507" s="7">
        <f t="shared" si="77"/>
        <v>550.69926807155662</v>
      </c>
      <c r="N507" s="7">
        <f t="shared" si="79"/>
        <v>722.8130057289635</v>
      </c>
      <c r="O507" s="8" t="e">
        <f t="shared" si="73"/>
        <v>#NUM!</v>
      </c>
      <c r="P507" s="7" t="e">
        <f t="shared" si="74"/>
        <v>#NUM!</v>
      </c>
      <c r="Q507" s="7">
        <f t="shared" si="75"/>
        <v>-2.8323699421965318</v>
      </c>
      <c r="R507" s="7" t="e">
        <f t="shared" si="76"/>
        <v>#NUM!</v>
      </c>
      <c r="S507" s="7">
        <f t="shared" si="78"/>
        <v>6.9316497149999998</v>
      </c>
    </row>
    <row r="508" spans="1:19" x14ac:dyDescent="0.35">
      <c r="A508" s="10">
        <v>19.866669999999999</v>
      </c>
      <c r="B508" s="10">
        <v>596</v>
      </c>
      <c r="C508" s="10">
        <v>616</v>
      </c>
      <c r="D508" s="10">
        <v>-409</v>
      </c>
      <c r="E508" s="10">
        <v>739.41669999999999</v>
      </c>
      <c r="F508" s="10">
        <v>-514.83590000000004</v>
      </c>
      <c r="G508" s="10">
        <v>-172.26439999999999</v>
      </c>
      <c r="H508" s="10">
        <v>542.89139999999998</v>
      </c>
      <c r="I508" s="22"/>
      <c r="J508" s="9">
        <f t="shared" si="70"/>
        <v>-508</v>
      </c>
      <c r="K508" s="9">
        <f t="shared" si="71"/>
        <v>165</v>
      </c>
      <c r="L508" s="7">
        <f t="shared" si="72"/>
        <v>534.12451731782539</v>
      </c>
      <c r="M508" s="7">
        <f t="shared" si="77"/>
        <v>434.35424515355385</v>
      </c>
      <c r="N508" s="7">
        <f t="shared" si="79"/>
        <v>-3489.6527569887862</v>
      </c>
      <c r="O508" s="8" t="e">
        <f t="shared" si="73"/>
        <v>#NUM!</v>
      </c>
      <c r="P508" s="7" t="e">
        <f t="shared" si="74"/>
        <v>#NUM!</v>
      </c>
      <c r="Q508" s="7">
        <f t="shared" si="75"/>
        <v>-3.0787878787878786</v>
      </c>
      <c r="R508" s="7" t="e">
        <f t="shared" si="76"/>
        <v>#NUM!</v>
      </c>
      <c r="S508" s="7">
        <f t="shared" si="78"/>
        <v>6.148245105</v>
      </c>
    </row>
    <row r="509" spans="1:19" x14ac:dyDescent="0.35">
      <c r="A509" s="10">
        <v>19.899999999999999</v>
      </c>
      <c r="B509" s="10">
        <v>597</v>
      </c>
      <c r="C509" s="10">
        <v>599.67759999999998</v>
      </c>
      <c r="D509" s="10">
        <v>-412.48430000000002</v>
      </c>
      <c r="E509" s="10">
        <v>727.84379999999999</v>
      </c>
      <c r="F509" s="10">
        <v>-453.65170000000001</v>
      </c>
      <c r="G509" s="10">
        <v>-91.193950000000001</v>
      </c>
      <c r="H509" s="10">
        <v>462.7269</v>
      </c>
      <c r="I509" s="22"/>
      <c r="J509" s="9">
        <f t="shared" si="70"/>
        <v>-524.32240000000002</v>
      </c>
      <c r="K509" s="9">
        <f t="shared" si="71"/>
        <v>161.51569999999998</v>
      </c>
      <c r="L509" s="7">
        <f t="shared" si="72"/>
        <v>548.63585417674813</v>
      </c>
      <c r="M509" s="7">
        <f t="shared" si="77"/>
        <v>435.3836441321028</v>
      </c>
      <c r="N509" s="7">
        <f t="shared" si="79"/>
        <v>30.885057862255398</v>
      </c>
      <c r="O509" s="8" t="e">
        <f t="shared" si="73"/>
        <v>#NUM!</v>
      </c>
      <c r="P509" s="7" t="e">
        <f t="shared" si="74"/>
        <v>#NUM!</v>
      </c>
      <c r="Q509" s="7">
        <f t="shared" si="75"/>
        <v>-3.2462627472128101</v>
      </c>
      <c r="R509" s="7" t="e">
        <f t="shared" si="76"/>
        <v>#NUM!</v>
      </c>
      <c r="S509" s="7">
        <f t="shared" si="78"/>
        <v>5.2403821424999997</v>
      </c>
    </row>
    <row r="510" spans="1:19" x14ac:dyDescent="0.35">
      <c r="A510" s="10">
        <v>19.933330000000002</v>
      </c>
      <c r="B510" s="10">
        <v>598</v>
      </c>
      <c r="C510" s="10">
        <v>585.75660000000005</v>
      </c>
      <c r="D510" s="10">
        <v>-415.07960000000003</v>
      </c>
      <c r="E510" s="10">
        <v>717.91489999999999</v>
      </c>
      <c r="F510" s="10">
        <v>-383.02519999999998</v>
      </c>
      <c r="G510" s="10">
        <v>-77.443349999999995</v>
      </c>
      <c r="H510" s="10">
        <v>390.7758</v>
      </c>
      <c r="I510" s="22"/>
      <c r="J510" s="9">
        <f t="shared" si="70"/>
        <v>-538.24339999999995</v>
      </c>
      <c r="K510" s="9">
        <f t="shared" si="71"/>
        <v>158.92039999999997</v>
      </c>
      <c r="L510" s="7">
        <f t="shared" si="72"/>
        <v>561.2144431317854</v>
      </c>
      <c r="M510" s="7">
        <f t="shared" si="77"/>
        <v>377.39540819190387</v>
      </c>
      <c r="N510" s="7">
        <f t="shared" si="79"/>
        <v>-1739.8210603118443</v>
      </c>
      <c r="O510" s="8" t="e">
        <f t="shared" si="73"/>
        <v>#NUM!</v>
      </c>
      <c r="P510" s="7" t="e">
        <f t="shared" si="74"/>
        <v>#NUM!</v>
      </c>
      <c r="Q510" s="7">
        <f t="shared" si="75"/>
        <v>-3.3868741835535277</v>
      </c>
      <c r="R510" s="7" t="e">
        <f t="shared" si="76"/>
        <v>#NUM!</v>
      </c>
      <c r="S510" s="7">
        <f t="shared" si="78"/>
        <v>4.4255359350000001</v>
      </c>
    </row>
    <row r="511" spans="1:19" x14ac:dyDescent="0.35">
      <c r="A511" s="10">
        <v>19.966670000000001</v>
      </c>
      <c r="B511" s="10">
        <v>599</v>
      </c>
      <c r="C511" s="10">
        <v>574.14260000000002</v>
      </c>
      <c r="D511" s="10">
        <v>-417.6472</v>
      </c>
      <c r="E511" s="10">
        <v>709.97810000000004</v>
      </c>
      <c r="F511" s="10">
        <v>-340.37079999999997</v>
      </c>
      <c r="G511" s="10">
        <v>-72.930099999999996</v>
      </c>
      <c r="H511" s="10">
        <v>348.09640000000002</v>
      </c>
      <c r="I511" s="22"/>
      <c r="J511" s="9">
        <f t="shared" si="70"/>
        <v>-549.85739999999998</v>
      </c>
      <c r="K511" s="9">
        <f t="shared" si="71"/>
        <v>156.3528</v>
      </c>
      <c r="L511" s="7">
        <f t="shared" si="72"/>
        <v>571.65492948333781</v>
      </c>
      <c r="M511" s="7">
        <f t="shared" si="77"/>
        <v>313.15196015455041</v>
      </c>
      <c r="N511" s="7">
        <f t="shared" si="79"/>
        <v>-1926.9180575091577</v>
      </c>
      <c r="O511" s="8" t="e">
        <f t="shared" si="73"/>
        <v>#NUM!</v>
      </c>
      <c r="P511" s="7" t="e">
        <f t="shared" si="74"/>
        <v>#NUM!</v>
      </c>
      <c r="Q511" s="7">
        <f t="shared" si="75"/>
        <v>-3.5167736043102522</v>
      </c>
      <c r="R511" s="7" t="e">
        <f t="shared" si="76"/>
        <v>#NUM!</v>
      </c>
      <c r="S511" s="7">
        <f t="shared" si="78"/>
        <v>3.9421917300000002</v>
      </c>
    </row>
    <row r="512" spans="1:19" x14ac:dyDescent="0.35">
      <c r="A512" s="10">
        <v>20</v>
      </c>
      <c r="B512" s="10">
        <v>600</v>
      </c>
      <c r="C512" s="10">
        <v>563.0652</v>
      </c>
      <c r="D512" s="10">
        <v>-419.94159999999999</v>
      </c>
      <c r="E512" s="10">
        <v>702.41959999999995</v>
      </c>
      <c r="F512" s="10">
        <v>-303.16410000000002</v>
      </c>
      <c r="G512" s="10">
        <v>-57.714689999999997</v>
      </c>
      <c r="H512" s="10">
        <v>308.60899999999998</v>
      </c>
      <c r="I512" s="22"/>
      <c r="J512" s="9">
        <f t="shared" si="70"/>
        <v>-560.9348</v>
      </c>
      <c r="K512" s="9">
        <f t="shared" si="71"/>
        <v>154.05840000000001</v>
      </c>
      <c r="L512" s="7">
        <f t="shared" si="72"/>
        <v>581.70597423578181</v>
      </c>
      <c r="M512" s="7">
        <f t="shared" si="77"/>
        <v>301.56149872319759</v>
      </c>
      <c r="N512" s="7">
        <f t="shared" si="79"/>
        <v>-347.74861780237097</v>
      </c>
      <c r="O512" s="8" t="e">
        <f t="shared" si="73"/>
        <v>#NUM!</v>
      </c>
      <c r="P512" s="7" t="e">
        <f t="shared" si="74"/>
        <v>#NUM!</v>
      </c>
      <c r="Q512" s="7">
        <f t="shared" si="75"/>
        <v>-3.6410530032766792</v>
      </c>
      <c r="R512" s="7" t="e">
        <f t="shared" si="76"/>
        <v>#NUM!</v>
      </c>
      <c r="S512" s="7">
        <f t="shared" si="78"/>
        <v>3.4949969249999997</v>
      </c>
    </row>
    <row r="513" spans="1:19" x14ac:dyDescent="0.35">
      <c r="A513" s="10">
        <v>20.033329999999999</v>
      </c>
      <c r="B513" s="10">
        <v>601</v>
      </c>
      <c r="C513" s="10">
        <v>553.9316</v>
      </c>
      <c r="D513" s="10">
        <v>-421.4948</v>
      </c>
      <c r="E513" s="10">
        <v>696.05899999999997</v>
      </c>
      <c r="F513" s="10">
        <v>-253.05189999999999</v>
      </c>
      <c r="G513" s="10">
        <v>-43.033839999999998</v>
      </c>
      <c r="H513" s="10">
        <v>256.685</v>
      </c>
      <c r="I513" s="22"/>
      <c r="J513" s="9">
        <f t="shared" si="70"/>
        <v>-570.0684</v>
      </c>
      <c r="K513" s="9">
        <f t="shared" si="71"/>
        <v>152.5052</v>
      </c>
      <c r="L513" s="7">
        <f t="shared" si="72"/>
        <v>590.11508767832743</v>
      </c>
      <c r="M513" s="7">
        <f t="shared" si="77"/>
        <v>252.29863313968693</v>
      </c>
      <c r="N513" s="7">
        <f t="shared" si="79"/>
        <v>-1478.0337708824341</v>
      </c>
      <c r="O513" s="8" t="e">
        <f t="shared" si="73"/>
        <v>#NUM!</v>
      </c>
      <c r="P513" s="7" t="e">
        <f t="shared" si="74"/>
        <v>#NUM!</v>
      </c>
      <c r="Q513" s="7">
        <f t="shared" si="75"/>
        <v>-3.7380259820648738</v>
      </c>
      <c r="R513" s="7" t="e">
        <f t="shared" si="76"/>
        <v>#NUM!</v>
      </c>
      <c r="S513" s="7">
        <f t="shared" si="78"/>
        <v>2.906957625</v>
      </c>
    </row>
    <row r="514" spans="1:19" x14ac:dyDescent="0.35">
      <c r="A514" s="10">
        <v>20.066669999999998</v>
      </c>
      <c r="B514" s="10">
        <v>602</v>
      </c>
      <c r="C514" s="10">
        <v>546.19500000000005</v>
      </c>
      <c r="D514" s="10">
        <v>-422.81049999999999</v>
      </c>
      <c r="E514" s="10">
        <v>690.72260000000006</v>
      </c>
      <c r="F514" s="10">
        <v>-210.6352</v>
      </c>
      <c r="G514" s="10">
        <v>-55.357860000000002</v>
      </c>
      <c r="H514" s="10">
        <v>217.78809999999999</v>
      </c>
      <c r="I514" s="22"/>
      <c r="J514" s="9">
        <f t="shared" ref="J514:J577" si="80">C514-$V$1</f>
        <v>-577.80499999999995</v>
      </c>
      <c r="K514" s="9">
        <f t="shared" ref="K514:K577" si="81">D514-$V$2</f>
        <v>151.18950000000001</v>
      </c>
      <c r="L514" s="7">
        <f t="shared" ref="L514:L577" si="82">(J514^2 + K514^2)^(1/2)</f>
        <v>597.25780274120314</v>
      </c>
      <c r="M514" s="7">
        <f t="shared" si="77"/>
        <v>214.23860416544437</v>
      </c>
      <c r="N514" s="7">
        <f t="shared" si="79"/>
        <v>-1141.5725547163663</v>
      </c>
      <c r="O514" s="8" t="e">
        <f t="shared" ref="O514:O577" si="83">ASIN(L514/V$3)</f>
        <v>#NUM!</v>
      </c>
      <c r="P514" s="7" t="e">
        <f t="shared" ref="P514:P577" si="84">O514 * 180</f>
        <v>#NUM!</v>
      </c>
      <c r="Q514" s="7">
        <f t="shared" ref="Q514:Q577" si="85">J514/K514</f>
        <v>-3.8217270379226065</v>
      </c>
      <c r="R514" s="7" t="e">
        <f t="shared" ref="R514:R577" si="86">V$5*SIN(O514)</f>
        <v>#NUM!</v>
      </c>
      <c r="S514" s="7">
        <f t="shared" si="78"/>
        <v>2.4664502324999997</v>
      </c>
    </row>
    <row r="515" spans="1:19" x14ac:dyDescent="0.35">
      <c r="A515" s="10">
        <v>20.100000000000001</v>
      </c>
      <c r="B515" s="10">
        <v>603</v>
      </c>
      <c r="C515" s="10">
        <v>539.88930000000005</v>
      </c>
      <c r="D515" s="10">
        <v>-425.18540000000002</v>
      </c>
      <c r="E515" s="10">
        <v>687.21400000000006</v>
      </c>
      <c r="F515" s="10">
        <v>-167.56200000000001</v>
      </c>
      <c r="G515" s="10">
        <v>-57.657130000000002</v>
      </c>
      <c r="H515" s="10">
        <v>177.20429999999999</v>
      </c>
      <c r="I515" s="22"/>
      <c r="J515" s="9">
        <f t="shared" si="80"/>
        <v>-584.11069999999995</v>
      </c>
      <c r="K515" s="9">
        <f t="shared" si="81"/>
        <v>148.81459999999998</v>
      </c>
      <c r="L515" s="7">
        <f t="shared" si="82"/>
        <v>602.76952065250441</v>
      </c>
      <c r="M515" s="7">
        <f t="shared" ref="M515:M578" si="87">(L515-L514)/(A515-A514)</f>
        <v>165.36807414643818</v>
      </c>
      <c r="N515" s="7">
        <f t="shared" si="79"/>
        <v>-1466.2625268227375</v>
      </c>
      <c r="O515" s="8" t="e">
        <f t="shared" si="83"/>
        <v>#NUM!</v>
      </c>
      <c r="P515" s="7" t="e">
        <f t="shared" si="84"/>
        <v>#NUM!</v>
      </c>
      <c r="Q515" s="7">
        <f t="shared" si="85"/>
        <v>-3.9250900113295337</v>
      </c>
      <c r="R515" s="7" t="e">
        <f t="shared" si="86"/>
        <v>#NUM!</v>
      </c>
      <c r="S515" s="7">
        <f t="shared" ref="S515:S578" si="88">1/2*$V$4/1000*(H515)</f>
        <v>2.0068386974999997</v>
      </c>
    </row>
    <row r="516" spans="1:19" x14ac:dyDescent="0.35">
      <c r="A516" s="10">
        <v>20.133330000000001</v>
      </c>
      <c r="B516" s="10">
        <v>604</v>
      </c>
      <c r="C516" s="10">
        <v>535.02419999999995</v>
      </c>
      <c r="D516" s="10">
        <v>-426.65429999999998</v>
      </c>
      <c r="E516" s="10">
        <v>684.3134</v>
      </c>
      <c r="F516" s="10">
        <v>-132.8109</v>
      </c>
      <c r="G516" s="10">
        <v>-36.092840000000002</v>
      </c>
      <c r="H516" s="10">
        <v>137.62780000000001</v>
      </c>
      <c r="I516" s="22"/>
      <c r="J516" s="9">
        <f t="shared" si="80"/>
        <v>-588.97580000000005</v>
      </c>
      <c r="K516" s="9">
        <f t="shared" si="81"/>
        <v>147.34570000000002</v>
      </c>
      <c r="L516" s="7">
        <f t="shared" si="82"/>
        <v>607.12704460774114</v>
      </c>
      <c r="M516" s="7">
        <f t="shared" si="87"/>
        <v>130.73879253635781</v>
      </c>
      <c r="N516" s="7">
        <f t="shared" ref="N516:N579" si="89">(M516-M515)/(A516-A515)</f>
        <v>-1038.982346537083</v>
      </c>
      <c r="O516" s="8" t="e">
        <f t="shared" si="83"/>
        <v>#NUM!</v>
      </c>
      <c r="P516" s="7" t="e">
        <f t="shared" si="84"/>
        <v>#NUM!</v>
      </c>
      <c r="Q516" s="7">
        <f t="shared" si="85"/>
        <v>-3.9972377884118773</v>
      </c>
      <c r="R516" s="7" t="e">
        <f t="shared" si="86"/>
        <v>#NUM!</v>
      </c>
      <c r="S516" s="7">
        <f t="shared" si="88"/>
        <v>1.5586348350000001</v>
      </c>
    </row>
    <row r="517" spans="1:19" x14ac:dyDescent="0.35">
      <c r="A517" s="10">
        <v>20.16667</v>
      </c>
      <c r="B517" s="10">
        <v>605</v>
      </c>
      <c r="C517" s="10">
        <v>531.03520000000003</v>
      </c>
      <c r="D517" s="10">
        <v>-427.5915</v>
      </c>
      <c r="E517" s="10">
        <v>681.78660000000002</v>
      </c>
      <c r="F517" s="10">
        <v>-107.50190000000001</v>
      </c>
      <c r="G517" s="10">
        <v>-25.715949999999999</v>
      </c>
      <c r="H517" s="10">
        <v>110.53489999999999</v>
      </c>
      <c r="I517" s="22"/>
      <c r="J517" s="9">
        <f t="shared" si="80"/>
        <v>-592.96479999999997</v>
      </c>
      <c r="K517" s="9">
        <f t="shared" si="81"/>
        <v>146.4085</v>
      </c>
      <c r="L517" s="7">
        <f t="shared" si="82"/>
        <v>610.77221851627303</v>
      </c>
      <c r="M517" s="7">
        <f t="shared" si="87"/>
        <v>109.33335058584262</v>
      </c>
      <c r="N517" s="7">
        <f t="shared" si="89"/>
        <v>-642.034851545165</v>
      </c>
      <c r="O517" s="8" t="e">
        <f t="shared" si="83"/>
        <v>#NUM!</v>
      </c>
      <c r="P517" s="7" t="e">
        <f t="shared" si="84"/>
        <v>#NUM!</v>
      </c>
      <c r="Q517" s="7">
        <f t="shared" si="85"/>
        <v>-4.0500708633720031</v>
      </c>
      <c r="R517" s="7" t="e">
        <f t="shared" si="86"/>
        <v>#NUM!</v>
      </c>
      <c r="S517" s="7">
        <f t="shared" si="88"/>
        <v>1.2518077424999998</v>
      </c>
    </row>
    <row r="518" spans="1:19" x14ac:dyDescent="0.35">
      <c r="A518" s="10">
        <v>20.2</v>
      </c>
      <c r="B518" s="10">
        <v>606</v>
      </c>
      <c r="C518" s="10">
        <v>527.85739999999998</v>
      </c>
      <c r="D518" s="10">
        <v>-428.36869999999999</v>
      </c>
      <c r="E518" s="10">
        <v>679.80380000000002</v>
      </c>
      <c r="F518" s="10">
        <v>-70.453000000000003</v>
      </c>
      <c r="G518" s="10">
        <v>-14.194229999999999</v>
      </c>
      <c r="H518" s="10">
        <v>71.868639999999999</v>
      </c>
      <c r="I518" s="22"/>
      <c r="J518" s="9">
        <f t="shared" si="80"/>
        <v>-596.14260000000002</v>
      </c>
      <c r="K518" s="9">
        <f t="shared" si="81"/>
        <v>145.63130000000001</v>
      </c>
      <c r="L518" s="7">
        <f t="shared" si="82"/>
        <v>613.67293819627571</v>
      </c>
      <c r="M518" s="7">
        <f t="shared" si="87"/>
        <v>87.030293429424887</v>
      </c>
      <c r="N518" s="7">
        <f t="shared" si="89"/>
        <v>-669.15863055559942</v>
      </c>
      <c r="O518" s="8" t="e">
        <f t="shared" si="83"/>
        <v>#NUM!</v>
      </c>
      <c r="P518" s="7" t="e">
        <f t="shared" si="84"/>
        <v>#NUM!</v>
      </c>
      <c r="Q518" s="7">
        <f t="shared" si="85"/>
        <v>-4.0935059976804435</v>
      </c>
      <c r="R518" s="7" t="e">
        <f t="shared" si="86"/>
        <v>#NUM!</v>
      </c>
      <c r="S518" s="7">
        <f t="shared" si="88"/>
        <v>0.81391234800000001</v>
      </c>
    </row>
    <row r="519" spans="1:19" x14ac:dyDescent="0.35">
      <c r="A519" s="10">
        <v>20.233329999999999</v>
      </c>
      <c r="B519" s="10">
        <v>607</v>
      </c>
      <c r="C519" s="10">
        <v>526.33839999999998</v>
      </c>
      <c r="D519" s="10">
        <v>-428.5378</v>
      </c>
      <c r="E519" s="10">
        <v>678.73170000000005</v>
      </c>
      <c r="F519" s="10">
        <v>-31.652999999999999</v>
      </c>
      <c r="G519" s="10">
        <v>-27.20205</v>
      </c>
      <c r="H519" s="10">
        <v>41.735639999999997</v>
      </c>
      <c r="I519" s="22"/>
      <c r="J519" s="9">
        <f t="shared" si="80"/>
        <v>-597.66160000000002</v>
      </c>
      <c r="K519" s="9">
        <f t="shared" si="81"/>
        <v>145.4622</v>
      </c>
      <c r="L519" s="7">
        <f t="shared" si="82"/>
        <v>615.10864060212975</v>
      </c>
      <c r="M519" s="7">
        <f t="shared" si="87"/>
        <v>43.075379713593456</v>
      </c>
      <c r="N519" s="7">
        <f t="shared" si="89"/>
        <v>-1318.7792894039064</v>
      </c>
      <c r="O519" s="8" t="e">
        <f t="shared" si="83"/>
        <v>#NUM!</v>
      </c>
      <c r="P519" s="7" t="e">
        <f t="shared" si="84"/>
        <v>#NUM!</v>
      </c>
      <c r="Q519" s="7">
        <f t="shared" si="85"/>
        <v>-4.1087072792794279</v>
      </c>
      <c r="R519" s="7" t="e">
        <f t="shared" si="86"/>
        <v>#NUM!</v>
      </c>
      <c r="S519" s="7">
        <f t="shared" si="88"/>
        <v>0.47265612299999998</v>
      </c>
    </row>
    <row r="520" spans="1:19" x14ac:dyDescent="0.35">
      <c r="A520" s="10">
        <v>20.266670000000001</v>
      </c>
      <c r="B520" s="10">
        <v>608</v>
      </c>
      <c r="C520" s="10">
        <v>525.74720000000002</v>
      </c>
      <c r="D520" s="10">
        <v>-430.18220000000002</v>
      </c>
      <c r="E520" s="10">
        <v>679.31349999999998</v>
      </c>
      <c r="F520" s="10">
        <v>-4.5453679999999999</v>
      </c>
      <c r="G520" s="10">
        <v>-19.251280000000001</v>
      </c>
      <c r="H520" s="10">
        <v>19.7806</v>
      </c>
      <c r="I520" s="22"/>
      <c r="J520" s="9">
        <f t="shared" si="80"/>
        <v>-598.25279999999998</v>
      </c>
      <c r="K520" s="9">
        <f t="shared" si="81"/>
        <v>143.81779999999998</v>
      </c>
      <c r="L520" s="7">
        <f t="shared" si="82"/>
        <v>615.2966539033672</v>
      </c>
      <c r="M520" s="7">
        <f t="shared" si="87"/>
        <v>5.6392711828864002</v>
      </c>
      <c r="N520" s="7">
        <f t="shared" si="89"/>
        <v>-1122.8586841842878</v>
      </c>
      <c r="O520" s="8" t="e">
        <f t="shared" si="83"/>
        <v>#NUM!</v>
      </c>
      <c r="P520" s="7" t="e">
        <f t="shared" si="84"/>
        <v>#NUM!</v>
      </c>
      <c r="Q520" s="7">
        <f t="shared" si="85"/>
        <v>-4.1597966315713357</v>
      </c>
      <c r="R520" s="7" t="e">
        <f t="shared" si="86"/>
        <v>#NUM!</v>
      </c>
      <c r="S520" s="7">
        <f t="shared" si="88"/>
        <v>0.224015295</v>
      </c>
    </row>
    <row r="521" spans="1:19" x14ac:dyDescent="0.35">
      <c r="A521" s="10">
        <v>20.3</v>
      </c>
      <c r="B521" s="10">
        <v>609</v>
      </c>
      <c r="C521" s="10">
        <v>526.03539999999998</v>
      </c>
      <c r="D521" s="10">
        <v>-429.82119999999998</v>
      </c>
      <c r="E521" s="10">
        <v>679.30809999999997</v>
      </c>
      <c r="F521" s="10">
        <v>23.59376</v>
      </c>
      <c r="G521" s="10">
        <v>9.2881630000000008</v>
      </c>
      <c r="H521" s="10">
        <v>25.356169999999999</v>
      </c>
      <c r="I521" s="22"/>
      <c r="J521" s="9">
        <f t="shared" si="80"/>
        <v>-597.96460000000002</v>
      </c>
      <c r="K521" s="9">
        <f t="shared" si="81"/>
        <v>144.17880000000002</v>
      </c>
      <c r="L521" s="7">
        <f t="shared" si="82"/>
        <v>615.1009585609504</v>
      </c>
      <c r="M521" s="7">
        <f t="shared" si="87"/>
        <v>-5.8714474172457605</v>
      </c>
      <c r="N521" s="7">
        <f t="shared" si="89"/>
        <v>-345.35609361333223</v>
      </c>
      <c r="O521" s="8" t="e">
        <f t="shared" si="83"/>
        <v>#NUM!</v>
      </c>
      <c r="P521" s="7" t="e">
        <f t="shared" si="84"/>
        <v>#NUM!</v>
      </c>
      <c r="Q521" s="7">
        <f t="shared" si="85"/>
        <v>-4.1473822781157832</v>
      </c>
      <c r="R521" s="7" t="e">
        <f t="shared" si="86"/>
        <v>#NUM!</v>
      </c>
      <c r="S521" s="7">
        <f t="shared" si="88"/>
        <v>0.28715862524999997</v>
      </c>
    </row>
    <row r="522" spans="1:19" x14ac:dyDescent="0.35">
      <c r="A522" s="10">
        <v>20.33333</v>
      </c>
      <c r="B522" s="10">
        <v>610</v>
      </c>
      <c r="C522" s="10">
        <v>527.3202</v>
      </c>
      <c r="D522" s="10">
        <v>-429.56299999999999</v>
      </c>
      <c r="E522" s="10">
        <v>680.1404</v>
      </c>
      <c r="F522" s="10">
        <v>59.488759999999999</v>
      </c>
      <c r="G522" s="10">
        <v>0.19365840000000001</v>
      </c>
      <c r="H522" s="10">
        <v>59.489080000000001</v>
      </c>
      <c r="I522" s="22"/>
      <c r="J522" s="9">
        <f t="shared" si="80"/>
        <v>-596.6798</v>
      </c>
      <c r="K522" s="9">
        <f t="shared" si="81"/>
        <v>144.43700000000001</v>
      </c>
      <c r="L522" s="7">
        <f t="shared" si="82"/>
        <v>613.9127223775705</v>
      </c>
      <c r="M522" s="7">
        <f t="shared" si="87"/>
        <v>-35.65065056645426</v>
      </c>
      <c r="N522" s="7">
        <f t="shared" si="89"/>
        <v>-893.46544102037262</v>
      </c>
      <c r="O522" s="8" t="e">
        <f t="shared" si="83"/>
        <v>#NUM!</v>
      </c>
      <c r="P522" s="7" t="e">
        <f t="shared" si="84"/>
        <v>#NUM!</v>
      </c>
      <c r="Q522" s="7">
        <f t="shared" si="85"/>
        <v>-4.1310730629963235</v>
      </c>
      <c r="R522" s="7" t="e">
        <f t="shared" si="86"/>
        <v>#NUM!</v>
      </c>
      <c r="S522" s="7">
        <f t="shared" si="88"/>
        <v>0.67371383100000004</v>
      </c>
    </row>
    <row r="523" spans="1:19" x14ac:dyDescent="0.35">
      <c r="A523" s="10">
        <v>20.366669999999999</v>
      </c>
      <c r="B523" s="10">
        <v>611</v>
      </c>
      <c r="C523" s="10">
        <v>530.00130000000001</v>
      </c>
      <c r="D523" s="10">
        <v>-429.80829999999997</v>
      </c>
      <c r="E523" s="10">
        <v>682.37570000000005</v>
      </c>
      <c r="F523" s="10">
        <v>88.32938</v>
      </c>
      <c r="G523" s="10">
        <v>11.63705</v>
      </c>
      <c r="H523" s="10">
        <v>89.092650000000006</v>
      </c>
      <c r="I523" s="22"/>
      <c r="J523" s="9">
        <f t="shared" si="80"/>
        <v>-593.99869999999999</v>
      </c>
      <c r="K523" s="9">
        <f t="shared" si="81"/>
        <v>144.19170000000003</v>
      </c>
      <c r="L523" s="7">
        <f t="shared" si="82"/>
        <v>611.2492960736887</v>
      </c>
      <c r="M523" s="7">
        <f t="shared" si="87"/>
        <v>-79.886811754105679</v>
      </c>
      <c r="N523" s="7">
        <f t="shared" si="89"/>
        <v>-1326.8194717352339</v>
      </c>
      <c r="O523" s="8" t="e">
        <f t="shared" si="83"/>
        <v>#NUM!</v>
      </c>
      <c r="P523" s="7" t="e">
        <f t="shared" si="84"/>
        <v>#NUM!</v>
      </c>
      <c r="Q523" s="7">
        <f t="shared" si="85"/>
        <v>-4.1195068786899656</v>
      </c>
      <c r="R523" s="7" t="e">
        <f t="shared" si="86"/>
        <v>#NUM!</v>
      </c>
      <c r="S523" s="7">
        <f t="shared" si="88"/>
        <v>1.0089742612500001</v>
      </c>
    </row>
    <row r="524" spans="1:19" x14ac:dyDescent="0.35">
      <c r="A524" s="10">
        <v>20.399999999999999</v>
      </c>
      <c r="B524" s="10">
        <v>612</v>
      </c>
      <c r="C524" s="10">
        <v>533.2088</v>
      </c>
      <c r="D524" s="10">
        <v>-428.78719999999998</v>
      </c>
      <c r="E524" s="10">
        <v>684.22950000000003</v>
      </c>
      <c r="F524" s="10">
        <v>118.6461</v>
      </c>
      <c r="G524" s="10">
        <v>24.194459999999999</v>
      </c>
      <c r="H524" s="10">
        <v>121.0879</v>
      </c>
      <c r="I524" s="22"/>
      <c r="J524" s="9">
        <f t="shared" si="80"/>
        <v>-590.7912</v>
      </c>
      <c r="K524" s="9">
        <f t="shared" si="81"/>
        <v>145.21280000000002</v>
      </c>
      <c r="L524" s="7">
        <f t="shared" si="82"/>
        <v>608.37570569614297</v>
      </c>
      <c r="M524" s="7">
        <f t="shared" si="87"/>
        <v>-86.216332959669217</v>
      </c>
      <c r="N524" s="7">
        <f t="shared" si="89"/>
        <v>-189.90462662957242</v>
      </c>
      <c r="O524" s="8" t="e">
        <f t="shared" si="83"/>
        <v>#NUM!</v>
      </c>
      <c r="P524" s="7" t="e">
        <f t="shared" si="84"/>
        <v>#NUM!</v>
      </c>
      <c r="Q524" s="7">
        <f t="shared" si="85"/>
        <v>-4.0684512660040983</v>
      </c>
      <c r="R524" s="7" t="e">
        <f t="shared" si="86"/>
        <v>#NUM!</v>
      </c>
      <c r="S524" s="7">
        <f t="shared" si="88"/>
        <v>1.3713204675000001</v>
      </c>
    </row>
    <row r="525" spans="1:19" x14ac:dyDescent="0.35">
      <c r="A525" s="10">
        <v>20.433330000000002</v>
      </c>
      <c r="B525" s="10">
        <v>613</v>
      </c>
      <c r="C525" s="10">
        <v>537.91099999999994</v>
      </c>
      <c r="D525" s="10">
        <v>-428.19540000000001</v>
      </c>
      <c r="E525" s="10">
        <v>687.53150000000005</v>
      </c>
      <c r="F525" s="10">
        <v>162.50380000000001</v>
      </c>
      <c r="G525" s="10">
        <v>15.887320000000001</v>
      </c>
      <c r="H525" s="10">
        <v>163.27860000000001</v>
      </c>
      <c r="I525" s="22"/>
      <c r="J525" s="9">
        <f t="shared" si="80"/>
        <v>-586.08900000000006</v>
      </c>
      <c r="K525" s="9">
        <f t="shared" si="81"/>
        <v>145.80459999999999</v>
      </c>
      <c r="L525" s="7">
        <f t="shared" si="82"/>
        <v>603.95305885653067</v>
      </c>
      <c r="M525" s="7">
        <f t="shared" si="87"/>
        <v>-132.69267445580272</v>
      </c>
      <c r="N525" s="7">
        <f t="shared" si="89"/>
        <v>-1394.4296878526661</v>
      </c>
      <c r="O525" s="8" t="e">
        <f t="shared" si="83"/>
        <v>#NUM!</v>
      </c>
      <c r="P525" s="7" t="e">
        <f t="shared" si="84"/>
        <v>#NUM!</v>
      </c>
      <c r="Q525" s="7">
        <f t="shared" si="85"/>
        <v>-4.0196879933829255</v>
      </c>
      <c r="R525" s="7" t="e">
        <f t="shared" si="86"/>
        <v>#NUM!</v>
      </c>
      <c r="S525" s="7">
        <f t="shared" si="88"/>
        <v>1.8491301450000002</v>
      </c>
    </row>
    <row r="526" spans="1:19" x14ac:dyDescent="0.35">
      <c r="A526" s="10">
        <v>20.466670000000001</v>
      </c>
      <c r="B526" s="10">
        <v>614</v>
      </c>
      <c r="C526" s="10">
        <v>544.04240000000004</v>
      </c>
      <c r="D526" s="10">
        <v>-427.72800000000001</v>
      </c>
      <c r="E526" s="10">
        <v>692.05010000000004</v>
      </c>
      <c r="F526" s="10">
        <v>196.26300000000001</v>
      </c>
      <c r="G526" s="10">
        <v>31.970829999999999</v>
      </c>
      <c r="H526" s="10">
        <v>198.84989999999999</v>
      </c>
      <c r="I526" s="22"/>
      <c r="J526" s="9">
        <f t="shared" si="80"/>
        <v>-579.95759999999996</v>
      </c>
      <c r="K526" s="9">
        <f t="shared" si="81"/>
        <v>146.27199999999999</v>
      </c>
      <c r="L526" s="7">
        <f t="shared" si="82"/>
        <v>598.11898129198335</v>
      </c>
      <c r="M526" s="7">
        <f t="shared" si="87"/>
        <v>-174.9873294705308</v>
      </c>
      <c r="N526" s="7">
        <f t="shared" si="89"/>
        <v>-1268.5859332552279</v>
      </c>
      <c r="O526" s="8" t="e">
        <f t="shared" si="83"/>
        <v>#NUM!</v>
      </c>
      <c r="P526" s="7" t="e">
        <f t="shared" si="84"/>
        <v>#NUM!</v>
      </c>
      <c r="Q526" s="7">
        <f t="shared" si="85"/>
        <v>-3.9649256180266899</v>
      </c>
      <c r="R526" s="7" t="e">
        <f t="shared" si="86"/>
        <v>#NUM!</v>
      </c>
      <c r="S526" s="7">
        <f t="shared" si="88"/>
        <v>2.2519751174999998</v>
      </c>
    </row>
    <row r="527" spans="1:19" x14ac:dyDescent="0.35">
      <c r="A527" s="10">
        <v>20.5</v>
      </c>
      <c r="B527" s="10">
        <v>615</v>
      </c>
      <c r="C527" s="10">
        <v>550.99519999999995</v>
      </c>
      <c r="D527" s="10">
        <v>-426.06400000000002</v>
      </c>
      <c r="E527" s="10">
        <v>696.51</v>
      </c>
      <c r="F527" s="10">
        <v>225.35040000000001</v>
      </c>
      <c r="G527" s="10">
        <v>55.525930000000002</v>
      </c>
      <c r="H527" s="10">
        <v>232.09039999999999</v>
      </c>
      <c r="I527" s="22"/>
      <c r="J527" s="9">
        <f t="shared" si="80"/>
        <v>-573.00480000000005</v>
      </c>
      <c r="K527" s="9">
        <f t="shared" si="81"/>
        <v>147.93599999999998</v>
      </c>
      <c r="L527" s="7">
        <f t="shared" si="82"/>
        <v>591.79351206230706</v>
      </c>
      <c r="M527" s="7">
        <f t="shared" si="87"/>
        <v>-189.78305519581153</v>
      </c>
      <c r="N527" s="7">
        <f t="shared" si="89"/>
        <v>-443.91616337476722</v>
      </c>
      <c r="O527" s="8" t="e">
        <f t="shared" si="83"/>
        <v>#NUM!</v>
      </c>
      <c r="P527" s="7" t="e">
        <f t="shared" si="84"/>
        <v>#NUM!</v>
      </c>
      <c r="Q527" s="7">
        <f t="shared" si="85"/>
        <v>-3.8733290071382229</v>
      </c>
      <c r="R527" s="7" t="e">
        <f t="shared" si="86"/>
        <v>#NUM!</v>
      </c>
      <c r="S527" s="7">
        <f t="shared" si="88"/>
        <v>2.6284237799999999</v>
      </c>
    </row>
    <row r="528" spans="1:19" x14ac:dyDescent="0.35">
      <c r="A528" s="10">
        <v>20.533329999999999</v>
      </c>
      <c r="B528" s="10">
        <v>616</v>
      </c>
      <c r="C528" s="10">
        <v>559.06569999999999</v>
      </c>
      <c r="D528" s="10">
        <v>-424.02629999999999</v>
      </c>
      <c r="E528" s="10">
        <v>701.67859999999996</v>
      </c>
      <c r="F528" s="10">
        <v>266.93389999999999</v>
      </c>
      <c r="G528" s="10">
        <v>56.520189999999999</v>
      </c>
      <c r="H528" s="10">
        <v>272.85199999999998</v>
      </c>
      <c r="I528" s="22"/>
      <c r="J528" s="9">
        <f t="shared" si="80"/>
        <v>-564.93430000000001</v>
      </c>
      <c r="K528" s="9">
        <f t="shared" si="81"/>
        <v>149.97370000000001</v>
      </c>
      <c r="L528" s="7">
        <f t="shared" si="82"/>
        <v>584.50224465623739</v>
      </c>
      <c r="M528" s="7">
        <f t="shared" si="87"/>
        <v>-218.75989817191095</v>
      </c>
      <c r="N528" s="7">
        <f t="shared" si="89"/>
        <v>-869.39222850584838</v>
      </c>
      <c r="O528" s="8" t="e">
        <f t="shared" si="83"/>
        <v>#NUM!</v>
      </c>
      <c r="P528" s="7" t="e">
        <f t="shared" si="84"/>
        <v>#NUM!</v>
      </c>
      <c r="Q528" s="7">
        <f t="shared" si="85"/>
        <v>-3.7668891278937573</v>
      </c>
      <c r="R528" s="7" t="e">
        <f t="shared" si="86"/>
        <v>#NUM!</v>
      </c>
      <c r="S528" s="7">
        <f t="shared" si="88"/>
        <v>3.0900488999999998</v>
      </c>
    </row>
    <row r="529" spans="1:19" x14ac:dyDescent="0.35">
      <c r="A529" s="10">
        <v>20.566669999999998</v>
      </c>
      <c r="B529" s="10">
        <v>617</v>
      </c>
      <c r="C529" s="10">
        <v>568.79079999999999</v>
      </c>
      <c r="D529" s="10">
        <v>-422.29599999999999</v>
      </c>
      <c r="E529" s="10">
        <v>708.41859999999997</v>
      </c>
      <c r="F529" s="10">
        <v>316.39</v>
      </c>
      <c r="G529" s="10">
        <v>62.982759999999999</v>
      </c>
      <c r="H529" s="10">
        <v>322.59800000000001</v>
      </c>
      <c r="I529" s="22"/>
      <c r="J529" s="9">
        <f t="shared" si="80"/>
        <v>-555.20920000000001</v>
      </c>
      <c r="K529" s="9">
        <f t="shared" si="81"/>
        <v>151.70400000000001</v>
      </c>
      <c r="L529" s="7">
        <f t="shared" si="82"/>
        <v>575.56177720609628</v>
      </c>
      <c r="M529" s="7">
        <f t="shared" si="87"/>
        <v>-268.16039142595599</v>
      </c>
      <c r="N529" s="7">
        <f t="shared" si="89"/>
        <v>-1481.7184539306081</v>
      </c>
      <c r="O529" s="8" t="e">
        <f t="shared" si="83"/>
        <v>#NUM!</v>
      </c>
      <c r="P529" s="7" t="e">
        <f t="shared" si="84"/>
        <v>#NUM!</v>
      </c>
      <c r="Q529" s="7">
        <f t="shared" si="85"/>
        <v>-3.6598191214470281</v>
      </c>
      <c r="R529" s="7" t="e">
        <f t="shared" si="86"/>
        <v>#NUM!</v>
      </c>
      <c r="S529" s="7">
        <f t="shared" si="88"/>
        <v>3.65342235</v>
      </c>
    </row>
    <row r="530" spans="1:19" x14ac:dyDescent="0.35">
      <c r="A530" s="10">
        <v>20.6</v>
      </c>
      <c r="B530" s="10">
        <v>618</v>
      </c>
      <c r="C530" s="10">
        <v>580.15840000000003</v>
      </c>
      <c r="D530" s="10">
        <v>-419.82749999999999</v>
      </c>
      <c r="E530" s="10">
        <v>716.1277</v>
      </c>
      <c r="F530" s="10">
        <v>367.8947</v>
      </c>
      <c r="G530" s="10">
        <v>71.033410000000003</v>
      </c>
      <c r="H530" s="10">
        <v>374.68959999999998</v>
      </c>
      <c r="I530" s="22"/>
      <c r="J530" s="9">
        <f t="shared" si="80"/>
        <v>-543.84159999999997</v>
      </c>
      <c r="K530" s="9">
        <f t="shared" si="81"/>
        <v>154.17250000000001</v>
      </c>
      <c r="L530" s="7">
        <f t="shared" si="82"/>
        <v>565.2723641279573</v>
      </c>
      <c r="M530" s="7">
        <f t="shared" si="87"/>
        <v>-308.71326367050887</v>
      </c>
      <c r="N530" s="7">
        <f t="shared" si="89"/>
        <v>-1216.7078381202898</v>
      </c>
      <c r="O530" s="8" t="e">
        <f t="shared" si="83"/>
        <v>#NUM!</v>
      </c>
      <c r="P530" s="7" t="e">
        <f t="shared" si="84"/>
        <v>#NUM!</v>
      </c>
      <c r="Q530" s="7">
        <f t="shared" si="85"/>
        <v>-3.5274877166809899</v>
      </c>
      <c r="R530" s="7" t="e">
        <f t="shared" si="86"/>
        <v>#NUM!</v>
      </c>
      <c r="S530" s="7">
        <f t="shared" si="88"/>
        <v>4.2433597199999999</v>
      </c>
    </row>
    <row r="531" spans="1:19" x14ac:dyDescent="0.35">
      <c r="A531" s="10">
        <v>20.633330000000001</v>
      </c>
      <c r="B531" s="10">
        <v>619</v>
      </c>
      <c r="C531" s="10">
        <v>593.31709999999998</v>
      </c>
      <c r="D531" s="10">
        <v>-417.56040000000002</v>
      </c>
      <c r="E531" s="10">
        <v>725.52179999999998</v>
      </c>
      <c r="F531" s="10">
        <v>413.935</v>
      </c>
      <c r="G531" s="10">
        <v>66.769530000000003</v>
      </c>
      <c r="H531" s="10">
        <v>419.28550000000001</v>
      </c>
      <c r="I531" s="22"/>
      <c r="J531" s="9">
        <f t="shared" si="80"/>
        <v>-530.68290000000002</v>
      </c>
      <c r="K531" s="9">
        <f t="shared" si="81"/>
        <v>156.43959999999998</v>
      </c>
      <c r="L531" s="7">
        <f t="shared" si="82"/>
        <v>553.26095904244869</v>
      </c>
      <c r="M531" s="7">
        <f t="shared" si="87"/>
        <v>-360.37819038430314</v>
      </c>
      <c r="N531" s="7">
        <f t="shared" si="89"/>
        <v>-1550.1028116950249</v>
      </c>
      <c r="O531" s="8" t="e">
        <f t="shared" si="83"/>
        <v>#NUM!</v>
      </c>
      <c r="P531" s="7" t="e">
        <f t="shared" si="84"/>
        <v>#NUM!</v>
      </c>
      <c r="Q531" s="7">
        <f t="shared" si="85"/>
        <v>-3.3922542629871213</v>
      </c>
      <c r="R531" s="7" t="e">
        <f t="shared" si="86"/>
        <v>#NUM!</v>
      </c>
      <c r="S531" s="7">
        <f t="shared" si="88"/>
        <v>4.7484082875000002</v>
      </c>
    </row>
    <row r="532" spans="1:19" x14ac:dyDescent="0.35">
      <c r="A532" s="10">
        <v>20.66667</v>
      </c>
      <c r="B532" s="10">
        <v>620</v>
      </c>
      <c r="C532" s="10">
        <v>607.75409999999999</v>
      </c>
      <c r="D532" s="10">
        <v>-415.37619999999998</v>
      </c>
      <c r="E532" s="10">
        <v>736.14020000000005</v>
      </c>
      <c r="F532" s="10">
        <v>480.79</v>
      </c>
      <c r="G532" s="10">
        <v>90.326830000000001</v>
      </c>
      <c r="H532" s="10">
        <v>489.20139999999998</v>
      </c>
      <c r="I532" s="22"/>
      <c r="J532" s="9">
        <f t="shared" si="80"/>
        <v>-516.24590000000001</v>
      </c>
      <c r="K532" s="9">
        <f t="shared" si="81"/>
        <v>158.62380000000002</v>
      </c>
      <c r="L532" s="7">
        <f t="shared" si="82"/>
        <v>540.06605076902406</v>
      </c>
      <c r="M532" s="7">
        <f t="shared" si="87"/>
        <v>-395.7680945838336</v>
      </c>
      <c r="N532" s="7">
        <f t="shared" si="89"/>
        <v>-1061.4848290201405</v>
      </c>
      <c r="O532" s="8" t="e">
        <f t="shared" si="83"/>
        <v>#NUM!</v>
      </c>
      <c r="P532" s="7" t="e">
        <f t="shared" si="84"/>
        <v>#NUM!</v>
      </c>
      <c r="Q532" s="7">
        <f t="shared" si="85"/>
        <v>-3.2545299003049979</v>
      </c>
      <c r="R532" s="7" t="e">
        <f t="shared" si="86"/>
        <v>#NUM!</v>
      </c>
      <c r="S532" s="7">
        <f t="shared" si="88"/>
        <v>5.540205855</v>
      </c>
    </row>
    <row r="533" spans="1:19" x14ac:dyDescent="0.35">
      <c r="A533" s="10">
        <v>20.7</v>
      </c>
      <c r="B533" s="10">
        <v>621</v>
      </c>
      <c r="C533" s="10">
        <v>625.36980000000005</v>
      </c>
      <c r="D533" s="10">
        <v>-411.53859999999997</v>
      </c>
      <c r="E533" s="10">
        <v>748.63300000000004</v>
      </c>
      <c r="F533" s="10">
        <v>528.68899999999996</v>
      </c>
      <c r="G533" s="10">
        <v>155.64230000000001</v>
      </c>
      <c r="H533" s="10">
        <v>551.12300000000005</v>
      </c>
      <c r="I533" s="22"/>
      <c r="J533" s="9">
        <f t="shared" si="80"/>
        <v>-498.63019999999995</v>
      </c>
      <c r="K533" s="9">
        <f t="shared" si="81"/>
        <v>162.46140000000003</v>
      </c>
      <c r="L533" s="7">
        <f t="shared" si="82"/>
        <v>524.42900648419516</v>
      </c>
      <c r="M533" s="7">
        <f t="shared" si="87"/>
        <v>-469.15824436931223</v>
      </c>
      <c r="N533" s="7">
        <f t="shared" si="89"/>
        <v>-2201.9246860330009</v>
      </c>
      <c r="O533" s="8" t="e">
        <f t="shared" si="83"/>
        <v>#NUM!</v>
      </c>
      <c r="P533" s="7" t="e">
        <f t="shared" si="84"/>
        <v>#NUM!</v>
      </c>
      <c r="Q533" s="7">
        <f t="shared" si="85"/>
        <v>-3.0692225968753184</v>
      </c>
      <c r="R533" s="7" t="e">
        <f t="shared" si="86"/>
        <v>#NUM!</v>
      </c>
      <c r="S533" s="7">
        <f t="shared" si="88"/>
        <v>6.2414679750000008</v>
      </c>
    </row>
    <row r="534" spans="1:19" x14ac:dyDescent="0.35">
      <c r="A534" s="10">
        <v>20.733329999999999</v>
      </c>
      <c r="B534" s="10">
        <v>622</v>
      </c>
      <c r="C534" s="10">
        <v>643</v>
      </c>
      <c r="D534" s="10">
        <v>-405</v>
      </c>
      <c r="E534" s="10">
        <v>759.9171</v>
      </c>
      <c r="F534" s="10">
        <v>699.45309999999995</v>
      </c>
      <c r="G534" s="10">
        <v>158.07929999999999</v>
      </c>
      <c r="H534" s="10">
        <v>717.09389999999996</v>
      </c>
      <c r="I534" s="22"/>
      <c r="J534" s="9">
        <f t="shared" si="80"/>
        <v>-481</v>
      </c>
      <c r="K534" s="9">
        <f t="shared" si="81"/>
        <v>169</v>
      </c>
      <c r="L534" s="7">
        <f t="shared" si="82"/>
        <v>509.82546032931702</v>
      </c>
      <c r="M534" s="7">
        <f t="shared" si="87"/>
        <v>-438.15019966631826</v>
      </c>
      <c r="N534" s="7">
        <f t="shared" si="89"/>
        <v>930.33437452728811</v>
      </c>
      <c r="O534" s="8" t="e">
        <f t="shared" si="83"/>
        <v>#NUM!</v>
      </c>
      <c r="P534" s="7" t="e">
        <f t="shared" si="84"/>
        <v>#NUM!</v>
      </c>
      <c r="Q534" s="7">
        <f t="shared" si="85"/>
        <v>-2.8461538461538463</v>
      </c>
      <c r="R534" s="7" t="e">
        <f t="shared" si="86"/>
        <v>#NUM!</v>
      </c>
      <c r="S534" s="7">
        <f t="shared" si="88"/>
        <v>8.1210884174999993</v>
      </c>
    </row>
    <row r="535" spans="1:19" x14ac:dyDescent="0.35">
      <c r="A535" s="10">
        <v>20.766670000000001</v>
      </c>
      <c r="B535" s="10">
        <v>623</v>
      </c>
      <c r="C535" s="10">
        <v>672</v>
      </c>
      <c r="D535" s="10">
        <v>-401</v>
      </c>
      <c r="E535" s="10">
        <v>782.55029999999999</v>
      </c>
      <c r="F535" s="10">
        <v>690</v>
      </c>
      <c r="G535" s="10">
        <v>120</v>
      </c>
      <c r="H535" s="10">
        <v>700.35709999999995</v>
      </c>
      <c r="I535" s="22"/>
      <c r="J535" s="9">
        <f t="shared" si="80"/>
        <v>-452</v>
      </c>
      <c r="K535" s="9">
        <f t="shared" si="81"/>
        <v>173</v>
      </c>
      <c r="L535" s="7">
        <f t="shared" si="82"/>
        <v>483.97623908617663</v>
      </c>
      <c r="M535" s="7">
        <f t="shared" si="87"/>
        <v>-775.32157297955564</v>
      </c>
      <c r="N535" s="7">
        <f t="shared" si="89"/>
        <v>-10113.118575681199</v>
      </c>
      <c r="O535" s="8" t="e">
        <f t="shared" si="83"/>
        <v>#NUM!</v>
      </c>
      <c r="P535" s="7" t="e">
        <f t="shared" si="84"/>
        <v>#NUM!</v>
      </c>
      <c r="Q535" s="7">
        <f t="shared" si="85"/>
        <v>-2.6127167630057802</v>
      </c>
      <c r="R535" s="7" t="e">
        <f t="shared" si="86"/>
        <v>#NUM!</v>
      </c>
      <c r="S535" s="7">
        <f t="shared" si="88"/>
        <v>7.9315441574999994</v>
      </c>
    </row>
    <row r="536" spans="1:19" x14ac:dyDescent="0.35">
      <c r="A536" s="10">
        <v>20.8</v>
      </c>
      <c r="B536" s="10">
        <v>624</v>
      </c>
      <c r="C536" s="10">
        <v>689</v>
      </c>
      <c r="D536" s="10">
        <v>-397</v>
      </c>
      <c r="E536" s="10">
        <v>795.19179999999994</v>
      </c>
      <c r="F536" s="10">
        <v>660</v>
      </c>
      <c r="G536" s="10">
        <v>195</v>
      </c>
      <c r="H536" s="10">
        <v>688.20420000000001</v>
      </c>
      <c r="I536" s="22"/>
      <c r="J536" s="9">
        <f t="shared" si="80"/>
        <v>-435</v>
      </c>
      <c r="K536" s="9">
        <f t="shared" si="81"/>
        <v>177</v>
      </c>
      <c r="L536" s="7">
        <f t="shared" si="82"/>
        <v>469.63177064589655</v>
      </c>
      <c r="M536" s="7">
        <f t="shared" si="87"/>
        <v>-430.37709091750173</v>
      </c>
      <c r="N536" s="7">
        <f t="shared" si="89"/>
        <v>10349.369398801678</v>
      </c>
      <c r="O536" s="8" t="e">
        <f t="shared" si="83"/>
        <v>#NUM!</v>
      </c>
      <c r="P536" s="7" t="e">
        <f t="shared" si="84"/>
        <v>#NUM!</v>
      </c>
      <c r="Q536" s="7">
        <f t="shared" si="85"/>
        <v>-2.4576271186440679</v>
      </c>
      <c r="R536" s="7" t="e">
        <f t="shared" si="86"/>
        <v>#NUM!</v>
      </c>
      <c r="S536" s="7">
        <f t="shared" si="88"/>
        <v>7.7939125650000003</v>
      </c>
    </row>
    <row r="537" spans="1:19" x14ac:dyDescent="0.35">
      <c r="A537" s="10">
        <v>20.83333</v>
      </c>
      <c r="B537" s="10">
        <v>625</v>
      </c>
      <c r="C537" s="10">
        <v>716</v>
      </c>
      <c r="D537" s="10">
        <v>-388</v>
      </c>
      <c r="E537" s="10">
        <v>814.37090000000001</v>
      </c>
      <c r="F537" s="10">
        <v>720</v>
      </c>
      <c r="G537" s="10">
        <v>195</v>
      </c>
      <c r="H537" s="10">
        <v>745.93899999999996</v>
      </c>
      <c r="I537" s="22"/>
      <c r="J537" s="9">
        <f t="shared" si="80"/>
        <v>-408</v>
      </c>
      <c r="K537" s="9">
        <f t="shared" si="81"/>
        <v>186</v>
      </c>
      <c r="L537" s="7">
        <f t="shared" si="82"/>
        <v>448.39714539680114</v>
      </c>
      <c r="M537" s="7">
        <f t="shared" si="87"/>
        <v>-637.10246771964557</v>
      </c>
      <c r="N537" s="7">
        <f t="shared" si="89"/>
        <v>-6202.3815422186462</v>
      </c>
      <c r="O537" s="8" t="e">
        <f t="shared" si="83"/>
        <v>#NUM!</v>
      </c>
      <c r="P537" s="7" t="e">
        <f t="shared" si="84"/>
        <v>#NUM!</v>
      </c>
      <c r="Q537" s="7">
        <f t="shared" si="85"/>
        <v>-2.193548387096774</v>
      </c>
      <c r="R537" s="7" t="e">
        <f t="shared" si="86"/>
        <v>#NUM!</v>
      </c>
      <c r="S537" s="7">
        <f t="shared" si="88"/>
        <v>8.4477591749999998</v>
      </c>
    </row>
    <row r="538" spans="1:19" x14ac:dyDescent="0.35">
      <c r="A538" s="10">
        <v>20.866669999999999</v>
      </c>
      <c r="B538" s="10">
        <v>626</v>
      </c>
      <c r="C538" s="10">
        <v>737</v>
      </c>
      <c r="D538" s="10">
        <v>-384</v>
      </c>
      <c r="E538" s="10">
        <v>831.0385</v>
      </c>
      <c r="F538" s="10">
        <v>687.07169999999996</v>
      </c>
      <c r="G538" s="10">
        <v>196.29150000000001</v>
      </c>
      <c r="H538" s="10">
        <v>714.56129999999996</v>
      </c>
      <c r="I538" s="22"/>
      <c r="J538" s="9">
        <f t="shared" si="80"/>
        <v>-387</v>
      </c>
      <c r="K538" s="9">
        <f t="shared" si="81"/>
        <v>190</v>
      </c>
      <c r="L538" s="7">
        <f t="shared" si="82"/>
        <v>431.12527181783253</v>
      </c>
      <c r="M538" s="7">
        <f t="shared" si="87"/>
        <v>-518.05259684970326</v>
      </c>
      <c r="N538" s="7">
        <f t="shared" si="89"/>
        <v>3570.7819697044315</v>
      </c>
      <c r="O538" s="8">
        <f t="shared" si="83"/>
        <v>1.367394097054492</v>
      </c>
      <c r="P538" s="7">
        <f t="shared" si="84"/>
        <v>246.13093746980857</v>
      </c>
      <c r="Q538" s="7">
        <f t="shared" si="85"/>
        <v>-2.0368421052631578</v>
      </c>
      <c r="R538" s="7">
        <f t="shared" si="86"/>
        <v>9.6077667345137154</v>
      </c>
      <c r="S538" s="7">
        <f t="shared" si="88"/>
        <v>8.0924067224999998</v>
      </c>
    </row>
    <row r="539" spans="1:19" x14ac:dyDescent="0.35">
      <c r="A539" s="10">
        <v>20.9</v>
      </c>
      <c r="B539" s="10">
        <v>627</v>
      </c>
      <c r="C539" s="10">
        <v>761.8048</v>
      </c>
      <c r="D539" s="10">
        <v>-374.91390000000001</v>
      </c>
      <c r="E539" s="10">
        <v>849.06240000000003</v>
      </c>
      <c r="F539" s="10">
        <v>900</v>
      </c>
      <c r="G539" s="10">
        <v>210</v>
      </c>
      <c r="H539" s="10">
        <v>924.17529999999999</v>
      </c>
      <c r="I539" s="22"/>
      <c r="J539" s="9">
        <f t="shared" si="80"/>
        <v>-362.1952</v>
      </c>
      <c r="K539" s="9">
        <f t="shared" si="81"/>
        <v>199.08609999999999</v>
      </c>
      <c r="L539" s="7">
        <f t="shared" si="82"/>
        <v>413.30453435239491</v>
      </c>
      <c r="M539" s="7">
        <f t="shared" si="87"/>
        <v>-534.67559152229012</v>
      </c>
      <c r="N539" s="7">
        <f t="shared" si="89"/>
        <v>-498.73971414902934</v>
      </c>
      <c r="O539" s="8">
        <f t="shared" si="83"/>
        <v>1.2194253163333495</v>
      </c>
      <c r="P539" s="7">
        <f t="shared" si="84"/>
        <v>219.4965569400029</v>
      </c>
      <c r="Q539" s="7">
        <f t="shared" si="85"/>
        <v>-1.8192892421921973</v>
      </c>
      <c r="R539" s="7">
        <f t="shared" si="86"/>
        <v>9.2106258109881747</v>
      </c>
      <c r="S539" s="7">
        <f t="shared" si="88"/>
        <v>10.4662852725</v>
      </c>
    </row>
    <row r="540" spans="1:19" x14ac:dyDescent="0.35">
      <c r="A540" s="10">
        <v>20.933330000000002</v>
      </c>
      <c r="B540" s="10">
        <v>628</v>
      </c>
      <c r="C540" s="10">
        <v>797</v>
      </c>
      <c r="D540" s="10">
        <v>-370</v>
      </c>
      <c r="E540" s="10">
        <v>878.69730000000004</v>
      </c>
      <c r="F540" s="10">
        <v>917.92830000000004</v>
      </c>
      <c r="G540" s="10">
        <v>268.70850000000002</v>
      </c>
      <c r="H540" s="10">
        <v>956.45</v>
      </c>
      <c r="I540" s="22"/>
      <c r="J540" s="9">
        <f t="shared" si="80"/>
        <v>-327</v>
      </c>
      <c r="K540" s="9">
        <f t="shared" si="81"/>
        <v>204</v>
      </c>
      <c r="L540" s="7">
        <f t="shared" si="82"/>
        <v>385.41536035814659</v>
      </c>
      <c r="M540" s="7">
        <f t="shared" si="87"/>
        <v>-836.75889571694688</v>
      </c>
      <c r="N540" s="7">
        <f t="shared" si="89"/>
        <v>-9063.405466385535</v>
      </c>
      <c r="O540" s="8">
        <f t="shared" si="83"/>
        <v>1.0665648337826532</v>
      </c>
      <c r="P540" s="7">
        <f t="shared" si="84"/>
        <v>191.98167008087756</v>
      </c>
      <c r="Q540" s="7">
        <f t="shared" si="85"/>
        <v>-1.6029411764705883</v>
      </c>
      <c r="R540" s="7">
        <f t="shared" si="86"/>
        <v>8.5891065086629208</v>
      </c>
      <c r="S540" s="7">
        <f t="shared" si="88"/>
        <v>10.83179625</v>
      </c>
    </row>
    <row r="541" spans="1:19" x14ac:dyDescent="0.35">
      <c r="A541" s="10">
        <v>20.966670000000001</v>
      </c>
      <c r="B541" s="10">
        <v>629</v>
      </c>
      <c r="C541" s="10">
        <v>823</v>
      </c>
      <c r="D541" s="10">
        <v>-357</v>
      </c>
      <c r="E541" s="10">
        <v>897.0942</v>
      </c>
      <c r="F541" s="10">
        <v>870</v>
      </c>
      <c r="G541" s="10">
        <v>345</v>
      </c>
      <c r="H541" s="10">
        <v>935.90859999999998</v>
      </c>
      <c r="I541" s="22"/>
      <c r="J541" s="9">
        <f t="shared" si="80"/>
        <v>-301</v>
      </c>
      <c r="K541" s="9">
        <f t="shared" si="81"/>
        <v>217</v>
      </c>
      <c r="L541" s="7">
        <f t="shared" si="82"/>
        <v>371.06603185955998</v>
      </c>
      <c r="M541" s="7">
        <f t="shared" si="87"/>
        <v>-430.39377620237002</v>
      </c>
      <c r="N541" s="7">
        <f t="shared" si="89"/>
        <v>12188.515882261207</v>
      </c>
      <c r="O541" s="8">
        <f t="shared" si="83"/>
        <v>1.0027408912986504</v>
      </c>
      <c r="P541" s="7">
        <f t="shared" si="84"/>
        <v>180.49336043375706</v>
      </c>
      <c r="Q541" s="7">
        <f t="shared" si="85"/>
        <v>-1.3870967741935485</v>
      </c>
      <c r="R541" s="7">
        <f t="shared" si="86"/>
        <v>8.2693270616589825</v>
      </c>
      <c r="S541" s="7">
        <f t="shared" si="88"/>
        <v>10.599164894999999</v>
      </c>
    </row>
    <row r="542" spans="1:19" x14ac:dyDescent="0.35">
      <c r="A542" s="10">
        <v>21</v>
      </c>
      <c r="B542" s="10">
        <v>630</v>
      </c>
      <c r="C542" s="10">
        <v>855</v>
      </c>
      <c r="D542" s="10">
        <v>-347</v>
      </c>
      <c r="E542" s="10">
        <v>922.73180000000002</v>
      </c>
      <c r="F542" s="10">
        <v>1140</v>
      </c>
      <c r="G542" s="10">
        <v>255</v>
      </c>
      <c r="H542" s="10">
        <v>1168.172</v>
      </c>
      <c r="I542" s="22"/>
      <c r="J542" s="9">
        <f t="shared" si="80"/>
        <v>-269</v>
      </c>
      <c r="K542" s="9">
        <f t="shared" si="81"/>
        <v>227</v>
      </c>
      <c r="L542" s="7">
        <f t="shared" si="82"/>
        <v>351.98011307458836</v>
      </c>
      <c r="M542" s="7">
        <f t="shared" si="87"/>
        <v>-572.63482703186196</v>
      </c>
      <c r="N542" s="7">
        <f t="shared" si="89"/>
        <v>-4267.6582907139045</v>
      </c>
      <c r="O542" s="8">
        <f t="shared" si="83"/>
        <v>0.92661444662842329</v>
      </c>
      <c r="P542" s="7">
        <f t="shared" si="84"/>
        <v>166.79060039311619</v>
      </c>
      <c r="Q542" s="7">
        <f t="shared" si="85"/>
        <v>-1.1850220264317182</v>
      </c>
      <c r="R542" s="7">
        <f t="shared" si="86"/>
        <v>7.8439911614305133</v>
      </c>
      <c r="S542" s="7">
        <f t="shared" si="88"/>
        <v>13.2295479</v>
      </c>
    </row>
    <row r="543" spans="1:19" x14ac:dyDescent="0.35">
      <c r="A543" s="10">
        <v>21.033329999999999</v>
      </c>
      <c r="B543" s="10">
        <v>631</v>
      </c>
      <c r="C543" s="10">
        <v>899</v>
      </c>
      <c r="D543" s="10">
        <v>-340</v>
      </c>
      <c r="E543" s="10">
        <v>961.14570000000003</v>
      </c>
      <c r="F543" s="10">
        <v>900</v>
      </c>
      <c r="G543" s="10">
        <v>285</v>
      </c>
      <c r="H543" s="10">
        <v>944.0471</v>
      </c>
      <c r="I543" s="22"/>
      <c r="J543" s="9">
        <f t="shared" si="80"/>
        <v>-225</v>
      </c>
      <c r="K543" s="9">
        <f t="shared" si="81"/>
        <v>234</v>
      </c>
      <c r="L543" s="7">
        <f t="shared" si="82"/>
        <v>324.62439834368581</v>
      </c>
      <c r="M543" s="7">
        <f t="shared" si="87"/>
        <v>-820.75351727881866</v>
      </c>
      <c r="N543" s="7">
        <f t="shared" si="89"/>
        <v>-7444.3051379226235</v>
      </c>
      <c r="O543" s="8">
        <f t="shared" si="83"/>
        <v>0.82928333245244046</v>
      </c>
      <c r="P543" s="7">
        <f t="shared" si="84"/>
        <v>149.27099984143928</v>
      </c>
      <c r="Q543" s="7">
        <f t="shared" si="85"/>
        <v>-0.96153846153846156</v>
      </c>
      <c r="R543" s="7">
        <f t="shared" si="86"/>
        <v>7.2343601720844113</v>
      </c>
      <c r="S543" s="7">
        <f t="shared" si="88"/>
        <v>10.6913334075</v>
      </c>
    </row>
    <row r="544" spans="1:19" x14ac:dyDescent="0.35">
      <c r="A544" s="10">
        <v>21.066669999999998</v>
      </c>
      <c r="B544" s="10">
        <v>632</v>
      </c>
      <c r="C544" s="10">
        <v>915</v>
      </c>
      <c r="D544" s="10">
        <v>-328</v>
      </c>
      <c r="E544" s="10">
        <v>972.01289999999995</v>
      </c>
      <c r="F544" s="10">
        <v>780</v>
      </c>
      <c r="G544" s="10">
        <v>330</v>
      </c>
      <c r="H544" s="10">
        <v>846.9357</v>
      </c>
      <c r="I544" s="22"/>
      <c r="J544" s="9">
        <f t="shared" si="80"/>
        <v>-209</v>
      </c>
      <c r="K544" s="9">
        <f t="shared" si="81"/>
        <v>246</v>
      </c>
      <c r="L544" s="7">
        <f t="shared" si="82"/>
        <v>322.7956009613514</v>
      </c>
      <c r="M544" s="7">
        <f t="shared" si="87"/>
        <v>-54.852950879858049</v>
      </c>
      <c r="N544" s="7">
        <f t="shared" si="89"/>
        <v>22972.422507467985</v>
      </c>
      <c r="O544" s="8">
        <f t="shared" si="83"/>
        <v>0.82315272860572719</v>
      </c>
      <c r="P544" s="7">
        <f t="shared" si="84"/>
        <v>148.16749114903089</v>
      </c>
      <c r="Q544" s="7">
        <f t="shared" si="85"/>
        <v>-0.84959349593495936</v>
      </c>
      <c r="R544" s="7">
        <f t="shared" si="86"/>
        <v>7.1936048283299794</v>
      </c>
      <c r="S544" s="7">
        <f t="shared" si="88"/>
        <v>9.5915468024999999</v>
      </c>
    </row>
    <row r="545" spans="1:19" x14ac:dyDescent="0.35">
      <c r="A545" s="10">
        <v>21.1</v>
      </c>
      <c r="B545" s="10">
        <v>633</v>
      </c>
      <c r="C545" s="10">
        <v>951</v>
      </c>
      <c r="D545" s="10">
        <v>-318</v>
      </c>
      <c r="E545" s="10">
        <v>1002.759</v>
      </c>
      <c r="F545" s="10">
        <v>975</v>
      </c>
      <c r="G545" s="10">
        <v>240</v>
      </c>
      <c r="H545" s="10">
        <v>1004.104</v>
      </c>
      <c r="I545" s="22"/>
      <c r="J545" s="9">
        <f t="shared" si="80"/>
        <v>-173</v>
      </c>
      <c r="K545" s="9">
        <f t="shared" si="81"/>
        <v>256</v>
      </c>
      <c r="L545" s="7">
        <f t="shared" si="82"/>
        <v>308.97410894765926</v>
      </c>
      <c r="M545" s="7">
        <f t="shared" si="87"/>
        <v>-414.68622903363053</v>
      </c>
      <c r="N545" s="7">
        <f t="shared" si="89"/>
        <v>-10796.077952407453</v>
      </c>
      <c r="O545" s="8">
        <f t="shared" si="83"/>
        <v>0.77805426697831237</v>
      </c>
      <c r="P545" s="7">
        <f t="shared" si="84"/>
        <v>140.04976805609624</v>
      </c>
      <c r="Q545" s="7">
        <f t="shared" si="85"/>
        <v>-0.67578125</v>
      </c>
      <c r="R545" s="7">
        <f t="shared" si="86"/>
        <v>6.88558838886083</v>
      </c>
      <c r="S545" s="7">
        <f t="shared" si="88"/>
        <v>11.371477800000001</v>
      </c>
    </row>
    <row r="546" spans="1:19" x14ac:dyDescent="0.35">
      <c r="A546" s="10">
        <v>21.133330000000001</v>
      </c>
      <c r="B546" s="10">
        <v>634</v>
      </c>
      <c r="C546" s="10">
        <v>980</v>
      </c>
      <c r="D546" s="10">
        <v>-312</v>
      </c>
      <c r="E546" s="10">
        <v>1028.4670000000001</v>
      </c>
      <c r="F546" s="10">
        <v>790.09550000000002</v>
      </c>
      <c r="G546" s="10">
        <v>252.82990000000001</v>
      </c>
      <c r="H546" s="10">
        <v>829.5625</v>
      </c>
      <c r="I546" s="22"/>
      <c r="J546" s="9">
        <f t="shared" si="80"/>
        <v>-144</v>
      </c>
      <c r="K546" s="9">
        <f t="shared" si="81"/>
        <v>262</v>
      </c>
      <c r="L546" s="7">
        <f t="shared" si="82"/>
        <v>298.96488088068139</v>
      </c>
      <c r="M546" s="7">
        <f t="shared" si="87"/>
        <v>-300.30687269661098</v>
      </c>
      <c r="N546" s="7">
        <f t="shared" si="89"/>
        <v>3431.7238624968963</v>
      </c>
      <c r="O546" s="8">
        <f t="shared" si="83"/>
        <v>0.74661341676698767</v>
      </c>
      <c r="P546" s="7">
        <f t="shared" si="84"/>
        <v>134.39041501805778</v>
      </c>
      <c r="Q546" s="7">
        <f t="shared" si="85"/>
        <v>-0.54961832061068705</v>
      </c>
      <c r="R546" s="7">
        <f t="shared" si="86"/>
        <v>6.6625294898670715</v>
      </c>
      <c r="S546" s="7">
        <f t="shared" si="88"/>
        <v>9.3947953124999994</v>
      </c>
    </row>
    <row r="547" spans="1:19" x14ac:dyDescent="0.35">
      <c r="A547" s="10">
        <v>21.16667</v>
      </c>
      <c r="B547" s="10">
        <v>635</v>
      </c>
      <c r="C547" s="10">
        <v>1003.673</v>
      </c>
      <c r="D547" s="10">
        <v>-301.1447</v>
      </c>
      <c r="E547" s="10">
        <v>1047.8779999999999</v>
      </c>
      <c r="F547" s="10">
        <v>675</v>
      </c>
      <c r="G547" s="10">
        <v>330</v>
      </c>
      <c r="H547" s="10">
        <v>751.34879999999998</v>
      </c>
      <c r="I547" s="22"/>
      <c r="J547" s="9">
        <f t="shared" si="80"/>
        <v>-120.327</v>
      </c>
      <c r="K547" s="9">
        <f t="shared" si="81"/>
        <v>272.8553</v>
      </c>
      <c r="L547" s="7">
        <f t="shared" si="82"/>
        <v>298.20898991661869</v>
      </c>
      <c r="M547" s="7">
        <f t="shared" si="87"/>
        <v>-22.672194482985081</v>
      </c>
      <c r="N547" s="7">
        <f t="shared" si="89"/>
        <v>8327.3748714347294</v>
      </c>
      <c r="O547" s="8">
        <f t="shared" si="83"/>
        <v>0.7442764731132484</v>
      </c>
      <c r="P547" s="7">
        <f t="shared" si="84"/>
        <v>133.96976516038472</v>
      </c>
      <c r="Q547" s="7">
        <f t="shared" si="85"/>
        <v>-0.44099198366313574</v>
      </c>
      <c r="R547" s="7">
        <f t="shared" si="86"/>
        <v>6.6456842141799859</v>
      </c>
      <c r="S547" s="7">
        <f t="shared" si="88"/>
        <v>8.5090251600000002</v>
      </c>
    </row>
    <row r="548" spans="1:19" x14ac:dyDescent="0.35">
      <c r="A548" s="10">
        <v>21.2</v>
      </c>
      <c r="B548" s="10">
        <v>636</v>
      </c>
      <c r="C548" s="10">
        <v>1025</v>
      </c>
      <c r="D548" s="10">
        <v>-290</v>
      </c>
      <c r="E548" s="10">
        <v>1065.2349999999999</v>
      </c>
      <c r="F548" s="10">
        <v>739.90449999999998</v>
      </c>
      <c r="G548" s="10">
        <v>317.17009999999999</v>
      </c>
      <c r="H548" s="10">
        <v>805.01890000000003</v>
      </c>
      <c r="I548" s="22"/>
      <c r="J548" s="9">
        <f t="shared" si="80"/>
        <v>-99</v>
      </c>
      <c r="K548" s="9">
        <f t="shared" si="81"/>
        <v>284</v>
      </c>
      <c r="L548" s="7">
        <f t="shared" si="82"/>
        <v>300.76070222022025</v>
      </c>
      <c r="M548" s="7">
        <f t="shared" si="87"/>
        <v>76.559025010549249</v>
      </c>
      <c r="N548" s="7">
        <f t="shared" si="89"/>
        <v>2977.2343082369057</v>
      </c>
      <c r="O548" s="8">
        <f t="shared" si="83"/>
        <v>0.75218584453642701</v>
      </c>
      <c r="P548" s="7">
        <f t="shared" si="84"/>
        <v>135.39345201655686</v>
      </c>
      <c r="Q548" s="7">
        <f t="shared" si="85"/>
        <v>-0.34859154929577463</v>
      </c>
      <c r="R548" s="7">
        <f t="shared" si="86"/>
        <v>6.7025499517954588</v>
      </c>
      <c r="S548" s="7">
        <f t="shared" si="88"/>
        <v>9.1168390425000005</v>
      </c>
    </row>
    <row r="549" spans="1:19" x14ac:dyDescent="0.35">
      <c r="A549" s="10">
        <v>21.233329999999999</v>
      </c>
      <c r="B549" s="10">
        <v>637</v>
      </c>
      <c r="C549" s="10">
        <v>1053</v>
      </c>
      <c r="D549" s="10">
        <v>-280</v>
      </c>
      <c r="E549" s="10">
        <v>1089.5909999999999</v>
      </c>
      <c r="F549" s="10">
        <v>630</v>
      </c>
      <c r="G549" s="10">
        <v>255</v>
      </c>
      <c r="H549" s="10">
        <v>679.65060000000005</v>
      </c>
      <c r="I549" s="22"/>
      <c r="J549" s="9">
        <f t="shared" si="80"/>
        <v>-71</v>
      </c>
      <c r="K549" s="9">
        <f t="shared" si="81"/>
        <v>294</v>
      </c>
      <c r="L549" s="7">
        <f t="shared" si="82"/>
        <v>302.45164902840253</v>
      </c>
      <c r="M549" s="7">
        <f t="shared" si="87"/>
        <v>50.733477593228464</v>
      </c>
      <c r="N549" s="7">
        <f t="shared" si="89"/>
        <v>-774.8439069103282</v>
      </c>
      <c r="O549" s="8">
        <f t="shared" si="83"/>
        <v>0.75745953485666739</v>
      </c>
      <c r="P549" s="7">
        <f t="shared" si="84"/>
        <v>136.34271627420014</v>
      </c>
      <c r="Q549" s="7">
        <f t="shared" si="85"/>
        <v>-0.24149659863945577</v>
      </c>
      <c r="R549" s="7">
        <f t="shared" si="86"/>
        <v>6.7402332507238274</v>
      </c>
      <c r="S549" s="7">
        <f t="shared" si="88"/>
        <v>7.6970430450000009</v>
      </c>
    </row>
    <row r="550" spans="1:19" x14ac:dyDescent="0.35">
      <c r="A550" s="10">
        <v>21.266670000000001</v>
      </c>
      <c r="B550" s="10">
        <v>638</v>
      </c>
      <c r="C550" s="10">
        <v>1067</v>
      </c>
      <c r="D550" s="10">
        <v>-273</v>
      </c>
      <c r="E550" s="10">
        <v>1101.3710000000001</v>
      </c>
      <c r="F550" s="10">
        <v>510</v>
      </c>
      <c r="G550" s="10">
        <v>210</v>
      </c>
      <c r="H550" s="10">
        <v>551.54330000000004</v>
      </c>
      <c r="I550" s="22"/>
      <c r="J550" s="9">
        <f t="shared" si="80"/>
        <v>-57</v>
      </c>
      <c r="K550" s="9">
        <f t="shared" si="81"/>
        <v>301</v>
      </c>
      <c r="L550" s="7">
        <f t="shared" si="82"/>
        <v>306.34947364080779</v>
      </c>
      <c r="M550" s="7">
        <f t="shared" si="87"/>
        <v>116.9113561009285</v>
      </c>
      <c r="N550" s="7">
        <f t="shared" si="89"/>
        <v>1984.9393673573752</v>
      </c>
      <c r="O550" s="8">
        <f t="shared" si="83"/>
        <v>0.76971759706060183</v>
      </c>
      <c r="P550" s="7">
        <f t="shared" si="84"/>
        <v>138.54916747090834</v>
      </c>
      <c r="Q550" s="7">
        <f t="shared" si="85"/>
        <v>-0.18936877076411959</v>
      </c>
      <c r="R550" s="7">
        <f t="shared" si="86"/>
        <v>6.827097538428724</v>
      </c>
      <c r="S550" s="7">
        <f t="shared" si="88"/>
        <v>6.2462278725000004</v>
      </c>
    </row>
    <row r="551" spans="1:19" x14ac:dyDescent="0.35">
      <c r="A551" s="10">
        <v>21.3</v>
      </c>
      <c r="B551" s="10">
        <v>639</v>
      </c>
      <c r="C551" s="10">
        <v>1087</v>
      </c>
      <c r="D551" s="10">
        <v>-266</v>
      </c>
      <c r="E551" s="10">
        <v>1119.0730000000001</v>
      </c>
      <c r="F551" s="10">
        <v>540.31200000000001</v>
      </c>
      <c r="G551" s="10">
        <v>248.07259999999999</v>
      </c>
      <c r="H551" s="10">
        <v>594.5394</v>
      </c>
      <c r="I551" s="22"/>
      <c r="J551" s="9">
        <f t="shared" si="80"/>
        <v>-37</v>
      </c>
      <c r="K551" s="9">
        <f t="shared" si="81"/>
        <v>308</v>
      </c>
      <c r="L551" s="7">
        <f t="shared" si="82"/>
        <v>310.21444195910675</v>
      </c>
      <c r="M551" s="7">
        <f t="shared" si="87"/>
        <v>115.96064561353229</v>
      </c>
      <c r="N551" s="7">
        <f t="shared" si="89"/>
        <v>-28.524167038590594</v>
      </c>
      <c r="O551" s="8">
        <f t="shared" si="83"/>
        <v>0.78201784357164461</v>
      </c>
      <c r="P551" s="7">
        <f t="shared" si="84"/>
        <v>140.76321184289603</v>
      </c>
      <c r="Q551" s="7">
        <f t="shared" si="85"/>
        <v>-0.12012987012987013</v>
      </c>
      <c r="R551" s="7">
        <f t="shared" si="86"/>
        <v>6.9132296129460196</v>
      </c>
      <c r="S551" s="7">
        <f t="shared" si="88"/>
        <v>6.7331587050000001</v>
      </c>
    </row>
    <row r="552" spans="1:19" x14ac:dyDescent="0.35">
      <c r="A552" s="10">
        <v>21.33333</v>
      </c>
      <c r="B552" s="10">
        <v>640</v>
      </c>
      <c r="C552" s="10">
        <v>1103.021</v>
      </c>
      <c r="D552" s="10">
        <v>-256.46179999999998</v>
      </c>
      <c r="E552" s="10">
        <v>1132.443</v>
      </c>
      <c r="F552" s="10">
        <v>435</v>
      </c>
      <c r="G552" s="10">
        <v>180</v>
      </c>
      <c r="H552" s="10">
        <v>470.7706</v>
      </c>
      <c r="I552" s="22"/>
      <c r="J552" s="9">
        <f t="shared" si="80"/>
        <v>-20.979000000000042</v>
      </c>
      <c r="K552" s="9">
        <f t="shared" si="81"/>
        <v>317.53820000000002</v>
      </c>
      <c r="L552" s="7">
        <f t="shared" si="82"/>
        <v>318.23046193009242</v>
      </c>
      <c r="M552" s="7">
        <f t="shared" si="87"/>
        <v>240.50464959453367</v>
      </c>
      <c r="N552" s="7">
        <f t="shared" si="89"/>
        <v>3736.6937888089878</v>
      </c>
      <c r="O552" s="8">
        <f t="shared" si="83"/>
        <v>0.80802275007585556</v>
      </c>
      <c r="P552" s="7">
        <f t="shared" si="84"/>
        <v>145.44409501365399</v>
      </c>
      <c r="Q552" s="7">
        <f t="shared" si="85"/>
        <v>-6.606764162548015E-2</v>
      </c>
      <c r="R552" s="7">
        <f t="shared" si="86"/>
        <v>7.0918692220222779</v>
      </c>
      <c r="S552" s="7">
        <f t="shared" si="88"/>
        <v>5.3314770449999997</v>
      </c>
    </row>
    <row r="553" spans="1:19" x14ac:dyDescent="0.35">
      <c r="A553" s="10">
        <v>21.366669999999999</v>
      </c>
      <c r="B553" s="10">
        <v>641</v>
      </c>
      <c r="C553" s="10">
        <v>1116</v>
      </c>
      <c r="D553" s="10">
        <v>-254</v>
      </c>
      <c r="E553" s="10">
        <v>1144.54</v>
      </c>
      <c r="F553" s="10">
        <v>368.90210000000002</v>
      </c>
      <c r="G553" s="10">
        <v>110.5098</v>
      </c>
      <c r="H553" s="10">
        <v>385.09899999999999</v>
      </c>
      <c r="I553" s="22"/>
      <c r="J553" s="9">
        <f t="shared" si="80"/>
        <v>-8</v>
      </c>
      <c r="K553" s="9">
        <f t="shared" si="81"/>
        <v>320</v>
      </c>
      <c r="L553" s="7">
        <f t="shared" si="82"/>
        <v>320.09998437988088</v>
      </c>
      <c r="M553" s="7">
        <f t="shared" si="87"/>
        <v>56.074458601935106</v>
      </c>
      <c r="N553" s="7">
        <f t="shared" si="89"/>
        <v>-5531.7993699041363</v>
      </c>
      <c r="O553" s="8">
        <f t="shared" si="83"/>
        <v>0.8141894557685625</v>
      </c>
      <c r="P553" s="7">
        <f t="shared" si="84"/>
        <v>146.55410203834126</v>
      </c>
      <c r="Q553" s="7">
        <f t="shared" si="85"/>
        <v>-2.5000000000000001E-2</v>
      </c>
      <c r="R553" s="7">
        <f t="shared" si="86"/>
        <v>7.1335321371345568</v>
      </c>
      <c r="S553" s="7">
        <f t="shared" si="88"/>
        <v>4.3612461749999998</v>
      </c>
    </row>
    <row r="554" spans="1:19" x14ac:dyDescent="0.35">
      <c r="A554" s="10">
        <v>21.4</v>
      </c>
      <c r="B554" s="10">
        <v>642</v>
      </c>
      <c r="C554" s="10">
        <v>1127.614</v>
      </c>
      <c r="D554" s="10">
        <v>-249.09450000000001</v>
      </c>
      <c r="E554" s="10">
        <v>1154.8</v>
      </c>
      <c r="F554" s="10">
        <v>323.93130000000002</v>
      </c>
      <c r="G554" s="10">
        <v>144.34280000000001</v>
      </c>
      <c r="H554" s="10">
        <v>354.63549999999998</v>
      </c>
      <c r="I554" s="22"/>
      <c r="J554" s="9">
        <f t="shared" si="80"/>
        <v>3.6140000000000327</v>
      </c>
      <c r="K554" s="9">
        <f t="shared" si="81"/>
        <v>324.90549999999996</v>
      </c>
      <c r="L554" s="7">
        <f t="shared" si="82"/>
        <v>324.9255990626931</v>
      </c>
      <c r="M554" s="7">
        <f t="shared" si="87"/>
        <v>144.78291877624662</v>
      </c>
      <c r="N554" s="7">
        <f t="shared" si="89"/>
        <v>2661.5199572251145</v>
      </c>
      <c r="O554" s="8">
        <f t="shared" si="83"/>
        <v>0.83029696961527777</v>
      </c>
      <c r="P554" s="7">
        <f t="shared" si="84"/>
        <v>149.45345453075001</v>
      </c>
      <c r="Q554" s="7">
        <f t="shared" si="85"/>
        <v>1.1123234294279515E-2</v>
      </c>
      <c r="R554" s="7">
        <f t="shared" si="86"/>
        <v>7.2410725279532482</v>
      </c>
      <c r="S554" s="7">
        <f t="shared" si="88"/>
        <v>4.0162470374999995</v>
      </c>
    </row>
    <row r="555" spans="1:19" x14ac:dyDescent="0.35">
      <c r="A555" s="10">
        <v>21.433330000000002</v>
      </c>
      <c r="B555" s="10">
        <v>643</v>
      </c>
      <c r="C555" s="10">
        <v>1137.595</v>
      </c>
      <c r="D555" s="10">
        <v>-244.37710000000001</v>
      </c>
      <c r="E555" s="10">
        <v>1163.548</v>
      </c>
      <c r="F555" s="10">
        <v>275.43380000000002</v>
      </c>
      <c r="G555" s="10">
        <v>149.73740000000001</v>
      </c>
      <c r="H555" s="10">
        <v>313.50450000000001</v>
      </c>
      <c r="I555" s="22"/>
      <c r="J555" s="9">
        <f t="shared" si="80"/>
        <v>13.595000000000027</v>
      </c>
      <c r="K555" s="9">
        <f t="shared" si="81"/>
        <v>329.62289999999996</v>
      </c>
      <c r="L555" s="7">
        <f t="shared" si="82"/>
        <v>329.903137647113</v>
      </c>
      <c r="M555" s="7">
        <f t="shared" si="87"/>
        <v>149.34109164174799</v>
      </c>
      <c r="N555" s="7">
        <f t="shared" si="89"/>
        <v>136.75886185121422</v>
      </c>
      <c r="O555" s="8">
        <f t="shared" si="83"/>
        <v>0.84721464233280486</v>
      </c>
      <c r="P555" s="7">
        <f t="shared" si="84"/>
        <v>152.49863561990486</v>
      </c>
      <c r="Q555" s="7">
        <f t="shared" si="85"/>
        <v>4.1244100455399273E-2</v>
      </c>
      <c r="R555" s="7">
        <f t="shared" si="86"/>
        <v>7.3519985922721007</v>
      </c>
      <c r="S555" s="7">
        <f t="shared" si="88"/>
        <v>3.5504384625000003</v>
      </c>
    </row>
    <row r="556" spans="1:19" x14ac:dyDescent="0.35">
      <c r="A556" s="10">
        <v>21.466670000000001</v>
      </c>
      <c r="B556" s="10">
        <v>644</v>
      </c>
      <c r="C556" s="10">
        <v>1145.9770000000001</v>
      </c>
      <c r="D556" s="10">
        <v>-239.11199999999999</v>
      </c>
      <c r="E556" s="10">
        <v>1170.6569999999999</v>
      </c>
      <c r="F556" s="10">
        <v>233.0496</v>
      </c>
      <c r="G556" s="10">
        <v>131.56909999999999</v>
      </c>
      <c r="H556" s="10">
        <v>267.62380000000002</v>
      </c>
      <c r="I556" s="22"/>
      <c r="J556" s="9">
        <f t="shared" si="80"/>
        <v>21.977000000000089</v>
      </c>
      <c r="K556" s="9">
        <f t="shared" si="81"/>
        <v>334.88800000000003</v>
      </c>
      <c r="L556" s="7">
        <f t="shared" si="82"/>
        <v>335.60834476067492</v>
      </c>
      <c r="M556" s="7">
        <f t="shared" si="87"/>
        <v>171.12198900906091</v>
      </c>
      <c r="N556" s="7">
        <f t="shared" si="89"/>
        <v>653.29626176705301</v>
      </c>
      <c r="O556" s="8">
        <f t="shared" si="83"/>
        <v>0.86701340104356639</v>
      </c>
      <c r="P556" s="7">
        <f t="shared" si="84"/>
        <v>156.06241218784194</v>
      </c>
      <c r="Q556" s="7">
        <f t="shared" si="85"/>
        <v>6.5624925348176363E-2</v>
      </c>
      <c r="R556" s="7">
        <f t="shared" si="86"/>
        <v>7.4791409861477085</v>
      </c>
      <c r="S556" s="7">
        <f t="shared" si="88"/>
        <v>3.0308395350000001</v>
      </c>
    </row>
    <row r="557" spans="1:19" x14ac:dyDescent="0.35">
      <c r="A557" s="10">
        <v>21.5</v>
      </c>
      <c r="B557" s="10">
        <v>645</v>
      </c>
      <c r="C557" s="10">
        <v>1153.1320000000001</v>
      </c>
      <c r="D557" s="10">
        <v>-235.60589999999999</v>
      </c>
      <c r="E557" s="10">
        <v>1176.9549999999999</v>
      </c>
      <c r="F557" s="10">
        <v>183.83240000000001</v>
      </c>
      <c r="G557" s="10">
        <v>120.37139999999999</v>
      </c>
      <c r="H557" s="10">
        <v>219.7354</v>
      </c>
      <c r="I557" s="22"/>
      <c r="J557" s="9">
        <f t="shared" si="80"/>
        <v>29.132000000000062</v>
      </c>
      <c r="K557" s="9">
        <f t="shared" si="81"/>
        <v>338.39409999999998</v>
      </c>
      <c r="L557" s="7">
        <f t="shared" si="82"/>
        <v>339.64575713353167</v>
      </c>
      <c r="M557" s="7">
        <f t="shared" si="87"/>
        <v>121.13448463416803</v>
      </c>
      <c r="N557" s="7">
        <f t="shared" si="89"/>
        <v>-1499.7751087576885</v>
      </c>
      <c r="O557" s="8">
        <f t="shared" si="83"/>
        <v>0.88130776099648045</v>
      </c>
      <c r="P557" s="7">
        <f t="shared" si="84"/>
        <v>158.63539697936648</v>
      </c>
      <c r="Q557" s="7">
        <f t="shared" si="85"/>
        <v>8.608897140937169E-2</v>
      </c>
      <c r="R557" s="7">
        <f t="shared" si="86"/>
        <v>7.5691160324396778</v>
      </c>
      <c r="S557" s="7">
        <f t="shared" si="88"/>
        <v>2.4885034049999999</v>
      </c>
    </row>
    <row r="558" spans="1:19" x14ac:dyDescent="0.35">
      <c r="A558" s="10">
        <v>21.533329999999999</v>
      </c>
      <c r="B558" s="10">
        <v>646</v>
      </c>
      <c r="C558" s="10">
        <v>1158.232</v>
      </c>
      <c r="D558" s="10">
        <v>-231.0873</v>
      </c>
      <c r="E558" s="10">
        <v>1181.06</v>
      </c>
      <c r="F558" s="10">
        <v>137.69630000000001</v>
      </c>
      <c r="G558" s="10">
        <v>134.33070000000001</v>
      </c>
      <c r="H558" s="10">
        <v>192.36689999999999</v>
      </c>
      <c r="I558" s="22"/>
      <c r="J558" s="9">
        <f t="shared" si="80"/>
        <v>34.231999999999971</v>
      </c>
      <c r="K558" s="9">
        <f t="shared" si="81"/>
        <v>342.91269999999997</v>
      </c>
      <c r="L558" s="7">
        <f t="shared" si="82"/>
        <v>344.61710585124757</v>
      </c>
      <c r="M558" s="7">
        <f t="shared" si="87"/>
        <v>149.15537706918647</v>
      </c>
      <c r="N558" s="7">
        <f t="shared" si="89"/>
        <v>840.71084413498136</v>
      </c>
      <c r="O558" s="8">
        <f t="shared" si="83"/>
        <v>0.89925701641357514</v>
      </c>
      <c r="P558" s="7">
        <f t="shared" si="84"/>
        <v>161.86626295444353</v>
      </c>
      <c r="Q558" s="7">
        <f t="shared" si="85"/>
        <v>9.9827157174406114E-2</v>
      </c>
      <c r="R558" s="7">
        <f t="shared" si="86"/>
        <v>7.6799041535682395</v>
      </c>
      <c r="S558" s="7">
        <f t="shared" si="88"/>
        <v>2.1785551425</v>
      </c>
    </row>
    <row r="559" spans="1:19" x14ac:dyDescent="0.35">
      <c r="A559" s="10">
        <v>21.566669999999998</v>
      </c>
      <c r="B559" s="10">
        <v>647</v>
      </c>
      <c r="C559" s="10">
        <v>1162.3119999999999</v>
      </c>
      <c r="D559" s="10">
        <v>-226.65049999999999</v>
      </c>
      <c r="E559" s="10">
        <v>1184.204</v>
      </c>
      <c r="F559" s="10">
        <v>113.9901</v>
      </c>
      <c r="G559" s="10">
        <v>125.1131</v>
      </c>
      <c r="H559" s="10">
        <v>169.2543</v>
      </c>
      <c r="I559" s="22"/>
      <c r="J559" s="9">
        <f t="shared" si="80"/>
        <v>38.311999999999898</v>
      </c>
      <c r="K559" s="9">
        <f t="shared" si="81"/>
        <v>347.34950000000003</v>
      </c>
      <c r="L559" s="7">
        <f t="shared" si="82"/>
        <v>349.45598362919759</v>
      </c>
      <c r="M559" s="7">
        <f t="shared" si="87"/>
        <v>145.13730587732925</v>
      </c>
      <c r="N559" s="7">
        <f t="shared" si="89"/>
        <v>-120.51803214929014</v>
      </c>
      <c r="O559" s="8">
        <f t="shared" si="83"/>
        <v>0.91712614942239656</v>
      </c>
      <c r="P559" s="7">
        <f t="shared" si="84"/>
        <v>165.08270689603137</v>
      </c>
      <c r="Q559" s="7">
        <f t="shared" si="85"/>
        <v>0.11029812911779027</v>
      </c>
      <c r="R559" s="7">
        <f t="shared" si="86"/>
        <v>7.7877401167706237</v>
      </c>
      <c r="S559" s="7">
        <f t="shared" si="88"/>
        <v>1.9168049475</v>
      </c>
    </row>
    <row r="560" spans="1:19" x14ac:dyDescent="0.35">
      <c r="A560" s="10">
        <v>21.6</v>
      </c>
      <c r="B560" s="10">
        <v>648</v>
      </c>
      <c r="C560" s="10">
        <v>1165.8309999999999</v>
      </c>
      <c r="D560" s="10">
        <v>-222.74639999999999</v>
      </c>
      <c r="E560" s="10">
        <v>1186.92</v>
      </c>
      <c r="F560" s="10">
        <v>104.0484</v>
      </c>
      <c r="G560" s="10">
        <v>103.5269</v>
      </c>
      <c r="H560" s="10">
        <v>146.7783</v>
      </c>
      <c r="I560" s="22"/>
      <c r="J560" s="9">
        <f t="shared" si="80"/>
        <v>41.830999999999904</v>
      </c>
      <c r="K560" s="9">
        <f t="shared" si="81"/>
        <v>351.25360000000001</v>
      </c>
      <c r="L560" s="7">
        <f t="shared" si="82"/>
        <v>353.73566977894666</v>
      </c>
      <c r="M560" s="7">
        <f t="shared" si="87"/>
        <v>128.4034248349441</v>
      </c>
      <c r="N560" s="7">
        <f t="shared" si="89"/>
        <v>-502.06663793530333</v>
      </c>
      <c r="O560" s="8">
        <f t="shared" si="83"/>
        <v>0.93328490575254586</v>
      </c>
      <c r="P560" s="7">
        <f t="shared" si="84"/>
        <v>167.99128303545825</v>
      </c>
      <c r="Q560" s="7">
        <f t="shared" si="85"/>
        <v>0.11909059437397909</v>
      </c>
      <c r="R560" s="7">
        <f t="shared" si="86"/>
        <v>7.8831143128838415</v>
      </c>
      <c r="S560" s="7">
        <f t="shared" si="88"/>
        <v>1.6622642475</v>
      </c>
    </row>
    <row r="561" spans="1:19" x14ac:dyDescent="0.35">
      <c r="A561" s="10">
        <v>21.633330000000001</v>
      </c>
      <c r="B561" s="10">
        <v>649</v>
      </c>
      <c r="C561" s="10">
        <v>1169.248</v>
      </c>
      <c r="D561" s="10">
        <v>-219.74870000000001</v>
      </c>
      <c r="E561" s="10">
        <v>1189.7190000000001</v>
      </c>
      <c r="F561" s="10">
        <v>93.1905</v>
      </c>
      <c r="G561" s="10">
        <v>74.714590000000001</v>
      </c>
      <c r="H561" s="10">
        <v>119.4435</v>
      </c>
      <c r="I561" s="22"/>
      <c r="J561" s="9">
        <f t="shared" si="80"/>
        <v>45.248000000000047</v>
      </c>
      <c r="K561" s="9">
        <f t="shared" si="81"/>
        <v>354.25130000000001</v>
      </c>
      <c r="L561" s="7">
        <f t="shared" si="82"/>
        <v>357.12933939357322</v>
      </c>
      <c r="M561" s="7">
        <f t="shared" si="87"/>
        <v>101.82027046584518</v>
      </c>
      <c r="N561" s="7">
        <f t="shared" si="89"/>
        <v>-797.57438851183281</v>
      </c>
      <c r="O561" s="8">
        <f t="shared" si="83"/>
        <v>0.94635320538010981</v>
      </c>
      <c r="P561" s="7">
        <f t="shared" si="84"/>
        <v>170.34357696841977</v>
      </c>
      <c r="Q561" s="7">
        <f t="shared" si="85"/>
        <v>0.12772853621144098</v>
      </c>
      <c r="R561" s="7">
        <f t="shared" si="86"/>
        <v>7.9587433426873098</v>
      </c>
      <c r="S561" s="7">
        <f t="shared" si="88"/>
        <v>1.3526976374999999</v>
      </c>
    </row>
    <row r="562" spans="1:19" x14ac:dyDescent="0.35">
      <c r="A562" s="10">
        <v>21.66667</v>
      </c>
      <c r="B562" s="10">
        <v>650</v>
      </c>
      <c r="C562" s="10">
        <v>1172.0440000000001</v>
      </c>
      <c r="D562" s="10">
        <v>-217.7654</v>
      </c>
      <c r="E562" s="10">
        <v>1192.1030000000001</v>
      </c>
      <c r="F562" s="10">
        <v>73.852720000000005</v>
      </c>
      <c r="G562" s="10">
        <v>44.711770000000001</v>
      </c>
      <c r="H562" s="10">
        <v>86.332880000000003</v>
      </c>
      <c r="I562" s="22"/>
      <c r="J562" s="9">
        <f t="shared" si="80"/>
        <v>48.044000000000096</v>
      </c>
      <c r="K562" s="9">
        <f t="shared" si="81"/>
        <v>356.2346</v>
      </c>
      <c r="L562" s="7">
        <f t="shared" si="82"/>
        <v>359.45975598550666</v>
      </c>
      <c r="M562" s="7">
        <f t="shared" si="87"/>
        <v>69.898518054394415</v>
      </c>
      <c r="N562" s="7">
        <f t="shared" si="89"/>
        <v>-957.46108012752518</v>
      </c>
      <c r="O562" s="8">
        <f t="shared" si="83"/>
        <v>0.95546599893471984</v>
      </c>
      <c r="P562" s="7">
        <f t="shared" si="84"/>
        <v>171.98387980824958</v>
      </c>
      <c r="Q562" s="7">
        <f t="shared" si="85"/>
        <v>0.1348661808819247</v>
      </c>
      <c r="R562" s="7">
        <f t="shared" si="86"/>
        <v>8.0106774334798292</v>
      </c>
      <c r="S562" s="7">
        <f t="shared" si="88"/>
        <v>0.97771986600000005</v>
      </c>
    </row>
    <row r="563" spans="1:19" x14ac:dyDescent="0.35">
      <c r="A563" s="10">
        <v>21.7</v>
      </c>
      <c r="B563" s="10">
        <v>651</v>
      </c>
      <c r="C563" s="10">
        <v>1174.172</v>
      </c>
      <c r="D563" s="10">
        <v>-216.7679</v>
      </c>
      <c r="E563" s="10">
        <v>1194.0129999999999</v>
      </c>
      <c r="F563" s="10">
        <v>59.339280000000002</v>
      </c>
      <c r="G563" s="10">
        <v>11.73465</v>
      </c>
      <c r="H563" s="10">
        <v>60.48845</v>
      </c>
      <c r="I563" s="22"/>
      <c r="J563" s="9">
        <f t="shared" si="80"/>
        <v>50.172000000000025</v>
      </c>
      <c r="K563" s="9">
        <f t="shared" si="81"/>
        <v>357.2321</v>
      </c>
      <c r="L563" s="7">
        <f t="shared" si="82"/>
        <v>360.73813612426676</v>
      </c>
      <c r="M563" s="7">
        <f t="shared" si="87"/>
        <v>38.355239686772315</v>
      </c>
      <c r="N563" s="7">
        <f t="shared" si="89"/>
        <v>-946.39299032771237</v>
      </c>
      <c r="O563" s="8">
        <f t="shared" si="83"/>
        <v>0.96051514620258882</v>
      </c>
      <c r="P563" s="7">
        <f t="shared" si="84"/>
        <v>172.892726316466</v>
      </c>
      <c r="Q563" s="7">
        <f t="shared" si="85"/>
        <v>0.14044650522727387</v>
      </c>
      <c r="R563" s="7">
        <f t="shared" si="86"/>
        <v>8.0391665501568763</v>
      </c>
      <c r="S563" s="7">
        <f t="shared" si="88"/>
        <v>0.68503169625000004</v>
      </c>
    </row>
    <row r="564" spans="1:19" x14ac:dyDescent="0.35">
      <c r="A564" s="10">
        <v>21.733329999999999</v>
      </c>
      <c r="B564" s="10">
        <v>652</v>
      </c>
      <c r="C564" s="10">
        <v>1176</v>
      </c>
      <c r="D564" s="10">
        <v>-216.98310000000001</v>
      </c>
      <c r="E564" s="10">
        <v>1195.8499999999999</v>
      </c>
      <c r="F564" s="10">
        <v>29.871020000000001</v>
      </c>
      <c r="G564" s="10">
        <v>26.08278</v>
      </c>
      <c r="H564" s="10">
        <v>39.655889999999999</v>
      </c>
      <c r="I564" s="22"/>
      <c r="J564" s="9">
        <f t="shared" si="80"/>
        <v>52</v>
      </c>
      <c r="K564" s="9">
        <f t="shared" si="81"/>
        <v>357.01689999999996</v>
      </c>
      <c r="L564" s="7">
        <f t="shared" si="82"/>
        <v>360.78396151382611</v>
      </c>
      <c r="M564" s="7">
        <f t="shared" si="87"/>
        <v>1.3748991766983241</v>
      </c>
      <c r="N564" s="7">
        <f t="shared" si="89"/>
        <v>-1109.5211674189811</v>
      </c>
      <c r="O564" s="8">
        <f t="shared" si="83"/>
        <v>0.96069681641363747</v>
      </c>
      <c r="P564" s="7">
        <f t="shared" si="84"/>
        <v>172.92542695445474</v>
      </c>
      <c r="Q564" s="7">
        <f t="shared" si="85"/>
        <v>0.14565136832458073</v>
      </c>
      <c r="R564" s="7">
        <f t="shared" si="86"/>
        <v>8.0401877838496922</v>
      </c>
      <c r="S564" s="7">
        <f t="shared" si="88"/>
        <v>0.44910295425000002</v>
      </c>
    </row>
    <row r="565" spans="1:19" x14ac:dyDescent="0.35">
      <c r="A565" s="10">
        <v>21.766670000000001</v>
      </c>
      <c r="B565" s="10">
        <v>653</v>
      </c>
      <c r="C565" s="10">
        <v>1176.163</v>
      </c>
      <c r="D565" s="10">
        <v>-215.0291</v>
      </c>
      <c r="E565" s="10">
        <v>1195.6579999999999</v>
      </c>
      <c r="F565" s="10">
        <v>-0.31112780000000001</v>
      </c>
      <c r="G565" s="10">
        <v>27.673590000000001</v>
      </c>
      <c r="H565" s="10">
        <v>27.675339999999998</v>
      </c>
      <c r="I565" s="22"/>
      <c r="J565" s="9">
        <f t="shared" si="80"/>
        <v>52.163000000000011</v>
      </c>
      <c r="K565" s="9">
        <f t="shared" si="81"/>
        <v>358.97090000000003</v>
      </c>
      <c r="L565" s="7">
        <f t="shared" si="82"/>
        <v>362.74107241365709</v>
      </c>
      <c r="M565" s="7">
        <f t="shared" si="87"/>
        <v>58.701586677589312</v>
      </c>
      <c r="N565" s="7">
        <f t="shared" si="89"/>
        <v>1719.4567336798602</v>
      </c>
      <c r="O565" s="8">
        <f t="shared" si="83"/>
        <v>0.96850022874475417</v>
      </c>
      <c r="P565" s="7">
        <f t="shared" si="84"/>
        <v>174.33004117405574</v>
      </c>
      <c r="Q565" s="7">
        <f t="shared" si="85"/>
        <v>0.1453126144765495</v>
      </c>
      <c r="R565" s="7">
        <f t="shared" si="86"/>
        <v>8.0838026360244797</v>
      </c>
      <c r="S565" s="7">
        <f t="shared" si="88"/>
        <v>0.31342322549999996</v>
      </c>
    </row>
    <row r="566" spans="1:19" x14ac:dyDescent="0.35">
      <c r="A566" s="10">
        <v>21.8</v>
      </c>
      <c r="B566" s="10">
        <v>654</v>
      </c>
      <c r="C566" s="10">
        <v>1175.979</v>
      </c>
      <c r="D566" s="10">
        <v>-215.13820000000001</v>
      </c>
      <c r="E566" s="10">
        <v>1195.4960000000001</v>
      </c>
      <c r="F566" s="10">
        <v>-17.228819999999999</v>
      </c>
      <c r="G566" s="10">
        <v>-3.8246549999999999</v>
      </c>
      <c r="H566" s="10">
        <v>17.648230000000002</v>
      </c>
      <c r="I566" s="22"/>
      <c r="J566" s="9">
        <f t="shared" si="80"/>
        <v>51.979000000000042</v>
      </c>
      <c r="K566" s="9">
        <f t="shared" si="81"/>
        <v>358.86180000000002</v>
      </c>
      <c r="L566" s="7">
        <f t="shared" si="82"/>
        <v>362.60668490837293</v>
      </c>
      <c r="M566" s="7">
        <f t="shared" si="87"/>
        <v>-4.0320283613612098</v>
      </c>
      <c r="N566" s="7">
        <f t="shared" si="89"/>
        <v>-1882.1966708356322</v>
      </c>
      <c r="O566" s="8">
        <f t="shared" si="83"/>
        <v>0.96796157307193631</v>
      </c>
      <c r="P566" s="7">
        <f t="shared" si="84"/>
        <v>174.23308315294852</v>
      </c>
      <c r="Q566" s="7">
        <f t="shared" si="85"/>
        <v>0.14484405974667697</v>
      </c>
      <c r="R566" s="7">
        <f t="shared" si="86"/>
        <v>8.0808077668131268</v>
      </c>
      <c r="S566" s="7">
        <f t="shared" si="88"/>
        <v>0.19986620475000003</v>
      </c>
    </row>
    <row r="567" spans="1:19" x14ac:dyDescent="0.35">
      <c r="A567" s="10">
        <v>21.83333</v>
      </c>
      <c r="B567" s="10">
        <v>655</v>
      </c>
      <c r="C567" s="10">
        <v>1175.0150000000001</v>
      </c>
      <c r="D567" s="10">
        <v>-215.28399999999999</v>
      </c>
      <c r="E567" s="10">
        <v>1194.5740000000001</v>
      </c>
      <c r="F567" s="10">
        <v>-42.358289999999997</v>
      </c>
      <c r="G567" s="10">
        <v>2.8096239999999999</v>
      </c>
      <c r="H567" s="10">
        <v>42.451369999999997</v>
      </c>
      <c r="I567" s="22"/>
      <c r="J567" s="9">
        <f t="shared" si="80"/>
        <v>51.0150000000001</v>
      </c>
      <c r="K567" s="9">
        <f t="shared" si="81"/>
        <v>358.71600000000001</v>
      </c>
      <c r="L567" s="7">
        <f t="shared" si="82"/>
        <v>362.32540468617435</v>
      </c>
      <c r="M567" s="7">
        <f t="shared" si="87"/>
        <v>-8.4392505910164957</v>
      </c>
      <c r="N567" s="7">
        <f t="shared" si="89"/>
        <v>-132.22988987864875</v>
      </c>
      <c r="O567" s="8">
        <f t="shared" si="83"/>
        <v>0.96683550009698105</v>
      </c>
      <c r="P567" s="7">
        <f t="shared" si="84"/>
        <v>174.0303900174566</v>
      </c>
      <c r="Q567" s="7">
        <f t="shared" si="85"/>
        <v>0.14221556886227574</v>
      </c>
      <c r="R567" s="7">
        <f t="shared" si="86"/>
        <v>8.0745393456868939</v>
      </c>
      <c r="S567" s="7">
        <f t="shared" si="88"/>
        <v>0.48076176524999997</v>
      </c>
    </row>
    <row r="568" spans="1:19" x14ac:dyDescent="0.35">
      <c r="A568" s="10">
        <v>21.866669999999999</v>
      </c>
      <c r="B568" s="10">
        <v>656</v>
      </c>
      <c r="C568" s="10">
        <v>1173.155</v>
      </c>
      <c r="D568" s="10">
        <v>-214.95089999999999</v>
      </c>
      <c r="E568" s="10">
        <v>1192.6849999999999</v>
      </c>
      <c r="F568" s="10">
        <v>-73.918520000000001</v>
      </c>
      <c r="G568" s="10">
        <v>4.3306889999999996</v>
      </c>
      <c r="H568" s="10">
        <v>74.045270000000002</v>
      </c>
      <c r="I568" s="22"/>
      <c r="J568" s="9">
        <f t="shared" si="80"/>
        <v>49.154999999999973</v>
      </c>
      <c r="K568" s="9">
        <f t="shared" si="81"/>
        <v>359.04910000000001</v>
      </c>
      <c r="L568" s="7">
        <f t="shared" si="82"/>
        <v>362.39822051965155</v>
      </c>
      <c r="M568" s="7">
        <f t="shared" si="87"/>
        <v>2.1840381966765281</v>
      </c>
      <c r="N568" s="7">
        <f t="shared" si="89"/>
        <v>318.63493664347124</v>
      </c>
      <c r="O568" s="8">
        <f t="shared" si="83"/>
        <v>0.96712683346760198</v>
      </c>
      <c r="P568" s="7">
        <f t="shared" si="84"/>
        <v>174.08283002416835</v>
      </c>
      <c r="Q568" s="7">
        <f t="shared" si="85"/>
        <v>0.13690328147320233</v>
      </c>
      <c r="R568" s="7">
        <f t="shared" si="86"/>
        <v>8.0761620701903265</v>
      </c>
      <c r="S568" s="7">
        <f t="shared" si="88"/>
        <v>0.83856268275000001</v>
      </c>
    </row>
    <row r="569" spans="1:19" x14ac:dyDescent="0.35">
      <c r="A569" s="10">
        <v>21.9</v>
      </c>
      <c r="B569" s="10">
        <v>657</v>
      </c>
      <c r="C569" s="10">
        <v>1170.087</v>
      </c>
      <c r="D569" s="10">
        <v>-214.99529999999999</v>
      </c>
      <c r="E569" s="10">
        <v>1189.675</v>
      </c>
      <c r="F569" s="10">
        <v>-92.053979999999996</v>
      </c>
      <c r="G569" s="10">
        <v>-44.361919999999998</v>
      </c>
      <c r="H569" s="10">
        <v>102.1857</v>
      </c>
      <c r="I569" s="22"/>
      <c r="J569" s="9">
        <f t="shared" si="80"/>
        <v>46.086999999999989</v>
      </c>
      <c r="K569" s="9">
        <f t="shared" si="81"/>
        <v>359.00470000000001</v>
      </c>
      <c r="L569" s="7">
        <f t="shared" si="82"/>
        <v>361.9508063136343</v>
      </c>
      <c r="M569" s="7">
        <f t="shared" si="87"/>
        <v>-13.423768557373251</v>
      </c>
      <c r="N569" s="7">
        <f t="shared" si="89"/>
        <v>-468.28103072457407</v>
      </c>
      <c r="O569" s="8">
        <f t="shared" si="83"/>
        <v>0.96533868577979798</v>
      </c>
      <c r="P569" s="7">
        <f t="shared" si="84"/>
        <v>173.76096344036364</v>
      </c>
      <c r="Q569" s="7">
        <f t="shared" si="85"/>
        <v>0.12837436390108539</v>
      </c>
      <c r="R569" s="7">
        <f t="shared" si="86"/>
        <v>8.0661912992656806</v>
      </c>
      <c r="S569" s="7">
        <f t="shared" si="88"/>
        <v>1.1572530525</v>
      </c>
    </row>
    <row r="570" spans="1:19" x14ac:dyDescent="0.35">
      <c r="A570" s="10">
        <v>21.933330000000002</v>
      </c>
      <c r="B570" s="10">
        <v>658</v>
      </c>
      <c r="C570" s="10">
        <v>1167.018</v>
      </c>
      <c r="D570" s="10">
        <v>-217.9083</v>
      </c>
      <c r="E570" s="10">
        <v>1187.1880000000001</v>
      </c>
      <c r="F570" s="10">
        <v>-104.2833</v>
      </c>
      <c r="G570" s="10">
        <v>-70.226590000000002</v>
      </c>
      <c r="H570" s="10">
        <v>125.72499999999999</v>
      </c>
      <c r="I570" s="22"/>
      <c r="J570" s="9">
        <f t="shared" si="80"/>
        <v>43.018000000000029</v>
      </c>
      <c r="K570" s="9">
        <f t="shared" si="81"/>
        <v>356.0917</v>
      </c>
      <c r="L570" s="7">
        <f t="shared" si="82"/>
        <v>358.68070359707116</v>
      </c>
      <c r="M570" s="7">
        <f t="shared" si="87"/>
        <v>-98.11289278616421</v>
      </c>
      <c r="N570" s="7">
        <f t="shared" si="89"/>
        <v>-2540.927819645467</v>
      </c>
      <c r="O570" s="8">
        <f t="shared" si="83"/>
        <v>0.95240663669933112</v>
      </c>
      <c r="P570" s="7">
        <f t="shared" si="84"/>
        <v>171.43319460587961</v>
      </c>
      <c r="Q570" s="7">
        <f t="shared" si="85"/>
        <v>0.12080596093646673</v>
      </c>
      <c r="R570" s="7">
        <f t="shared" si="86"/>
        <v>7.9933159979265529</v>
      </c>
      <c r="S570" s="7">
        <f t="shared" si="88"/>
        <v>1.4238356249999999</v>
      </c>
    </row>
    <row r="571" spans="1:19" x14ac:dyDescent="0.35">
      <c r="A571" s="10">
        <v>21.966670000000001</v>
      </c>
      <c r="B571" s="10">
        <v>659</v>
      </c>
      <c r="C571" s="10">
        <v>1163.135</v>
      </c>
      <c r="D571" s="10">
        <v>-219.6771</v>
      </c>
      <c r="E571" s="10">
        <v>1183.6980000000001</v>
      </c>
      <c r="F571" s="10">
        <v>-133.1678</v>
      </c>
      <c r="G571" s="10">
        <v>-47.227780000000003</v>
      </c>
      <c r="H571" s="10">
        <v>141.2945</v>
      </c>
      <c r="I571" s="22"/>
      <c r="J571" s="9">
        <f t="shared" si="80"/>
        <v>39.134999999999991</v>
      </c>
      <c r="K571" s="9">
        <f t="shared" si="81"/>
        <v>354.3229</v>
      </c>
      <c r="L571" s="7">
        <f t="shared" si="82"/>
        <v>356.47758090714484</v>
      </c>
      <c r="M571" s="7">
        <f t="shared" si="87"/>
        <v>-66.080464604870457</v>
      </c>
      <c r="N571" s="7">
        <f t="shared" si="89"/>
        <v>960.78068930098016</v>
      </c>
      <c r="O571" s="8">
        <f t="shared" si="83"/>
        <v>0.94382516879012968</v>
      </c>
      <c r="P571" s="7">
        <f t="shared" si="84"/>
        <v>169.88853038222334</v>
      </c>
      <c r="Q571" s="7">
        <f t="shared" si="85"/>
        <v>0.11045010074144232</v>
      </c>
      <c r="R571" s="7">
        <f t="shared" si="86"/>
        <v>7.9442186930919831</v>
      </c>
      <c r="S571" s="7">
        <f t="shared" si="88"/>
        <v>1.6001602125000001</v>
      </c>
    </row>
    <row r="572" spans="1:19" x14ac:dyDescent="0.35">
      <c r="A572" s="10">
        <v>22</v>
      </c>
      <c r="B572" s="10">
        <v>660</v>
      </c>
      <c r="C572" s="10">
        <v>1158.1410000000001</v>
      </c>
      <c r="D572" s="10">
        <v>-221.05690000000001</v>
      </c>
      <c r="E572" s="10">
        <v>1179.049</v>
      </c>
      <c r="F572" s="10">
        <v>-151.88839999999999</v>
      </c>
      <c r="G572" s="10">
        <v>-62.07499</v>
      </c>
      <c r="H572" s="10">
        <v>164.08349999999999</v>
      </c>
      <c r="I572" s="22"/>
      <c r="J572" s="9">
        <f t="shared" si="80"/>
        <v>34.141000000000076</v>
      </c>
      <c r="K572" s="9">
        <f t="shared" si="81"/>
        <v>352.94309999999996</v>
      </c>
      <c r="L572" s="7">
        <f t="shared" si="82"/>
        <v>354.59052401130236</v>
      </c>
      <c r="M572" s="7">
        <f t="shared" si="87"/>
        <v>-56.617368612136517</v>
      </c>
      <c r="N572" s="7">
        <f t="shared" si="89"/>
        <v>283.92127190921411</v>
      </c>
      <c r="O572" s="8">
        <f t="shared" si="83"/>
        <v>0.93655485799685134</v>
      </c>
      <c r="P572" s="7">
        <f t="shared" si="84"/>
        <v>168.57987443943324</v>
      </c>
      <c r="Q572" s="7">
        <f t="shared" si="85"/>
        <v>9.6732306142265093E-2</v>
      </c>
      <c r="R572" s="7">
        <f t="shared" si="86"/>
        <v>7.902165017153286</v>
      </c>
      <c r="S572" s="7">
        <f t="shared" si="88"/>
        <v>1.8582456374999998</v>
      </c>
    </row>
    <row r="573" spans="1:19" x14ac:dyDescent="0.35">
      <c r="A573" s="10">
        <v>22.033329999999999</v>
      </c>
      <c r="B573" s="10">
        <v>661</v>
      </c>
      <c r="C573" s="10">
        <v>1153.009</v>
      </c>
      <c r="D573" s="10">
        <v>-223.81540000000001</v>
      </c>
      <c r="E573" s="10">
        <v>1174.5309999999999</v>
      </c>
      <c r="F573" s="10">
        <v>-180.6044</v>
      </c>
      <c r="G573" s="10">
        <v>-61.94744</v>
      </c>
      <c r="H573" s="10">
        <v>190.93299999999999</v>
      </c>
      <c r="I573" s="22"/>
      <c r="J573" s="9">
        <f t="shared" si="80"/>
        <v>29.009000000000015</v>
      </c>
      <c r="K573" s="9">
        <f t="shared" si="81"/>
        <v>350.18459999999999</v>
      </c>
      <c r="L573" s="7">
        <f t="shared" si="82"/>
        <v>351.38408637580613</v>
      </c>
      <c r="M573" s="7">
        <f t="shared" si="87"/>
        <v>-96.202749339822546</v>
      </c>
      <c r="N573" s="7">
        <f t="shared" si="89"/>
        <v>-1187.6801898495867</v>
      </c>
      <c r="O573" s="8">
        <f t="shared" si="83"/>
        <v>0.92436321347113926</v>
      </c>
      <c r="P573" s="7">
        <f t="shared" si="84"/>
        <v>166.38537842480505</v>
      </c>
      <c r="Q573" s="7">
        <f t="shared" si="85"/>
        <v>8.283916540019183E-2</v>
      </c>
      <c r="R573" s="7">
        <f t="shared" si="86"/>
        <v>7.830708512827484</v>
      </c>
      <c r="S573" s="7">
        <f t="shared" si="88"/>
        <v>2.1623162250000001</v>
      </c>
    </row>
    <row r="574" spans="1:19" x14ac:dyDescent="0.35">
      <c r="A574" s="10">
        <v>22.066669999999998</v>
      </c>
      <c r="B574" s="10">
        <v>662</v>
      </c>
      <c r="C574" s="10">
        <v>1146.0999999999999</v>
      </c>
      <c r="D574" s="10">
        <v>-225.1867</v>
      </c>
      <c r="E574" s="10">
        <v>1168.0129999999999</v>
      </c>
      <c r="F574" s="10">
        <v>-226.5171</v>
      </c>
      <c r="G574" s="10">
        <v>-79.807649999999995</v>
      </c>
      <c r="H574" s="10">
        <v>240.16499999999999</v>
      </c>
      <c r="I574" s="22"/>
      <c r="J574" s="9">
        <f t="shared" si="80"/>
        <v>22.099999999999909</v>
      </c>
      <c r="K574" s="9">
        <f t="shared" si="81"/>
        <v>348.81330000000003</v>
      </c>
      <c r="L574" s="7">
        <f t="shared" si="82"/>
        <v>349.51270113815605</v>
      </c>
      <c r="M574" s="7">
        <f t="shared" si="87"/>
        <v>-56.130331063291607</v>
      </c>
      <c r="N574" s="7">
        <f t="shared" si="89"/>
        <v>1201.9321618635902</v>
      </c>
      <c r="O574" s="8">
        <f t="shared" si="83"/>
        <v>0.91733805835462645</v>
      </c>
      <c r="P574" s="7">
        <f t="shared" si="84"/>
        <v>165.12085050383277</v>
      </c>
      <c r="Q574" s="7">
        <f t="shared" si="85"/>
        <v>6.3357675868437088E-2</v>
      </c>
      <c r="R574" s="7">
        <f t="shared" si="86"/>
        <v>7.7890040848825777</v>
      </c>
      <c r="S574" s="7">
        <f t="shared" si="88"/>
        <v>2.7198686249999997</v>
      </c>
    </row>
    <row r="575" spans="1:19" x14ac:dyDescent="0.35">
      <c r="A575" s="10">
        <v>22.1</v>
      </c>
      <c r="B575" s="10">
        <v>663</v>
      </c>
      <c r="C575" s="10">
        <v>1137.9079999999999</v>
      </c>
      <c r="D575" s="10">
        <v>-229.13589999999999</v>
      </c>
      <c r="E575" s="10">
        <v>1160.748</v>
      </c>
      <c r="F575" s="10">
        <v>-268.6601</v>
      </c>
      <c r="G575" s="10">
        <v>-103.9786</v>
      </c>
      <c r="H575" s="10">
        <v>288.07960000000003</v>
      </c>
      <c r="I575" s="22"/>
      <c r="J575" s="9">
        <f t="shared" si="80"/>
        <v>13.907999999999902</v>
      </c>
      <c r="K575" s="9">
        <f t="shared" si="81"/>
        <v>344.86410000000001</v>
      </c>
      <c r="L575" s="7">
        <f t="shared" si="82"/>
        <v>345.14443343737997</v>
      </c>
      <c r="M575" s="7">
        <f t="shared" si="87"/>
        <v>-131.06113713698423</v>
      </c>
      <c r="N575" s="7">
        <f t="shared" si="89"/>
        <v>-2248.1489971102897</v>
      </c>
      <c r="O575" s="8">
        <f t="shared" si="83"/>
        <v>0.90118468977460409</v>
      </c>
      <c r="P575" s="7">
        <f t="shared" si="84"/>
        <v>162.21324415942874</v>
      </c>
      <c r="Q575" s="7">
        <f t="shared" si="85"/>
        <v>4.0328929569647586E-2</v>
      </c>
      <c r="R575" s="7">
        <f t="shared" si="86"/>
        <v>7.6916558201288003</v>
      </c>
      <c r="S575" s="7">
        <f t="shared" si="88"/>
        <v>3.2625014700000001</v>
      </c>
    </row>
    <row r="576" spans="1:19" x14ac:dyDescent="0.35">
      <c r="A576" s="10">
        <v>22.133330000000001</v>
      </c>
      <c r="B576" s="10">
        <v>664</v>
      </c>
      <c r="C576" s="10">
        <v>1128.19</v>
      </c>
      <c r="D576" s="10">
        <v>-232.11859999999999</v>
      </c>
      <c r="E576" s="10">
        <v>1151.8209999999999</v>
      </c>
      <c r="F576" s="10">
        <v>-302.5136</v>
      </c>
      <c r="G576" s="10">
        <v>-139.7064</v>
      </c>
      <c r="H576" s="10">
        <v>333.21510000000001</v>
      </c>
      <c r="I576" s="22"/>
      <c r="J576" s="9">
        <f t="shared" si="80"/>
        <v>4.1900000000000546</v>
      </c>
      <c r="K576" s="9">
        <f t="shared" si="81"/>
        <v>341.88139999999999</v>
      </c>
      <c r="L576" s="7">
        <f t="shared" si="82"/>
        <v>341.90707475271699</v>
      </c>
      <c r="M576" s="7">
        <f t="shared" si="87"/>
        <v>-97.130473587249796</v>
      </c>
      <c r="N576" s="7">
        <f t="shared" si="89"/>
        <v>1018.0217086629171</v>
      </c>
      <c r="O576" s="8">
        <f t="shared" si="83"/>
        <v>0.88942305837026048</v>
      </c>
      <c r="P576" s="7">
        <f t="shared" si="84"/>
        <v>160.09615050664689</v>
      </c>
      <c r="Q576" s="7">
        <f t="shared" si="85"/>
        <v>1.2255712068571309E-2</v>
      </c>
      <c r="R576" s="7">
        <f t="shared" si="86"/>
        <v>7.6195102301775419</v>
      </c>
      <c r="S576" s="7">
        <f t="shared" si="88"/>
        <v>3.7736610074999999</v>
      </c>
    </row>
    <row r="577" spans="1:19" x14ac:dyDescent="0.35">
      <c r="A577" s="10">
        <v>22.16667</v>
      </c>
      <c r="B577" s="10">
        <v>665</v>
      </c>
      <c r="C577" s="10">
        <v>1117.74</v>
      </c>
      <c r="D577" s="10">
        <v>-238.44970000000001</v>
      </c>
      <c r="E577" s="10">
        <v>1142.8910000000001</v>
      </c>
      <c r="F577" s="10">
        <v>-342.68700000000001</v>
      </c>
      <c r="G577" s="10">
        <v>-156.56610000000001</v>
      </c>
      <c r="H577" s="10">
        <v>376.75889999999998</v>
      </c>
      <c r="I577" s="22"/>
      <c r="J577" s="9">
        <f t="shared" si="80"/>
        <v>-6.2599999999999909</v>
      </c>
      <c r="K577" s="9">
        <f t="shared" si="81"/>
        <v>335.55029999999999</v>
      </c>
      <c r="L577" s="7">
        <f t="shared" si="82"/>
        <v>335.60868795382817</v>
      </c>
      <c r="M577" s="7">
        <f t="shared" si="87"/>
        <v>-188.9138212024298</v>
      </c>
      <c r="N577" s="7">
        <f t="shared" si="89"/>
        <v>-2752.949838487782</v>
      </c>
      <c r="O577" s="8">
        <f t="shared" si="83"/>
        <v>0.86701460583863665</v>
      </c>
      <c r="P577" s="7">
        <f t="shared" si="84"/>
        <v>156.0626290509546</v>
      </c>
      <c r="Q577" s="7">
        <f t="shared" si="85"/>
        <v>-1.8655921332807603E-2</v>
      </c>
      <c r="R577" s="7">
        <f t="shared" si="86"/>
        <v>7.4791486343186149</v>
      </c>
      <c r="S577" s="7">
        <f t="shared" si="88"/>
        <v>4.2667945424999996</v>
      </c>
    </row>
    <row r="578" spans="1:19" x14ac:dyDescent="0.35">
      <c r="A578" s="10">
        <v>22.2</v>
      </c>
      <c r="B578" s="10">
        <v>666</v>
      </c>
      <c r="C578" s="10">
        <v>1105.3440000000001</v>
      </c>
      <c r="D578" s="10">
        <v>-242.55629999999999</v>
      </c>
      <c r="E578" s="10">
        <v>1131.644</v>
      </c>
      <c r="F578" s="10">
        <v>-411.56009999999998</v>
      </c>
      <c r="G578" s="10">
        <v>-200.47059999999999</v>
      </c>
      <c r="H578" s="10">
        <v>457.78840000000002</v>
      </c>
      <c r="I578" s="22"/>
      <c r="J578" s="9">
        <f t="shared" ref="J578:J641" si="90">C578-$V$1</f>
        <v>-18.655999999999949</v>
      </c>
      <c r="K578" s="9">
        <f t="shared" ref="K578:K641" si="91">D578-$V$2</f>
        <v>331.44370000000004</v>
      </c>
      <c r="L578" s="7">
        <f t="shared" ref="L578:L641" si="92">(J578^2 + K578^2)^(1/2)</f>
        <v>331.9683307270289</v>
      </c>
      <c r="M578" s="7">
        <f t="shared" si="87"/>
        <v>-109.22163896787671</v>
      </c>
      <c r="N578" s="7">
        <f t="shared" si="89"/>
        <v>2391.004567493384</v>
      </c>
      <c r="O578" s="8">
        <f t="shared" ref="O578:O641" si="93">ASIN(L578/V$3)</f>
        <v>0.85432940895161325</v>
      </c>
      <c r="P578" s="7">
        <f t="shared" ref="P578:P641" si="94">O578 * 180</f>
        <v>153.77929361129037</v>
      </c>
      <c r="Q578" s="7">
        <f t="shared" ref="Q578:Q641" si="95">J578/K578</f>
        <v>-5.6287085861037478E-2</v>
      </c>
      <c r="R578" s="7">
        <f t="shared" ref="R578:R641" si="96">V$5*SIN(O578)</f>
        <v>7.398022090940831</v>
      </c>
      <c r="S578" s="7">
        <f t="shared" si="88"/>
        <v>5.1844536300000001</v>
      </c>
    </row>
    <row r="579" spans="1:19" x14ac:dyDescent="0.35">
      <c r="A579" s="10">
        <v>22.233329999999999</v>
      </c>
      <c r="B579" s="10">
        <v>667</v>
      </c>
      <c r="C579" s="10">
        <v>1090.3030000000001</v>
      </c>
      <c r="D579" s="10">
        <v>-251.81440000000001</v>
      </c>
      <c r="E579" s="10">
        <v>1119.0039999999999</v>
      </c>
      <c r="F579" s="10">
        <v>-590.15750000000003</v>
      </c>
      <c r="G579" s="10">
        <v>-276.65499999999997</v>
      </c>
      <c r="H579" s="10">
        <v>651.78510000000006</v>
      </c>
      <c r="I579" s="22"/>
      <c r="J579" s="9">
        <f t="shared" si="90"/>
        <v>-33.696999999999889</v>
      </c>
      <c r="K579" s="9">
        <f t="shared" si="91"/>
        <v>322.18560000000002</v>
      </c>
      <c r="L579" s="7">
        <f t="shared" si="92"/>
        <v>323.94297130260446</v>
      </c>
      <c r="M579" s="7">
        <f t="shared" ref="M579:M642" si="97">(L579-L578)/(A579-A578)</f>
        <v>-240.78486121885922</v>
      </c>
      <c r="N579" s="7">
        <f t="shared" si="89"/>
        <v>-3947.2913966692113</v>
      </c>
      <c r="O579" s="8">
        <f t="shared" si="93"/>
        <v>0.82699423963927265</v>
      </c>
      <c r="P579" s="7">
        <f t="shared" si="94"/>
        <v>148.85896313506908</v>
      </c>
      <c r="Q579" s="7">
        <f t="shared" si="95"/>
        <v>-0.1045887836079573</v>
      </c>
      <c r="R579" s="7">
        <f t="shared" si="96"/>
        <v>7.2191743491107445</v>
      </c>
      <c r="S579" s="7">
        <f t="shared" ref="S579:S642" si="98">1/2*$V$4/1000*(H579)</f>
        <v>7.3814662575000005</v>
      </c>
    </row>
    <row r="580" spans="1:19" x14ac:dyDescent="0.35">
      <c r="A580" s="10">
        <v>22.266670000000001</v>
      </c>
      <c r="B580" s="10">
        <v>668</v>
      </c>
      <c r="C580" s="10">
        <v>1066</v>
      </c>
      <c r="D580" s="10">
        <v>-261</v>
      </c>
      <c r="E580" s="10">
        <v>1097.4870000000001</v>
      </c>
      <c r="F580" s="10">
        <v>-604.53949999999998</v>
      </c>
      <c r="G580" s="10">
        <v>-272.78379999999999</v>
      </c>
      <c r="H580" s="10">
        <v>663.23379999999997</v>
      </c>
      <c r="I580" s="22"/>
      <c r="J580" s="9">
        <f t="shared" si="90"/>
        <v>-58</v>
      </c>
      <c r="K580" s="9">
        <f t="shared" si="91"/>
        <v>313</v>
      </c>
      <c r="L580" s="7">
        <f t="shared" si="92"/>
        <v>318.32844673387268</v>
      </c>
      <c r="M580" s="7">
        <f t="shared" si="97"/>
        <v>-168.40205665061023</v>
      </c>
      <c r="N580" s="7">
        <f t="shared" ref="N580:N643" si="99">(M580-M579)/(A580-A579)</f>
        <v>2171.0499270618884</v>
      </c>
      <c r="O580" s="8">
        <f t="shared" si="93"/>
        <v>0.80834496702099035</v>
      </c>
      <c r="P580" s="7">
        <f t="shared" si="94"/>
        <v>145.50209406377826</v>
      </c>
      <c r="Q580" s="7">
        <f t="shared" si="95"/>
        <v>-0.1853035143769968</v>
      </c>
      <c r="R580" s="7">
        <f t="shared" si="96"/>
        <v>7.0940528452051135</v>
      </c>
      <c r="S580" s="7">
        <f t="shared" si="98"/>
        <v>7.5111227849999995</v>
      </c>
    </row>
    <row r="581" spans="1:19" x14ac:dyDescent="0.35">
      <c r="A581" s="10">
        <v>22.3</v>
      </c>
      <c r="B581" s="10">
        <v>669</v>
      </c>
      <c r="C581" s="10">
        <v>1050</v>
      </c>
      <c r="D581" s="10">
        <v>-270</v>
      </c>
      <c r="E581" s="10">
        <v>1084.1590000000001</v>
      </c>
      <c r="F581" s="10">
        <v>-570</v>
      </c>
      <c r="G581" s="10">
        <v>-225</v>
      </c>
      <c r="H581" s="10">
        <v>612.80089999999996</v>
      </c>
      <c r="I581" s="22"/>
      <c r="J581" s="9">
        <f t="shared" si="90"/>
        <v>-74</v>
      </c>
      <c r="K581" s="9">
        <f t="shared" si="91"/>
        <v>304</v>
      </c>
      <c r="L581" s="7">
        <f t="shared" si="92"/>
        <v>312.87697262662203</v>
      </c>
      <c r="M581" s="7">
        <f t="shared" si="97"/>
        <v>-163.56057927544981</v>
      </c>
      <c r="N581" s="7">
        <f t="shared" si="99"/>
        <v>145.25884713952919</v>
      </c>
      <c r="O581" s="8">
        <f t="shared" si="93"/>
        <v>0.79057939203751992</v>
      </c>
      <c r="P581" s="7">
        <f t="shared" si="94"/>
        <v>142.30429056675359</v>
      </c>
      <c r="Q581" s="7">
        <f t="shared" si="95"/>
        <v>-0.24342105263157895</v>
      </c>
      <c r="R581" s="7">
        <f t="shared" si="96"/>
        <v>6.9725649738009139</v>
      </c>
      <c r="S581" s="7">
        <f t="shared" si="98"/>
        <v>6.9399701924999997</v>
      </c>
    </row>
    <row r="582" spans="1:19" x14ac:dyDescent="0.35">
      <c r="A582" s="10">
        <v>22.33333</v>
      </c>
      <c r="B582" s="10">
        <v>670</v>
      </c>
      <c r="C582" s="10">
        <v>1028</v>
      </c>
      <c r="D582" s="10">
        <v>-276</v>
      </c>
      <c r="E582" s="10">
        <v>1064.4059999999999</v>
      </c>
      <c r="F582" s="10">
        <v>-645</v>
      </c>
      <c r="G582" s="10">
        <v>-210</v>
      </c>
      <c r="H582" s="10">
        <v>678.32510000000002</v>
      </c>
      <c r="I582" s="22"/>
      <c r="J582" s="9">
        <f t="shared" si="90"/>
        <v>-96</v>
      </c>
      <c r="K582" s="9">
        <f t="shared" si="91"/>
        <v>298</v>
      </c>
      <c r="L582" s="7">
        <f t="shared" si="92"/>
        <v>313.0814590485997</v>
      </c>
      <c r="M582" s="7">
        <f t="shared" si="97"/>
        <v>6.1352061799479847</v>
      </c>
      <c r="N582" s="7">
        <f t="shared" si="99"/>
        <v>5091.3827019322162</v>
      </c>
      <c r="O582" s="8">
        <f t="shared" si="93"/>
        <v>0.79123998860145917</v>
      </c>
      <c r="P582" s="7">
        <f t="shared" si="94"/>
        <v>142.42319794826264</v>
      </c>
      <c r="Q582" s="7">
        <f t="shared" si="95"/>
        <v>-0.32214765100671139</v>
      </c>
      <c r="R582" s="7">
        <f t="shared" si="96"/>
        <v>6.9771220201425788</v>
      </c>
      <c r="S582" s="7">
        <f t="shared" si="98"/>
        <v>7.6820317574999999</v>
      </c>
    </row>
    <row r="583" spans="1:19" x14ac:dyDescent="0.35">
      <c r="A583" s="10">
        <v>22.366669999999999</v>
      </c>
      <c r="B583" s="10">
        <v>671</v>
      </c>
      <c r="C583" s="10">
        <v>1007</v>
      </c>
      <c r="D583" s="10">
        <v>-284</v>
      </c>
      <c r="E583" s="10">
        <v>1046.2819999999999</v>
      </c>
      <c r="F583" s="10">
        <v>-690</v>
      </c>
      <c r="G583" s="10">
        <v>-330</v>
      </c>
      <c r="H583" s="10">
        <v>764.85289999999998</v>
      </c>
      <c r="I583" s="22"/>
      <c r="J583" s="9">
        <f t="shared" si="90"/>
        <v>-117</v>
      </c>
      <c r="K583" s="9">
        <f t="shared" si="91"/>
        <v>290</v>
      </c>
      <c r="L583" s="7">
        <f t="shared" si="92"/>
        <v>312.71232786700301</v>
      </c>
      <c r="M583" s="7">
        <f t="shared" si="97"/>
        <v>-11.071721103680151</v>
      </c>
      <c r="N583" s="7">
        <f t="shared" si="99"/>
        <v>-516.1045975893411</v>
      </c>
      <c r="O583" s="8">
        <f t="shared" si="93"/>
        <v>0.79004782486161429</v>
      </c>
      <c r="P583" s="7">
        <f t="shared" si="94"/>
        <v>142.20860847509059</v>
      </c>
      <c r="Q583" s="7">
        <f t="shared" si="95"/>
        <v>-0.40344827586206894</v>
      </c>
      <c r="R583" s="7">
        <f t="shared" si="96"/>
        <v>6.9688958118475686</v>
      </c>
      <c r="S583" s="7">
        <f t="shared" si="98"/>
        <v>8.6619590925000001</v>
      </c>
    </row>
    <row r="584" spans="1:19" x14ac:dyDescent="0.35">
      <c r="A584" s="10">
        <v>22.4</v>
      </c>
      <c r="B584" s="10">
        <v>672</v>
      </c>
      <c r="C584" s="10">
        <v>982</v>
      </c>
      <c r="D584" s="10">
        <v>-298</v>
      </c>
      <c r="E584" s="10">
        <v>1026.22</v>
      </c>
      <c r="F584" s="10">
        <v>-762.34410000000003</v>
      </c>
      <c r="G584" s="10">
        <v>-352.59109999999998</v>
      </c>
      <c r="H584" s="10">
        <v>839.93399999999997</v>
      </c>
      <c r="I584" s="22"/>
      <c r="J584" s="9">
        <f t="shared" si="90"/>
        <v>-142</v>
      </c>
      <c r="K584" s="9">
        <f t="shared" si="91"/>
        <v>276</v>
      </c>
      <c r="L584" s="7">
        <f t="shared" si="92"/>
        <v>310.38685539178363</v>
      </c>
      <c r="M584" s="7">
        <f t="shared" si="97"/>
        <v>-69.771151371719952</v>
      </c>
      <c r="N584" s="7">
        <f t="shared" si="99"/>
        <v>-1761.1590239436193</v>
      </c>
      <c r="O584" s="8">
        <f t="shared" si="93"/>
        <v>0.78257003809279002</v>
      </c>
      <c r="P584" s="7">
        <f t="shared" si="94"/>
        <v>140.8626068567022</v>
      </c>
      <c r="Q584" s="7">
        <f t="shared" si="95"/>
        <v>-0.51449275362318836</v>
      </c>
      <c r="R584" s="7">
        <f t="shared" si="96"/>
        <v>6.9170719023021299</v>
      </c>
      <c r="S584" s="7">
        <f t="shared" si="98"/>
        <v>9.5122525499999995</v>
      </c>
    </row>
    <row r="585" spans="1:19" x14ac:dyDescent="0.35">
      <c r="A585" s="10">
        <v>22.433330000000002</v>
      </c>
      <c r="B585" s="10">
        <v>673</v>
      </c>
      <c r="C585" s="10">
        <v>956.1771</v>
      </c>
      <c r="D585" s="10">
        <v>-307.5061</v>
      </c>
      <c r="E585" s="10">
        <v>1004.408</v>
      </c>
      <c r="F585" s="10">
        <v>-720</v>
      </c>
      <c r="G585" s="10">
        <v>-240</v>
      </c>
      <c r="H585" s="10">
        <v>758.94659999999999</v>
      </c>
      <c r="I585" s="22"/>
      <c r="J585" s="9">
        <f t="shared" si="90"/>
        <v>-167.8229</v>
      </c>
      <c r="K585" s="9">
        <f t="shared" si="91"/>
        <v>266.4939</v>
      </c>
      <c r="L585" s="7">
        <f t="shared" si="92"/>
        <v>314.9341589945746</v>
      </c>
      <c r="M585" s="7">
        <f t="shared" si="97"/>
        <v>136.43275135885301</v>
      </c>
      <c r="N585" s="7">
        <f t="shared" si="99"/>
        <v>6186.7357554921873</v>
      </c>
      <c r="O585" s="8">
        <f t="shared" si="93"/>
        <v>0.79724544498479633</v>
      </c>
      <c r="P585" s="7">
        <f t="shared" si="94"/>
        <v>143.50418009726334</v>
      </c>
      <c r="Q585" s="7">
        <f t="shared" si="95"/>
        <v>-0.62974387030997714</v>
      </c>
      <c r="R585" s="7">
        <f t="shared" si="96"/>
        <v>7.0184100402925429</v>
      </c>
      <c r="S585" s="7">
        <f t="shared" si="98"/>
        <v>8.5950702450000005</v>
      </c>
    </row>
    <row r="586" spans="1:19" x14ac:dyDescent="0.35">
      <c r="A586" s="10">
        <v>22.466670000000001</v>
      </c>
      <c r="B586" s="10">
        <v>674</v>
      </c>
      <c r="C586" s="10">
        <v>934</v>
      </c>
      <c r="D586" s="10">
        <v>-314</v>
      </c>
      <c r="E586" s="10">
        <v>985.36900000000003</v>
      </c>
      <c r="F586" s="10">
        <v>-872.65589999999997</v>
      </c>
      <c r="G586" s="10">
        <v>-337.40890000000002</v>
      </c>
      <c r="H586" s="10">
        <v>935.61369999999999</v>
      </c>
      <c r="I586" s="22"/>
      <c r="J586" s="9">
        <f t="shared" si="90"/>
        <v>-190</v>
      </c>
      <c r="K586" s="9">
        <f t="shared" si="91"/>
        <v>260</v>
      </c>
      <c r="L586" s="7">
        <f t="shared" si="92"/>
        <v>322.02484376209236</v>
      </c>
      <c r="M586" s="7">
        <f t="shared" si="97"/>
        <v>212.67800742405404</v>
      </c>
      <c r="N586" s="7">
        <f t="shared" si="99"/>
        <v>2286.9003018957178</v>
      </c>
      <c r="O586" s="8">
        <f t="shared" si="93"/>
        <v>0.82058107178522122</v>
      </c>
      <c r="P586" s="7">
        <f t="shared" si="94"/>
        <v>147.70459292133981</v>
      </c>
      <c r="Q586" s="7">
        <f t="shared" si="95"/>
        <v>-0.73076923076923073</v>
      </c>
      <c r="R586" s="7">
        <f t="shared" si="96"/>
        <v>7.1764282537622135</v>
      </c>
      <c r="S586" s="7">
        <f t="shared" si="98"/>
        <v>10.5958251525</v>
      </c>
    </row>
    <row r="587" spans="1:19" x14ac:dyDescent="0.35">
      <c r="A587" s="10">
        <v>22.5</v>
      </c>
      <c r="B587" s="10">
        <v>675</v>
      </c>
      <c r="C587" s="10">
        <v>898</v>
      </c>
      <c r="D587" s="10">
        <v>-330</v>
      </c>
      <c r="E587" s="10">
        <v>956.71519999999998</v>
      </c>
      <c r="F587" s="10">
        <v>-915</v>
      </c>
      <c r="G587" s="10">
        <v>-345</v>
      </c>
      <c r="H587" s="10">
        <v>977.88040000000001</v>
      </c>
      <c r="I587" s="22"/>
      <c r="J587" s="9">
        <f t="shared" si="90"/>
        <v>-226</v>
      </c>
      <c r="K587" s="9">
        <f t="shared" si="91"/>
        <v>244</v>
      </c>
      <c r="L587" s="7">
        <f t="shared" si="92"/>
        <v>332.5838240203513</v>
      </c>
      <c r="M587" s="7">
        <f t="shared" si="97"/>
        <v>316.80108785655943</v>
      </c>
      <c r="N587" s="7">
        <f t="shared" si="99"/>
        <v>3124.0048134565623</v>
      </c>
      <c r="O587" s="8">
        <f t="shared" si="93"/>
        <v>0.85646109063555476</v>
      </c>
      <c r="P587" s="7">
        <f t="shared" si="94"/>
        <v>154.16299631439986</v>
      </c>
      <c r="Q587" s="7">
        <f t="shared" si="95"/>
        <v>-0.92622950819672134</v>
      </c>
      <c r="R587" s="7">
        <f t="shared" si="96"/>
        <v>7.4117385589269578</v>
      </c>
      <c r="S587" s="7">
        <f t="shared" si="98"/>
        <v>11.07449553</v>
      </c>
    </row>
    <row r="588" spans="1:19" x14ac:dyDescent="0.35">
      <c r="A588" s="10">
        <v>22.533329999999999</v>
      </c>
      <c r="B588" s="10">
        <v>676</v>
      </c>
      <c r="C588" s="10">
        <v>873</v>
      </c>
      <c r="D588" s="10">
        <v>-337</v>
      </c>
      <c r="E588" s="10">
        <v>935.78740000000005</v>
      </c>
      <c r="F588" s="10">
        <v>-945</v>
      </c>
      <c r="G588" s="10">
        <v>-285</v>
      </c>
      <c r="H588" s="10">
        <v>987.04100000000005</v>
      </c>
      <c r="I588" s="22"/>
      <c r="J588" s="9">
        <f t="shared" si="90"/>
        <v>-251</v>
      </c>
      <c r="K588" s="9">
        <f t="shared" si="91"/>
        <v>237</v>
      </c>
      <c r="L588" s="7">
        <f t="shared" si="92"/>
        <v>345.21008096520006</v>
      </c>
      <c r="M588" s="7">
        <f t="shared" si="97"/>
        <v>378.82559090455999</v>
      </c>
      <c r="N588" s="7">
        <f t="shared" si="99"/>
        <v>1860.9211835584051</v>
      </c>
      <c r="O588" s="8">
        <f t="shared" si="93"/>
        <v>0.90142499623165895</v>
      </c>
      <c r="P588" s="7">
        <f t="shared" si="94"/>
        <v>162.25649932169861</v>
      </c>
      <c r="Q588" s="7">
        <f t="shared" si="95"/>
        <v>-1.0590717299578059</v>
      </c>
      <c r="R588" s="7">
        <f t="shared" si="96"/>
        <v>7.6931187966120236</v>
      </c>
      <c r="S588" s="7">
        <f t="shared" si="98"/>
        <v>11.178239325</v>
      </c>
    </row>
    <row r="589" spans="1:19" x14ac:dyDescent="0.35">
      <c r="A589" s="10">
        <v>22.566669999999998</v>
      </c>
      <c r="B589" s="10">
        <v>677</v>
      </c>
      <c r="C589" s="10">
        <v>835</v>
      </c>
      <c r="D589" s="10">
        <v>-349</v>
      </c>
      <c r="E589" s="10">
        <v>905.00059999999996</v>
      </c>
      <c r="F589" s="10">
        <v>-1050</v>
      </c>
      <c r="G589" s="10">
        <v>-420</v>
      </c>
      <c r="H589" s="10">
        <v>1130.885</v>
      </c>
      <c r="I589" s="22"/>
      <c r="J589" s="9">
        <f t="shared" si="90"/>
        <v>-289</v>
      </c>
      <c r="K589" s="9">
        <f t="shared" si="91"/>
        <v>225</v>
      </c>
      <c r="L589" s="7">
        <f t="shared" si="92"/>
        <v>366.25947086730741</v>
      </c>
      <c r="M589" s="7">
        <f t="shared" si="97"/>
        <v>631.35542597804317</v>
      </c>
      <c r="N589" s="7">
        <f t="shared" si="99"/>
        <v>7574.3801761694804</v>
      </c>
      <c r="O589" s="8">
        <f t="shared" si="93"/>
        <v>0.98275658472746352</v>
      </c>
      <c r="P589" s="7">
        <f t="shared" si="94"/>
        <v>176.89618525094343</v>
      </c>
      <c r="Q589" s="7">
        <f t="shared" si="95"/>
        <v>-1.2844444444444445</v>
      </c>
      <c r="R589" s="7">
        <f t="shared" si="96"/>
        <v>8.1622112885240483</v>
      </c>
      <c r="S589" s="7">
        <f t="shared" si="98"/>
        <v>12.807272625</v>
      </c>
    </row>
    <row r="590" spans="1:19" x14ac:dyDescent="0.35">
      <c r="A590" s="10">
        <v>22.6</v>
      </c>
      <c r="B590" s="10">
        <v>678</v>
      </c>
      <c r="C590" s="10">
        <v>803</v>
      </c>
      <c r="D590" s="10">
        <v>-365</v>
      </c>
      <c r="E590" s="10">
        <v>882.06240000000003</v>
      </c>
      <c r="F590" s="10">
        <v>-930</v>
      </c>
      <c r="G590" s="10">
        <v>-375</v>
      </c>
      <c r="H590" s="10">
        <v>1002.759</v>
      </c>
      <c r="I590" s="22"/>
      <c r="J590" s="9">
        <f t="shared" si="90"/>
        <v>-321</v>
      </c>
      <c r="K590" s="9">
        <f t="shared" si="91"/>
        <v>209</v>
      </c>
      <c r="L590" s="7">
        <f t="shared" si="92"/>
        <v>383.04307851728635</v>
      </c>
      <c r="M590" s="7">
        <f t="shared" si="97"/>
        <v>503.55858535785893</v>
      </c>
      <c r="N590" s="7">
        <f t="shared" si="99"/>
        <v>-3834.2886474699326</v>
      </c>
      <c r="O590" s="8">
        <f t="shared" si="93"/>
        <v>1.0555206834826549</v>
      </c>
      <c r="P590" s="7">
        <f t="shared" si="94"/>
        <v>189.99372302687789</v>
      </c>
      <c r="Q590" s="7">
        <f t="shared" si="95"/>
        <v>-1.5358851674641147</v>
      </c>
      <c r="R590" s="7">
        <f t="shared" si="96"/>
        <v>8.536239437198045</v>
      </c>
      <c r="S590" s="7">
        <f t="shared" si="98"/>
        <v>11.356245675</v>
      </c>
    </row>
    <row r="591" spans="1:19" x14ac:dyDescent="0.35">
      <c r="A591" s="10">
        <v>22.633330000000001</v>
      </c>
      <c r="B591" s="10">
        <v>679</v>
      </c>
      <c r="C591" s="10">
        <v>773</v>
      </c>
      <c r="D591" s="10">
        <v>-374</v>
      </c>
      <c r="E591" s="10">
        <v>858.72289999999998</v>
      </c>
      <c r="F591" s="10">
        <v>-825</v>
      </c>
      <c r="G591" s="10">
        <v>-360</v>
      </c>
      <c r="H591" s="10">
        <v>900.125</v>
      </c>
      <c r="I591" s="22"/>
      <c r="J591" s="9">
        <f t="shared" si="90"/>
        <v>-351</v>
      </c>
      <c r="K591" s="9">
        <f t="shared" si="91"/>
        <v>200</v>
      </c>
      <c r="L591" s="7">
        <f t="shared" si="92"/>
        <v>403.98143521701587</v>
      </c>
      <c r="M591" s="7">
        <f t="shared" si="97"/>
        <v>628.21352234413121</v>
      </c>
      <c r="N591" s="7">
        <f t="shared" si="99"/>
        <v>3740.0221117994138</v>
      </c>
      <c r="O591" s="8">
        <f t="shared" si="93"/>
        <v>1.16230834531338</v>
      </c>
      <c r="P591" s="7">
        <f t="shared" si="94"/>
        <v>209.21550215640841</v>
      </c>
      <c r="Q591" s="7">
        <f t="shared" si="95"/>
        <v>-1.7549999999999999</v>
      </c>
      <c r="R591" s="7">
        <f t="shared" si="96"/>
        <v>9.0028575181256834</v>
      </c>
      <c r="S591" s="7">
        <f t="shared" si="98"/>
        <v>10.193915625000001</v>
      </c>
    </row>
    <row r="592" spans="1:19" x14ac:dyDescent="0.35">
      <c r="A592" s="10">
        <v>22.66667</v>
      </c>
      <c r="B592" s="10">
        <v>680</v>
      </c>
      <c r="C592" s="10">
        <v>748</v>
      </c>
      <c r="D592" s="10">
        <v>-389</v>
      </c>
      <c r="E592" s="10">
        <v>843.10440000000006</v>
      </c>
      <c r="F592" s="10">
        <v>-679.95939999999996</v>
      </c>
      <c r="G592" s="10">
        <v>-331.39260000000002</v>
      </c>
      <c r="H592" s="10">
        <v>756.41639999999995</v>
      </c>
      <c r="I592" s="22"/>
      <c r="J592" s="9">
        <f t="shared" si="90"/>
        <v>-376</v>
      </c>
      <c r="K592" s="9">
        <f t="shared" si="91"/>
        <v>185</v>
      </c>
      <c r="L592" s="7">
        <f t="shared" si="92"/>
        <v>419.04772997834027</v>
      </c>
      <c r="M592" s="7">
        <f t="shared" si="97"/>
        <v>451.89846314711565</v>
      </c>
      <c r="N592" s="7">
        <f t="shared" si="99"/>
        <v>-5288.3940970912008</v>
      </c>
      <c r="O592" s="8">
        <f t="shared" si="93"/>
        <v>1.2595365243049845</v>
      </c>
      <c r="P592" s="7">
        <f t="shared" si="94"/>
        <v>226.71657437489722</v>
      </c>
      <c r="Q592" s="7">
        <f t="shared" si="95"/>
        <v>-2.0324324324324325</v>
      </c>
      <c r="R592" s="7">
        <f t="shared" si="96"/>
        <v>9.3386147912029038</v>
      </c>
      <c r="S592" s="7">
        <f t="shared" si="98"/>
        <v>8.5664157299999992</v>
      </c>
    </row>
    <row r="593" spans="1:19" x14ac:dyDescent="0.35">
      <c r="A593" s="10">
        <v>22.7</v>
      </c>
      <c r="B593" s="10">
        <v>681</v>
      </c>
      <c r="C593" s="10">
        <v>727.6694</v>
      </c>
      <c r="D593" s="10">
        <v>-396.09280000000001</v>
      </c>
      <c r="E593" s="10">
        <v>828.48789999999997</v>
      </c>
      <c r="F593" s="10">
        <v>-675</v>
      </c>
      <c r="G593" s="10">
        <v>-135</v>
      </c>
      <c r="H593" s="10">
        <v>688.36760000000004</v>
      </c>
      <c r="I593" s="22"/>
      <c r="J593" s="9">
        <f t="shared" si="90"/>
        <v>-396.3306</v>
      </c>
      <c r="K593" s="9">
        <f t="shared" si="91"/>
        <v>177.90719999999999</v>
      </c>
      <c r="L593" s="7">
        <f t="shared" si="92"/>
        <v>434.42941464431249</v>
      </c>
      <c r="M593" s="7">
        <f t="shared" si="97"/>
        <v>461.49668964813941</v>
      </c>
      <c r="N593" s="7">
        <f t="shared" si="99"/>
        <v>287.97559258997683</v>
      </c>
      <c r="O593" s="8">
        <f t="shared" si="93"/>
        <v>1.408699135960745</v>
      </c>
      <c r="P593" s="7">
        <f t="shared" si="94"/>
        <v>253.56584447293412</v>
      </c>
      <c r="Q593" s="7">
        <f t="shared" si="95"/>
        <v>-2.2277378318584073</v>
      </c>
      <c r="R593" s="7">
        <f t="shared" si="96"/>
        <v>9.6814006307603488</v>
      </c>
      <c r="S593" s="7">
        <f t="shared" si="98"/>
        <v>7.7957630700000005</v>
      </c>
    </row>
    <row r="594" spans="1:19" x14ac:dyDescent="0.35">
      <c r="A594" s="10">
        <v>22.733329999999999</v>
      </c>
      <c r="B594" s="10">
        <v>682</v>
      </c>
      <c r="C594" s="10">
        <v>703</v>
      </c>
      <c r="D594" s="10">
        <v>-398</v>
      </c>
      <c r="E594" s="10">
        <v>807.84469999999999</v>
      </c>
      <c r="F594" s="10">
        <v>-685.04060000000004</v>
      </c>
      <c r="G594" s="10">
        <v>-193.60740000000001</v>
      </c>
      <c r="H594" s="10">
        <v>711.87390000000005</v>
      </c>
      <c r="I594" s="22"/>
      <c r="J594" s="9">
        <f t="shared" si="90"/>
        <v>-421</v>
      </c>
      <c r="K594" s="9">
        <f t="shared" si="91"/>
        <v>176</v>
      </c>
      <c r="L594" s="7">
        <f t="shared" si="92"/>
        <v>456.30801001078208</v>
      </c>
      <c r="M594" s="7">
        <f t="shared" si="97"/>
        <v>656.42350334443381</v>
      </c>
      <c r="N594" s="7">
        <f t="shared" si="99"/>
        <v>5848.3892498139157</v>
      </c>
      <c r="O594" s="8" t="e">
        <f t="shared" si="93"/>
        <v>#NUM!</v>
      </c>
      <c r="P594" s="7" t="e">
        <f t="shared" si="94"/>
        <v>#NUM!</v>
      </c>
      <c r="Q594" s="7">
        <f t="shared" si="95"/>
        <v>-2.3920454545454546</v>
      </c>
      <c r="R594" s="7" t="e">
        <f t="shared" si="96"/>
        <v>#NUM!</v>
      </c>
      <c r="S594" s="7">
        <f t="shared" si="98"/>
        <v>8.0619719175000011</v>
      </c>
    </row>
    <row r="595" spans="1:19" x14ac:dyDescent="0.35">
      <c r="A595" s="10">
        <v>22.766670000000001</v>
      </c>
      <c r="B595" s="10">
        <v>683</v>
      </c>
      <c r="C595" s="10">
        <v>682</v>
      </c>
      <c r="D595" s="10">
        <v>-409</v>
      </c>
      <c r="E595" s="10">
        <v>795.23900000000003</v>
      </c>
      <c r="F595" s="10">
        <v>-559.55939999999998</v>
      </c>
      <c r="G595" s="10">
        <v>-341.2885</v>
      </c>
      <c r="H595" s="10">
        <v>655.42700000000002</v>
      </c>
      <c r="I595" s="22"/>
      <c r="J595" s="9">
        <f t="shared" si="90"/>
        <v>-442</v>
      </c>
      <c r="K595" s="9">
        <f t="shared" si="91"/>
        <v>165</v>
      </c>
      <c r="L595" s="7">
        <f t="shared" si="92"/>
        <v>471.79338698205595</v>
      </c>
      <c r="M595" s="7">
        <f t="shared" si="97"/>
        <v>464.46841545508886</v>
      </c>
      <c r="N595" s="7">
        <f t="shared" si="99"/>
        <v>-5757.5011364526108</v>
      </c>
      <c r="O595" s="8" t="e">
        <f t="shared" si="93"/>
        <v>#NUM!</v>
      </c>
      <c r="P595" s="7" t="e">
        <f t="shared" si="94"/>
        <v>#NUM!</v>
      </c>
      <c r="Q595" s="7">
        <f t="shared" si="95"/>
        <v>-2.6787878787878787</v>
      </c>
      <c r="R595" s="7" t="e">
        <f t="shared" si="96"/>
        <v>#NUM!</v>
      </c>
      <c r="S595" s="7">
        <f t="shared" si="98"/>
        <v>7.4227107750000005</v>
      </c>
    </row>
    <row r="596" spans="1:19" x14ac:dyDescent="0.35">
      <c r="A596" s="10">
        <v>22.8</v>
      </c>
      <c r="B596" s="10">
        <v>684</v>
      </c>
      <c r="C596" s="10">
        <v>665.69600000000003</v>
      </c>
      <c r="D596" s="10">
        <v>-420.75259999999997</v>
      </c>
      <c r="E596" s="10">
        <v>787.51760000000002</v>
      </c>
      <c r="F596" s="10">
        <v>-555</v>
      </c>
      <c r="G596" s="10">
        <v>-180</v>
      </c>
      <c r="H596" s="10">
        <v>583.45950000000005</v>
      </c>
      <c r="I596" s="22"/>
      <c r="J596" s="9">
        <f t="shared" si="90"/>
        <v>-458.30399999999997</v>
      </c>
      <c r="K596" s="9">
        <f t="shared" si="91"/>
        <v>153.24740000000003</v>
      </c>
      <c r="L596" s="7">
        <f t="shared" si="92"/>
        <v>483.2466471924663</v>
      </c>
      <c r="M596" s="7">
        <f t="shared" si="97"/>
        <v>343.63216952926939</v>
      </c>
      <c r="N596" s="7">
        <f t="shared" si="99"/>
        <v>-3625.4499227669244</v>
      </c>
      <c r="O596" s="8" t="e">
        <f t="shared" si="93"/>
        <v>#NUM!</v>
      </c>
      <c r="P596" s="7" t="e">
        <f t="shared" si="94"/>
        <v>#NUM!</v>
      </c>
      <c r="Q596" s="7">
        <f t="shared" si="95"/>
        <v>-2.9906151752003618</v>
      </c>
      <c r="R596" s="7" t="e">
        <f t="shared" si="96"/>
        <v>#NUM!</v>
      </c>
      <c r="S596" s="7">
        <f t="shared" si="98"/>
        <v>6.6076788375000008</v>
      </c>
    </row>
    <row r="597" spans="1:19" x14ac:dyDescent="0.35">
      <c r="A597" s="10">
        <v>22.83333</v>
      </c>
      <c r="B597" s="10">
        <v>685</v>
      </c>
      <c r="C597" s="10">
        <v>645</v>
      </c>
      <c r="D597" s="10">
        <v>-421</v>
      </c>
      <c r="E597" s="10">
        <v>770.23760000000004</v>
      </c>
      <c r="F597" s="10">
        <v>-565.44060000000002</v>
      </c>
      <c r="G597" s="10">
        <v>-168.7115</v>
      </c>
      <c r="H597" s="10">
        <v>590.07339999999999</v>
      </c>
      <c r="I597" s="22"/>
      <c r="J597" s="9">
        <f t="shared" si="90"/>
        <v>-479</v>
      </c>
      <c r="K597" s="9">
        <f t="shared" si="91"/>
        <v>153</v>
      </c>
      <c r="L597" s="7">
        <f t="shared" si="92"/>
        <v>502.84192347098508</v>
      </c>
      <c r="M597" s="7">
        <f t="shared" si="97"/>
        <v>587.9170800635801</v>
      </c>
      <c r="N597" s="7">
        <f t="shared" si="99"/>
        <v>7329.2802440538553</v>
      </c>
      <c r="O597" s="8" t="e">
        <f t="shared" si="93"/>
        <v>#NUM!</v>
      </c>
      <c r="P597" s="7" t="e">
        <f t="shared" si="94"/>
        <v>#NUM!</v>
      </c>
      <c r="Q597" s="7">
        <f t="shared" si="95"/>
        <v>-3.130718954248366</v>
      </c>
      <c r="R597" s="7" t="e">
        <f t="shared" si="96"/>
        <v>#NUM!</v>
      </c>
      <c r="S597" s="7">
        <f t="shared" si="98"/>
        <v>6.6825812549999997</v>
      </c>
    </row>
    <row r="598" spans="1:19" x14ac:dyDescent="0.35">
      <c r="A598" s="10">
        <v>22.866669999999999</v>
      </c>
      <c r="B598" s="10">
        <v>686</v>
      </c>
      <c r="C598" s="10">
        <v>628</v>
      </c>
      <c r="D598" s="10">
        <v>-432</v>
      </c>
      <c r="E598" s="10">
        <v>762.23879999999997</v>
      </c>
      <c r="F598" s="10">
        <v>-468.46699999999998</v>
      </c>
      <c r="G598" s="10">
        <v>-256.19740000000002</v>
      </c>
      <c r="H598" s="10">
        <v>533.9461</v>
      </c>
      <c r="I598" s="22"/>
      <c r="J598" s="9">
        <f t="shared" si="90"/>
        <v>-496</v>
      </c>
      <c r="K598" s="9">
        <f t="shared" si="91"/>
        <v>142</v>
      </c>
      <c r="L598" s="7">
        <f t="shared" si="92"/>
        <v>515.92635133321107</v>
      </c>
      <c r="M598" s="7">
        <f t="shared" si="97"/>
        <v>392.45434499779157</v>
      </c>
      <c r="N598" s="7">
        <f t="shared" si="99"/>
        <v>-5862.7095100718107</v>
      </c>
      <c r="O598" s="8" t="e">
        <f t="shared" si="93"/>
        <v>#NUM!</v>
      </c>
      <c r="P598" s="7" t="e">
        <f t="shared" si="94"/>
        <v>#NUM!</v>
      </c>
      <c r="Q598" s="7">
        <f t="shared" si="95"/>
        <v>-3.492957746478873</v>
      </c>
      <c r="R598" s="7" t="e">
        <f t="shared" si="96"/>
        <v>#NUM!</v>
      </c>
      <c r="S598" s="7">
        <f t="shared" si="98"/>
        <v>6.0469395825000003</v>
      </c>
    </row>
    <row r="599" spans="1:19" x14ac:dyDescent="0.35">
      <c r="A599" s="10">
        <v>22.9</v>
      </c>
      <c r="B599" s="10">
        <v>687</v>
      </c>
      <c r="C599" s="10">
        <v>613.76890000000003</v>
      </c>
      <c r="D599" s="10">
        <v>-438.07979999999998</v>
      </c>
      <c r="E599" s="10">
        <v>754.07299999999998</v>
      </c>
      <c r="F599" s="10">
        <v>-418.16649999999998</v>
      </c>
      <c r="G599" s="10">
        <v>-146.79169999999999</v>
      </c>
      <c r="H599" s="10">
        <v>443.18279999999999</v>
      </c>
      <c r="I599" s="22"/>
      <c r="J599" s="9">
        <f t="shared" si="90"/>
        <v>-510.23109999999997</v>
      </c>
      <c r="K599" s="9">
        <f t="shared" si="91"/>
        <v>135.92020000000002</v>
      </c>
      <c r="L599" s="7">
        <f t="shared" si="92"/>
        <v>528.02469277037608</v>
      </c>
      <c r="M599" s="7">
        <f t="shared" si="97"/>
        <v>362.9865417691334</v>
      </c>
      <c r="N599" s="7">
        <f t="shared" si="99"/>
        <v>-884.12250911067167</v>
      </c>
      <c r="O599" s="8" t="e">
        <f t="shared" si="93"/>
        <v>#NUM!</v>
      </c>
      <c r="P599" s="7" t="e">
        <f t="shared" si="94"/>
        <v>#NUM!</v>
      </c>
      <c r="Q599" s="7">
        <f t="shared" si="95"/>
        <v>-3.7539019218629748</v>
      </c>
      <c r="R599" s="7" t="e">
        <f t="shared" si="96"/>
        <v>#NUM!</v>
      </c>
      <c r="S599" s="7">
        <f t="shared" si="98"/>
        <v>5.0190452099999998</v>
      </c>
    </row>
    <row r="600" spans="1:19" x14ac:dyDescent="0.35">
      <c r="A600" s="10">
        <v>22.933330000000002</v>
      </c>
      <c r="B600" s="10">
        <v>688</v>
      </c>
      <c r="C600" s="10">
        <v>600.12220000000002</v>
      </c>
      <c r="D600" s="10">
        <v>-441.78609999999998</v>
      </c>
      <c r="E600" s="10">
        <v>745.19910000000004</v>
      </c>
      <c r="F600" s="10">
        <v>-388.0831</v>
      </c>
      <c r="G600" s="10">
        <v>-94.353030000000004</v>
      </c>
      <c r="H600" s="10">
        <v>399.38830000000002</v>
      </c>
      <c r="I600" s="22"/>
      <c r="J600" s="9">
        <f t="shared" si="90"/>
        <v>-523.87779999999998</v>
      </c>
      <c r="K600" s="9">
        <f t="shared" si="91"/>
        <v>132.21390000000002</v>
      </c>
      <c r="L600" s="7">
        <f t="shared" si="92"/>
        <v>540.30404837096114</v>
      </c>
      <c r="M600" s="7">
        <f t="shared" si="97"/>
        <v>368.41750976849596</v>
      </c>
      <c r="N600" s="7">
        <f t="shared" si="99"/>
        <v>162.94533451431388</v>
      </c>
      <c r="O600" s="8" t="e">
        <f t="shared" si="93"/>
        <v>#NUM!</v>
      </c>
      <c r="P600" s="7" t="e">
        <f t="shared" si="94"/>
        <v>#NUM!</v>
      </c>
      <c r="Q600" s="7">
        <f t="shared" si="95"/>
        <v>-3.9623504033993391</v>
      </c>
      <c r="R600" s="7" t="e">
        <f t="shared" si="96"/>
        <v>#NUM!</v>
      </c>
      <c r="S600" s="7">
        <f t="shared" si="98"/>
        <v>4.5230724975000003</v>
      </c>
    </row>
    <row r="601" spans="1:19" x14ac:dyDescent="0.35">
      <c r="A601" s="10">
        <v>22.966670000000001</v>
      </c>
      <c r="B601" s="10">
        <v>689</v>
      </c>
      <c r="C601" s="10">
        <v>587.89670000000001</v>
      </c>
      <c r="D601" s="10">
        <v>-444.37</v>
      </c>
      <c r="E601" s="10">
        <v>736.94449999999995</v>
      </c>
      <c r="F601" s="10">
        <v>-326.48790000000002</v>
      </c>
      <c r="G601" s="10">
        <v>-87.006150000000005</v>
      </c>
      <c r="H601" s="10">
        <v>337.88220000000001</v>
      </c>
      <c r="I601" s="22"/>
      <c r="J601" s="9">
        <f t="shared" si="90"/>
        <v>-536.10329999999999</v>
      </c>
      <c r="K601" s="9">
        <f t="shared" si="91"/>
        <v>129.63</v>
      </c>
      <c r="L601" s="7">
        <f t="shared" si="92"/>
        <v>551.55297585172173</v>
      </c>
      <c r="M601" s="7">
        <f t="shared" si="97"/>
        <v>337.40034435395654</v>
      </c>
      <c r="N601" s="7">
        <f t="shared" si="99"/>
        <v>-930.3288966568781</v>
      </c>
      <c r="O601" s="8" t="e">
        <f t="shared" si="93"/>
        <v>#NUM!</v>
      </c>
      <c r="P601" s="7" t="e">
        <f t="shared" si="94"/>
        <v>#NUM!</v>
      </c>
      <c r="Q601" s="7">
        <f t="shared" si="95"/>
        <v>-4.1356422124508212</v>
      </c>
      <c r="R601" s="7" t="e">
        <f t="shared" si="96"/>
        <v>#NUM!</v>
      </c>
      <c r="S601" s="7">
        <f t="shared" si="98"/>
        <v>3.8265159150000003</v>
      </c>
    </row>
    <row r="602" spans="1:19" x14ac:dyDescent="0.35">
      <c r="A602" s="10">
        <v>23</v>
      </c>
      <c r="B602" s="10">
        <v>690</v>
      </c>
      <c r="C602" s="10">
        <v>578.35640000000001</v>
      </c>
      <c r="D602" s="10">
        <v>-447.5865</v>
      </c>
      <c r="E602" s="10">
        <v>731.32060000000001</v>
      </c>
      <c r="F602" s="10">
        <v>-265.52879999999999</v>
      </c>
      <c r="G602" s="10">
        <v>-95.898489999999995</v>
      </c>
      <c r="H602" s="10">
        <v>282.31549999999999</v>
      </c>
      <c r="I602" s="22"/>
      <c r="J602" s="9">
        <f t="shared" si="90"/>
        <v>-545.64359999999999</v>
      </c>
      <c r="K602" s="9">
        <f t="shared" si="91"/>
        <v>126.4135</v>
      </c>
      <c r="L602" s="7">
        <f t="shared" si="92"/>
        <v>560.09580537905299</v>
      </c>
      <c r="M602" s="7">
        <f t="shared" si="97"/>
        <v>256.3105168716296</v>
      </c>
      <c r="N602" s="7">
        <f t="shared" si="99"/>
        <v>-2432.9381182816792</v>
      </c>
      <c r="O602" s="8" t="e">
        <f t="shared" si="93"/>
        <v>#NUM!</v>
      </c>
      <c r="P602" s="7" t="e">
        <f t="shared" si="94"/>
        <v>#NUM!</v>
      </c>
      <c r="Q602" s="7">
        <f t="shared" si="95"/>
        <v>-4.3163396314475904</v>
      </c>
      <c r="R602" s="7" t="e">
        <f t="shared" si="96"/>
        <v>#NUM!</v>
      </c>
      <c r="S602" s="7">
        <f t="shared" si="98"/>
        <v>3.1972230374999997</v>
      </c>
    </row>
    <row r="603" spans="1:19" x14ac:dyDescent="0.35">
      <c r="A603" s="10">
        <v>23.033329999999999</v>
      </c>
      <c r="B603" s="10">
        <v>691</v>
      </c>
      <c r="C603" s="10">
        <v>570.19470000000001</v>
      </c>
      <c r="D603" s="10">
        <v>-450.76330000000002</v>
      </c>
      <c r="E603" s="10">
        <v>726.84910000000002</v>
      </c>
      <c r="F603" s="10">
        <v>-214.50139999999999</v>
      </c>
      <c r="G603" s="10">
        <v>-92.90746</v>
      </c>
      <c r="H603" s="10">
        <v>233.7577</v>
      </c>
      <c r="I603" s="22"/>
      <c r="J603" s="9">
        <f t="shared" si="90"/>
        <v>-553.80529999999999</v>
      </c>
      <c r="K603" s="9">
        <f t="shared" si="91"/>
        <v>123.23669999999998</v>
      </c>
      <c r="L603" s="7">
        <f t="shared" si="92"/>
        <v>567.35138541734432</v>
      </c>
      <c r="M603" s="7">
        <f t="shared" si="97"/>
        <v>217.68917006575023</v>
      </c>
      <c r="N603" s="7">
        <f t="shared" si="99"/>
        <v>-1158.7562798043818</v>
      </c>
      <c r="O603" s="8" t="e">
        <f t="shared" si="93"/>
        <v>#NUM!</v>
      </c>
      <c r="P603" s="7" t="e">
        <f t="shared" si="94"/>
        <v>#NUM!</v>
      </c>
      <c r="Q603" s="7">
        <f t="shared" si="95"/>
        <v>-4.4938342230845203</v>
      </c>
      <c r="R603" s="7" t="e">
        <f t="shared" si="96"/>
        <v>#NUM!</v>
      </c>
      <c r="S603" s="7">
        <f t="shared" si="98"/>
        <v>2.6473059525</v>
      </c>
    </row>
    <row r="604" spans="1:19" x14ac:dyDescent="0.35">
      <c r="A604" s="10">
        <v>23.066669999999998</v>
      </c>
      <c r="B604" s="10">
        <v>692</v>
      </c>
      <c r="C604" s="10">
        <v>564.05629999999996</v>
      </c>
      <c r="D604" s="10">
        <v>-453.78039999999999</v>
      </c>
      <c r="E604" s="10">
        <v>723.93100000000004</v>
      </c>
      <c r="F604" s="10">
        <v>-182.7252</v>
      </c>
      <c r="G604" s="10">
        <v>-77.588440000000006</v>
      </c>
      <c r="H604" s="10">
        <v>198.51570000000001</v>
      </c>
      <c r="I604" s="22"/>
      <c r="J604" s="9">
        <f t="shared" si="90"/>
        <v>-559.94370000000004</v>
      </c>
      <c r="K604" s="9">
        <f t="shared" si="91"/>
        <v>120.21960000000001</v>
      </c>
      <c r="L604" s="7">
        <f t="shared" si="92"/>
        <v>572.70384964119989</v>
      </c>
      <c r="M604" s="7">
        <f t="shared" si="97"/>
        <v>160.54181835200154</v>
      </c>
      <c r="N604" s="7">
        <f t="shared" si="99"/>
        <v>-1714.0777358653372</v>
      </c>
      <c r="O604" s="8" t="e">
        <f t="shared" si="93"/>
        <v>#NUM!</v>
      </c>
      <c r="P604" s="7" t="e">
        <f t="shared" si="94"/>
        <v>#NUM!</v>
      </c>
      <c r="Q604" s="7">
        <f t="shared" si="95"/>
        <v>-4.6576739566593135</v>
      </c>
      <c r="R604" s="7" t="e">
        <f t="shared" si="96"/>
        <v>#NUM!</v>
      </c>
      <c r="S604" s="7">
        <f t="shared" si="98"/>
        <v>2.2481903025000003</v>
      </c>
    </row>
    <row r="605" spans="1:19" x14ac:dyDescent="0.35">
      <c r="A605" s="10">
        <v>23.1</v>
      </c>
      <c r="B605" s="10">
        <v>693</v>
      </c>
      <c r="C605" s="10">
        <v>558.01310000000001</v>
      </c>
      <c r="D605" s="10">
        <v>-455.93579999999997</v>
      </c>
      <c r="E605" s="10">
        <v>720.5942</v>
      </c>
      <c r="F605" s="10">
        <v>-147.50909999999999</v>
      </c>
      <c r="G605" s="10">
        <v>-59.634880000000003</v>
      </c>
      <c r="H605" s="10">
        <v>159.10769999999999</v>
      </c>
      <c r="I605" s="22"/>
      <c r="J605" s="9">
        <f t="shared" si="90"/>
        <v>-565.98689999999999</v>
      </c>
      <c r="K605" s="9">
        <f t="shared" si="91"/>
        <v>118.06420000000003</v>
      </c>
      <c r="L605" s="7">
        <f t="shared" si="92"/>
        <v>578.16980749019581</v>
      </c>
      <c r="M605" s="7">
        <f t="shared" si="97"/>
        <v>163.99513498336111</v>
      </c>
      <c r="N605" s="7">
        <f t="shared" si="99"/>
        <v>103.60985992677055</v>
      </c>
      <c r="O605" s="8" t="e">
        <f t="shared" si="93"/>
        <v>#NUM!</v>
      </c>
      <c r="P605" s="7" t="e">
        <f t="shared" si="94"/>
        <v>#NUM!</v>
      </c>
      <c r="Q605" s="7">
        <f t="shared" si="95"/>
        <v>-4.7938909508555501</v>
      </c>
      <c r="R605" s="7" t="e">
        <f t="shared" si="96"/>
        <v>#NUM!</v>
      </c>
      <c r="S605" s="7">
        <f t="shared" si="98"/>
        <v>1.8018947024999998</v>
      </c>
    </row>
    <row r="606" spans="1:19" x14ac:dyDescent="0.35">
      <c r="A606" s="10">
        <v>23.133330000000001</v>
      </c>
      <c r="B606" s="10">
        <v>694</v>
      </c>
      <c r="C606" s="10">
        <v>554.22230000000002</v>
      </c>
      <c r="D606" s="10">
        <v>-457.75599999999997</v>
      </c>
      <c r="E606" s="10">
        <v>718.82050000000004</v>
      </c>
      <c r="F606" s="10">
        <v>-99.064830000000001</v>
      </c>
      <c r="G606" s="10">
        <v>-54.143140000000002</v>
      </c>
      <c r="H606" s="10">
        <v>112.8952</v>
      </c>
      <c r="I606" s="22"/>
      <c r="J606" s="9">
        <f t="shared" si="90"/>
        <v>-569.77769999999998</v>
      </c>
      <c r="K606" s="9">
        <f t="shared" si="91"/>
        <v>116.24400000000003</v>
      </c>
      <c r="L606" s="7">
        <f t="shared" si="92"/>
        <v>581.51465583705624</v>
      </c>
      <c r="M606" s="7">
        <f t="shared" si="97"/>
        <v>100.35548595441013</v>
      </c>
      <c r="N606" s="7">
        <f t="shared" si="99"/>
        <v>-1909.380408909454</v>
      </c>
      <c r="O606" s="8" t="e">
        <f t="shared" si="93"/>
        <v>#NUM!</v>
      </c>
      <c r="P606" s="7" t="e">
        <f t="shared" si="94"/>
        <v>#NUM!</v>
      </c>
      <c r="Q606" s="7">
        <f t="shared" si="95"/>
        <v>-4.9015665324661901</v>
      </c>
      <c r="R606" s="7" t="e">
        <f t="shared" si="96"/>
        <v>#NUM!</v>
      </c>
      <c r="S606" s="7">
        <f t="shared" si="98"/>
        <v>1.27853814</v>
      </c>
    </row>
    <row r="607" spans="1:19" x14ac:dyDescent="0.35">
      <c r="A607" s="10">
        <v>23.16667</v>
      </c>
      <c r="B607" s="10">
        <v>695</v>
      </c>
      <c r="C607" s="10">
        <v>551.40869999999995</v>
      </c>
      <c r="D607" s="10">
        <v>-459.54539999999997</v>
      </c>
      <c r="E607" s="10">
        <v>717.79769999999996</v>
      </c>
      <c r="F607" s="10">
        <v>-91.168729999999996</v>
      </c>
      <c r="G607" s="10">
        <v>-31.60708</v>
      </c>
      <c r="H607" s="10">
        <v>96.492199999999997</v>
      </c>
      <c r="I607" s="22"/>
      <c r="J607" s="9">
        <f t="shared" si="90"/>
        <v>-572.59130000000005</v>
      </c>
      <c r="K607" s="9">
        <f t="shared" si="91"/>
        <v>114.45460000000003</v>
      </c>
      <c r="L607" s="7">
        <f t="shared" si="92"/>
        <v>583.91836098623412</v>
      </c>
      <c r="M607" s="7">
        <f t="shared" si="97"/>
        <v>72.096735128312858</v>
      </c>
      <c r="N607" s="7">
        <f t="shared" si="99"/>
        <v>-847.59300618170619</v>
      </c>
      <c r="O607" s="8" t="e">
        <f t="shared" si="93"/>
        <v>#NUM!</v>
      </c>
      <c r="P607" s="7" t="e">
        <f t="shared" si="94"/>
        <v>#NUM!</v>
      </c>
      <c r="Q607" s="7">
        <f t="shared" si="95"/>
        <v>-5.0027810153545591</v>
      </c>
      <c r="R607" s="7" t="e">
        <f t="shared" si="96"/>
        <v>#NUM!</v>
      </c>
      <c r="S607" s="7">
        <f t="shared" si="98"/>
        <v>1.092774165</v>
      </c>
    </row>
    <row r="608" spans="1:19" x14ac:dyDescent="0.35">
      <c r="A608" s="10">
        <v>23.2</v>
      </c>
      <c r="B608" s="10">
        <v>696</v>
      </c>
      <c r="C608" s="10">
        <v>548.14440000000002</v>
      </c>
      <c r="D608" s="10">
        <v>-459.86320000000001</v>
      </c>
      <c r="E608" s="10">
        <v>715.4973</v>
      </c>
      <c r="F608" s="10">
        <v>-66.109340000000003</v>
      </c>
      <c r="G608" s="10">
        <v>-9.0319420000000008</v>
      </c>
      <c r="H608" s="10">
        <v>66.723470000000006</v>
      </c>
      <c r="I608" s="22"/>
      <c r="J608" s="9">
        <f t="shared" si="90"/>
        <v>-575.85559999999998</v>
      </c>
      <c r="K608" s="9">
        <f t="shared" si="91"/>
        <v>114.13679999999999</v>
      </c>
      <c r="L608" s="7">
        <f t="shared" si="92"/>
        <v>587.05781756620866</v>
      </c>
      <c r="M608" s="7">
        <f t="shared" si="97"/>
        <v>94.193116710908797</v>
      </c>
      <c r="N608" s="7">
        <f t="shared" si="99"/>
        <v>662.95774325221498</v>
      </c>
      <c r="O608" s="8" t="e">
        <f t="shared" si="93"/>
        <v>#NUM!</v>
      </c>
      <c r="P608" s="7" t="e">
        <f t="shared" si="94"/>
        <v>#NUM!</v>
      </c>
      <c r="Q608" s="7">
        <f t="shared" si="95"/>
        <v>-5.0453105396331424</v>
      </c>
      <c r="R608" s="7" t="e">
        <f t="shared" si="96"/>
        <v>#NUM!</v>
      </c>
      <c r="S608" s="7">
        <f t="shared" si="98"/>
        <v>0.75564329775000005</v>
      </c>
    </row>
    <row r="609" spans="1:19" x14ac:dyDescent="0.35">
      <c r="A609" s="10">
        <v>23.233329999999999</v>
      </c>
      <c r="B609" s="10">
        <v>697</v>
      </c>
      <c r="C609" s="10">
        <v>547.00139999999999</v>
      </c>
      <c r="D609" s="10">
        <v>-460.14749999999998</v>
      </c>
      <c r="E609" s="10">
        <v>714.80510000000004</v>
      </c>
      <c r="F609" s="10">
        <v>-20.326630000000002</v>
      </c>
      <c r="G609" s="10">
        <v>-8.4248139999999996</v>
      </c>
      <c r="H609" s="10">
        <v>22.00339</v>
      </c>
      <c r="I609" s="22"/>
      <c r="J609" s="9">
        <f t="shared" si="90"/>
        <v>-576.99860000000001</v>
      </c>
      <c r="K609" s="9">
        <f t="shared" si="91"/>
        <v>113.85250000000002</v>
      </c>
      <c r="L609" s="7">
        <f t="shared" si="92"/>
        <v>588.12394625470745</v>
      </c>
      <c r="M609" s="7">
        <f t="shared" si="97"/>
        <v>31.987059360900442</v>
      </c>
      <c r="N609" s="7">
        <f t="shared" si="99"/>
        <v>-1866.3683573360167</v>
      </c>
      <c r="O609" s="8" t="e">
        <f t="shared" si="93"/>
        <v>#NUM!</v>
      </c>
      <c r="P609" s="7" t="e">
        <f t="shared" si="94"/>
        <v>#NUM!</v>
      </c>
      <c r="Q609" s="7">
        <f t="shared" si="95"/>
        <v>-5.0679484420631953</v>
      </c>
      <c r="R609" s="7" t="e">
        <f t="shared" si="96"/>
        <v>#NUM!</v>
      </c>
      <c r="S609" s="7">
        <f t="shared" si="98"/>
        <v>0.24918839174999999</v>
      </c>
    </row>
    <row r="610" spans="1:19" x14ac:dyDescent="0.35">
      <c r="A610" s="10">
        <v>23.266670000000001</v>
      </c>
      <c r="B610" s="10">
        <v>698</v>
      </c>
      <c r="C610" s="10">
        <v>546.78930000000003</v>
      </c>
      <c r="D610" s="10">
        <v>-460.4248</v>
      </c>
      <c r="E610" s="10">
        <v>714.82129999999995</v>
      </c>
      <c r="F610" s="10">
        <v>16.656649999999999</v>
      </c>
      <c r="G610" s="10">
        <v>3.3000479999999999</v>
      </c>
      <c r="H610" s="10">
        <v>16.980409999999999</v>
      </c>
      <c r="I610" s="22"/>
      <c r="J610" s="9">
        <f t="shared" si="90"/>
        <v>-577.21069999999997</v>
      </c>
      <c r="K610" s="9">
        <f t="shared" si="91"/>
        <v>113.5752</v>
      </c>
      <c r="L610" s="7">
        <f t="shared" si="92"/>
        <v>588.27843598888614</v>
      </c>
      <c r="M610" s="7">
        <f t="shared" si="97"/>
        <v>4.6337652723060705</v>
      </c>
      <c r="N610" s="7">
        <f t="shared" si="99"/>
        <v>-820.4347357106252</v>
      </c>
      <c r="O610" s="8" t="e">
        <f t="shared" si="93"/>
        <v>#NUM!</v>
      </c>
      <c r="P610" s="7" t="e">
        <f t="shared" si="94"/>
        <v>#NUM!</v>
      </c>
      <c r="Q610" s="7">
        <f t="shared" si="95"/>
        <v>-5.0821895977290819</v>
      </c>
      <c r="R610" s="7" t="e">
        <f t="shared" si="96"/>
        <v>#NUM!</v>
      </c>
      <c r="S610" s="7">
        <f t="shared" si="98"/>
        <v>0.19230314325</v>
      </c>
    </row>
    <row r="611" spans="1:19" x14ac:dyDescent="0.35">
      <c r="A611" s="10">
        <v>23.3</v>
      </c>
      <c r="B611" s="10">
        <v>699</v>
      </c>
      <c r="C611" s="10">
        <v>548.11189999999999</v>
      </c>
      <c r="D611" s="10">
        <v>-459.92750000000001</v>
      </c>
      <c r="E611" s="10">
        <v>715.51379999999995</v>
      </c>
      <c r="F611" s="10">
        <v>48.465319999999998</v>
      </c>
      <c r="G611" s="10">
        <v>17.87039</v>
      </c>
      <c r="H611" s="10">
        <v>51.654989999999998</v>
      </c>
      <c r="I611" s="22"/>
      <c r="J611" s="9">
        <f t="shared" si="90"/>
        <v>-575.88810000000001</v>
      </c>
      <c r="K611" s="9">
        <f t="shared" si="91"/>
        <v>114.07249999999999</v>
      </c>
      <c r="L611" s="7">
        <f t="shared" si="92"/>
        <v>587.07720018568261</v>
      </c>
      <c r="M611" s="7">
        <f t="shared" si="97"/>
        <v>-36.040678163922948</v>
      </c>
      <c r="N611" s="7">
        <f t="shared" si="99"/>
        <v>-1220.3553386207541</v>
      </c>
      <c r="O611" s="8" t="e">
        <f t="shared" si="93"/>
        <v>#NUM!</v>
      </c>
      <c r="P611" s="7" t="e">
        <f t="shared" si="94"/>
        <v>#NUM!</v>
      </c>
      <c r="Q611" s="7">
        <f t="shared" si="95"/>
        <v>-5.0484393696990955</v>
      </c>
      <c r="R611" s="7" t="e">
        <f t="shared" si="96"/>
        <v>#NUM!</v>
      </c>
      <c r="S611" s="7">
        <f t="shared" si="98"/>
        <v>0.58499276174999992</v>
      </c>
    </row>
    <row r="612" spans="1:19" x14ac:dyDescent="0.35">
      <c r="A612" s="10">
        <v>23.33333</v>
      </c>
      <c r="B612" s="10">
        <v>700</v>
      </c>
      <c r="C612" s="10">
        <v>550.02030000000002</v>
      </c>
      <c r="D612" s="10">
        <v>-459.23340000000002</v>
      </c>
      <c r="E612" s="10">
        <v>716.5317</v>
      </c>
      <c r="F612" s="10">
        <v>72.010469999999998</v>
      </c>
      <c r="G612" s="10">
        <v>27.88815</v>
      </c>
      <c r="H612" s="10">
        <v>77.222120000000004</v>
      </c>
      <c r="I612" s="22"/>
      <c r="J612" s="9">
        <f t="shared" si="90"/>
        <v>-573.97969999999998</v>
      </c>
      <c r="K612" s="9">
        <f t="shared" si="91"/>
        <v>114.76659999999998</v>
      </c>
      <c r="L612" s="7">
        <f t="shared" si="92"/>
        <v>585.340984800868</v>
      </c>
      <c r="M612" s="7">
        <f t="shared" si="97"/>
        <v>-52.091670711510474</v>
      </c>
      <c r="N612" s="7">
        <f t="shared" si="99"/>
        <v>-481.57793422105635</v>
      </c>
      <c r="O612" s="8" t="e">
        <f t="shared" si="93"/>
        <v>#NUM!</v>
      </c>
      <c r="P612" s="7" t="e">
        <f t="shared" si="94"/>
        <v>#NUM!</v>
      </c>
      <c r="Q612" s="7">
        <f t="shared" si="95"/>
        <v>-5.0012782464584653</v>
      </c>
      <c r="R612" s="7" t="e">
        <f t="shared" si="96"/>
        <v>#NUM!</v>
      </c>
      <c r="S612" s="7">
        <f t="shared" si="98"/>
        <v>0.87454050900000002</v>
      </c>
    </row>
    <row r="613" spans="1:19" x14ac:dyDescent="0.35">
      <c r="A613" s="10">
        <v>23.366669999999999</v>
      </c>
      <c r="B613" s="10">
        <v>701</v>
      </c>
      <c r="C613" s="10">
        <v>552.9126</v>
      </c>
      <c r="D613" s="10">
        <v>-458.06830000000002</v>
      </c>
      <c r="E613" s="10">
        <v>718.0104</v>
      </c>
      <c r="F613" s="10">
        <v>118.79510000000001</v>
      </c>
      <c r="G613" s="10">
        <v>19.68543</v>
      </c>
      <c r="H613" s="10">
        <v>120.4151</v>
      </c>
      <c r="I613" s="22"/>
      <c r="J613" s="9">
        <f t="shared" si="90"/>
        <v>-571.0874</v>
      </c>
      <c r="K613" s="9">
        <f t="shared" si="91"/>
        <v>115.93169999999998</v>
      </c>
      <c r="L613" s="7">
        <f t="shared" si="92"/>
        <v>582.73576988515993</v>
      </c>
      <c r="M613" s="7">
        <f t="shared" si="97"/>
        <v>-78.140819307383026</v>
      </c>
      <c r="N613" s="7">
        <f t="shared" si="99"/>
        <v>-781.31819423735169</v>
      </c>
      <c r="O613" s="8" t="e">
        <f t="shared" si="93"/>
        <v>#NUM!</v>
      </c>
      <c r="P613" s="7" t="e">
        <f t="shared" si="94"/>
        <v>#NUM!</v>
      </c>
      <c r="Q613" s="7">
        <f t="shared" si="95"/>
        <v>-4.9260676760540916</v>
      </c>
      <c r="R613" s="7" t="e">
        <f t="shared" si="96"/>
        <v>#NUM!</v>
      </c>
      <c r="S613" s="7">
        <f t="shared" si="98"/>
        <v>1.3637010075</v>
      </c>
    </row>
    <row r="614" spans="1:19" x14ac:dyDescent="0.35">
      <c r="A614" s="10">
        <v>23.4</v>
      </c>
      <c r="B614" s="10">
        <v>702</v>
      </c>
      <c r="C614" s="10">
        <v>557.94000000000005</v>
      </c>
      <c r="D614" s="10">
        <v>-457.92110000000002</v>
      </c>
      <c r="E614" s="10">
        <v>721.79549999999995</v>
      </c>
      <c r="F614" s="10">
        <v>153.3492</v>
      </c>
      <c r="G614" s="10">
        <v>33.002180000000003</v>
      </c>
      <c r="H614" s="10">
        <v>156.86019999999999</v>
      </c>
      <c r="I614" s="22"/>
      <c r="J614" s="9">
        <f t="shared" si="90"/>
        <v>-566.05999999999995</v>
      </c>
      <c r="K614" s="9">
        <f t="shared" si="91"/>
        <v>116.07889999999998</v>
      </c>
      <c r="L614" s="7">
        <f t="shared" si="92"/>
        <v>577.83928096418811</v>
      </c>
      <c r="M614" s="7">
        <f t="shared" si="97"/>
        <v>-146.90935856501366</v>
      </c>
      <c r="N614" s="7">
        <f t="shared" si="99"/>
        <v>-2063.2625039793534</v>
      </c>
      <c r="O614" s="8" t="e">
        <f t="shared" si="93"/>
        <v>#NUM!</v>
      </c>
      <c r="P614" s="7" t="e">
        <f t="shared" si="94"/>
        <v>#NUM!</v>
      </c>
      <c r="Q614" s="7">
        <f t="shared" si="95"/>
        <v>-4.8765107181408514</v>
      </c>
      <c r="R614" s="7" t="e">
        <f t="shared" si="96"/>
        <v>#NUM!</v>
      </c>
      <c r="S614" s="7">
        <f t="shared" si="98"/>
        <v>1.776441765</v>
      </c>
    </row>
    <row r="615" spans="1:19" x14ac:dyDescent="0.35">
      <c r="A615" s="10">
        <v>23.433330000000002</v>
      </c>
      <c r="B615" s="10">
        <v>703</v>
      </c>
      <c r="C615" s="10">
        <v>563.13589999999999</v>
      </c>
      <c r="D615" s="10">
        <v>-455.86810000000003</v>
      </c>
      <c r="E615" s="10">
        <v>724.52589999999998</v>
      </c>
      <c r="F615" s="10">
        <v>184.1036</v>
      </c>
      <c r="G615" s="10">
        <v>62.680219999999998</v>
      </c>
      <c r="H615" s="10">
        <v>194.4812</v>
      </c>
      <c r="I615" s="22"/>
      <c r="J615" s="9">
        <f t="shared" si="90"/>
        <v>-560.86410000000001</v>
      </c>
      <c r="K615" s="9">
        <f t="shared" si="91"/>
        <v>118.13189999999997</v>
      </c>
      <c r="L615" s="7">
        <f t="shared" si="92"/>
        <v>573.16985655773976</v>
      </c>
      <c r="M615" s="7">
        <f t="shared" si="97"/>
        <v>-140.09674186762456</v>
      </c>
      <c r="N615" s="7">
        <f t="shared" si="99"/>
        <v>204.39894081573647</v>
      </c>
      <c r="O615" s="8" t="e">
        <f t="shared" si="93"/>
        <v>#NUM!</v>
      </c>
      <c r="P615" s="7" t="e">
        <f t="shared" si="94"/>
        <v>#NUM!</v>
      </c>
      <c r="Q615" s="7">
        <f t="shared" si="95"/>
        <v>-4.7477785424597432</v>
      </c>
      <c r="R615" s="7" t="e">
        <f t="shared" si="96"/>
        <v>#NUM!</v>
      </c>
      <c r="S615" s="7">
        <f t="shared" si="98"/>
        <v>2.20249959</v>
      </c>
    </row>
    <row r="616" spans="1:19" x14ac:dyDescent="0.35">
      <c r="A616" s="10">
        <v>23.466670000000001</v>
      </c>
      <c r="B616" s="10">
        <v>704</v>
      </c>
      <c r="C616" s="10">
        <v>570.21360000000004</v>
      </c>
      <c r="D616" s="10">
        <v>-453.74239999999998</v>
      </c>
      <c r="E616" s="10">
        <v>728.71510000000001</v>
      </c>
      <c r="F616" s="10">
        <v>227.06809999999999</v>
      </c>
      <c r="G616" s="10">
        <v>63.617469999999997</v>
      </c>
      <c r="H616" s="10">
        <v>235.8116</v>
      </c>
      <c r="I616" s="22"/>
      <c r="J616" s="9">
        <f t="shared" si="90"/>
        <v>-553.78639999999996</v>
      </c>
      <c r="K616" s="9">
        <f t="shared" si="91"/>
        <v>120.25760000000002</v>
      </c>
      <c r="L616" s="7">
        <f t="shared" si="92"/>
        <v>566.69327434046716</v>
      </c>
      <c r="M616" s="7">
        <f t="shared" si="97"/>
        <v>-194.25861479522479</v>
      </c>
      <c r="N616" s="7">
        <f t="shared" si="99"/>
        <v>-1624.5312815717393</v>
      </c>
      <c r="O616" s="8" t="e">
        <f t="shared" si="93"/>
        <v>#NUM!</v>
      </c>
      <c r="P616" s="7" t="e">
        <f t="shared" si="94"/>
        <v>#NUM!</v>
      </c>
      <c r="Q616" s="7">
        <f t="shared" si="95"/>
        <v>-4.6050012639533788</v>
      </c>
      <c r="R616" s="7" t="e">
        <f t="shared" si="96"/>
        <v>#NUM!</v>
      </c>
      <c r="S616" s="7">
        <f t="shared" si="98"/>
        <v>2.67056637</v>
      </c>
    </row>
    <row r="617" spans="1:19" x14ac:dyDescent="0.35">
      <c r="A617" s="10">
        <v>23.5</v>
      </c>
      <c r="B617" s="10">
        <v>705</v>
      </c>
      <c r="C617" s="10">
        <v>578.27369999999996</v>
      </c>
      <c r="D617" s="10">
        <v>-451.62700000000001</v>
      </c>
      <c r="E617" s="10">
        <v>733.73530000000005</v>
      </c>
      <c r="F617" s="10">
        <v>255.8947</v>
      </c>
      <c r="G617" s="10">
        <v>75.486519999999999</v>
      </c>
      <c r="H617" s="10">
        <v>266.79640000000001</v>
      </c>
      <c r="I617" s="22"/>
      <c r="J617" s="9">
        <f t="shared" si="90"/>
        <v>-545.72630000000004</v>
      </c>
      <c r="K617" s="9">
        <f t="shared" si="91"/>
        <v>122.37299999999999</v>
      </c>
      <c r="L617" s="7">
        <f t="shared" si="92"/>
        <v>559.27841513926683</v>
      </c>
      <c r="M617" s="7">
        <f t="shared" si="97"/>
        <v>-222.4680228382976</v>
      </c>
      <c r="N617" s="7">
        <f t="shared" si="99"/>
        <v>-846.36687797999718</v>
      </c>
      <c r="O617" s="8" t="e">
        <f t="shared" si="93"/>
        <v>#NUM!</v>
      </c>
      <c r="P617" s="7" t="e">
        <f t="shared" si="94"/>
        <v>#NUM!</v>
      </c>
      <c r="Q617" s="7">
        <f t="shared" si="95"/>
        <v>-4.4595319228914878</v>
      </c>
      <c r="R617" s="7" t="e">
        <f t="shared" si="96"/>
        <v>#NUM!</v>
      </c>
      <c r="S617" s="7">
        <f t="shared" si="98"/>
        <v>3.0214692300000001</v>
      </c>
    </row>
    <row r="618" spans="1:19" x14ac:dyDescent="0.35">
      <c r="A618" s="10">
        <v>23.533329999999999</v>
      </c>
      <c r="B618" s="10">
        <v>706</v>
      </c>
      <c r="C618" s="10">
        <v>587.27319999999997</v>
      </c>
      <c r="D618" s="10">
        <v>-448.71</v>
      </c>
      <c r="E618" s="10">
        <v>739.07410000000004</v>
      </c>
      <c r="F618" s="10">
        <v>293.07560000000001</v>
      </c>
      <c r="G618" s="10">
        <v>97.572479999999999</v>
      </c>
      <c r="H618" s="10">
        <v>308.89109999999999</v>
      </c>
      <c r="I618" s="22"/>
      <c r="J618" s="9">
        <f t="shared" si="90"/>
        <v>-536.72680000000003</v>
      </c>
      <c r="K618" s="9">
        <f t="shared" si="91"/>
        <v>125.29000000000002</v>
      </c>
      <c r="L618" s="7">
        <f t="shared" si="92"/>
        <v>551.15627723744558</v>
      </c>
      <c r="M618" s="7">
        <f t="shared" si="97"/>
        <v>-243.6885059052322</v>
      </c>
      <c r="N618" s="7">
        <f t="shared" si="99"/>
        <v>-636.6781598240317</v>
      </c>
      <c r="O618" s="8" t="e">
        <f t="shared" si="93"/>
        <v>#NUM!</v>
      </c>
      <c r="P618" s="7" t="e">
        <f t="shared" si="94"/>
        <v>#NUM!</v>
      </c>
      <c r="Q618" s="7">
        <f t="shared" si="95"/>
        <v>-4.2838758081251491</v>
      </c>
      <c r="R618" s="7" t="e">
        <f t="shared" si="96"/>
        <v>#NUM!</v>
      </c>
      <c r="S618" s="7">
        <f t="shared" si="98"/>
        <v>3.4981917074999997</v>
      </c>
    </row>
    <row r="619" spans="1:19" x14ac:dyDescent="0.35">
      <c r="A619" s="10">
        <v>23.566669999999998</v>
      </c>
      <c r="B619" s="10">
        <v>707</v>
      </c>
      <c r="C619" s="10">
        <v>597.81209999999999</v>
      </c>
      <c r="D619" s="10">
        <v>-445.12209999999999</v>
      </c>
      <c r="E619" s="10">
        <v>745.32749999999999</v>
      </c>
      <c r="F619" s="10">
        <v>341.8032</v>
      </c>
      <c r="G619" s="10">
        <v>116.6189</v>
      </c>
      <c r="H619" s="10">
        <v>361.15010000000001</v>
      </c>
      <c r="I619" s="22"/>
      <c r="J619" s="9">
        <f t="shared" si="90"/>
        <v>-526.18790000000001</v>
      </c>
      <c r="K619" s="9">
        <f t="shared" si="91"/>
        <v>128.87790000000001</v>
      </c>
      <c r="L619" s="7">
        <f t="shared" si="92"/>
        <v>541.74091521207811</v>
      </c>
      <c r="M619" s="7">
        <f t="shared" si="97"/>
        <v>-282.40437988505528</v>
      </c>
      <c r="N619" s="7">
        <f t="shared" si="99"/>
        <v>-1161.2439706006055</v>
      </c>
      <c r="O619" s="8" t="e">
        <f t="shared" si="93"/>
        <v>#NUM!</v>
      </c>
      <c r="P619" s="7" t="e">
        <f t="shared" si="94"/>
        <v>#NUM!</v>
      </c>
      <c r="Q619" s="7">
        <f t="shared" si="95"/>
        <v>-4.0828404249293317</v>
      </c>
      <c r="R619" s="7" t="e">
        <f t="shared" si="96"/>
        <v>#NUM!</v>
      </c>
      <c r="S619" s="7">
        <f t="shared" si="98"/>
        <v>4.0900248824999998</v>
      </c>
    </row>
    <row r="620" spans="1:19" x14ac:dyDescent="0.35">
      <c r="A620" s="10">
        <v>23.6</v>
      </c>
      <c r="B620" s="10">
        <v>708</v>
      </c>
      <c r="C620" s="10">
        <v>610.06010000000003</v>
      </c>
      <c r="D620" s="10">
        <v>-440.93540000000002</v>
      </c>
      <c r="E620" s="10">
        <v>752.72659999999996</v>
      </c>
      <c r="F620" s="10">
        <v>452.81819999999999</v>
      </c>
      <c r="G620" s="10">
        <v>211.8321</v>
      </c>
      <c r="H620" s="10">
        <v>499.9171</v>
      </c>
      <c r="I620" s="22"/>
      <c r="J620" s="9">
        <f t="shared" si="90"/>
        <v>-513.93989999999997</v>
      </c>
      <c r="K620" s="9">
        <f t="shared" si="91"/>
        <v>133.06459999999998</v>
      </c>
      <c r="L620" s="7">
        <f t="shared" si="92"/>
        <v>530.88643661819981</v>
      </c>
      <c r="M620" s="7">
        <f t="shared" si="97"/>
        <v>-325.66692450877082</v>
      </c>
      <c r="N620" s="7">
        <f t="shared" si="99"/>
        <v>-1298.0061393252831</v>
      </c>
      <c r="O620" s="8" t="e">
        <f t="shared" si="93"/>
        <v>#NUM!</v>
      </c>
      <c r="P620" s="7" t="e">
        <f t="shared" si="94"/>
        <v>#NUM!</v>
      </c>
      <c r="Q620" s="7">
        <f t="shared" si="95"/>
        <v>-3.8623337837411302</v>
      </c>
      <c r="R620" s="7" t="e">
        <f t="shared" si="96"/>
        <v>#NUM!</v>
      </c>
      <c r="S620" s="7">
        <f t="shared" si="98"/>
        <v>5.6615611575000004</v>
      </c>
    </row>
    <row r="621" spans="1:19" x14ac:dyDescent="0.35">
      <c r="A621" s="10">
        <v>23.633330000000001</v>
      </c>
      <c r="B621" s="10">
        <v>709</v>
      </c>
      <c r="C621" s="10">
        <v>628</v>
      </c>
      <c r="D621" s="10">
        <v>-431</v>
      </c>
      <c r="E621" s="10">
        <v>761.67250000000001</v>
      </c>
      <c r="F621" s="10">
        <v>524.09839999999997</v>
      </c>
      <c r="G621" s="10">
        <v>179.0307</v>
      </c>
      <c r="H621" s="10">
        <v>553.83309999999994</v>
      </c>
      <c r="I621" s="22"/>
      <c r="J621" s="9">
        <f t="shared" si="90"/>
        <v>-496</v>
      </c>
      <c r="K621" s="9">
        <f t="shared" si="91"/>
        <v>143</v>
      </c>
      <c r="L621" s="7">
        <f t="shared" si="92"/>
        <v>516.20247965309113</v>
      </c>
      <c r="M621" s="7">
        <f t="shared" si="97"/>
        <v>-440.56276522979101</v>
      </c>
      <c r="N621" s="7">
        <f t="shared" si="99"/>
        <v>-3447.2199436250289</v>
      </c>
      <c r="O621" s="8" t="e">
        <f t="shared" si="93"/>
        <v>#NUM!</v>
      </c>
      <c r="P621" s="7" t="e">
        <f t="shared" si="94"/>
        <v>#NUM!</v>
      </c>
      <c r="Q621" s="7">
        <f t="shared" si="95"/>
        <v>-3.4685314685314683</v>
      </c>
      <c r="R621" s="7" t="e">
        <f t="shared" si="96"/>
        <v>#NUM!</v>
      </c>
      <c r="S621" s="7">
        <f t="shared" si="98"/>
        <v>6.2721598574999993</v>
      </c>
    </row>
    <row r="622" spans="1:19" x14ac:dyDescent="0.35">
      <c r="A622" s="10">
        <v>23.66667</v>
      </c>
      <c r="B622" s="10">
        <v>710</v>
      </c>
      <c r="C622" s="10">
        <v>645</v>
      </c>
      <c r="D622" s="10">
        <v>-429</v>
      </c>
      <c r="E622" s="10">
        <v>774.63930000000005</v>
      </c>
      <c r="F622" s="10">
        <v>525</v>
      </c>
      <c r="G622" s="10">
        <v>150</v>
      </c>
      <c r="H622" s="10">
        <v>546.00819999999999</v>
      </c>
      <c r="I622" s="22"/>
      <c r="J622" s="9">
        <f t="shared" si="90"/>
        <v>-479</v>
      </c>
      <c r="K622" s="9">
        <f t="shared" si="91"/>
        <v>145</v>
      </c>
      <c r="L622" s="7">
        <f t="shared" si="92"/>
        <v>500.46578304615389</v>
      </c>
      <c r="M622" s="7">
        <f t="shared" si="97"/>
        <v>-472.00649690874923</v>
      </c>
      <c r="N622" s="7">
        <f t="shared" si="99"/>
        <v>-943.12332570363299</v>
      </c>
      <c r="O622" s="8" t="e">
        <f t="shared" si="93"/>
        <v>#NUM!</v>
      </c>
      <c r="P622" s="7" t="e">
        <f t="shared" si="94"/>
        <v>#NUM!</v>
      </c>
      <c r="Q622" s="7">
        <f t="shared" si="95"/>
        <v>-3.3034482758620691</v>
      </c>
      <c r="R622" s="7" t="e">
        <f t="shared" si="96"/>
        <v>#NUM!</v>
      </c>
      <c r="S622" s="7">
        <f t="shared" si="98"/>
        <v>6.1835428649999997</v>
      </c>
    </row>
    <row r="623" spans="1:19" x14ac:dyDescent="0.35">
      <c r="A623" s="10">
        <v>23.7</v>
      </c>
      <c r="B623" s="10">
        <v>711</v>
      </c>
      <c r="C623" s="10">
        <v>663</v>
      </c>
      <c r="D623" s="10">
        <v>-421</v>
      </c>
      <c r="E623" s="10">
        <v>785.37249999999995</v>
      </c>
      <c r="F623" s="10">
        <v>510</v>
      </c>
      <c r="G623" s="10">
        <v>195</v>
      </c>
      <c r="H623" s="10">
        <v>546.00819999999999</v>
      </c>
      <c r="I623" s="22"/>
      <c r="J623" s="9">
        <f t="shared" si="90"/>
        <v>-461</v>
      </c>
      <c r="K623" s="9">
        <f t="shared" si="91"/>
        <v>153</v>
      </c>
      <c r="L623" s="7">
        <f t="shared" si="92"/>
        <v>485.72626035659221</v>
      </c>
      <c r="M623" s="7">
        <f t="shared" si="97"/>
        <v>-442.22990367722593</v>
      </c>
      <c r="N623" s="7">
        <f t="shared" si="99"/>
        <v>893.38713565928037</v>
      </c>
      <c r="O623" s="8" t="e">
        <f t="shared" si="93"/>
        <v>#NUM!</v>
      </c>
      <c r="P623" s="7" t="e">
        <f t="shared" si="94"/>
        <v>#NUM!</v>
      </c>
      <c r="Q623" s="7">
        <f t="shared" si="95"/>
        <v>-3.0130718954248366</v>
      </c>
      <c r="R623" s="7" t="e">
        <f t="shared" si="96"/>
        <v>#NUM!</v>
      </c>
      <c r="S623" s="7">
        <f t="shared" si="98"/>
        <v>6.1835428649999997</v>
      </c>
    </row>
    <row r="624" spans="1:19" x14ac:dyDescent="0.35">
      <c r="A624" s="10">
        <v>23.733329999999999</v>
      </c>
      <c r="B624" s="10">
        <v>712</v>
      </c>
      <c r="C624" s="10">
        <v>679</v>
      </c>
      <c r="D624" s="10">
        <v>-416</v>
      </c>
      <c r="E624" s="10">
        <v>796.3021</v>
      </c>
      <c r="F624" s="10">
        <v>675</v>
      </c>
      <c r="G624" s="10">
        <v>195</v>
      </c>
      <c r="H624" s="10">
        <v>702.60230000000001</v>
      </c>
      <c r="I624" s="22"/>
      <c r="J624" s="9">
        <f t="shared" si="90"/>
        <v>-445</v>
      </c>
      <c r="K624" s="9">
        <f t="shared" si="91"/>
        <v>158</v>
      </c>
      <c r="L624" s="7">
        <f t="shared" si="92"/>
        <v>472.21711108345067</v>
      </c>
      <c r="M624" s="7">
        <f t="shared" si="97"/>
        <v>-405.31500969522256</v>
      </c>
      <c r="N624" s="7">
        <f t="shared" si="99"/>
        <v>1107.5575752176426</v>
      </c>
      <c r="O624" s="8" t="e">
        <f t="shared" si="93"/>
        <v>#NUM!</v>
      </c>
      <c r="P624" s="7" t="e">
        <f t="shared" si="94"/>
        <v>#NUM!</v>
      </c>
      <c r="Q624" s="7">
        <f t="shared" si="95"/>
        <v>-2.8164556962025316</v>
      </c>
      <c r="R624" s="7" t="e">
        <f t="shared" si="96"/>
        <v>#NUM!</v>
      </c>
      <c r="S624" s="7">
        <f t="shared" si="98"/>
        <v>7.9569710474999997</v>
      </c>
    </row>
    <row r="625" spans="1:19" x14ac:dyDescent="0.35">
      <c r="A625" s="10">
        <v>23.766670000000001</v>
      </c>
      <c r="B625" s="10">
        <v>713</v>
      </c>
      <c r="C625" s="10">
        <v>708</v>
      </c>
      <c r="D625" s="10">
        <v>-408</v>
      </c>
      <c r="E625" s="10">
        <v>817.1463</v>
      </c>
      <c r="F625" s="10">
        <v>675</v>
      </c>
      <c r="G625" s="10">
        <v>285</v>
      </c>
      <c r="H625" s="10">
        <v>732.70050000000003</v>
      </c>
      <c r="I625" s="22"/>
      <c r="J625" s="9">
        <f t="shared" si="90"/>
        <v>-416</v>
      </c>
      <c r="K625" s="9">
        <f t="shared" si="91"/>
        <v>166</v>
      </c>
      <c r="L625" s="7">
        <f t="shared" si="92"/>
        <v>447.89730965925662</v>
      </c>
      <c r="M625" s="7">
        <f t="shared" si="97"/>
        <v>-729.44815309514593</v>
      </c>
      <c r="N625" s="7">
        <f t="shared" si="99"/>
        <v>-9722.0498920185419</v>
      </c>
      <c r="O625" s="8" t="e">
        <f t="shared" si="93"/>
        <v>#NUM!</v>
      </c>
      <c r="P625" s="7" t="e">
        <f t="shared" si="94"/>
        <v>#NUM!</v>
      </c>
      <c r="Q625" s="7">
        <f t="shared" si="95"/>
        <v>-2.5060240963855422</v>
      </c>
      <c r="R625" s="7" t="e">
        <f t="shared" si="96"/>
        <v>#NUM!</v>
      </c>
      <c r="S625" s="7">
        <f t="shared" si="98"/>
        <v>8.2978331624999999</v>
      </c>
    </row>
    <row r="626" spans="1:19" x14ac:dyDescent="0.35">
      <c r="A626" s="10">
        <v>23.8</v>
      </c>
      <c r="B626" s="10">
        <v>714</v>
      </c>
      <c r="C626" s="10">
        <v>724</v>
      </c>
      <c r="D626" s="10">
        <v>-397</v>
      </c>
      <c r="E626" s="10">
        <v>825.70270000000005</v>
      </c>
      <c r="F626" s="10">
        <v>630</v>
      </c>
      <c r="G626" s="10">
        <v>285</v>
      </c>
      <c r="H626" s="10">
        <v>691.46579999999994</v>
      </c>
      <c r="I626" s="22"/>
      <c r="J626" s="9">
        <f t="shared" si="90"/>
        <v>-400</v>
      </c>
      <c r="K626" s="9">
        <f t="shared" si="91"/>
        <v>177</v>
      </c>
      <c r="L626" s="7">
        <f t="shared" si="92"/>
        <v>437.41170537606786</v>
      </c>
      <c r="M626" s="7">
        <f t="shared" si="97"/>
        <v>-314.59958845451388</v>
      </c>
      <c r="N626" s="7">
        <f t="shared" si="99"/>
        <v>12446.701609380118</v>
      </c>
      <c r="O626" s="8">
        <f t="shared" si="93"/>
        <v>1.4581832519659581</v>
      </c>
      <c r="P626" s="7">
        <f t="shared" si="94"/>
        <v>262.47298535387245</v>
      </c>
      <c r="Q626" s="7">
        <f t="shared" si="95"/>
        <v>-2.2598870056497176</v>
      </c>
      <c r="R626" s="7">
        <f t="shared" si="96"/>
        <v>9.7478619485216402</v>
      </c>
      <c r="S626" s="7">
        <f t="shared" si="98"/>
        <v>7.8308501849999992</v>
      </c>
    </row>
    <row r="627" spans="1:19" x14ac:dyDescent="0.35">
      <c r="A627" s="10">
        <v>23.83333</v>
      </c>
      <c r="B627" s="10">
        <v>715</v>
      </c>
      <c r="C627" s="10">
        <v>750</v>
      </c>
      <c r="D627" s="10">
        <v>-389</v>
      </c>
      <c r="E627" s="10">
        <v>844.87929999999994</v>
      </c>
      <c r="F627" s="10">
        <v>855</v>
      </c>
      <c r="G627" s="10">
        <v>240</v>
      </c>
      <c r="H627" s="10">
        <v>888.04560000000004</v>
      </c>
      <c r="I627" s="22"/>
      <c r="J627" s="9">
        <f t="shared" si="90"/>
        <v>-374</v>
      </c>
      <c r="K627" s="9">
        <f t="shared" si="91"/>
        <v>185</v>
      </c>
      <c r="L627" s="7">
        <f t="shared" si="92"/>
        <v>417.25411921274065</v>
      </c>
      <c r="M627" s="7">
        <f t="shared" si="97"/>
        <v>-604.78806370619748</v>
      </c>
      <c r="N627" s="7">
        <f t="shared" si="99"/>
        <v>-8706.524910041664</v>
      </c>
      <c r="O627" s="8">
        <f t="shared" si="93"/>
        <v>1.2464961831187769</v>
      </c>
      <c r="P627" s="7">
        <f t="shared" si="94"/>
        <v>224.36931296137985</v>
      </c>
      <c r="Q627" s="7">
        <f t="shared" si="95"/>
        <v>-2.0216216216216214</v>
      </c>
      <c r="R627" s="7">
        <f t="shared" si="96"/>
        <v>9.2986435926328621</v>
      </c>
      <c r="S627" s="7">
        <f t="shared" si="98"/>
        <v>10.05711642</v>
      </c>
    </row>
    <row r="628" spans="1:19" x14ac:dyDescent="0.35">
      <c r="A628" s="10">
        <v>23.866669999999999</v>
      </c>
      <c r="B628" s="10">
        <v>716</v>
      </c>
      <c r="C628" s="10">
        <v>781</v>
      </c>
      <c r="D628" s="10">
        <v>-381</v>
      </c>
      <c r="E628" s="10">
        <v>868.97760000000005</v>
      </c>
      <c r="F628" s="10">
        <v>795</v>
      </c>
      <c r="G628" s="10">
        <v>285</v>
      </c>
      <c r="H628" s="10">
        <v>844.54129999999998</v>
      </c>
      <c r="I628" s="22"/>
      <c r="J628" s="9">
        <f t="shared" si="90"/>
        <v>-343</v>
      </c>
      <c r="K628" s="9">
        <f t="shared" si="91"/>
        <v>193</v>
      </c>
      <c r="L628" s="7">
        <f t="shared" si="92"/>
        <v>393.57083225259464</v>
      </c>
      <c r="M628" s="7">
        <f t="shared" si="97"/>
        <v>-710.3565374969013</v>
      </c>
      <c r="N628" s="7">
        <f t="shared" si="99"/>
        <v>-3166.4209295352989</v>
      </c>
      <c r="O628" s="8">
        <f t="shared" si="93"/>
        <v>1.1063568297547266</v>
      </c>
      <c r="P628" s="7">
        <f t="shared" si="94"/>
        <v>199.1442293558508</v>
      </c>
      <c r="Q628" s="7">
        <f t="shared" si="95"/>
        <v>-1.7772020725388602</v>
      </c>
      <c r="R628" s="7">
        <f t="shared" si="96"/>
        <v>8.7708538491548236</v>
      </c>
      <c r="S628" s="7">
        <f t="shared" si="98"/>
        <v>9.5644302225000004</v>
      </c>
    </row>
    <row r="629" spans="1:19" x14ac:dyDescent="0.35">
      <c r="A629" s="10">
        <v>23.9</v>
      </c>
      <c r="B629" s="10">
        <v>717</v>
      </c>
      <c r="C629" s="10">
        <v>803</v>
      </c>
      <c r="D629" s="10">
        <v>-370</v>
      </c>
      <c r="E629" s="10">
        <v>884.1431</v>
      </c>
      <c r="F629" s="10">
        <v>645</v>
      </c>
      <c r="G629" s="10">
        <v>375</v>
      </c>
      <c r="H629" s="10">
        <v>746.08979999999997</v>
      </c>
      <c r="I629" s="22"/>
      <c r="J629" s="9">
        <f t="shared" si="90"/>
        <v>-321</v>
      </c>
      <c r="K629" s="9">
        <f t="shared" si="91"/>
        <v>204</v>
      </c>
      <c r="L629" s="7">
        <f t="shared" si="92"/>
        <v>380.33800756695354</v>
      </c>
      <c r="M629" s="7">
        <f t="shared" si="97"/>
        <v>-397.02444301354149</v>
      </c>
      <c r="N629" s="7">
        <f t="shared" si="99"/>
        <v>9400.9029247934377</v>
      </c>
      <c r="O629" s="8">
        <f t="shared" si="93"/>
        <v>1.0431843409217039</v>
      </c>
      <c r="P629" s="7">
        <f t="shared" si="94"/>
        <v>187.77318136590671</v>
      </c>
      <c r="Q629" s="7">
        <f t="shared" si="95"/>
        <v>-1.5735294117647058</v>
      </c>
      <c r="R629" s="7">
        <f t="shared" si="96"/>
        <v>8.4759560523212514</v>
      </c>
      <c r="S629" s="7">
        <f t="shared" si="98"/>
        <v>8.449466984999999</v>
      </c>
    </row>
    <row r="630" spans="1:19" x14ac:dyDescent="0.35">
      <c r="A630" s="10">
        <v>23.933330000000002</v>
      </c>
      <c r="B630" s="10">
        <v>718</v>
      </c>
      <c r="C630" s="10">
        <v>824</v>
      </c>
      <c r="D630" s="10">
        <v>-356</v>
      </c>
      <c r="E630" s="10">
        <v>897.6146</v>
      </c>
      <c r="F630" s="10">
        <v>870</v>
      </c>
      <c r="G630" s="10">
        <v>375</v>
      </c>
      <c r="H630" s="10">
        <v>947.37800000000004</v>
      </c>
      <c r="I630" s="22"/>
      <c r="J630" s="9">
        <f t="shared" si="90"/>
        <v>-300</v>
      </c>
      <c r="K630" s="9">
        <f t="shared" si="91"/>
        <v>218</v>
      </c>
      <c r="L630" s="7">
        <f t="shared" si="92"/>
        <v>370.84228453616237</v>
      </c>
      <c r="M630" s="7">
        <f t="shared" si="97"/>
        <v>-284.90018094180385</v>
      </c>
      <c r="N630" s="7">
        <f t="shared" si="99"/>
        <v>3364.0642685786875</v>
      </c>
      <c r="O630" s="8">
        <f t="shared" si="93"/>
        <v>1.0017968099139245</v>
      </c>
      <c r="P630" s="7">
        <f t="shared" si="94"/>
        <v>180.32342578450641</v>
      </c>
      <c r="Q630" s="7">
        <f t="shared" si="95"/>
        <v>-1.3761467889908257</v>
      </c>
      <c r="R630" s="7">
        <f t="shared" si="96"/>
        <v>8.2643407798722244</v>
      </c>
      <c r="S630" s="7">
        <f t="shared" si="98"/>
        <v>10.72905585</v>
      </c>
    </row>
    <row r="631" spans="1:19" x14ac:dyDescent="0.35">
      <c r="A631" s="10">
        <v>23.966670000000001</v>
      </c>
      <c r="B631" s="10">
        <v>719</v>
      </c>
      <c r="C631" s="10">
        <v>861</v>
      </c>
      <c r="D631" s="10">
        <v>-345</v>
      </c>
      <c r="E631" s="10">
        <v>927.54840000000002</v>
      </c>
      <c r="F631" s="10">
        <v>1035</v>
      </c>
      <c r="G631" s="10">
        <v>375</v>
      </c>
      <c r="H631" s="10">
        <v>1100.8409999999999</v>
      </c>
      <c r="I631" s="22"/>
      <c r="J631" s="9">
        <f t="shared" si="90"/>
        <v>-263</v>
      </c>
      <c r="K631" s="9">
        <f t="shared" si="91"/>
        <v>229</v>
      </c>
      <c r="L631" s="7">
        <f t="shared" si="92"/>
        <v>348.72625367184503</v>
      </c>
      <c r="M631" s="7">
        <f t="shared" si="97"/>
        <v>-663.34825627828366</v>
      </c>
      <c r="N631" s="7">
        <f t="shared" si="99"/>
        <v>-11351.172025689584</v>
      </c>
      <c r="O631" s="8">
        <f t="shared" si="93"/>
        <v>0.914404927095127</v>
      </c>
      <c r="P631" s="7">
        <f t="shared" si="94"/>
        <v>164.59288687712285</v>
      </c>
      <c r="Q631" s="7">
        <f t="shared" si="95"/>
        <v>-1.1484716157205239</v>
      </c>
      <c r="R631" s="7">
        <f t="shared" si="96"/>
        <v>7.7714778476165378</v>
      </c>
      <c r="S631" s="7">
        <f t="shared" si="98"/>
        <v>12.467024324999999</v>
      </c>
    </row>
    <row r="632" spans="1:19" x14ac:dyDescent="0.35">
      <c r="A632" s="10">
        <v>24</v>
      </c>
      <c r="B632" s="10">
        <v>720</v>
      </c>
      <c r="C632" s="10">
        <v>893</v>
      </c>
      <c r="D632" s="10">
        <v>-331</v>
      </c>
      <c r="E632" s="10">
        <v>952.37070000000006</v>
      </c>
      <c r="F632" s="10">
        <v>780</v>
      </c>
      <c r="G632" s="10">
        <v>330</v>
      </c>
      <c r="H632" s="10">
        <v>846.9357</v>
      </c>
      <c r="I632" s="22"/>
      <c r="J632" s="9">
        <f t="shared" si="90"/>
        <v>-231</v>
      </c>
      <c r="K632" s="9">
        <f t="shared" si="91"/>
        <v>243</v>
      </c>
      <c r="L632" s="7">
        <f t="shared" si="92"/>
        <v>335.27600570276422</v>
      </c>
      <c r="M632" s="7">
        <f t="shared" si="97"/>
        <v>-403.54779385181644</v>
      </c>
      <c r="N632" s="7">
        <f t="shared" si="99"/>
        <v>7794.7933521293662</v>
      </c>
      <c r="O632" s="8">
        <f t="shared" si="93"/>
        <v>0.86584751107018021</v>
      </c>
      <c r="P632" s="7">
        <f t="shared" si="94"/>
        <v>155.85255199263244</v>
      </c>
      <c r="Q632" s="7">
        <f t="shared" si="95"/>
        <v>-0.95061728395061729</v>
      </c>
      <c r="R632" s="7">
        <f t="shared" si="96"/>
        <v>7.4717347022810472</v>
      </c>
      <c r="S632" s="7">
        <f t="shared" si="98"/>
        <v>9.5915468024999999</v>
      </c>
    </row>
    <row r="633" spans="1:19" x14ac:dyDescent="0.35">
      <c r="A633" s="10">
        <v>24.033329999999999</v>
      </c>
      <c r="B633" s="10">
        <v>721</v>
      </c>
      <c r="C633" s="10">
        <v>913</v>
      </c>
      <c r="D633" s="10">
        <v>-323</v>
      </c>
      <c r="E633" s="10">
        <v>968.45129999999995</v>
      </c>
      <c r="F633" s="10">
        <v>795</v>
      </c>
      <c r="G633" s="10">
        <v>255</v>
      </c>
      <c r="H633" s="10">
        <v>834.89520000000005</v>
      </c>
      <c r="I633" s="22"/>
      <c r="J633" s="9">
        <f t="shared" si="90"/>
        <v>-211</v>
      </c>
      <c r="K633" s="9">
        <f t="shared" si="91"/>
        <v>251</v>
      </c>
      <c r="L633" s="7">
        <f t="shared" si="92"/>
        <v>327.90547418425331</v>
      </c>
      <c r="M633" s="7">
        <f t="shared" si="97"/>
        <v>-221.13805936126747</v>
      </c>
      <c r="N633" s="7">
        <f t="shared" si="99"/>
        <v>5472.83931864843</v>
      </c>
      <c r="O633" s="8">
        <f t="shared" si="93"/>
        <v>0.84038662576514145</v>
      </c>
      <c r="P633" s="7">
        <f t="shared" si="94"/>
        <v>151.26959263772545</v>
      </c>
      <c r="Q633" s="7">
        <f t="shared" si="95"/>
        <v>-0.84063745019920322</v>
      </c>
      <c r="R633" s="7">
        <f t="shared" si="96"/>
        <v>7.3074800130566224</v>
      </c>
      <c r="S633" s="7">
        <f t="shared" si="98"/>
        <v>9.4551881400000006</v>
      </c>
    </row>
    <row r="634" spans="1:19" x14ac:dyDescent="0.35">
      <c r="A634" s="10">
        <v>24.066669999999998</v>
      </c>
      <c r="B634" s="10">
        <v>722</v>
      </c>
      <c r="C634" s="10">
        <v>946</v>
      </c>
      <c r="D634" s="10">
        <v>-314</v>
      </c>
      <c r="E634" s="10">
        <v>996.75070000000005</v>
      </c>
      <c r="F634" s="10">
        <v>885</v>
      </c>
      <c r="G634" s="10">
        <v>375</v>
      </c>
      <c r="H634" s="10">
        <v>961.1712</v>
      </c>
      <c r="I634" s="22"/>
      <c r="J634" s="9">
        <f t="shared" si="90"/>
        <v>-178</v>
      </c>
      <c r="K634" s="9">
        <f t="shared" si="91"/>
        <v>260</v>
      </c>
      <c r="L634" s="7">
        <f t="shared" si="92"/>
        <v>315.09363687640536</v>
      </c>
      <c r="M634" s="7">
        <f t="shared" si="97"/>
        <v>-384.27826358273313</v>
      </c>
      <c r="N634" s="7">
        <f t="shared" si="99"/>
        <v>-4893.2274811478819</v>
      </c>
      <c r="O634" s="8">
        <f t="shared" si="93"/>
        <v>0.79776411057158902</v>
      </c>
      <c r="P634" s="7">
        <f t="shared" si="94"/>
        <v>143.59753990288601</v>
      </c>
      <c r="Q634" s="7">
        <f t="shared" si="95"/>
        <v>-0.68461538461538463</v>
      </c>
      <c r="R634" s="7">
        <f t="shared" si="96"/>
        <v>7.0219640566959036</v>
      </c>
      <c r="S634" s="7">
        <f t="shared" si="98"/>
        <v>10.88526384</v>
      </c>
    </row>
    <row r="635" spans="1:19" x14ac:dyDescent="0.35">
      <c r="A635" s="10">
        <v>24.1</v>
      </c>
      <c r="B635" s="10">
        <v>723</v>
      </c>
      <c r="C635" s="10">
        <v>972</v>
      </c>
      <c r="D635" s="10">
        <v>-298</v>
      </c>
      <c r="E635" s="10">
        <v>1016.655</v>
      </c>
      <c r="F635" s="10">
        <v>705.19849999999997</v>
      </c>
      <c r="G635" s="10">
        <v>403.6268</v>
      </c>
      <c r="H635" s="10">
        <v>812.53890000000001</v>
      </c>
      <c r="I635" s="22"/>
      <c r="J635" s="9">
        <f t="shared" si="90"/>
        <v>-152</v>
      </c>
      <c r="K635" s="9">
        <f t="shared" si="91"/>
        <v>276</v>
      </c>
      <c r="L635" s="7">
        <f t="shared" si="92"/>
        <v>315.08728949292765</v>
      </c>
      <c r="M635" s="7">
        <f t="shared" si="97"/>
        <v>-0.19044054838590582</v>
      </c>
      <c r="N635" s="7">
        <f t="shared" si="99"/>
        <v>11523.787069736365</v>
      </c>
      <c r="O635" s="8">
        <f t="shared" si="93"/>
        <v>0.79774346188043788</v>
      </c>
      <c r="P635" s="7">
        <f t="shared" si="94"/>
        <v>143.59382313847883</v>
      </c>
      <c r="Q635" s="7">
        <f t="shared" si="95"/>
        <v>-0.55072463768115942</v>
      </c>
      <c r="R635" s="7">
        <f t="shared" si="96"/>
        <v>7.0218226031931401</v>
      </c>
      <c r="S635" s="7">
        <f t="shared" si="98"/>
        <v>9.2020030424999995</v>
      </c>
    </row>
    <row r="636" spans="1:19" x14ac:dyDescent="0.35">
      <c r="A636" s="10">
        <v>24.133330000000001</v>
      </c>
      <c r="B636" s="10">
        <v>724</v>
      </c>
      <c r="C636" s="10">
        <v>993.01319999999998</v>
      </c>
      <c r="D636" s="10">
        <v>-287.0915</v>
      </c>
      <c r="E636" s="10">
        <v>1033.681</v>
      </c>
      <c r="F636" s="10">
        <v>615</v>
      </c>
      <c r="G636" s="10">
        <v>285</v>
      </c>
      <c r="H636" s="10">
        <v>677.82740000000001</v>
      </c>
      <c r="I636" s="22"/>
      <c r="J636" s="9">
        <f t="shared" si="90"/>
        <v>-130.98680000000002</v>
      </c>
      <c r="K636" s="9">
        <f t="shared" si="91"/>
        <v>286.9085</v>
      </c>
      <c r="L636" s="7">
        <f t="shared" si="92"/>
        <v>315.39503665481169</v>
      </c>
      <c r="M636" s="7">
        <f t="shared" si="97"/>
        <v>9.2333381903403282</v>
      </c>
      <c r="N636" s="7">
        <f t="shared" si="99"/>
        <v>282.74163632542451</v>
      </c>
      <c r="O636" s="8">
        <f t="shared" si="93"/>
        <v>0.79874509879590905</v>
      </c>
      <c r="P636" s="7">
        <f t="shared" si="94"/>
        <v>143.77411778326362</v>
      </c>
      <c r="Q636" s="7">
        <f t="shared" si="95"/>
        <v>-0.45654555372183125</v>
      </c>
      <c r="R636" s="7">
        <f t="shared" si="96"/>
        <v>7.0286808486681123</v>
      </c>
      <c r="S636" s="7">
        <f t="shared" si="98"/>
        <v>7.6763953049999998</v>
      </c>
    </row>
    <row r="637" spans="1:19" x14ac:dyDescent="0.35">
      <c r="A637" s="10">
        <v>24.16667</v>
      </c>
      <c r="B637" s="10">
        <v>725</v>
      </c>
      <c r="C637" s="10">
        <v>1013</v>
      </c>
      <c r="D637" s="10">
        <v>-279</v>
      </c>
      <c r="E637" s="10">
        <v>1050.7190000000001</v>
      </c>
      <c r="F637" s="10">
        <v>644.80150000000003</v>
      </c>
      <c r="G637" s="10">
        <v>361.3732</v>
      </c>
      <c r="H637" s="10">
        <v>739.16139999999996</v>
      </c>
      <c r="I637" s="22"/>
      <c r="J637" s="9">
        <f t="shared" si="90"/>
        <v>-111</v>
      </c>
      <c r="K637" s="9">
        <f t="shared" si="91"/>
        <v>295</v>
      </c>
      <c r="L637" s="7">
        <f t="shared" si="92"/>
        <v>315.19200497474549</v>
      </c>
      <c r="M637" s="7">
        <f t="shared" si="97"/>
        <v>-6.0897324554951826</v>
      </c>
      <c r="N637" s="7">
        <f t="shared" si="99"/>
        <v>-459.60019933521158</v>
      </c>
      <c r="O637" s="8">
        <f t="shared" si="93"/>
        <v>0.79808416800364657</v>
      </c>
      <c r="P637" s="7">
        <f t="shared" si="94"/>
        <v>143.65515024065638</v>
      </c>
      <c r="Q637" s="7">
        <f t="shared" si="95"/>
        <v>-0.37627118644067797</v>
      </c>
      <c r="R637" s="7">
        <f t="shared" si="96"/>
        <v>7.02415622172252</v>
      </c>
      <c r="S637" s="7">
        <f t="shared" si="98"/>
        <v>8.3710028549999986</v>
      </c>
    </row>
    <row r="638" spans="1:19" x14ac:dyDescent="0.35">
      <c r="A638" s="10">
        <v>24.2</v>
      </c>
      <c r="B638" s="10">
        <v>726</v>
      </c>
      <c r="C638" s="10">
        <v>1036</v>
      </c>
      <c r="D638" s="10">
        <v>-263</v>
      </c>
      <c r="E638" s="10">
        <v>1068.8620000000001</v>
      </c>
      <c r="F638" s="10">
        <v>645</v>
      </c>
      <c r="G638" s="10">
        <v>390</v>
      </c>
      <c r="H638" s="10">
        <v>753.74069999999995</v>
      </c>
      <c r="I638" s="22"/>
      <c r="J638" s="9">
        <f t="shared" si="90"/>
        <v>-88</v>
      </c>
      <c r="K638" s="9">
        <f t="shared" si="91"/>
        <v>311</v>
      </c>
      <c r="L638" s="7">
        <f t="shared" si="92"/>
        <v>323.21045775160184</v>
      </c>
      <c r="M638" s="7">
        <f t="shared" si="97"/>
        <v>240.5776410698017</v>
      </c>
      <c r="N638" s="7">
        <f t="shared" si="99"/>
        <v>7400.7612818872249</v>
      </c>
      <c r="O638" s="8">
        <f t="shared" si="93"/>
        <v>0.82453986805769108</v>
      </c>
      <c r="P638" s="7">
        <f t="shared" si="94"/>
        <v>148.41717625038439</v>
      </c>
      <c r="Q638" s="7">
        <f t="shared" si="95"/>
        <v>-0.28295819935691319</v>
      </c>
      <c r="R638" s="7">
        <f t="shared" si="96"/>
        <v>7.2028500466679111</v>
      </c>
      <c r="S638" s="7">
        <f t="shared" si="98"/>
        <v>8.5361134275000001</v>
      </c>
    </row>
    <row r="639" spans="1:19" x14ac:dyDescent="0.35">
      <c r="A639" s="10">
        <v>24.233329999999999</v>
      </c>
      <c r="B639" s="10">
        <v>727</v>
      </c>
      <c r="C639" s="10">
        <v>1056</v>
      </c>
      <c r="D639" s="10">
        <v>-253</v>
      </c>
      <c r="E639" s="10">
        <v>1085.884</v>
      </c>
      <c r="F639" s="10">
        <v>510</v>
      </c>
      <c r="G639" s="10">
        <v>195</v>
      </c>
      <c r="H639" s="10">
        <v>546.00819999999999</v>
      </c>
      <c r="I639" s="22"/>
      <c r="J639" s="9">
        <f t="shared" si="90"/>
        <v>-68</v>
      </c>
      <c r="K639" s="9">
        <f t="shared" si="91"/>
        <v>321</v>
      </c>
      <c r="L639" s="7">
        <f t="shared" si="92"/>
        <v>328.12345237730267</v>
      </c>
      <c r="M639" s="7">
        <f t="shared" si="97"/>
        <v>147.40457922895047</v>
      </c>
      <c r="N639" s="7">
        <f t="shared" si="99"/>
        <v>-2795.4714023658225</v>
      </c>
      <c r="O639" s="8">
        <f t="shared" si="93"/>
        <v>0.84112913766924546</v>
      </c>
      <c r="P639" s="7">
        <f t="shared" si="94"/>
        <v>151.40324478046418</v>
      </c>
      <c r="Q639" s="7">
        <f t="shared" si="95"/>
        <v>-0.21183800623052959</v>
      </c>
      <c r="R639" s="7">
        <f t="shared" si="96"/>
        <v>7.3123377278994548</v>
      </c>
      <c r="S639" s="7">
        <f t="shared" si="98"/>
        <v>6.1835428649999997</v>
      </c>
    </row>
    <row r="640" spans="1:19" x14ac:dyDescent="0.35">
      <c r="A640" s="10">
        <v>24.266670000000001</v>
      </c>
      <c r="B640" s="10">
        <v>728</v>
      </c>
      <c r="C640" s="10">
        <v>1070</v>
      </c>
      <c r="D640" s="10">
        <v>-250</v>
      </c>
      <c r="E640" s="10">
        <v>1098.818</v>
      </c>
      <c r="F640" s="10">
        <v>375</v>
      </c>
      <c r="G640" s="10">
        <v>165</v>
      </c>
      <c r="H640" s="10">
        <v>409.69499999999999</v>
      </c>
      <c r="I640" s="22"/>
      <c r="J640" s="9">
        <f t="shared" si="90"/>
        <v>-54</v>
      </c>
      <c r="K640" s="9">
        <f t="shared" si="91"/>
        <v>324</v>
      </c>
      <c r="L640" s="7">
        <f t="shared" si="92"/>
        <v>328.46917663610384</v>
      </c>
      <c r="M640" s="7">
        <f t="shared" si="97"/>
        <v>10.369653833267627</v>
      </c>
      <c r="N640" s="7">
        <f t="shared" si="99"/>
        <v>-4110.2257167268208</v>
      </c>
      <c r="O640" s="8">
        <f t="shared" si="93"/>
        <v>0.84230806458850949</v>
      </c>
      <c r="P640" s="7">
        <f t="shared" si="94"/>
        <v>151.61545162593171</v>
      </c>
      <c r="Q640" s="7">
        <f t="shared" si="95"/>
        <v>-0.16666666666666666</v>
      </c>
      <c r="R640" s="7">
        <f t="shared" si="96"/>
        <v>7.3200423053161723</v>
      </c>
      <c r="S640" s="7">
        <f t="shared" si="98"/>
        <v>4.6397958749999999</v>
      </c>
    </row>
    <row r="641" spans="1:19" x14ac:dyDescent="0.35">
      <c r="A641" s="10">
        <v>24.3</v>
      </c>
      <c r="B641" s="10">
        <v>729</v>
      </c>
      <c r="C641" s="10">
        <v>1081</v>
      </c>
      <c r="D641" s="10">
        <v>-242</v>
      </c>
      <c r="E641" s="10">
        <v>1107.7570000000001</v>
      </c>
      <c r="F641" s="10">
        <v>122.56359999999999</v>
      </c>
      <c r="G641" s="10">
        <v>178.256</v>
      </c>
      <c r="H641" s="10">
        <v>216.3262</v>
      </c>
      <c r="I641" s="22"/>
      <c r="J641" s="9">
        <f t="shared" si="90"/>
        <v>-43</v>
      </c>
      <c r="K641" s="9">
        <f t="shared" si="91"/>
        <v>332</v>
      </c>
      <c r="L641" s="7">
        <f t="shared" si="92"/>
        <v>334.77305745833252</v>
      </c>
      <c r="M641" s="7">
        <f t="shared" si="97"/>
        <v>189.13533820068372</v>
      </c>
      <c r="N641" s="7">
        <f t="shared" si="99"/>
        <v>5363.5068817107485</v>
      </c>
      <c r="O641" s="8">
        <f t="shared" si="93"/>
        <v>0.86408613292479231</v>
      </c>
      <c r="P641" s="7">
        <f t="shared" si="94"/>
        <v>155.53550392646261</v>
      </c>
      <c r="Q641" s="7">
        <f t="shared" si="95"/>
        <v>-0.12951807228915663</v>
      </c>
      <c r="R641" s="7">
        <f t="shared" si="96"/>
        <v>7.4605263372699726</v>
      </c>
      <c r="S641" s="7">
        <f t="shared" si="98"/>
        <v>2.449894215</v>
      </c>
    </row>
    <row r="642" spans="1:19" x14ac:dyDescent="0.35">
      <c r="A642" s="10">
        <v>24.33333</v>
      </c>
      <c r="B642" s="10">
        <v>730</v>
      </c>
      <c r="C642" s="10">
        <v>1078.171</v>
      </c>
      <c r="D642" s="10">
        <v>-238.1163</v>
      </c>
      <c r="E642" s="10">
        <v>1104.152</v>
      </c>
      <c r="F642" s="10">
        <v>375</v>
      </c>
      <c r="G642" s="10">
        <v>135</v>
      </c>
      <c r="H642" s="10">
        <v>398.55990000000003</v>
      </c>
      <c r="I642" s="22"/>
      <c r="J642" s="9">
        <f t="shared" ref="J642:J705" si="100">C642-$V$1</f>
        <v>-45.828999999999951</v>
      </c>
      <c r="K642" s="9">
        <f t="shared" ref="K642:K705" si="101">D642-$V$2</f>
        <v>335.88369999999998</v>
      </c>
      <c r="L642" s="7">
        <f t="shared" ref="L642:L705" si="102">(J642^2 + K642^2)^(1/2)</f>
        <v>338.99580700458523</v>
      </c>
      <c r="M642" s="7">
        <f t="shared" si="97"/>
        <v>126.69515590317397</v>
      </c>
      <c r="N642" s="7">
        <f t="shared" si="99"/>
        <v>-1873.3928082061459</v>
      </c>
      <c r="O642" s="8">
        <f t="shared" ref="O642:O705" si="103">ASIN(L642/V$3)</f>
        <v>0.87899001491179996</v>
      </c>
      <c r="P642" s="7">
        <f t="shared" ref="P642:P705" si="104">O642 * 180</f>
        <v>158.21820268412398</v>
      </c>
      <c r="Q642" s="7">
        <f t="shared" ref="Q642:Q705" si="105">J642/K642</f>
        <v>-0.13644306049980975</v>
      </c>
      <c r="R642" s="7">
        <f t="shared" ref="R642:R705" si="106">V$5*SIN(O642)</f>
        <v>7.5546316826782851</v>
      </c>
      <c r="S642" s="7">
        <f t="shared" si="98"/>
        <v>4.5136908675000003</v>
      </c>
    </row>
    <row r="643" spans="1:19" x14ac:dyDescent="0.35">
      <c r="A643" s="10">
        <v>24.366669999999999</v>
      </c>
      <c r="B643" s="10">
        <v>731</v>
      </c>
      <c r="C643" s="10">
        <v>1106</v>
      </c>
      <c r="D643" s="10">
        <v>-233</v>
      </c>
      <c r="E643" s="10">
        <v>1130.277</v>
      </c>
      <c r="F643" s="10">
        <v>567.92409999999995</v>
      </c>
      <c r="G643" s="10">
        <v>154.25229999999999</v>
      </c>
      <c r="H643" s="10">
        <v>588.49940000000004</v>
      </c>
      <c r="I643" s="22"/>
      <c r="J643" s="9">
        <f t="shared" si="100"/>
        <v>-18</v>
      </c>
      <c r="K643" s="9">
        <f t="shared" si="101"/>
        <v>341</v>
      </c>
      <c r="L643" s="7">
        <f t="shared" si="102"/>
        <v>341.47474284344958</v>
      </c>
      <c r="M643" s="7">
        <f t="shared" ref="M643:M706" si="107">(L643-L642)/(A643-A642)</f>
        <v>74.353204525027493</v>
      </c>
      <c r="N643" s="7">
        <f t="shared" si="99"/>
        <v>-1569.9445524339528</v>
      </c>
      <c r="O643" s="8">
        <f t="shared" si="103"/>
        <v>0.88786527775080715</v>
      </c>
      <c r="P643" s="7">
        <f t="shared" si="104"/>
        <v>159.8157499951453</v>
      </c>
      <c r="Q643" s="7">
        <f t="shared" si="105"/>
        <v>-5.2785923753665691E-2</v>
      </c>
      <c r="R643" s="7">
        <f t="shared" si="106"/>
        <v>7.6098755731354855</v>
      </c>
      <c r="S643" s="7">
        <f t="shared" ref="S643:S706" si="108">1/2*$V$4/1000*(H643)</f>
        <v>6.6647557050000001</v>
      </c>
    </row>
    <row r="644" spans="1:19" x14ac:dyDescent="0.35">
      <c r="A644" s="10">
        <v>24.4</v>
      </c>
      <c r="B644" s="10">
        <v>732</v>
      </c>
      <c r="C644" s="10">
        <v>1116.0329999999999</v>
      </c>
      <c r="D644" s="10">
        <v>-227.83279999999999</v>
      </c>
      <c r="E644" s="10">
        <v>1139.0509999999999</v>
      </c>
      <c r="F644" s="10">
        <v>281.6515</v>
      </c>
      <c r="G644" s="10">
        <v>140.8126</v>
      </c>
      <c r="H644" s="10">
        <v>314.89</v>
      </c>
      <c r="I644" s="22"/>
      <c r="J644" s="9">
        <f t="shared" si="100"/>
        <v>-7.9670000000000982</v>
      </c>
      <c r="K644" s="9">
        <f t="shared" si="101"/>
        <v>346.16719999999998</v>
      </c>
      <c r="L644" s="7">
        <f t="shared" si="102"/>
        <v>346.25886767682931</v>
      </c>
      <c r="M644" s="7">
        <f t="shared" si="107"/>
        <v>143.53809881127569</v>
      </c>
      <c r="N644" s="7">
        <f t="shared" ref="N644:N707" si="109">(M644-M643)/(A644-A643)</f>
        <v>2075.7544040278849</v>
      </c>
      <c r="O644" s="8">
        <f t="shared" si="103"/>
        <v>0.90527409359459521</v>
      </c>
      <c r="P644" s="7">
        <f t="shared" si="104"/>
        <v>162.94933684702713</v>
      </c>
      <c r="Q644" s="7">
        <f t="shared" si="105"/>
        <v>-2.3014889914469362E-2</v>
      </c>
      <c r="R644" s="7">
        <f t="shared" si="106"/>
        <v>7.7164913491814993</v>
      </c>
      <c r="S644" s="7">
        <f t="shared" si="108"/>
        <v>3.5661292499999999</v>
      </c>
    </row>
    <row r="645" spans="1:19" x14ac:dyDescent="0.35">
      <c r="A645" s="10">
        <v>24.433330000000002</v>
      </c>
      <c r="B645" s="10">
        <v>733</v>
      </c>
      <c r="C645" s="10">
        <v>1124.777</v>
      </c>
      <c r="D645" s="10">
        <v>-223.61250000000001</v>
      </c>
      <c r="E645" s="10">
        <v>1146.789</v>
      </c>
      <c r="F645" s="10">
        <v>254.51230000000001</v>
      </c>
      <c r="G645" s="10">
        <v>132.49170000000001</v>
      </c>
      <c r="H645" s="10">
        <v>286.93299999999999</v>
      </c>
      <c r="I645" s="22"/>
      <c r="J645" s="9">
        <f t="shared" si="100"/>
        <v>0.77700000000004366</v>
      </c>
      <c r="K645" s="9">
        <f t="shared" si="101"/>
        <v>350.38749999999999</v>
      </c>
      <c r="L645" s="7">
        <f t="shared" si="102"/>
        <v>350.38836151511936</v>
      </c>
      <c r="M645" s="7">
        <f t="shared" si="107"/>
        <v>123.89720486917724</v>
      </c>
      <c r="N645" s="7">
        <f t="shared" si="109"/>
        <v>-589.28574683758461</v>
      </c>
      <c r="O645" s="8">
        <f t="shared" si="103"/>
        <v>0.92061719602659953</v>
      </c>
      <c r="P645" s="7">
        <f t="shared" si="104"/>
        <v>165.71109528478792</v>
      </c>
      <c r="Q645" s="7">
        <f t="shared" si="105"/>
        <v>2.2175448610468229E-3</v>
      </c>
      <c r="R645" s="7">
        <f t="shared" si="106"/>
        <v>7.808518460843529</v>
      </c>
      <c r="S645" s="7">
        <f t="shared" si="108"/>
        <v>3.2495162249999998</v>
      </c>
    </row>
    <row r="646" spans="1:19" x14ac:dyDescent="0.35">
      <c r="A646" s="10">
        <v>24.466670000000001</v>
      </c>
      <c r="B646" s="10">
        <v>734</v>
      </c>
      <c r="C646" s="10">
        <v>1133</v>
      </c>
      <c r="D646" s="10">
        <v>-219</v>
      </c>
      <c r="E646" s="10">
        <v>1153.971</v>
      </c>
      <c r="F646" s="10">
        <v>212.37299999999999</v>
      </c>
      <c r="G646" s="10">
        <v>121.6001</v>
      </c>
      <c r="H646" s="10">
        <v>244.72200000000001</v>
      </c>
      <c r="I646" s="22"/>
      <c r="J646" s="9">
        <f t="shared" si="100"/>
        <v>9</v>
      </c>
      <c r="K646" s="9">
        <f t="shared" si="101"/>
        <v>355</v>
      </c>
      <c r="L646" s="7">
        <f t="shared" si="102"/>
        <v>355.11406618155809</v>
      </c>
      <c r="M646" s="7">
        <f t="shared" si="107"/>
        <v>141.74279143487902</v>
      </c>
      <c r="N646" s="7">
        <f t="shared" si="109"/>
        <v>535.26054486209648</v>
      </c>
      <c r="O646" s="8">
        <f t="shared" si="103"/>
        <v>0.93856468361534529</v>
      </c>
      <c r="P646" s="7">
        <f t="shared" si="104"/>
        <v>168.94164305076214</v>
      </c>
      <c r="Q646" s="7">
        <f t="shared" si="105"/>
        <v>2.5352112676056339E-2</v>
      </c>
      <c r="R646" s="7">
        <f t="shared" si="106"/>
        <v>7.9138323244913336</v>
      </c>
      <c r="S646" s="7">
        <f t="shared" si="108"/>
        <v>2.7714766499999999</v>
      </c>
    </row>
    <row r="647" spans="1:19" x14ac:dyDescent="0.35">
      <c r="A647" s="10">
        <v>24.5</v>
      </c>
      <c r="B647" s="10">
        <v>735</v>
      </c>
      <c r="C647" s="10">
        <v>1138.9349999999999</v>
      </c>
      <c r="D647" s="10">
        <v>-215.50579999999999</v>
      </c>
      <c r="E647" s="10">
        <v>1159.144</v>
      </c>
      <c r="F647" s="10">
        <v>174.1378</v>
      </c>
      <c r="G647" s="10">
        <v>65.902519999999996</v>
      </c>
      <c r="H647" s="10">
        <v>186.19110000000001</v>
      </c>
      <c r="I647" s="22"/>
      <c r="J647" s="9">
        <f t="shared" si="100"/>
        <v>14.934999999999945</v>
      </c>
      <c r="K647" s="9">
        <f t="shared" si="101"/>
        <v>358.49419999999998</v>
      </c>
      <c r="L647" s="7">
        <f t="shared" si="102"/>
        <v>358.80516392415535</v>
      </c>
      <c r="M647" s="7">
        <f t="shared" si="107"/>
        <v>110.74400667858774</v>
      </c>
      <c r="N647" s="7">
        <f t="shared" si="109"/>
        <v>-930.05654834358927</v>
      </c>
      <c r="O647" s="8">
        <f t="shared" si="103"/>
        <v>0.9528945118580926</v>
      </c>
      <c r="P647" s="7">
        <f t="shared" si="104"/>
        <v>171.52101213445667</v>
      </c>
      <c r="Q647" s="7">
        <f t="shared" si="105"/>
        <v>4.166036716912002E-2</v>
      </c>
      <c r="R647" s="7">
        <f t="shared" si="106"/>
        <v>7.9960896367468521</v>
      </c>
      <c r="S647" s="7">
        <f t="shared" si="108"/>
        <v>2.1086142075000001</v>
      </c>
    </row>
    <row r="648" spans="1:19" x14ac:dyDescent="0.35">
      <c r="A648" s="10">
        <v>24.533329999999999</v>
      </c>
      <c r="B648" s="10">
        <v>736</v>
      </c>
      <c r="C648" s="10">
        <v>1144.6089999999999</v>
      </c>
      <c r="D648" s="10">
        <v>-214.60650000000001</v>
      </c>
      <c r="E648" s="10">
        <v>1164.5540000000001</v>
      </c>
      <c r="F648" s="10">
        <v>144.51140000000001</v>
      </c>
      <c r="G648" s="10">
        <v>45.558070000000001</v>
      </c>
      <c r="H648" s="10">
        <v>151.52250000000001</v>
      </c>
      <c r="I648" s="22"/>
      <c r="J648" s="9">
        <f t="shared" si="100"/>
        <v>20.608999999999924</v>
      </c>
      <c r="K648" s="9">
        <f t="shared" si="101"/>
        <v>359.39350000000002</v>
      </c>
      <c r="L648" s="7">
        <f t="shared" si="102"/>
        <v>359.9839145340386</v>
      </c>
      <c r="M648" s="7">
        <f t="shared" si="107"/>
        <v>35.366054901988392</v>
      </c>
      <c r="N648" s="7">
        <f t="shared" si="109"/>
        <v>-2261.5647097689971</v>
      </c>
      <c r="O648" s="8">
        <f t="shared" si="103"/>
        <v>0.95753185665823803</v>
      </c>
      <c r="P648" s="7">
        <f t="shared" si="104"/>
        <v>172.35573419848285</v>
      </c>
      <c r="Q648" s="7">
        <f t="shared" si="105"/>
        <v>5.7343830648022079E-2</v>
      </c>
      <c r="R648" s="7">
        <f t="shared" si="106"/>
        <v>8.0223584770079945</v>
      </c>
      <c r="S648" s="7">
        <f t="shared" si="108"/>
        <v>1.7159923125000001</v>
      </c>
    </row>
    <row r="649" spans="1:19" x14ac:dyDescent="0.35">
      <c r="A649" s="10">
        <v>24.566669999999998</v>
      </c>
      <c r="B649" s="10">
        <v>737</v>
      </c>
      <c r="C649" s="10">
        <v>1148.569</v>
      </c>
      <c r="D649" s="10">
        <v>-212.46860000000001</v>
      </c>
      <c r="E649" s="10">
        <v>1168.056</v>
      </c>
      <c r="F649" s="10">
        <v>110.8622</v>
      </c>
      <c r="G649" s="10">
        <v>84.097480000000004</v>
      </c>
      <c r="H649" s="10">
        <v>139.15029999999999</v>
      </c>
      <c r="I649" s="22"/>
      <c r="J649" s="9">
        <f t="shared" si="100"/>
        <v>24.56899999999996</v>
      </c>
      <c r="K649" s="9">
        <f t="shared" si="101"/>
        <v>361.53139999999996</v>
      </c>
      <c r="L649" s="7">
        <f t="shared" si="102"/>
        <v>362.36527006179824</v>
      </c>
      <c r="M649" s="7">
        <f t="shared" si="107"/>
        <v>71.42638055667986</v>
      </c>
      <c r="N649" s="7">
        <f t="shared" si="109"/>
        <v>1081.5934509505851</v>
      </c>
      <c r="O649" s="8">
        <f t="shared" si="103"/>
        <v>0.96699498470024137</v>
      </c>
      <c r="P649" s="7">
        <f t="shared" si="104"/>
        <v>174.05909724604345</v>
      </c>
      <c r="Q649" s="7">
        <f t="shared" si="105"/>
        <v>6.7958135863164196E-2</v>
      </c>
      <c r="R649" s="7">
        <f t="shared" si="106"/>
        <v>8.0754277585330332</v>
      </c>
      <c r="S649" s="7">
        <f t="shared" si="108"/>
        <v>1.5758771475</v>
      </c>
    </row>
    <row r="650" spans="1:19" x14ac:dyDescent="0.35">
      <c r="A650" s="10">
        <v>24.6</v>
      </c>
      <c r="B650" s="10">
        <v>738</v>
      </c>
      <c r="C650" s="10">
        <v>1152</v>
      </c>
      <c r="D650" s="10">
        <v>-209</v>
      </c>
      <c r="E650" s="10">
        <v>1170.8050000000001</v>
      </c>
      <c r="F650" s="10">
        <v>79.963409999999996</v>
      </c>
      <c r="G650" s="10">
        <v>78.55301</v>
      </c>
      <c r="H650" s="10">
        <v>112.0925</v>
      </c>
      <c r="I650" s="22"/>
      <c r="J650" s="9">
        <f t="shared" si="100"/>
        <v>28</v>
      </c>
      <c r="K650" s="9">
        <f t="shared" si="101"/>
        <v>365</v>
      </c>
      <c r="L650" s="7">
        <f t="shared" si="102"/>
        <v>366.072397211262</v>
      </c>
      <c r="M650" s="7">
        <f t="shared" si="107"/>
        <v>111.22493697760061</v>
      </c>
      <c r="N650" s="7">
        <f t="shared" si="109"/>
        <v>1194.0761002375398</v>
      </c>
      <c r="O650" s="8">
        <f t="shared" si="103"/>
        <v>0.98199093377146618</v>
      </c>
      <c r="P650" s="7">
        <f t="shared" si="104"/>
        <v>176.75836807886392</v>
      </c>
      <c r="Q650" s="7">
        <f t="shared" si="105"/>
        <v>7.6712328767123292E-2</v>
      </c>
      <c r="R650" s="7">
        <f t="shared" si="106"/>
        <v>8.1580422913277619</v>
      </c>
      <c r="S650" s="7">
        <f t="shared" si="108"/>
        <v>1.2694475624999999</v>
      </c>
    </row>
    <row r="651" spans="1:19" x14ac:dyDescent="0.35">
      <c r="A651" s="10">
        <v>24.633330000000001</v>
      </c>
      <c r="B651" s="10">
        <v>739</v>
      </c>
      <c r="C651" s="10">
        <v>1153.9000000000001</v>
      </c>
      <c r="D651" s="10">
        <v>-207.23179999999999</v>
      </c>
      <c r="E651" s="10">
        <v>1172.3610000000001</v>
      </c>
      <c r="F651" s="10">
        <v>57.264879999999998</v>
      </c>
      <c r="G651" s="10">
        <v>28.442879999999999</v>
      </c>
      <c r="H651" s="10">
        <v>63.939540000000001</v>
      </c>
      <c r="I651" s="22"/>
      <c r="J651" s="9">
        <f t="shared" si="100"/>
        <v>29.900000000000091</v>
      </c>
      <c r="K651" s="9">
        <f t="shared" si="101"/>
        <v>366.76819999999998</v>
      </c>
      <c r="L651" s="7">
        <f t="shared" si="102"/>
        <v>367.98494878356098</v>
      </c>
      <c r="M651" s="7">
        <f t="shared" si="107"/>
        <v>57.382285397510167</v>
      </c>
      <c r="N651" s="7">
        <f t="shared" si="109"/>
        <v>-1615.4410915118926</v>
      </c>
      <c r="O651" s="8">
        <f t="shared" si="103"/>
        <v>0.98986054336559248</v>
      </c>
      <c r="P651" s="7">
        <f t="shared" si="104"/>
        <v>178.17489780580664</v>
      </c>
      <c r="Q651" s="7">
        <f t="shared" si="105"/>
        <v>8.1522880118832797E-2</v>
      </c>
      <c r="R651" s="7">
        <f t="shared" si="106"/>
        <v>8.2006641244132972</v>
      </c>
      <c r="S651" s="7">
        <f t="shared" si="108"/>
        <v>0.72411529050000001</v>
      </c>
    </row>
    <row r="652" spans="1:19" x14ac:dyDescent="0.35">
      <c r="A652" s="10">
        <v>24.66667</v>
      </c>
      <c r="B652" s="10">
        <v>740</v>
      </c>
      <c r="C652" s="10">
        <v>1155.818</v>
      </c>
      <c r="D652" s="10">
        <v>-207.10380000000001</v>
      </c>
      <c r="E652" s="10">
        <v>1174.2260000000001</v>
      </c>
      <c r="F652" s="10">
        <v>45.965699999999998</v>
      </c>
      <c r="G652" s="10">
        <v>7.7126359999999998</v>
      </c>
      <c r="H652" s="10">
        <v>46.608260000000001</v>
      </c>
      <c r="I652" s="22"/>
      <c r="J652" s="9">
        <f t="shared" si="100"/>
        <v>31.817999999999984</v>
      </c>
      <c r="K652" s="9">
        <f t="shared" si="101"/>
        <v>366.89620000000002</v>
      </c>
      <c r="L652" s="7">
        <f t="shared" si="102"/>
        <v>368.27327719838701</v>
      </c>
      <c r="M652" s="7">
        <f t="shared" si="107"/>
        <v>8.6481228202169831</v>
      </c>
      <c r="N652" s="7">
        <f t="shared" si="109"/>
        <v>-1461.7325308126751</v>
      </c>
      <c r="O652" s="8">
        <f t="shared" si="103"/>
        <v>0.99105511887384634</v>
      </c>
      <c r="P652" s="7">
        <f t="shared" si="104"/>
        <v>178.38992139729234</v>
      </c>
      <c r="Q652" s="7">
        <f t="shared" si="105"/>
        <v>8.6722075617027328E-2</v>
      </c>
      <c r="R652" s="7">
        <f t="shared" si="106"/>
        <v>8.2070896168018557</v>
      </c>
      <c r="S652" s="7">
        <f t="shared" si="108"/>
        <v>0.52783854450000001</v>
      </c>
    </row>
    <row r="653" spans="1:19" x14ac:dyDescent="0.35">
      <c r="A653" s="10">
        <v>24.7</v>
      </c>
      <c r="B653" s="10">
        <v>741</v>
      </c>
      <c r="C653" s="10">
        <v>1156.9639999999999</v>
      </c>
      <c r="D653" s="10">
        <v>-206.7176</v>
      </c>
      <c r="E653" s="10">
        <v>1175.287</v>
      </c>
      <c r="F653" s="10">
        <v>18.626239999999999</v>
      </c>
      <c r="G653" s="10">
        <v>6.7366450000000002</v>
      </c>
      <c r="H653" s="10">
        <v>19.80705</v>
      </c>
      <c r="I653" s="22"/>
      <c r="J653" s="9">
        <f t="shared" si="100"/>
        <v>32.963999999999942</v>
      </c>
      <c r="K653" s="9">
        <f t="shared" si="101"/>
        <v>367.2824</v>
      </c>
      <c r="L653" s="7">
        <f t="shared" si="102"/>
        <v>368.75871060323442</v>
      </c>
      <c r="M653" s="7">
        <f t="shared" si="107"/>
        <v>14.564458591281772</v>
      </c>
      <c r="N653" s="7">
        <f t="shared" si="109"/>
        <v>177.50782391433822</v>
      </c>
      <c r="O653" s="8">
        <f t="shared" si="103"/>
        <v>0.99307126079130981</v>
      </c>
      <c r="P653" s="7">
        <f t="shared" si="104"/>
        <v>178.75282694243577</v>
      </c>
      <c r="Q653" s="7">
        <f t="shared" si="105"/>
        <v>8.9751101604650649E-2</v>
      </c>
      <c r="R653" s="7">
        <f t="shared" si="106"/>
        <v>8.2179076579230568</v>
      </c>
      <c r="S653" s="7">
        <f t="shared" si="108"/>
        <v>0.22431484125000001</v>
      </c>
    </row>
    <row r="654" spans="1:19" x14ac:dyDescent="0.35">
      <c r="A654" s="10">
        <v>24.733329999999999</v>
      </c>
      <c r="B654" s="10">
        <v>742</v>
      </c>
      <c r="C654" s="10">
        <v>1157.059</v>
      </c>
      <c r="D654" s="10">
        <v>-206.65469999999999</v>
      </c>
      <c r="E654" s="10">
        <v>1175.3689999999999</v>
      </c>
      <c r="F654" s="10">
        <v>-2.0306440000000001</v>
      </c>
      <c r="G654" s="10">
        <v>-28.643529999999998</v>
      </c>
      <c r="H654" s="10">
        <v>28.715420000000002</v>
      </c>
      <c r="I654" s="22"/>
      <c r="J654" s="9">
        <f t="shared" si="100"/>
        <v>33.058999999999969</v>
      </c>
      <c r="K654" s="9">
        <f t="shared" si="101"/>
        <v>367.34530000000001</v>
      </c>
      <c r="L654" s="7">
        <f t="shared" si="102"/>
        <v>368.82986174263328</v>
      </c>
      <c r="M654" s="7">
        <f t="shared" si="107"/>
        <v>2.1347476567316432</v>
      </c>
      <c r="N654" s="7">
        <f t="shared" si="109"/>
        <v>-372.92862089860029</v>
      </c>
      <c r="O654" s="8">
        <f t="shared" si="103"/>
        <v>0.99336729551994229</v>
      </c>
      <c r="P654" s="7">
        <f t="shared" si="104"/>
        <v>178.80611319358962</v>
      </c>
      <c r="Q654" s="7">
        <f t="shared" si="105"/>
        <v>8.9994345919220869E-2</v>
      </c>
      <c r="R654" s="7">
        <f t="shared" si="106"/>
        <v>8.2194932841781743</v>
      </c>
      <c r="S654" s="7">
        <f t="shared" si="108"/>
        <v>0.32520213150000005</v>
      </c>
    </row>
    <row r="655" spans="1:19" x14ac:dyDescent="0.35">
      <c r="A655" s="10">
        <v>24.766670000000001</v>
      </c>
      <c r="B655" s="10">
        <v>743</v>
      </c>
      <c r="C655" s="10">
        <v>1156.829</v>
      </c>
      <c r="D655" s="10">
        <v>-208.62710000000001</v>
      </c>
      <c r="E655" s="10">
        <v>1175.491</v>
      </c>
      <c r="F655" s="10">
        <v>-32.734659999999998</v>
      </c>
      <c r="G655" s="10">
        <v>-22.681979999999999</v>
      </c>
      <c r="H655" s="10">
        <v>39.825000000000003</v>
      </c>
      <c r="I655" s="22"/>
      <c r="J655" s="9">
        <f t="shared" si="100"/>
        <v>32.828999999999951</v>
      </c>
      <c r="K655" s="9">
        <f t="shared" si="101"/>
        <v>365.37289999999996</v>
      </c>
      <c r="L655" s="7">
        <f t="shared" si="102"/>
        <v>366.84478910761419</v>
      </c>
      <c r="M655" s="7">
        <f t="shared" si="107"/>
        <v>-59.540270996368918</v>
      </c>
      <c r="N655" s="7">
        <f t="shared" si="109"/>
        <v>-1849.8805834761779</v>
      </c>
      <c r="O655" s="8">
        <f t="shared" si="103"/>
        <v>0.98515786423494722</v>
      </c>
      <c r="P655" s="7">
        <f t="shared" si="104"/>
        <v>177.3284155622905</v>
      </c>
      <c r="Q655" s="7">
        <f t="shared" si="105"/>
        <v>8.9850670369915106E-2</v>
      </c>
      <c r="R655" s="7">
        <f t="shared" si="106"/>
        <v>8.1752552956512847</v>
      </c>
      <c r="S655" s="7">
        <f t="shared" si="108"/>
        <v>0.45101812500000005</v>
      </c>
    </row>
    <row r="656" spans="1:19" x14ac:dyDescent="0.35">
      <c r="A656" s="10">
        <v>24.8</v>
      </c>
      <c r="B656" s="10">
        <v>744</v>
      </c>
      <c r="C656" s="10">
        <v>1154.877</v>
      </c>
      <c r="D656" s="10">
        <v>-208.16679999999999</v>
      </c>
      <c r="E656" s="10">
        <v>1173.4880000000001</v>
      </c>
      <c r="F656" s="10">
        <v>-60.61356</v>
      </c>
      <c r="G656" s="10">
        <v>-20.00684</v>
      </c>
      <c r="H656" s="10">
        <v>63.830060000000003</v>
      </c>
      <c r="I656" s="22"/>
      <c r="J656" s="9">
        <f t="shared" si="100"/>
        <v>30.876999999999953</v>
      </c>
      <c r="K656" s="9">
        <f t="shared" si="101"/>
        <v>365.83320000000003</v>
      </c>
      <c r="L656" s="7">
        <f t="shared" si="102"/>
        <v>367.1339256337393</v>
      </c>
      <c r="M656" s="7">
        <f t="shared" si="107"/>
        <v>8.6749632800813199</v>
      </c>
      <c r="N656" s="7">
        <f t="shared" si="109"/>
        <v>2046.6616944629891</v>
      </c>
      <c r="O656" s="8">
        <f t="shared" si="103"/>
        <v>0.98634726533639572</v>
      </c>
      <c r="P656" s="7">
        <f t="shared" si="104"/>
        <v>177.54250776055122</v>
      </c>
      <c r="Q656" s="7">
        <f t="shared" si="105"/>
        <v>8.4401853084957706E-2</v>
      </c>
      <c r="R656" s="7">
        <f t="shared" si="106"/>
        <v>8.1816987970626602</v>
      </c>
      <c r="S656" s="7">
        <f t="shared" si="108"/>
        <v>0.72287542950000006</v>
      </c>
    </row>
    <row r="657" spans="1:19" x14ac:dyDescent="0.35">
      <c r="A657" s="10">
        <v>24.83333</v>
      </c>
      <c r="B657" s="10">
        <v>745</v>
      </c>
      <c r="C657" s="10">
        <v>1152.788</v>
      </c>
      <c r="D657" s="10">
        <v>-209.96090000000001</v>
      </c>
      <c r="E657" s="10">
        <v>1171.752</v>
      </c>
      <c r="F657" s="10">
        <v>-60.992640000000002</v>
      </c>
      <c r="G657" s="10">
        <v>-81.035499999999999</v>
      </c>
      <c r="H657" s="10">
        <v>101.4241</v>
      </c>
      <c r="I657" s="22"/>
      <c r="J657" s="9">
        <f t="shared" si="100"/>
        <v>28.788000000000011</v>
      </c>
      <c r="K657" s="9">
        <f t="shared" si="101"/>
        <v>364.03909999999996</v>
      </c>
      <c r="L657" s="7">
        <f t="shared" si="102"/>
        <v>365.17559512214115</v>
      </c>
      <c r="M657" s="7">
        <f t="shared" si="107"/>
        <v>-58.755790927038198</v>
      </c>
      <c r="N657" s="7">
        <f t="shared" si="109"/>
        <v>-2023.1249387074918</v>
      </c>
      <c r="O657" s="8">
        <f t="shared" si="103"/>
        <v>0.97833263797740844</v>
      </c>
      <c r="P657" s="7">
        <f t="shared" si="104"/>
        <v>176.09987483593352</v>
      </c>
      <c r="Q657" s="7">
        <f t="shared" si="105"/>
        <v>7.9079417568057975E-2</v>
      </c>
      <c r="R657" s="7">
        <f t="shared" si="106"/>
        <v>8.1380567654434461</v>
      </c>
      <c r="S657" s="7">
        <f t="shared" si="108"/>
        <v>1.1486279324999999</v>
      </c>
    </row>
    <row r="658" spans="1:19" x14ac:dyDescent="0.35">
      <c r="A658" s="10">
        <v>24.866669999999999</v>
      </c>
      <c r="B658" s="10">
        <v>746</v>
      </c>
      <c r="C658" s="10">
        <v>1150.8109999999999</v>
      </c>
      <c r="D658" s="10">
        <v>-213.5692</v>
      </c>
      <c r="E658" s="10">
        <v>1170.46</v>
      </c>
      <c r="F658" s="10">
        <v>-107.5424</v>
      </c>
      <c r="G658" s="10">
        <v>-36.622489999999999</v>
      </c>
      <c r="H658" s="10">
        <v>113.6071</v>
      </c>
      <c r="I658" s="22"/>
      <c r="J658" s="9">
        <f t="shared" si="100"/>
        <v>26.810999999999922</v>
      </c>
      <c r="K658" s="9">
        <f t="shared" si="101"/>
        <v>360.43079999999998</v>
      </c>
      <c r="L658" s="7">
        <f t="shared" si="102"/>
        <v>361.42660570251326</v>
      </c>
      <c r="M658" s="7">
        <f t="shared" si="107"/>
        <v>-112.4471931502099</v>
      </c>
      <c r="N658" s="7">
        <f t="shared" si="109"/>
        <v>-1610.4199826986578</v>
      </c>
      <c r="O658" s="8">
        <f t="shared" si="103"/>
        <v>0.96324951001993619</v>
      </c>
      <c r="P658" s="7">
        <f t="shared" si="104"/>
        <v>173.38491180358852</v>
      </c>
      <c r="Q658" s="7">
        <f t="shared" si="105"/>
        <v>7.4385984771556488E-2</v>
      </c>
      <c r="R658" s="7">
        <f t="shared" si="106"/>
        <v>8.0545093183590541</v>
      </c>
      <c r="S658" s="7">
        <f t="shared" si="108"/>
        <v>1.2866004074999999</v>
      </c>
    </row>
    <row r="659" spans="1:19" x14ac:dyDescent="0.35">
      <c r="A659" s="10">
        <v>24.9</v>
      </c>
      <c r="B659" s="10">
        <v>747</v>
      </c>
      <c r="C659" s="10">
        <v>1145.6189999999999</v>
      </c>
      <c r="D659" s="10">
        <v>-212.4024</v>
      </c>
      <c r="E659" s="10">
        <v>1165.1420000000001</v>
      </c>
      <c r="F659" s="10">
        <v>-132.16380000000001</v>
      </c>
      <c r="G659" s="10">
        <v>-96.462050000000005</v>
      </c>
      <c r="H659" s="10">
        <v>163.62209999999999</v>
      </c>
      <c r="I659" s="22"/>
      <c r="J659" s="9">
        <f t="shared" si="100"/>
        <v>21.618999999999915</v>
      </c>
      <c r="K659" s="9">
        <f t="shared" si="101"/>
        <v>361.5976</v>
      </c>
      <c r="L659" s="7">
        <f t="shared" si="102"/>
        <v>362.24329598594363</v>
      </c>
      <c r="M659" s="7">
        <f t="shared" si="107"/>
        <v>24.503158818793576</v>
      </c>
      <c r="N659" s="7">
        <f t="shared" si="109"/>
        <v>4108.9214512152976</v>
      </c>
      <c r="O659" s="8">
        <f t="shared" si="103"/>
        <v>0.96650713381344122</v>
      </c>
      <c r="P659" s="7">
        <f t="shared" si="104"/>
        <v>173.97128408641942</v>
      </c>
      <c r="Q659" s="7">
        <f t="shared" si="105"/>
        <v>5.9787454341510879E-2</v>
      </c>
      <c r="R659" s="7">
        <f t="shared" si="106"/>
        <v>8.0727095266290494</v>
      </c>
      <c r="S659" s="7">
        <f t="shared" si="108"/>
        <v>1.8530202824999999</v>
      </c>
    </row>
    <row r="660" spans="1:19" x14ac:dyDescent="0.35">
      <c r="A660" s="10">
        <v>24.933330000000002</v>
      </c>
      <c r="B660" s="10">
        <v>748</v>
      </c>
      <c r="C660" s="10">
        <v>1142</v>
      </c>
      <c r="D660" s="10">
        <v>-220</v>
      </c>
      <c r="E660" s="10">
        <v>1162.998</v>
      </c>
      <c r="F660" s="10">
        <v>-129.2784</v>
      </c>
      <c r="G660" s="10">
        <v>-158.96350000000001</v>
      </c>
      <c r="H660" s="10">
        <v>204.89580000000001</v>
      </c>
      <c r="I660" s="22"/>
      <c r="J660" s="9">
        <f t="shared" si="100"/>
        <v>18</v>
      </c>
      <c r="K660" s="9">
        <f t="shared" si="101"/>
        <v>354</v>
      </c>
      <c r="L660" s="7">
        <f t="shared" si="102"/>
        <v>354.45733170580633</v>
      </c>
      <c r="M660" s="7">
        <f t="shared" si="107"/>
        <v>-233.60228863296172</v>
      </c>
      <c r="N660" s="7">
        <f t="shared" si="109"/>
        <v>-7743.9378173337027</v>
      </c>
      <c r="O660" s="8">
        <f t="shared" si="103"/>
        <v>0.93604442205318972</v>
      </c>
      <c r="P660" s="7">
        <f t="shared" si="104"/>
        <v>168.48799596957414</v>
      </c>
      <c r="Q660" s="7">
        <f t="shared" si="105"/>
        <v>5.0847457627118647E-2</v>
      </c>
      <c r="R660" s="7">
        <f t="shared" si="106"/>
        <v>7.8991967833574748</v>
      </c>
      <c r="S660" s="7">
        <f t="shared" si="108"/>
        <v>2.3204449350000003</v>
      </c>
    </row>
    <row r="661" spans="1:19" x14ac:dyDescent="0.35">
      <c r="A661" s="10">
        <v>24.966670000000001</v>
      </c>
      <c r="B661" s="10">
        <v>749</v>
      </c>
      <c r="C661" s="10">
        <v>1137</v>
      </c>
      <c r="D661" s="10">
        <v>-223</v>
      </c>
      <c r="E661" s="10">
        <v>1158.662</v>
      </c>
      <c r="F661" s="10">
        <v>-165</v>
      </c>
      <c r="G661" s="10">
        <v>-75</v>
      </c>
      <c r="H661" s="10">
        <v>181.2457</v>
      </c>
      <c r="I661" s="22"/>
      <c r="J661" s="9">
        <f t="shared" si="100"/>
        <v>13</v>
      </c>
      <c r="K661" s="9">
        <f t="shared" si="101"/>
        <v>351</v>
      </c>
      <c r="L661" s="7">
        <f t="shared" si="102"/>
        <v>351.24065823876367</v>
      </c>
      <c r="M661" s="7">
        <f t="shared" si="107"/>
        <v>-96.480907829716458</v>
      </c>
      <c r="N661" s="7">
        <f t="shared" si="109"/>
        <v>4112.8188603254112</v>
      </c>
      <c r="O661" s="8">
        <f t="shared" si="103"/>
        <v>0.92382247797557338</v>
      </c>
      <c r="P661" s="7">
        <f t="shared" si="104"/>
        <v>166.2880460356032</v>
      </c>
      <c r="Q661" s="7">
        <f t="shared" si="105"/>
        <v>3.7037037037037035E-2</v>
      </c>
      <c r="R661" s="7">
        <f t="shared" si="106"/>
        <v>7.8275121702005261</v>
      </c>
      <c r="S661" s="7">
        <f t="shared" si="108"/>
        <v>2.0526075525</v>
      </c>
    </row>
    <row r="662" spans="1:19" x14ac:dyDescent="0.35">
      <c r="A662" s="10">
        <v>25</v>
      </c>
      <c r="B662" s="10">
        <v>750</v>
      </c>
      <c r="C662" s="10">
        <v>1131</v>
      </c>
      <c r="D662" s="10">
        <v>-225</v>
      </c>
      <c r="E662" s="10">
        <v>1153.163</v>
      </c>
      <c r="F662" s="10">
        <v>-211.3707</v>
      </c>
      <c r="G662" s="10">
        <v>-100.6921</v>
      </c>
      <c r="H662" s="10">
        <v>234.1292</v>
      </c>
      <c r="I662" s="22"/>
      <c r="J662" s="9">
        <f t="shared" si="100"/>
        <v>7</v>
      </c>
      <c r="K662" s="9">
        <f t="shared" si="101"/>
        <v>349</v>
      </c>
      <c r="L662" s="7">
        <f t="shared" si="102"/>
        <v>349.07019351414124</v>
      </c>
      <c r="M662" s="7">
        <f t="shared" si="107"/>
        <v>-65.120453784052572</v>
      </c>
      <c r="N662" s="7">
        <f t="shared" si="109"/>
        <v>940.90771214114716</v>
      </c>
      <c r="O662" s="8">
        <f t="shared" si="103"/>
        <v>0.91568630585702149</v>
      </c>
      <c r="P662" s="7">
        <f t="shared" si="104"/>
        <v>164.82353505426386</v>
      </c>
      <c r="Q662" s="7">
        <f t="shared" si="105"/>
        <v>2.0057306590257881E-2</v>
      </c>
      <c r="R662" s="7">
        <f t="shared" si="106"/>
        <v>7.7791426587317716</v>
      </c>
      <c r="S662" s="7">
        <f t="shared" si="108"/>
        <v>2.6515131900000002</v>
      </c>
    </row>
    <row r="663" spans="1:19" x14ac:dyDescent="0.35">
      <c r="A663" s="10">
        <v>25.033329999999999</v>
      </c>
      <c r="B663" s="10">
        <v>751</v>
      </c>
      <c r="C663" s="10">
        <v>1122.9090000000001</v>
      </c>
      <c r="D663" s="10">
        <v>-229.71279999999999</v>
      </c>
      <c r="E663" s="10">
        <v>1146.164</v>
      </c>
      <c r="F663" s="10">
        <v>-259.88119999999998</v>
      </c>
      <c r="G663" s="10">
        <v>-154.99860000000001</v>
      </c>
      <c r="H663" s="10">
        <v>302.59339999999997</v>
      </c>
      <c r="I663" s="22"/>
      <c r="J663" s="9">
        <f t="shared" si="100"/>
        <v>-1.0909999999998945</v>
      </c>
      <c r="K663" s="9">
        <f t="shared" si="101"/>
        <v>344.28719999999998</v>
      </c>
      <c r="L663" s="7">
        <f t="shared" si="102"/>
        <v>344.28892861205981</v>
      </c>
      <c r="M663" s="7">
        <f t="shared" si="107"/>
        <v>-143.45229229167464</v>
      </c>
      <c r="N663" s="7">
        <f t="shared" si="109"/>
        <v>-2350.1901742461278</v>
      </c>
      <c r="O663" s="8">
        <f t="shared" si="103"/>
        <v>0.89805970469565877</v>
      </c>
      <c r="P663" s="7">
        <f t="shared" si="104"/>
        <v>161.65074684521858</v>
      </c>
      <c r="Q663" s="7">
        <f t="shared" si="105"/>
        <v>-3.1688659932750753E-3</v>
      </c>
      <c r="R663" s="7">
        <f t="shared" si="106"/>
        <v>7.6725906171837952</v>
      </c>
      <c r="S663" s="7">
        <f t="shared" si="108"/>
        <v>3.4268702549999999</v>
      </c>
    </row>
    <row r="664" spans="1:19" x14ac:dyDescent="0.35">
      <c r="A664" s="10">
        <v>25.066669999999998</v>
      </c>
      <c r="B664" s="10">
        <v>752</v>
      </c>
      <c r="C664" s="10">
        <v>1113.675</v>
      </c>
      <c r="D664" s="10">
        <v>-235.33320000000001</v>
      </c>
      <c r="E664" s="10">
        <v>1138.2670000000001</v>
      </c>
      <c r="F664" s="10">
        <v>-301.28519999999997</v>
      </c>
      <c r="G664" s="10">
        <v>-184.79409999999999</v>
      </c>
      <c r="H664" s="10">
        <v>353.4425</v>
      </c>
      <c r="I664" s="22"/>
      <c r="J664" s="9">
        <f t="shared" si="100"/>
        <v>-10.325000000000045</v>
      </c>
      <c r="K664" s="9">
        <f t="shared" si="101"/>
        <v>338.66679999999997</v>
      </c>
      <c r="L664" s="7">
        <f t="shared" si="102"/>
        <v>338.82415357710255</v>
      </c>
      <c r="M664" s="7">
        <f t="shared" si="107"/>
        <v>-163.91046895493145</v>
      </c>
      <c r="N664" s="7">
        <f t="shared" si="109"/>
        <v>-613.62257538264544</v>
      </c>
      <c r="O664" s="8">
        <f t="shared" si="103"/>
        <v>0.87837897468218828</v>
      </c>
      <c r="P664" s="7">
        <f t="shared" si="104"/>
        <v>158.10821544279389</v>
      </c>
      <c r="Q664" s="7">
        <f t="shared" si="105"/>
        <v>-3.0487192721577808E-2</v>
      </c>
      <c r="R664" s="7">
        <f t="shared" si="106"/>
        <v>7.550806330284817</v>
      </c>
      <c r="S664" s="7">
        <f t="shared" si="108"/>
        <v>4.0027363124999997</v>
      </c>
    </row>
    <row r="665" spans="1:19" x14ac:dyDescent="0.35">
      <c r="A665" s="10">
        <v>25.1</v>
      </c>
      <c r="B665" s="10">
        <v>753</v>
      </c>
      <c r="C665" s="10">
        <v>1102.8230000000001</v>
      </c>
      <c r="D665" s="10">
        <v>-242.0324</v>
      </c>
      <c r="E665" s="10">
        <v>1129.07</v>
      </c>
      <c r="F665" s="10">
        <v>-325.11880000000002</v>
      </c>
      <c r="G665" s="10">
        <v>-205.00139999999999</v>
      </c>
      <c r="H665" s="10">
        <v>384.35379999999998</v>
      </c>
      <c r="I665" s="22"/>
      <c r="J665" s="9">
        <f t="shared" si="100"/>
        <v>-21.176999999999907</v>
      </c>
      <c r="K665" s="9">
        <f t="shared" si="101"/>
        <v>331.9676</v>
      </c>
      <c r="L665" s="7">
        <f t="shared" si="102"/>
        <v>332.64237970944112</v>
      </c>
      <c r="M665" s="7">
        <f t="shared" si="107"/>
        <v>-185.47176320614713</v>
      </c>
      <c r="N665" s="7">
        <f t="shared" si="109"/>
        <v>-646.9035178882018</v>
      </c>
      <c r="O665" s="8">
        <f t="shared" si="103"/>
        <v>0.85666416362799647</v>
      </c>
      <c r="P665" s="7">
        <f t="shared" si="104"/>
        <v>154.19954945303937</v>
      </c>
      <c r="Q665" s="7">
        <f t="shared" si="105"/>
        <v>-6.3792370098768397E-2</v>
      </c>
      <c r="R665" s="7">
        <f t="shared" si="106"/>
        <v>7.4130434914802761</v>
      </c>
      <c r="S665" s="7">
        <f t="shared" si="108"/>
        <v>4.3528067849999994</v>
      </c>
    </row>
    <row r="666" spans="1:19" x14ac:dyDescent="0.35">
      <c r="A666" s="10">
        <v>25.133330000000001</v>
      </c>
      <c r="B666" s="10">
        <v>754</v>
      </c>
      <c r="C666" s="10">
        <v>1092</v>
      </c>
      <c r="D666" s="10">
        <v>-249</v>
      </c>
      <c r="E666" s="10">
        <v>1120.029</v>
      </c>
      <c r="F666" s="10">
        <v>-387.34410000000003</v>
      </c>
      <c r="G666" s="10">
        <v>-239.5138</v>
      </c>
      <c r="H666" s="10">
        <v>455.41449999999998</v>
      </c>
      <c r="I666" s="22"/>
      <c r="J666" s="9">
        <f t="shared" si="100"/>
        <v>-32</v>
      </c>
      <c r="K666" s="9">
        <f t="shared" si="101"/>
        <v>325</v>
      </c>
      <c r="L666" s="7">
        <f t="shared" si="102"/>
        <v>326.5715848018624</v>
      </c>
      <c r="M666" s="7">
        <f t="shared" si="107"/>
        <v>-182.14206143350802</v>
      </c>
      <c r="N666" s="7">
        <f t="shared" si="109"/>
        <v>99.901043283503455</v>
      </c>
      <c r="O666" s="8">
        <f t="shared" si="103"/>
        <v>0.83585624614389264</v>
      </c>
      <c r="P666" s="7">
        <f t="shared" si="104"/>
        <v>150.45412430590068</v>
      </c>
      <c r="Q666" s="7">
        <f t="shared" si="105"/>
        <v>-9.8461538461538461E-2</v>
      </c>
      <c r="R666" s="7">
        <f t="shared" si="106"/>
        <v>7.2777538548529535</v>
      </c>
      <c r="S666" s="7">
        <f t="shared" si="108"/>
        <v>5.1575692124999994</v>
      </c>
    </row>
    <row r="667" spans="1:19" x14ac:dyDescent="0.35">
      <c r="A667" s="10">
        <v>25.16667</v>
      </c>
      <c r="B667" s="10">
        <v>755</v>
      </c>
      <c r="C667" s="10">
        <v>1077</v>
      </c>
      <c r="D667" s="10">
        <v>-258</v>
      </c>
      <c r="E667" s="10">
        <v>1107.471</v>
      </c>
      <c r="F667" s="10">
        <v>-435</v>
      </c>
      <c r="G667" s="10">
        <v>-225</v>
      </c>
      <c r="H667" s="10">
        <v>489.7448</v>
      </c>
      <c r="I667" s="22"/>
      <c r="J667" s="9">
        <f t="shared" si="100"/>
        <v>-47</v>
      </c>
      <c r="K667" s="9">
        <f t="shared" si="101"/>
        <v>316</v>
      </c>
      <c r="L667" s="7">
        <f t="shared" si="102"/>
        <v>319.4761336938958</v>
      </c>
      <c r="M667" s="7">
        <f t="shared" si="107"/>
        <v>-212.820969045195</v>
      </c>
      <c r="N667" s="7">
        <f t="shared" si="109"/>
        <v>-920.18319171229359</v>
      </c>
      <c r="O667" s="8">
        <f t="shared" si="103"/>
        <v>0.81212719856592863</v>
      </c>
      <c r="P667" s="7">
        <f t="shared" si="104"/>
        <v>146.18289574186716</v>
      </c>
      <c r="Q667" s="7">
        <f t="shared" si="105"/>
        <v>-0.14873417721518986</v>
      </c>
      <c r="R667" s="7">
        <f t="shared" si="106"/>
        <v>7.1196294219380238</v>
      </c>
      <c r="S667" s="7">
        <f t="shared" si="108"/>
        <v>5.5463598599999999</v>
      </c>
    </row>
    <row r="668" spans="1:19" x14ac:dyDescent="0.35">
      <c r="A668" s="10">
        <v>25.2</v>
      </c>
      <c r="B668" s="10">
        <v>756</v>
      </c>
      <c r="C668" s="10">
        <v>1063</v>
      </c>
      <c r="D668" s="10">
        <v>-264</v>
      </c>
      <c r="E668" s="10">
        <v>1095.2919999999999</v>
      </c>
      <c r="F668" s="10">
        <v>-510</v>
      </c>
      <c r="G668" s="10">
        <v>-255</v>
      </c>
      <c r="H668" s="10">
        <v>570.19730000000004</v>
      </c>
      <c r="I668" s="22"/>
      <c r="J668" s="9">
        <f t="shared" si="100"/>
        <v>-61</v>
      </c>
      <c r="K668" s="9">
        <f t="shared" si="101"/>
        <v>310</v>
      </c>
      <c r="L668" s="7">
        <f t="shared" si="102"/>
        <v>315.94461539959815</v>
      </c>
      <c r="M668" s="7">
        <f t="shared" si="107"/>
        <v>-105.95614444337583</v>
      </c>
      <c r="N668" s="7">
        <f t="shared" si="109"/>
        <v>3206.2653645910905</v>
      </c>
      <c r="O668" s="8">
        <f t="shared" si="103"/>
        <v>0.80053640309611107</v>
      </c>
      <c r="P668" s="7">
        <f t="shared" si="104"/>
        <v>144.09655255729999</v>
      </c>
      <c r="Q668" s="7">
        <f t="shared" si="105"/>
        <v>-0.1967741935483871</v>
      </c>
      <c r="R668" s="7">
        <f t="shared" si="106"/>
        <v>7.0409283895276191</v>
      </c>
      <c r="S668" s="7">
        <f t="shared" si="108"/>
        <v>6.4574844225000003</v>
      </c>
    </row>
    <row r="669" spans="1:19" x14ac:dyDescent="0.35">
      <c r="A669" s="10">
        <v>25.233329999999999</v>
      </c>
      <c r="B669" s="10">
        <v>757</v>
      </c>
      <c r="C669" s="10">
        <v>1043</v>
      </c>
      <c r="D669" s="10">
        <v>-275</v>
      </c>
      <c r="E669" s="10">
        <v>1078.645</v>
      </c>
      <c r="F669" s="10">
        <v>-600</v>
      </c>
      <c r="G669" s="10">
        <v>-375</v>
      </c>
      <c r="H669" s="10">
        <v>707.54859999999996</v>
      </c>
      <c r="I669" s="22"/>
      <c r="J669" s="9">
        <f t="shared" si="100"/>
        <v>-81</v>
      </c>
      <c r="K669" s="9">
        <f t="shared" si="101"/>
        <v>299</v>
      </c>
      <c r="L669" s="7">
        <f t="shared" si="102"/>
        <v>309.77733939073079</v>
      </c>
      <c r="M669" s="7">
        <f t="shared" si="107"/>
        <v>-185.03678394441852</v>
      </c>
      <c r="N669" s="7">
        <f t="shared" si="109"/>
        <v>-2372.6564506763898</v>
      </c>
      <c r="O669" s="8">
        <f t="shared" si="103"/>
        <v>0.78061927484665017</v>
      </c>
      <c r="P669" s="7">
        <f t="shared" si="104"/>
        <v>140.51146947239704</v>
      </c>
      <c r="Q669" s="7">
        <f t="shared" si="105"/>
        <v>-0.2709030100334448</v>
      </c>
      <c r="R669" s="7">
        <f t="shared" si="106"/>
        <v>6.9034886402159685</v>
      </c>
      <c r="S669" s="7">
        <f t="shared" si="108"/>
        <v>8.0129878950000002</v>
      </c>
    </row>
    <row r="670" spans="1:19" x14ac:dyDescent="0.35">
      <c r="A670" s="10">
        <v>25.266670000000001</v>
      </c>
      <c r="B670" s="10">
        <v>758</v>
      </c>
      <c r="C670" s="10">
        <v>1023</v>
      </c>
      <c r="D670" s="10">
        <v>-289</v>
      </c>
      <c r="E670" s="10">
        <v>1063.038</v>
      </c>
      <c r="F670" s="10">
        <v>-630</v>
      </c>
      <c r="G670" s="10">
        <v>-315</v>
      </c>
      <c r="H670" s="10">
        <v>704.3614</v>
      </c>
      <c r="I670" s="22"/>
      <c r="J670" s="9">
        <f t="shared" si="100"/>
        <v>-101</v>
      </c>
      <c r="K670" s="9">
        <f t="shared" si="101"/>
        <v>285</v>
      </c>
      <c r="L670" s="7">
        <f t="shared" si="102"/>
        <v>302.36732627716242</v>
      </c>
      <c r="M670" s="7">
        <f t="shared" si="107"/>
        <v>-222.25594221859006</v>
      </c>
      <c r="N670" s="7">
        <f t="shared" si="109"/>
        <v>-1116.3514779294737</v>
      </c>
      <c r="O670" s="8">
        <f t="shared" si="103"/>
        <v>0.75719592911323241</v>
      </c>
      <c r="P670" s="7">
        <f t="shared" si="104"/>
        <v>136.29526724038183</v>
      </c>
      <c r="Q670" s="7">
        <f t="shared" si="105"/>
        <v>-0.35438596491228069</v>
      </c>
      <c r="R670" s="7">
        <f t="shared" si="106"/>
        <v>6.7383540908199988</v>
      </c>
      <c r="S670" s="7">
        <f t="shared" si="108"/>
        <v>7.976892855</v>
      </c>
    </row>
    <row r="671" spans="1:19" x14ac:dyDescent="0.35">
      <c r="A671" s="10">
        <v>25.3</v>
      </c>
      <c r="B671" s="10">
        <v>759</v>
      </c>
      <c r="C671" s="10">
        <v>1001</v>
      </c>
      <c r="D671" s="10">
        <v>-296</v>
      </c>
      <c r="E671" s="10">
        <v>1043.847</v>
      </c>
      <c r="F671" s="10">
        <v>-636.9982</v>
      </c>
      <c r="G671" s="10">
        <v>-251.94210000000001</v>
      </c>
      <c r="H671" s="10">
        <v>685.01199999999994</v>
      </c>
      <c r="I671" s="22"/>
      <c r="J671" s="9">
        <f t="shared" si="100"/>
        <v>-123</v>
      </c>
      <c r="K671" s="9">
        <f t="shared" si="101"/>
        <v>278</v>
      </c>
      <c r="L671" s="7">
        <f t="shared" si="102"/>
        <v>303.99506574942956</v>
      </c>
      <c r="M671" s="7">
        <f t="shared" si="107"/>
        <v>48.837067874802457</v>
      </c>
      <c r="N671" s="7">
        <f t="shared" si="109"/>
        <v>8133.6036631682355</v>
      </c>
      <c r="O671" s="8">
        <f t="shared" si="103"/>
        <v>0.76229617093802338</v>
      </c>
      <c r="P671" s="7">
        <f t="shared" si="104"/>
        <v>137.2133107688442</v>
      </c>
      <c r="Q671" s="7">
        <f t="shared" si="105"/>
        <v>-0.44244604316546765</v>
      </c>
      <c r="R671" s="7">
        <f t="shared" si="106"/>
        <v>6.7746287937344487</v>
      </c>
      <c r="S671" s="7">
        <f t="shared" si="108"/>
        <v>7.7577608999999992</v>
      </c>
    </row>
    <row r="672" spans="1:19" x14ac:dyDescent="0.35">
      <c r="A672" s="10">
        <v>25.33333</v>
      </c>
      <c r="B672" s="10">
        <v>760</v>
      </c>
      <c r="C672" s="10">
        <v>980.5335</v>
      </c>
      <c r="D672" s="10">
        <v>-305.79610000000002</v>
      </c>
      <c r="E672" s="10">
        <v>1027.1110000000001</v>
      </c>
      <c r="F672" s="10">
        <v>-694.2971</v>
      </c>
      <c r="G672" s="10">
        <v>-306.01889999999997</v>
      </c>
      <c r="H672" s="10">
        <v>758.74630000000002</v>
      </c>
      <c r="I672" s="22"/>
      <c r="J672" s="9">
        <f t="shared" si="100"/>
        <v>-143.4665</v>
      </c>
      <c r="K672" s="9">
        <f t="shared" si="101"/>
        <v>268.20389999999998</v>
      </c>
      <c r="L672" s="7">
        <f t="shared" si="102"/>
        <v>304.16437759451713</v>
      </c>
      <c r="M672" s="7">
        <f t="shared" si="107"/>
        <v>5.0798633389613022</v>
      </c>
      <c r="N672" s="7">
        <f t="shared" si="109"/>
        <v>-1312.8474208173393</v>
      </c>
      <c r="O672" s="8">
        <f t="shared" si="103"/>
        <v>0.76282810506519094</v>
      </c>
      <c r="P672" s="7">
        <f t="shared" si="104"/>
        <v>137.30905891173438</v>
      </c>
      <c r="Q672" s="7">
        <f t="shared" si="105"/>
        <v>-0.53491578608663037</v>
      </c>
      <c r="R672" s="7">
        <f t="shared" si="106"/>
        <v>6.7784019632035744</v>
      </c>
      <c r="S672" s="7">
        <f t="shared" si="108"/>
        <v>8.5928018475000005</v>
      </c>
    </row>
    <row r="673" spans="1:19" x14ac:dyDescent="0.35">
      <c r="A673" s="10">
        <v>25.366669999999999</v>
      </c>
      <c r="B673" s="10">
        <v>761</v>
      </c>
      <c r="C673" s="10">
        <v>954.71349999999995</v>
      </c>
      <c r="D673" s="10">
        <v>-316.40129999999999</v>
      </c>
      <c r="E673" s="10">
        <v>1005.777</v>
      </c>
      <c r="F673" s="10">
        <v>-848.0018</v>
      </c>
      <c r="G673" s="10">
        <v>-333.05790000000002</v>
      </c>
      <c r="H673" s="10">
        <v>911.06240000000003</v>
      </c>
      <c r="I673" s="22"/>
      <c r="J673" s="9">
        <f t="shared" si="100"/>
        <v>-169.28650000000005</v>
      </c>
      <c r="K673" s="9">
        <f t="shared" si="101"/>
        <v>257.59870000000001</v>
      </c>
      <c r="L673" s="7">
        <f t="shared" si="102"/>
        <v>308.24504752540639</v>
      </c>
      <c r="M673" s="7">
        <f t="shared" si="107"/>
        <v>122.39561880292068</v>
      </c>
      <c r="N673" s="7">
        <f t="shared" si="109"/>
        <v>3518.7689101368555</v>
      </c>
      <c r="O673" s="8">
        <f t="shared" si="103"/>
        <v>0.77573170846491646</v>
      </c>
      <c r="P673" s="7">
        <f t="shared" si="104"/>
        <v>139.63170752368495</v>
      </c>
      <c r="Q673" s="7">
        <f t="shared" si="105"/>
        <v>-0.65717140653271944</v>
      </c>
      <c r="R673" s="7">
        <f t="shared" si="106"/>
        <v>6.8693410182286172</v>
      </c>
      <c r="S673" s="7">
        <f t="shared" si="108"/>
        <v>10.31778168</v>
      </c>
    </row>
    <row r="674" spans="1:19" x14ac:dyDescent="0.35">
      <c r="A674" s="10">
        <v>25.4</v>
      </c>
      <c r="B674" s="10">
        <v>762</v>
      </c>
      <c r="C674" s="10">
        <v>924</v>
      </c>
      <c r="D674" s="10">
        <v>-328</v>
      </c>
      <c r="E674" s="10">
        <v>980.48969999999997</v>
      </c>
      <c r="F674" s="10">
        <v>-895.7029</v>
      </c>
      <c r="G674" s="10">
        <v>-413.98110000000003</v>
      </c>
      <c r="H674" s="10">
        <v>986.74419999999998</v>
      </c>
      <c r="I674" s="22"/>
      <c r="J674" s="9">
        <f t="shared" si="100"/>
        <v>-200</v>
      </c>
      <c r="K674" s="9">
        <f t="shared" si="101"/>
        <v>246</v>
      </c>
      <c r="L674" s="7">
        <f t="shared" si="102"/>
        <v>317.04258389055565</v>
      </c>
      <c r="M674" s="7">
        <f t="shared" si="107"/>
        <v>263.95248620310264</v>
      </c>
      <c r="N674" s="7">
        <f t="shared" si="109"/>
        <v>4247.1307350790403</v>
      </c>
      <c r="O674" s="8">
        <f t="shared" si="103"/>
        <v>0.80412508316820119</v>
      </c>
      <c r="P674" s="7">
        <f t="shared" si="104"/>
        <v>144.7425149702762</v>
      </c>
      <c r="Q674" s="7">
        <f t="shared" si="105"/>
        <v>-0.81300813008130079</v>
      </c>
      <c r="R674" s="7">
        <f t="shared" si="106"/>
        <v>7.0653969740262399</v>
      </c>
      <c r="S674" s="7">
        <f t="shared" si="108"/>
        <v>11.174878065</v>
      </c>
    </row>
    <row r="675" spans="1:19" x14ac:dyDescent="0.35">
      <c r="A675" s="10">
        <v>25.433330000000002</v>
      </c>
      <c r="B675" s="10">
        <v>763</v>
      </c>
      <c r="C675" s="10">
        <v>895</v>
      </c>
      <c r="D675" s="10">
        <v>-344</v>
      </c>
      <c r="E675" s="10">
        <v>958.83309999999994</v>
      </c>
      <c r="F675" s="10">
        <v>-885</v>
      </c>
      <c r="G675" s="10">
        <v>-360</v>
      </c>
      <c r="H675" s="10">
        <v>955.41880000000003</v>
      </c>
      <c r="I675" s="22"/>
      <c r="J675" s="9">
        <f t="shared" si="100"/>
        <v>-229</v>
      </c>
      <c r="K675" s="9">
        <f t="shared" si="101"/>
        <v>230</v>
      </c>
      <c r="L675" s="7">
        <f t="shared" si="102"/>
        <v>324.56278283253613</v>
      </c>
      <c r="M675" s="7">
        <f t="shared" si="107"/>
        <v>225.62853111250561</v>
      </c>
      <c r="N675" s="7">
        <f t="shared" si="109"/>
        <v>-1149.8336360814164</v>
      </c>
      <c r="O675" s="8">
        <f t="shared" si="103"/>
        <v>0.82907611468848852</v>
      </c>
      <c r="P675" s="7">
        <f t="shared" si="104"/>
        <v>149.23370064392793</v>
      </c>
      <c r="Q675" s="7">
        <f t="shared" si="105"/>
        <v>-0.9956521739130435</v>
      </c>
      <c r="R675" s="7">
        <f t="shared" si="106"/>
        <v>7.2329870504024987</v>
      </c>
      <c r="S675" s="7">
        <f t="shared" si="108"/>
        <v>10.82011791</v>
      </c>
    </row>
    <row r="676" spans="1:19" x14ac:dyDescent="0.35">
      <c r="A676" s="10">
        <v>25.466670000000001</v>
      </c>
      <c r="B676" s="10">
        <v>764</v>
      </c>
      <c r="C676" s="10">
        <v>865</v>
      </c>
      <c r="D676" s="10">
        <v>-352</v>
      </c>
      <c r="E676" s="10">
        <v>933.87850000000003</v>
      </c>
      <c r="F676" s="10">
        <v>-990</v>
      </c>
      <c r="G676" s="10">
        <v>-390</v>
      </c>
      <c r="H676" s="10">
        <v>1064.049</v>
      </c>
      <c r="I676" s="22"/>
      <c r="J676" s="9">
        <f t="shared" si="100"/>
        <v>-259</v>
      </c>
      <c r="K676" s="9">
        <f t="shared" si="101"/>
        <v>222</v>
      </c>
      <c r="L676" s="7">
        <f t="shared" si="102"/>
        <v>341.12314491983682</v>
      </c>
      <c r="M676" s="7">
        <f t="shared" si="107"/>
        <v>496.71152031497201</v>
      </c>
      <c r="N676" s="7">
        <f t="shared" si="109"/>
        <v>8130.8635033735509</v>
      </c>
      <c r="O676" s="8">
        <f t="shared" si="103"/>
        <v>0.88660059440620975</v>
      </c>
      <c r="P676" s="7">
        <f t="shared" si="104"/>
        <v>159.58810699311775</v>
      </c>
      <c r="Q676" s="7">
        <f t="shared" si="105"/>
        <v>-1.1666666666666667</v>
      </c>
      <c r="R676" s="7">
        <f t="shared" si="106"/>
        <v>7.6020400991903658</v>
      </c>
      <c r="S676" s="7">
        <f t="shared" si="108"/>
        <v>12.050354925000001</v>
      </c>
    </row>
    <row r="677" spans="1:19" x14ac:dyDescent="0.35">
      <c r="A677" s="10">
        <v>25.5</v>
      </c>
      <c r="B677" s="10">
        <v>765</v>
      </c>
      <c r="C677" s="10">
        <v>829</v>
      </c>
      <c r="D677" s="10">
        <v>-370</v>
      </c>
      <c r="E677" s="10">
        <v>907.82209999999998</v>
      </c>
      <c r="F677" s="10">
        <v>-1005</v>
      </c>
      <c r="G677" s="10">
        <v>-390</v>
      </c>
      <c r="H677" s="10">
        <v>1078.019</v>
      </c>
      <c r="I677" s="22"/>
      <c r="J677" s="9">
        <f t="shared" si="100"/>
        <v>-295</v>
      </c>
      <c r="K677" s="9">
        <f t="shared" si="101"/>
        <v>204</v>
      </c>
      <c r="L677" s="7">
        <f t="shared" si="102"/>
        <v>358.66558240232644</v>
      </c>
      <c r="M677" s="7">
        <f t="shared" si="107"/>
        <v>526.32575705040279</v>
      </c>
      <c r="N677" s="7">
        <f t="shared" si="109"/>
        <v>888.51595365830474</v>
      </c>
      <c r="O677" s="8">
        <f t="shared" si="103"/>
        <v>0.95234738554077258</v>
      </c>
      <c r="P677" s="7">
        <f t="shared" si="104"/>
        <v>171.42252939733908</v>
      </c>
      <c r="Q677" s="7">
        <f t="shared" si="105"/>
        <v>-1.446078431372549</v>
      </c>
      <c r="R677" s="7">
        <f t="shared" si="106"/>
        <v>7.9929790171895103</v>
      </c>
      <c r="S677" s="7">
        <f t="shared" si="108"/>
        <v>12.208565175</v>
      </c>
    </row>
    <row r="678" spans="1:19" x14ac:dyDescent="0.35">
      <c r="A678" s="10">
        <v>25.533329999999999</v>
      </c>
      <c r="B678" s="10">
        <v>766</v>
      </c>
      <c r="C678" s="10">
        <v>798</v>
      </c>
      <c r="D678" s="10">
        <v>-378</v>
      </c>
      <c r="E678" s="10">
        <v>882.99940000000004</v>
      </c>
      <c r="F678" s="10">
        <v>-900</v>
      </c>
      <c r="G678" s="10">
        <v>-195</v>
      </c>
      <c r="H678" s="10">
        <v>920.8827</v>
      </c>
      <c r="I678" s="22"/>
      <c r="J678" s="9">
        <f t="shared" si="100"/>
        <v>-326</v>
      </c>
      <c r="K678" s="9">
        <f t="shared" si="101"/>
        <v>196</v>
      </c>
      <c r="L678" s="7">
        <f t="shared" si="102"/>
        <v>380.38401648860065</v>
      </c>
      <c r="M678" s="7">
        <f t="shared" si="107"/>
        <v>651.61818440667855</v>
      </c>
      <c r="N678" s="7">
        <f t="shared" si="109"/>
        <v>3759.1487355618951</v>
      </c>
      <c r="O678" s="8">
        <f t="shared" si="103"/>
        <v>1.043391973024872</v>
      </c>
      <c r="P678" s="7">
        <f t="shared" si="104"/>
        <v>187.81055514447695</v>
      </c>
      <c r="Q678" s="7">
        <f t="shared" si="105"/>
        <v>-1.6632653061224489</v>
      </c>
      <c r="R678" s="7">
        <f t="shared" si="106"/>
        <v>8.4769813760862629</v>
      </c>
      <c r="S678" s="7">
        <f t="shared" si="108"/>
        <v>10.4289965775</v>
      </c>
    </row>
    <row r="679" spans="1:19" x14ac:dyDescent="0.35">
      <c r="A679" s="10">
        <v>25.566669999999998</v>
      </c>
      <c r="B679" s="10">
        <v>767</v>
      </c>
      <c r="C679" s="10">
        <v>769</v>
      </c>
      <c r="D679" s="10">
        <v>-383</v>
      </c>
      <c r="E679" s="10">
        <v>859.09839999999997</v>
      </c>
      <c r="F679" s="10">
        <v>-765</v>
      </c>
      <c r="G679" s="10">
        <v>-165</v>
      </c>
      <c r="H679" s="10">
        <v>782.59180000000003</v>
      </c>
      <c r="I679" s="22"/>
      <c r="J679" s="9">
        <f t="shared" si="100"/>
        <v>-355</v>
      </c>
      <c r="K679" s="9">
        <f t="shared" si="101"/>
        <v>191</v>
      </c>
      <c r="L679" s="7">
        <f t="shared" si="102"/>
        <v>403.12032943030795</v>
      </c>
      <c r="M679" s="7">
        <f t="shared" si="107"/>
        <v>681.9529976517083</v>
      </c>
      <c r="N679" s="7">
        <f t="shared" si="109"/>
        <v>909.86242486594563</v>
      </c>
      <c r="O679" s="8">
        <f t="shared" si="103"/>
        <v>1.1574114038125989</v>
      </c>
      <c r="P679" s="7">
        <f t="shared" si="104"/>
        <v>208.3340526862678</v>
      </c>
      <c r="Q679" s="7">
        <f t="shared" si="105"/>
        <v>-1.8586387434554974</v>
      </c>
      <c r="R679" s="7">
        <f t="shared" si="106"/>
        <v>8.9836674959366682</v>
      </c>
      <c r="S679" s="7">
        <f t="shared" si="108"/>
        <v>8.8628521350000007</v>
      </c>
    </row>
    <row r="680" spans="1:19" x14ac:dyDescent="0.35">
      <c r="A680" s="10">
        <v>25.6</v>
      </c>
      <c r="B680" s="10">
        <v>768</v>
      </c>
      <c r="C680" s="10">
        <v>747</v>
      </c>
      <c r="D680" s="10">
        <v>-389</v>
      </c>
      <c r="E680" s="10">
        <v>842.21730000000002</v>
      </c>
      <c r="F680" s="10">
        <v>-629.79629999999997</v>
      </c>
      <c r="G680" s="10">
        <v>-165.70310000000001</v>
      </c>
      <c r="H680" s="10">
        <v>651.23030000000006</v>
      </c>
      <c r="I680" s="22"/>
      <c r="J680" s="9">
        <f t="shared" si="100"/>
        <v>-377</v>
      </c>
      <c r="K680" s="9">
        <f t="shared" si="101"/>
        <v>185</v>
      </c>
      <c r="L680" s="7">
        <f t="shared" si="102"/>
        <v>419.94523452469372</v>
      </c>
      <c r="M680" s="7">
        <f t="shared" si="107"/>
        <v>504.79763259478761</v>
      </c>
      <c r="N680" s="7">
        <f t="shared" si="109"/>
        <v>-5315.1924709542427</v>
      </c>
      <c r="O680" s="8">
        <f t="shared" si="103"/>
        <v>1.2662642321746471</v>
      </c>
      <c r="P680" s="7">
        <f t="shared" si="104"/>
        <v>227.92756179143649</v>
      </c>
      <c r="Q680" s="7">
        <f t="shared" si="105"/>
        <v>-2.0378378378378379</v>
      </c>
      <c r="R680" s="7">
        <f t="shared" si="106"/>
        <v>9.3586159715748423</v>
      </c>
      <c r="S680" s="7">
        <f t="shared" si="108"/>
        <v>7.3751831475000005</v>
      </c>
    </row>
    <row r="681" spans="1:19" x14ac:dyDescent="0.35">
      <c r="A681" s="10">
        <v>25.633330000000001</v>
      </c>
      <c r="B681" s="10">
        <v>769</v>
      </c>
      <c r="C681" s="10">
        <v>727.0136</v>
      </c>
      <c r="D681" s="10">
        <v>-394.04689999999999</v>
      </c>
      <c r="E681" s="10">
        <v>826.93510000000003</v>
      </c>
      <c r="F681" s="10">
        <v>-585</v>
      </c>
      <c r="G681" s="10">
        <v>-150</v>
      </c>
      <c r="H681" s="10">
        <v>603.92470000000003</v>
      </c>
      <c r="I681" s="22"/>
      <c r="J681" s="9">
        <f t="shared" si="100"/>
        <v>-396.9864</v>
      </c>
      <c r="K681" s="9">
        <f t="shared" si="101"/>
        <v>179.95310000000001</v>
      </c>
      <c r="L681" s="7">
        <f t="shared" si="102"/>
        <v>435.86846638013401</v>
      </c>
      <c r="M681" s="7">
        <f t="shared" si="107"/>
        <v>477.74473013623077</v>
      </c>
      <c r="N681" s="7">
        <f t="shared" si="109"/>
        <v>-811.66824058077759</v>
      </c>
      <c r="O681" s="8">
        <f t="shared" si="103"/>
        <v>1.4303961720861993</v>
      </c>
      <c r="P681" s="7">
        <f t="shared" si="104"/>
        <v>257.47131097551585</v>
      </c>
      <c r="Q681" s="7">
        <f t="shared" si="105"/>
        <v>-2.2060547998339568</v>
      </c>
      <c r="R681" s="7">
        <f t="shared" si="106"/>
        <v>9.7134703661724551</v>
      </c>
      <c r="S681" s="7">
        <f t="shared" si="108"/>
        <v>6.8394472275</v>
      </c>
    </row>
    <row r="682" spans="1:19" x14ac:dyDescent="0.35">
      <c r="A682" s="10">
        <v>25.66667</v>
      </c>
      <c r="B682" s="10">
        <v>770</v>
      </c>
      <c r="C682" s="10">
        <v>708</v>
      </c>
      <c r="D682" s="10">
        <v>-399</v>
      </c>
      <c r="E682" s="10">
        <v>812.69</v>
      </c>
      <c r="F682" s="10">
        <v>-615.20370000000003</v>
      </c>
      <c r="G682" s="10">
        <v>-194.29689999999999</v>
      </c>
      <c r="H682" s="10">
        <v>645.15639999999996</v>
      </c>
      <c r="I682" s="22"/>
      <c r="J682" s="9">
        <f t="shared" si="100"/>
        <v>-416</v>
      </c>
      <c r="K682" s="9">
        <f t="shared" si="101"/>
        <v>175</v>
      </c>
      <c r="L682" s="7">
        <f t="shared" si="102"/>
        <v>451.3103145287065</v>
      </c>
      <c r="M682" s="7">
        <f t="shared" si="107"/>
        <v>463.16281189480912</v>
      </c>
      <c r="N682" s="7">
        <f t="shared" si="109"/>
        <v>-437.37007322801645</v>
      </c>
      <c r="O682" s="8" t="e">
        <f t="shared" si="103"/>
        <v>#NUM!</v>
      </c>
      <c r="P682" s="7" t="e">
        <f t="shared" si="104"/>
        <v>#NUM!</v>
      </c>
      <c r="Q682" s="7">
        <f t="shared" si="105"/>
        <v>-2.3771428571428572</v>
      </c>
      <c r="R682" s="7" t="e">
        <f t="shared" si="106"/>
        <v>#NUM!</v>
      </c>
      <c r="S682" s="7">
        <f t="shared" si="108"/>
        <v>7.3063962299999998</v>
      </c>
    </row>
    <row r="683" spans="1:19" x14ac:dyDescent="0.35">
      <c r="A683" s="10">
        <v>25.7</v>
      </c>
      <c r="B683" s="10">
        <v>771</v>
      </c>
      <c r="C683" s="10">
        <v>686</v>
      </c>
      <c r="D683" s="10">
        <v>-407</v>
      </c>
      <c r="E683" s="10">
        <v>797.64970000000005</v>
      </c>
      <c r="F683" s="10">
        <v>-630</v>
      </c>
      <c r="G683" s="10">
        <v>-255</v>
      </c>
      <c r="H683" s="10">
        <v>679.65060000000005</v>
      </c>
      <c r="I683" s="22"/>
      <c r="J683" s="9">
        <f t="shared" si="100"/>
        <v>-438</v>
      </c>
      <c r="K683" s="9">
        <f t="shared" si="101"/>
        <v>167</v>
      </c>
      <c r="L683" s="7">
        <f t="shared" si="102"/>
        <v>468.75686661637286</v>
      </c>
      <c r="M683" s="7">
        <f t="shared" si="107"/>
        <v>523.44890752075207</v>
      </c>
      <c r="N683" s="7">
        <f t="shared" si="109"/>
        <v>1808.7637451528356</v>
      </c>
      <c r="O683" s="8" t="e">
        <f t="shared" si="103"/>
        <v>#NUM!</v>
      </c>
      <c r="P683" s="7" t="e">
        <f t="shared" si="104"/>
        <v>#NUM!</v>
      </c>
      <c r="Q683" s="7">
        <f t="shared" si="105"/>
        <v>-2.6227544910179641</v>
      </c>
      <c r="R683" s="7" t="e">
        <f t="shared" si="106"/>
        <v>#NUM!</v>
      </c>
      <c r="S683" s="7">
        <f t="shared" si="108"/>
        <v>7.6970430450000009</v>
      </c>
    </row>
    <row r="684" spans="1:19" x14ac:dyDescent="0.35">
      <c r="A684" s="10">
        <v>25.733329999999999</v>
      </c>
      <c r="B684" s="10">
        <v>772</v>
      </c>
      <c r="C684" s="10">
        <v>666</v>
      </c>
      <c r="D684" s="10">
        <v>-416</v>
      </c>
      <c r="E684" s="10">
        <v>785.24649999999997</v>
      </c>
      <c r="F684" s="10">
        <v>-525</v>
      </c>
      <c r="G684" s="10">
        <v>-135</v>
      </c>
      <c r="H684" s="10">
        <v>542.07929999999999</v>
      </c>
      <c r="I684" s="22"/>
      <c r="J684" s="9">
        <f t="shared" si="100"/>
        <v>-458</v>
      </c>
      <c r="K684" s="9">
        <f t="shared" si="101"/>
        <v>158</v>
      </c>
      <c r="L684" s="7">
        <f t="shared" si="102"/>
        <v>484.48735793620045</v>
      </c>
      <c r="M684" s="7">
        <f t="shared" si="107"/>
        <v>471.96193578841491</v>
      </c>
      <c r="N684" s="7">
        <f t="shared" si="109"/>
        <v>-1544.7636283329755</v>
      </c>
      <c r="O684" s="8" t="e">
        <f t="shared" si="103"/>
        <v>#NUM!</v>
      </c>
      <c r="P684" s="7" t="e">
        <f t="shared" si="104"/>
        <v>#NUM!</v>
      </c>
      <c r="Q684" s="7">
        <f t="shared" si="105"/>
        <v>-2.8987341772151898</v>
      </c>
      <c r="R684" s="7" t="e">
        <f t="shared" si="106"/>
        <v>#NUM!</v>
      </c>
      <c r="S684" s="7">
        <f t="shared" si="108"/>
        <v>6.1390480724999996</v>
      </c>
    </row>
    <row r="685" spans="1:19" x14ac:dyDescent="0.35">
      <c r="A685" s="10">
        <v>25.766670000000001</v>
      </c>
      <c r="B685" s="10">
        <v>773</v>
      </c>
      <c r="C685" s="10">
        <v>651</v>
      </c>
      <c r="D685" s="10">
        <v>-416</v>
      </c>
      <c r="E685" s="10">
        <v>772.5652</v>
      </c>
      <c r="F685" s="10">
        <v>-435</v>
      </c>
      <c r="G685" s="10">
        <v>-75</v>
      </c>
      <c r="H685" s="10">
        <v>441.41820000000001</v>
      </c>
      <c r="I685" s="22"/>
      <c r="J685" s="9">
        <f t="shared" si="100"/>
        <v>-473</v>
      </c>
      <c r="K685" s="9">
        <f t="shared" si="101"/>
        <v>158</v>
      </c>
      <c r="L685" s="7">
        <f t="shared" si="102"/>
        <v>498.69128727099292</v>
      </c>
      <c r="M685" s="7">
        <f t="shared" si="107"/>
        <v>426.032673509039</v>
      </c>
      <c r="N685" s="7">
        <f t="shared" si="109"/>
        <v>-1377.6023479115879</v>
      </c>
      <c r="O685" s="8" t="e">
        <f t="shared" si="103"/>
        <v>#NUM!</v>
      </c>
      <c r="P685" s="7" t="e">
        <f t="shared" si="104"/>
        <v>#NUM!</v>
      </c>
      <c r="Q685" s="7">
        <f t="shared" si="105"/>
        <v>-2.9936708860759493</v>
      </c>
      <c r="R685" s="7" t="e">
        <f t="shared" si="106"/>
        <v>#NUM!</v>
      </c>
      <c r="S685" s="7">
        <f t="shared" si="108"/>
        <v>4.9990611149999999</v>
      </c>
    </row>
    <row r="686" spans="1:19" x14ac:dyDescent="0.35">
      <c r="A686" s="10">
        <v>25.8</v>
      </c>
      <c r="B686" s="10">
        <v>774</v>
      </c>
      <c r="C686" s="10">
        <v>637</v>
      </c>
      <c r="D686" s="10">
        <v>-421</v>
      </c>
      <c r="E686" s="10">
        <v>763.55089999999996</v>
      </c>
      <c r="F686" s="10">
        <v>-435</v>
      </c>
      <c r="G686" s="10">
        <v>-120</v>
      </c>
      <c r="H686" s="10">
        <v>451.24829999999997</v>
      </c>
      <c r="I686" s="22"/>
      <c r="J686" s="9">
        <f t="shared" si="100"/>
        <v>-487</v>
      </c>
      <c r="K686" s="9">
        <f t="shared" si="101"/>
        <v>153</v>
      </c>
      <c r="L686" s="7">
        <f t="shared" si="102"/>
        <v>510.46841234301655</v>
      </c>
      <c r="M686" s="7">
        <f t="shared" si="107"/>
        <v>353.34908706942224</v>
      </c>
      <c r="N686" s="7">
        <f t="shared" si="109"/>
        <v>-2180.7256657551166</v>
      </c>
      <c r="O686" s="8" t="e">
        <f t="shared" si="103"/>
        <v>#NUM!</v>
      </c>
      <c r="P686" s="7" t="e">
        <f t="shared" si="104"/>
        <v>#NUM!</v>
      </c>
      <c r="Q686" s="7">
        <f t="shared" si="105"/>
        <v>-3.1830065359477122</v>
      </c>
      <c r="R686" s="7" t="e">
        <f t="shared" si="106"/>
        <v>#NUM!</v>
      </c>
      <c r="S686" s="7">
        <f t="shared" si="108"/>
        <v>5.1103869975</v>
      </c>
    </row>
    <row r="687" spans="1:19" x14ac:dyDescent="0.35">
      <c r="A687" s="10">
        <v>25.83333</v>
      </c>
      <c r="B687" s="10">
        <v>775</v>
      </c>
      <c r="C687" s="10">
        <v>622</v>
      </c>
      <c r="D687" s="10">
        <v>-424</v>
      </c>
      <c r="E687" s="10">
        <v>752.76819999999998</v>
      </c>
      <c r="F687" s="10">
        <v>-422.10309999999998</v>
      </c>
      <c r="G687" s="10">
        <v>-77.77525</v>
      </c>
      <c r="H687" s="10">
        <v>429.20859999999999</v>
      </c>
      <c r="I687" s="22"/>
      <c r="J687" s="9">
        <f t="shared" si="100"/>
        <v>-502</v>
      </c>
      <c r="K687" s="9">
        <f t="shared" si="101"/>
        <v>150</v>
      </c>
      <c r="L687" s="7">
        <f t="shared" si="102"/>
        <v>523.93129320551179</v>
      </c>
      <c r="M687" s="7">
        <f t="shared" si="107"/>
        <v>403.92681855671992</v>
      </c>
      <c r="N687" s="7">
        <f t="shared" si="109"/>
        <v>1517.4836929882558</v>
      </c>
      <c r="O687" s="8" t="e">
        <f t="shared" si="103"/>
        <v>#NUM!</v>
      </c>
      <c r="P687" s="7" t="e">
        <f t="shared" si="104"/>
        <v>#NUM!</v>
      </c>
      <c r="Q687" s="7">
        <f t="shared" si="105"/>
        <v>-3.3466666666666667</v>
      </c>
      <c r="R687" s="7" t="e">
        <f t="shared" si="106"/>
        <v>#NUM!</v>
      </c>
      <c r="S687" s="7">
        <f t="shared" si="108"/>
        <v>4.860787395</v>
      </c>
    </row>
    <row r="688" spans="1:19" x14ac:dyDescent="0.35">
      <c r="A688" s="10">
        <v>25.866669999999999</v>
      </c>
      <c r="B688" s="10">
        <v>776</v>
      </c>
      <c r="C688" s="10">
        <v>608.85979999999995</v>
      </c>
      <c r="D688" s="10">
        <v>-426.185</v>
      </c>
      <c r="E688" s="10">
        <v>743.19839999999999</v>
      </c>
      <c r="F688" s="10">
        <v>-358.01870000000002</v>
      </c>
      <c r="G688" s="10">
        <v>-60.100160000000002</v>
      </c>
      <c r="H688" s="10">
        <v>363.02809999999999</v>
      </c>
      <c r="I688" s="22"/>
      <c r="J688" s="9">
        <f t="shared" si="100"/>
        <v>-515.14020000000005</v>
      </c>
      <c r="K688" s="9">
        <f t="shared" si="101"/>
        <v>147.815</v>
      </c>
      <c r="L688" s="7">
        <f t="shared" si="102"/>
        <v>535.92788682903972</v>
      </c>
      <c r="M688" s="7">
        <f t="shared" si="107"/>
        <v>359.82584353714083</v>
      </c>
      <c r="N688" s="7">
        <f t="shared" si="109"/>
        <v>-1322.7646976478816</v>
      </c>
      <c r="O688" s="8" t="e">
        <f t="shared" si="103"/>
        <v>#NUM!</v>
      </c>
      <c r="P688" s="7" t="e">
        <f t="shared" si="104"/>
        <v>#NUM!</v>
      </c>
      <c r="Q688" s="7">
        <f t="shared" si="105"/>
        <v>-3.4850333186753715</v>
      </c>
      <c r="R688" s="7" t="e">
        <f t="shared" si="106"/>
        <v>#NUM!</v>
      </c>
      <c r="S688" s="7">
        <f t="shared" si="108"/>
        <v>4.1112932324999996</v>
      </c>
    </row>
    <row r="689" spans="1:19" x14ac:dyDescent="0.35">
      <c r="A689" s="10">
        <v>25.9</v>
      </c>
      <c r="B689" s="10">
        <v>777</v>
      </c>
      <c r="C689" s="10">
        <v>598.13210000000004</v>
      </c>
      <c r="D689" s="10">
        <v>-428.00670000000002</v>
      </c>
      <c r="E689" s="10">
        <v>735.49419999999998</v>
      </c>
      <c r="F689" s="10">
        <v>-298.75839999999999</v>
      </c>
      <c r="G689" s="10">
        <v>-70.507760000000005</v>
      </c>
      <c r="H689" s="10">
        <v>306.96570000000003</v>
      </c>
      <c r="I689" s="22"/>
      <c r="J689" s="9">
        <f t="shared" si="100"/>
        <v>-525.86789999999996</v>
      </c>
      <c r="K689" s="9">
        <f t="shared" si="101"/>
        <v>145.99329999999998</v>
      </c>
      <c r="L689" s="7">
        <f t="shared" si="102"/>
        <v>545.75735624478762</v>
      </c>
      <c r="M689" s="7">
        <f t="shared" si="107"/>
        <v>294.913573829825</v>
      </c>
      <c r="N689" s="7">
        <f t="shared" si="109"/>
        <v>-1947.5628475042595</v>
      </c>
      <c r="O689" s="8" t="e">
        <f t="shared" si="103"/>
        <v>#NUM!</v>
      </c>
      <c r="P689" s="7" t="e">
        <f t="shared" si="104"/>
        <v>#NUM!</v>
      </c>
      <c r="Q689" s="7">
        <f t="shared" si="105"/>
        <v>-3.6020002287776225</v>
      </c>
      <c r="R689" s="7" t="e">
        <f t="shared" si="106"/>
        <v>#NUM!</v>
      </c>
      <c r="S689" s="7">
        <f t="shared" si="108"/>
        <v>3.4763865525000002</v>
      </c>
    </row>
    <row r="690" spans="1:19" x14ac:dyDescent="0.35">
      <c r="A690" s="10">
        <v>25.933330000000002</v>
      </c>
      <c r="B690" s="10">
        <v>778</v>
      </c>
      <c r="C690" s="10">
        <v>588.94259999999997</v>
      </c>
      <c r="D690" s="10">
        <v>-430.88549999999998</v>
      </c>
      <c r="E690" s="10">
        <v>729.73670000000004</v>
      </c>
      <c r="F690" s="10">
        <v>-257.88350000000003</v>
      </c>
      <c r="G690" s="10">
        <v>-60.439079999999997</v>
      </c>
      <c r="H690" s="10">
        <v>264.87119999999999</v>
      </c>
      <c r="I690" s="22"/>
      <c r="J690" s="9">
        <f t="shared" si="100"/>
        <v>-535.05740000000003</v>
      </c>
      <c r="K690" s="9">
        <f t="shared" si="101"/>
        <v>143.11450000000002</v>
      </c>
      <c r="L690" s="7">
        <f t="shared" si="102"/>
        <v>553.86657364839232</v>
      </c>
      <c r="M690" s="7">
        <f t="shared" si="107"/>
        <v>243.30085219333876</v>
      </c>
      <c r="N690" s="7">
        <f t="shared" si="109"/>
        <v>-1548.5365027447237</v>
      </c>
      <c r="O690" s="8" t="e">
        <f t="shared" si="103"/>
        <v>#NUM!</v>
      </c>
      <c r="P690" s="7" t="e">
        <f t="shared" si="104"/>
        <v>#NUM!</v>
      </c>
      <c r="Q690" s="7">
        <f t="shared" si="105"/>
        <v>-3.7386665921342699</v>
      </c>
      <c r="R690" s="7" t="e">
        <f t="shared" si="106"/>
        <v>#NUM!</v>
      </c>
      <c r="S690" s="7">
        <f t="shared" si="108"/>
        <v>2.9996663399999997</v>
      </c>
    </row>
    <row r="691" spans="1:19" x14ac:dyDescent="0.35">
      <c r="A691" s="10">
        <v>25.966670000000001</v>
      </c>
      <c r="B691" s="10">
        <v>779</v>
      </c>
      <c r="C691" s="10">
        <v>580.93989999999997</v>
      </c>
      <c r="D691" s="10">
        <v>-432.03590000000003</v>
      </c>
      <c r="E691" s="10">
        <v>723.97940000000006</v>
      </c>
      <c r="F691" s="10">
        <v>-220.50319999999999</v>
      </c>
      <c r="G691" s="10">
        <v>-29.742329999999999</v>
      </c>
      <c r="H691" s="10">
        <v>222.5001</v>
      </c>
      <c r="I691" s="22"/>
      <c r="J691" s="9">
        <f t="shared" si="100"/>
        <v>-543.06010000000003</v>
      </c>
      <c r="K691" s="9">
        <f t="shared" si="101"/>
        <v>141.96409999999997</v>
      </c>
      <c r="L691" s="7">
        <f t="shared" si="102"/>
        <v>561.30925335399559</v>
      </c>
      <c r="M691" s="7">
        <f t="shared" si="107"/>
        <v>223.23574401930063</v>
      </c>
      <c r="N691" s="7">
        <f t="shared" si="109"/>
        <v>-601.83287864543217</v>
      </c>
      <c r="O691" s="8" t="e">
        <f t="shared" si="103"/>
        <v>#NUM!</v>
      </c>
      <c r="P691" s="7" t="e">
        <f t="shared" si="104"/>
        <v>#NUM!</v>
      </c>
      <c r="Q691" s="7">
        <f t="shared" si="105"/>
        <v>-3.8253340104998386</v>
      </c>
      <c r="R691" s="7" t="e">
        <f t="shared" si="106"/>
        <v>#NUM!</v>
      </c>
      <c r="S691" s="7">
        <f t="shared" si="108"/>
        <v>2.5198136325</v>
      </c>
    </row>
    <row r="692" spans="1:19" x14ac:dyDescent="0.35">
      <c r="A692" s="10">
        <v>26</v>
      </c>
      <c r="B692" s="10">
        <v>780</v>
      </c>
      <c r="C692" s="10">
        <v>574.2423</v>
      </c>
      <c r="D692" s="10">
        <v>-432.86840000000001</v>
      </c>
      <c r="E692" s="10">
        <v>719.11699999999996</v>
      </c>
      <c r="F692" s="10">
        <v>-176.4383</v>
      </c>
      <c r="G692" s="10">
        <v>-28.116720000000001</v>
      </c>
      <c r="H692" s="10">
        <v>178.66460000000001</v>
      </c>
      <c r="I692" s="22"/>
      <c r="J692" s="9">
        <f t="shared" si="100"/>
        <v>-549.7577</v>
      </c>
      <c r="K692" s="9">
        <f t="shared" si="101"/>
        <v>141.13159999999999</v>
      </c>
      <c r="L692" s="7">
        <f t="shared" si="102"/>
        <v>567.58405300699746</v>
      </c>
      <c r="M692" s="7">
        <f t="shared" si="107"/>
        <v>188.26281587164681</v>
      </c>
      <c r="N692" s="7">
        <f t="shared" si="109"/>
        <v>-1049.2927737070036</v>
      </c>
      <c r="O692" s="8" t="e">
        <f t="shared" si="103"/>
        <v>#NUM!</v>
      </c>
      <c r="P692" s="7" t="e">
        <f t="shared" si="104"/>
        <v>#NUM!</v>
      </c>
      <c r="Q692" s="7">
        <f t="shared" si="105"/>
        <v>-3.8953551153675012</v>
      </c>
      <c r="R692" s="7" t="e">
        <f t="shared" si="106"/>
        <v>#NUM!</v>
      </c>
      <c r="S692" s="7">
        <f t="shared" si="108"/>
        <v>2.0233765950000002</v>
      </c>
    </row>
    <row r="693" spans="1:19" x14ac:dyDescent="0.35">
      <c r="A693" s="10">
        <v>26.033329999999999</v>
      </c>
      <c r="B693" s="10">
        <v>781</v>
      </c>
      <c r="C693" s="10">
        <v>569.17729999999995</v>
      </c>
      <c r="D693" s="10">
        <v>-433.91039999999998</v>
      </c>
      <c r="E693" s="10">
        <v>715.71019999999999</v>
      </c>
      <c r="F693" s="10">
        <v>-140.07550000000001</v>
      </c>
      <c r="G693" s="10">
        <v>-23.344809999999999</v>
      </c>
      <c r="H693" s="10">
        <v>142.00739999999999</v>
      </c>
      <c r="I693" s="22"/>
      <c r="J693" s="9">
        <f t="shared" si="100"/>
        <v>-554.82270000000005</v>
      </c>
      <c r="K693" s="9">
        <f t="shared" si="101"/>
        <v>140.08960000000002</v>
      </c>
      <c r="L693" s="7">
        <f t="shared" si="102"/>
        <v>572.23537505422541</v>
      </c>
      <c r="M693" s="7">
        <f t="shared" si="107"/>
        <v>139.5536167785188</v>
      </c>
      <c r="N693" s="7">
        <f t="shared" si="109"/>
        <v>-1461.4221150053663</v>
      </c>
      <c r="O693" s="8" t="e">
        <f t="shared" si="103"/>
        <v>#NUM!</v>
      </c>
      <c r="P693" s="7" t="e">
        <f t="shared" si="104"/>
        <v>#NUM!</v>
      </c>
      <c r="Q693" s="7">
        <f t="shared" si="105"/>
        <v>-3.9604845755859106</v>
      </c>
      <c r="R693" s="7" t="e">
        <f t="shared" si="106"/>
        <v>#NUM!</v>
      </c>
      <c r="S693" s="7">
        <f t="shared" si="108"/>
        <v>1.6082338049999998</v>
      </c>
    </row>
    <row r="694" spans="1:19" x14ac:dyDescent="0.35">
      <c r="A694" s="10">
        <v>26.066669999999998</v>
      </c>
      <c r="B694" s="10">
        <v>782</v>
      </c>
      <c r="C694" s="10">
        <v>564.904</v>
      </c>
      <c r="D694" s="10">
        <v>-434.42469999999997</v>
      </c>
      <c r="E694" s="10">
        <v>712.62990000000002</v>
      </c>
      <c r="F694" s="10">
        <v>-102.3574</v>
      </c>
      <c r="G694" s="10">
        <v>-9.1220140000000001</v>
      </c>
      <c r="H694" s="10">
        <v>102.76309999999999</v>
      </c>
      <c r="I694" s="22"/>
      <c r="J694" s="9">
        <f t="shared" si="100"/>
        <v>-559.096</v>
      </c>
      <c r="K694" s="9">
        <f t="shared" si="101"/>
        <v>139.57530000000003</v>
      </c>
      <c r="L694" s="7">
        <f t="shared" si="102"/>
        <v>576.25480612840886</v>
      </c>
      <c r="M694" s="7">
        <f t="shared" si="107"/>
        <v>120.55882046141453</v>
      </c>
      <c r="N694" s="7">
        <f t="shared" si="109"/>
        <v>-569.72994352443982</v>
      </c>
      <c r="O694" s="8" t="e">
        <f t="shared" si="103"/>
        <v>#NUM!</v>
      </c>
      <c r="P694" s="7" t="e">
        <f t="shared" si="104"/>
        <v>#NUM!</v>
      </c>
      <c r="Q694" s="7">
        <f t="shared" si="105"/>
        <v>-4.0056944172787015</v>
      </c>
      <c r="R694" s="7" t="e">
        <f t="shared" si="106"/>
        <v>#NUM!</v>
      </c>
      <c r="S694" s="7">
        <f t="shared" si="108"/>
        <v>1.1637921075</v>
      </c>
    </row>
    <row r="695" spans="1:19" x14ac:dyDescent="0.35">
      <c r="A695" s="10">
        <v>26.1</v>
      </c>
      <c r="B695" s="10">
        <v>783</v>
      </c>
      <c r="C695" s="10">
        <v>562.35350000000005</v>
      </c>
      <c r="D695" s="10">
        <v>-434.51850000000002</v>
      </c>
      <c r="E695" s="10">
        <v>710.6671</v>
      </c>
      <c r="F695" s="10">
        <v>-70.233999999999995</v>
      </c>
      <c r="G695" s="10">
        <v>6.4668900000000002</v>
      </c>
      <c r="H695" s="10">
        <v>70.531090000000006</v>
      </c>
      <c r="I695" s="22"/>
      <c r="J695" s="9">
        <f t="shared" si="100"/>
        <v>-561.64649999999995</v>
      </c>
      <c r="K695" s="9">
        <f t="shared" si="101"/>
        <v>139.48149999999998</v>
      </c>
      <c r="L695" s="7">
        <f t="shared" si="102"/>
        <v>578.70707599311413</v>
      </c>
      <c r="M695" s="7">
        <f t="shared" si="107"/>
        <v>73.575453486500265</v>
      </c>
      <c r="N695" s="7">
        <f t="shared" si="109"/>
        <v>-1409.6419734446467</v>
      </c>
      <c r="O695" s="8" t="e">
        <f t="shared" si="103"/>
        <v>#NUM!</v>
      </c>
      <c r="P695" s="7" t="e">
        <f t="shared" si="104"/>
        <v>#NUM!</v>
      </c>
      <c r="Q695" s="7">
        <f t="shared" si="105"/>
        <v>-4.0266737882801662</v>
      </c>
      <c r="R695" s="7" t="e">
        <f t="shared" si="106"/>
        <v>#NUM!</v>
      </c>
      <c r="S695" s="7">
        <f t="shared" si="108"/>
        <v>0.79876459425000002</v>
      </c>
    </row>
    <row r="696" spans="1:19" x14ac:dyDescent="0.35">
      <c r="A696" s="10">
        <v>26.133330000000001</v>
      </c>
      <c r="B696" s="10">
        <v>784</v>
      </c>
      <c r="C696" s="10">
        <v>560.22170000000006</v>
      </c>
      <c r="D696" s="10">
        <v>-433.99360000000001</v>
      </c>
      <c r="E696" s="10">
        <v>708.65980000000002</v>
      </c>
      <c r="F696" s="10">
        <v>-38.146920000000001</v>
      </c>
      <c r="G696" s="10">
        <v>1.120978</v>
      </c>
      <c r="H696" s="10">
        <v>38.16339</v>
      </c>
      <c r="I696" s="22"/>
      <c r="J696" s="9">
        <f t="shared" si="100"/>
        <v>-563.77829999999994</v>
      </c>
      <c r="K696" s="9">
        <f t="shared" si="101"/>
        <v>140.00639999999999</v>
      </c>
      <c r="L696" s="7">
        <f t="shared" si="102"/>
        <v>580.9025422494293</v>
      </c>
      <c r="M696" s="7">
        <f t="shared" si="107"/>
        <v>65.870574746930998</v>
      </c>
      <c r="N696" s="7">
        <f t="shared" si="109"/>
        <v>-231.16947913499556</v>
      </c>
      <c r="O696" s="8" t="e">
        <f t="shared" si="103"/>
        <v>#NUM!</v>
      </c>
      <c r="P696" s="7" t="e">
        <f t="shared" si="104"/>
        <v>#NUM!</v>
      </c>
      <c r="Q696" s="7">
        <f t="shared" si="105"/>
        <v>-4.0268037746845859</v>
      </c>
      <c r="R696" s="7" t="e">
        <f t="shared" si="106"/>
        <v>#NUM!</v>
      </c>
      <c r="S696" s="7">
        <f t="shared" si="108"/>
        <v>0.43220039175000002</v>
      </c>
    </row>
    <row r="697" spans="1:19" x14ac:dyDescent="0.35">
      <c r="A697" s="10">
        <v>26.16667</v>
      </c>
      <c r="B697" s="10">
        <v>785</v>
      </c>
      <c r="C697" s="10">
        <v>559.81029999999998</v>
      </c>
      <c r="D697" s="10">
        <v>-434.44380000000001</v>
      </c>
      <c r="E697" s="10">
        <v>708.61059999999998</v>
      </c>
      <c r="F697" s="10">
        <v>-2.718661</v>
      </c>
      <c r="G697" s="10">
        <v>8.7893080000000001</v>
      </c>
      <c r="H697" s="10">
        <v>9.2001659999999994</v>
      </c>
      <c r="I697" s="22"/>
      <c r="J697" s="9">
        <f t="shared" si="100"/>
        <v>-564.18970000000002</v>
      </c>
      <c r="K697" s="9">
        <f t="shared" si="101"/>
        <v>139.55619999999999</v>
      </c>
      <c r="L697" s="7">
        <f t="shared" si="102"/>
        <v>581.19355686770132</v>
      </c>
      <c r="M697" s="7">
        <f t="shared" si="107"/>
        <v>8.7286928095987957</v>
      </c>
      <c r="N697" s="7">
        <f t="shared" si="109"/>
        <v>-1713.9136753849386</v>
      </c>
      <c r="O697" s="8" t="e">
        <f t="shared" si="103"/>
        <v>#NUM!</v>
      </c>
      <c r="P697" s="7" t="e">
        <f t="shared" si="104"/>
        <v>#NUM!</v>
      </c>
      <c r="Q697" s="7">
        <f t="shared" si="105"/>
        <v>-4.0427419204592852</v>
      </c>
      <c r="R697" s="7" t="e">
        <f t="shared" si="106"/>
        <v>#NUM!</v>
      </c>
      <c r="S697" s="7">
        <f t="shared" si="108"/>
        <v>0.10419187995</v>
      </c>
    </row>
    <row r="698" spans="1:19" x14ac:dyDescent="0.35">
      <c r="A698" s="10">
        <v>26.2</v>
      </c>
      <c r="B698" s="10">
        <v>786</v>
      </c>
      <c r="C698" s="10">
        <v>560.04049999999995</v>
      </c>
      <c r="D698" s="10">
        <v>-433.4076</v>
      </c>
      <c r="E698" s="10">
        <v>708.15779999999995</v>
      </c>
      <c r="F698" s="10">
        <v>35.895519999999998</v>
      </c>
      <c r="G698" s="10">
        <v>28.592459999999999</v>
      </c>
      <c r="H698" s="10">
        <v>45.891359999999999</v>
      </c>
      <c r="I698" s="22"/>
      <c r="J698" s="9">
        <f t="shared" si="100"/>
        <v>-563.95950000000005</v>
      </c>
      <c r="K698" s="9">
        <f t="shared" si="101"/>
        <v>140.5924</v>
      </c>
      <c r="L698" s="7">
        <f t="shared" si="102"/>
        <v>581.21987283472174</v>
      </c>
      <c r="M698" s="7">
        <f t="shared" si="107"/>
        <v>0.7895579664093495</v>
      </c>
      <c r="N698" s="7">
        <f t="shared" si="109"/>
        <v>-238.19786508219579</v>
      </c>
      <c r="O698" s="8" t="e">
        <f t="shared" si="103"/>
        <v>#NUM!</v>
      </c>
      <c r="P698" s="7" t="e">
        <f t="shared" si="104"/>
        <v>#NUM!</v>
      </c>
      <c r="Q698" s="7">
        <f t="shared" si="105"/>
        <v>-4.0113085771350372</v>
      </c>
      <c r="R698" s="7" t="e">
        <f t="shared" si="106"/>
        <v>#NUM!</v>
      </c>
      <c r="S698" s="7">
        <f t="shared" si="108"/>
        <v>0.51971965200000003</v>
      </c>
    </row>
    <row r="699" spans="1:19" x14ac:dyDescent="0.35">
      <c r="A699" s="10">
        <v>26.233329999999999</v>
      </c>
      <c r="B699" s="10">
        <v>787</v>
      </c>
      <c r="C699" s="10">
        <v>562.20339999999999</v>
      </c>
      <c r="D699" s="10">
        <v>-432.5376</v>
      </c>
      <c r="E699" s="10">
        <v>709.33870000000002</v>
      </c>
      <c r="F699" s="10">
        <v>74.983360000000005</v>
      </c>
      <c r="G699" s="10">
        <v>24.818149999999999</v>
      </c>
      <c r="H699" s="10">
        <v>78.983829999999998</v>
      </c>
      <c r="I699" s="22"/>
      <c r="J699" s="9">
        <f t="shared" si="100"/>
        <v>-561.79660000000001</v>
      </c>
      <c r="K699" s="9">
        <f t="shared" si="101"/>
        <v>141.4624</v>
      </c>
      <c r="L699" s="7">
        <f t="shared" si="102"/>
        <v>579.33326366204801</v>
      </c>
      <c r="M699" s="7">
        <f t="shared" si="107"/>
        <v>-56.603935573770258</v>
      </c>
      <c r="N699" s="7">
        <f t="shared" si="109"/>
        <v>-1721.9770039058089</v>
      </c>
      <c r="O699" s="8" t="e">
        <f t="shared" si="103"/>
        <v>#NUM!</v>
      </c>
      <c r="P699" s="7" t="e">
        <f t="shared" si="104"/>
        <v>#NUM!</v>
      </c>
      <c r="Q699" s="7">
        <f t="shared" si="105"/>
        <v>-3.9713492772637817</v>
      </c>
      <c r="R699" s="7" t="e">
        <f t="shared" si="106"/>
        <v>#NUM!</v>
      </c>
      <c r="S699" s="7">
        <f t="shared" si="108"/>
        <v>0.89449187475000003</v>
      </c>
    </row>
    <row r="700" spans="1:19" x14ac:dyDescent="0.35">
      <c r="A700" s="10">
        <v>26.266670000000001</v>
      </c>
      <c r="B700" s="10">
        <v>788</v>
      </c>
      <c r="C700" s="10">
        <v>565.0394</v>
      </c>
      <c r="D700" s="10">
        <v>-431.75310000000002</v>
      </c>
      <c r="E700" s="10">
        <v>711.11189999999999</v>
      </c>
      <c r="F700" s="10">
        <v>99.456479999999999</v>
      </c>
      <c r="G700" s="10">
        <v>33.219949999999997</v>
      </c>
      <c r="H700" s="10">
        <v>104.8578</v>
      </c>
      <c r="I700" s="22"/>
      <c r="J700" s="9">
        <f t="shared" si="100"/>
        <v>-558.9606</v>
      </c>
      <c r="K700" s="9">
        <f t="shared" si="101"/>
        <v>142.24689999999998</v>
      </c>
      <c r="L700" s="7">
        <f t="shared" si="102"/>
        <v>576.77650169885567</v>
      </c>
      <c r="M700" s="7">
        <f t="shared" si="107"/>
        <v>-76.687521391486044</v>
      </c>
      <c r="N700" s="7">
        <f t="shared" si="109"/>
        <v>-602.38709711200443</v>
      </c>
      <c r="O700" s="8" t="e">
        <f t="shared" si="103"/>
        <v>#NUM!</v>
      </c>
      <c r="P700" s="7" t="e">
        <f t="shared" si="104"/>
        <v>#NUM!</v>
      </c>
      <c r="Q700" s="7">
        <f t="shared" si="105"/>
        <v>-3.9295098873859469</v>
      </c>
      <c r="R700" s="7" t="e">
        <f t="shared" si="106"/>
        <v>#NUM!</v>
      </c>
      <c r="S700" s="7">
        <f t="shared" si="108"/>
        <v>1.187514585</v>
      </c>
    </row>
    <row r="701" spans="1:19" x14ac:dyDescent="0.35">
      <c r="A701" s="10">
        <v>26.3</v>
      </c>
      <c r="B701" s="10">
        <v>789</v>
      </c>
      <c r="C701" s="10">
        <v>568.8338</v>
      </c>
      <c r="D701" s="10">
        <v>-430.32299999999998</v>
      </c>
      <c r="E701" s="10">
        <v>713.26700000000005</v>
      </c>
      <c r="F701" s="10">
        <v>133.15719999999999</v>
      </c>
      <c r="G701" s="10">
        <v>49.997410000000002</v>
      </c>
      <c r="H701" s="10">
        <v>142.23429999999999</v>
      </c>
      <c r="I701" s="22"/>
      <c r="J701" s="9">
        <f t="shared" si="100"/>
        <v>-555.1662</v>
      </c>
      <c r="K701" s="9">
        <f t="shared" si="101"/>
        <v>143.67700000000002</v>
      </c>
      <c r="L701" s="7">
        <f t="shared" si="102"/>
        <v>573.45670276965109</v>
      </c>
      <c r="M701" s="7">
        <f t="shared" si="107"/>
        <v>-99.603928268966058</v>
      </c>
      <c r="N701" s="7">
        <f t="shared" si="109"/>
        <v>-687.5609624206545</v>
      </c>
      <c r="O701" s="8" t="e">
        <f t="shared" si="103"/>
        <v>#NUM!</v>
      </c>
      <c r="P701" s="7" t="e">
        <f t="shared" si="104"/>
        <v>#NUM!</v>
      </c>
      <c r="Q701" s="7">
        <f t="shared" si="105"/>
        <v>-3.8639879730228213</v>
      </c>
      <c r="R701" s="7" t="e">
        <f t="shared" si="106"/>
        <v>#NUM!</v>
      </c>
      <c r="S701" s="7">
        <f t="shared" si="108"/>
        <v>1.6108034474999999</v>
      </c>
    </row>
    <row r="702" spans="1:19" x14ac:dyDescent="0.35">
      <c r="A702" s="10">
        <v>26.33333</v>
      </c>
      <c r="B702" s="10">
        <v>790</v>
      </c>
      <c r="C702" s="10">
        <v>573.91650000000004</v>
      </c>
      <c r="D702" s="10">
        <v>-428.41989999999998</v>
      </c>
      <c r="E702" s="10">
        <v>716.18700000000001</v>
      </c>
      <c r="F702" s="10">
        <v>181.26050000000001</v>
      </c>
      <c r="G702" s="10">
        <v>51.175730000000001</v>
      </c>
      <c r="H702" s="10">
        <v>188.34620000000001</v>
      </c>
      <c r="I702" s="22"/>
      <c r="J702" s="9">
        <f t="shared" si="100"/>
        <v>-550.08349999999996</v>
      </c>
      <c r="K702" s="9">
        <f t="shared" si="101"/>
        <v>145.58010000000002</v>
      </c>
      <c r="L702" s="7">
        <f t="shared" si="102"/>
        <v>569.02146048128975</v>
      </c>
      <c r="M702" s="7">
        <f t="shared" si="107"/>
        <v>-133.07057570841329</v>
      </c>
      <c r="N702" s="7">
        <f t="shared" si="109"/>
        <v>-1004.0998331667512</v>
      </c>
      <c r="O702" s="8" t="e">
        <f t="shared" si="103"/>
        <v>#NUM!</v>
      </c>
      <c r="P702" s="7" t="e">
        <f t="shared" si="104"/>
        <v>#NUM!</v>
      </c>
      <c r="Q702" s="7">
        <f t="shared" si="105"/>
        <v>-3.7785624546212011</v>
      </c>
      <c r="R702" s="7" t="e">
        <f t="shared" si="106"/>
        <v>#NUM!</v>
      </c>
      <c r="S702" s="7">
        <f t="shared" si="108"/>
        <v>2.1330207150000002</v>
      </c>
    </row>
    <row r="703" spans="1:19" x14ac:dyDescent="0.35">
      <c r="A703" s="10">
        <v>26.366669999999999</v>
      </c>
      <c r="B703" s="10">
        <v>791</v>
      </c>
      <c r="C703" s="10">
        <v>580.91780000000006</v>
      </c>
      <c r="D703" s="10">
        <v>-426.91129999999998</v>
      </c>
      <c r="E703" s="10">
        <v>720.91520000000003</v>
      </c>
      <c r="F703" s="10">
        <v>226.07990000000001</v>
      </c>
      <c r="G703" s="10">
        <v>54.807789999999997</v>
      </c>
      <c r="H703" s="10">
        <v>232.6285</v>
      </c>
      <c r="I703" s="22"/>
      <c r="J703" s="9">
        <f t="shared" si="100"/>
        <v>-543.08219999999994</v>
      </c>
      <c r="K703" s="9">
        <f t="shared" si="101"/>
        <v>147.08870000000002</v>
      </c>
      <c r="L703" s="7">
        <f t="shared" si="102"/>
        <v>562.64852405789713</v>
      </c>
      <c r="M703" s="7">
        <f t="shared" si="107"/>
        <v>-191.14986272923815</v>
      </c>
      <c r="N703" s="7">
        <f t="shared" si="109"/>
        <v>-1742.0302045838794</v>
      </c>
      <c r="O703" s="8" t="e">
        <f t="shared" si="103"/>
        <v>#NUM!</v>
      </c>
      <c r="P703" s="7" t="e">
        <f t="shared" si="104"/>
        <v>#NUM!</v>
      </c>
      <c r="Q703" s="7">
        <f t="shared" si="105"/>
        <v>-3.6922088508498607</v>
      </c>
      <c r="R703" s="7" t="e">
        <f t="shared" si="106"/>
        <v>#NUM!</v>
      </c>
      <c r="S703" s="7">
        <f t="shared" si="108"/>
        <v>2.6345177625000002</v>
      </c>
    </row>
    <row r="704" spans="1:19" x14ac:dyDescent="0.35">
      <c r="A704" s="10">
        <v>26.4</v>
      </c>
      <c r="B704" s="10">
        <v>792</v>
      </c>
      <c r="C704" s="10">
        <v>588.98850000000004</v>
      </c>
      <c r="D704" s="10">
        <v>-424.76600000000002</v>
      </c>
      <c r="E704" s="10">
        <v>726.17740000000003</v>
      </c>
      <c r="F704" s="10">
        <v>257.25700000000001</v>
      </c>
      <c r="G704" s="10">
        <v>90.088890000000006</v>
      </c>
      <c r="H704" s="10">
        <v>272.57510000000002</v>
      </c>
      <c r="I704" s="22"/>
      <c r="J704" s="9">
        <f t="shared" si="100"/>
        <v>-535.01149999999996</v>
      </c>
      <c r="K704" s="9">
        <f t="shared" si="101"/>
        <v>149.23399999999998</v>
      </c>
      <c r="L704" s="7">
        <f t="shared" si="102"/>
        <v>555.43504740721028</v>
      </c>
      <c r="M704" s="7">
        <f t="shared" si="107"/>
        <v>-216.425942114821</v>
      </c>
      <c r="N704" s="7">
        <f t="shared" si="109"/>
        <v>-758.35821738923767</v>
      </c>
      <c r="O704" s="8" t="e">
        <f t="shared" si="103"/>
        <v>#NUM!</v>
      </c>
      <c r="P704" s="7" t="e">
        <f t="shared" si="104"/>
        <v>#NUM!</v>
      </c>
      <c r="Q704" s="7">
        <f t="shared" si="105"/>
        <v>-3.5850509937413726</v>
      </c>
      <c r="R704" s="7" t="e">
        <f t="shared" si="106"/>
        <v>#NUM!</v>
      </c>
      <c r="S704" s="7">
        <f t="shared" si="108"/>
        <v>3.0869130075000002</v>
      </c>
    </row>
    <row r="705" spans="1:19" x14ac:dyDescent="0.35">
      <c r="A705" s="10">
        <v>26.433330000000002</v>
      </c>
      <c r="B705" s="10">
        <v>793</v>
      </c>
      <c r="C705" s="10">
        <v>598.06830000000002</v>
      </c>
      <c r="D705" s="10">
        <v>-420.90530000000001</v>
      </c>
      <c r="E705" s="10">
        <v>731.33230000000003</v>
      </c>
      <c r="F705" s="10">
        <v>297.31740000000002</v>
      </c>
      <c r="G705" s="10">
        <v>98.039569999999998</v>
      </c>
      <c r="H705" s="10">
        <v>313.06450000000001</v>
      </c>
      <c r="I705" s="22"/>
      <c r="J705" s="9">
        <f t="shared" si="100"/>
        <v>-525.93169999999998</v>
      </c>
      <c r="K705" s="9">
        <f t="shared" si="101"/>
        <v>153.09469999999999</v>
      </c>
      <c r="L705" s="7">
        <f t="shared" si="102"/>
        <v>547.76102474800086</v>
      </c>
      <c r="M705" s="7">
        <f t="shared" si="107"/>
        <v>-230.24370414667655</v>
      </c>
      <c r="N705" s="7">
        <f t="shared" si="109"/>
        <v>-414.57431838746834</v>
      </c>
      <c r="O705" s="8" t="e">
        <f t="shared" si="103"/>
        <v>#NUM!</v>
      </c>
      <c r="P705" s="7" t="e">
        <f t="shared" si="104"/>
        <v>#NUM!</v>
      </c>
      <c r="Q705" s="7">
        <f t="shared" si="105"/>
        <v>-3.4353357758302541</v>
      </c>
      <c r="R705" s="7" t="e">
        <f t="shared" si="106"/>
        <v>#NUM!</v>
      </c>
      <c r="S705" s="7">
        <f t="shared" si="108"/>
        <v>3.5454554625000001</v>
      </c>
    </row>
    <row r="706" spans="1:19" x14ac:dyDescent="0.35">
      <c r="A706" s="10">
        <v>26.466670000000001</v>
      </c>
      <c r="B706" s="10">
        <v>794</v>
      </c>
      <c r="C706" s="10">
        <v>608.80970000000002</v>
      </c>
      <c r="D706" s="10">
        <v>-418.23009999999999</v>
      </c>
      <c r="E706" s="10">
        <v>738.6241</v>
      </c>
      <c r="F706" s="10">
        <v>342.25560000000002</v>
      </c>
      <c r="G706" s="10">
        <v>127.2997</v>
      </c>
      <c r="H706" s="10">
        <v>365.16309999999999</v>
      </c>
      <c r="I706" s="22"/>
      <c r="J706" s="9">
        <f t="shared" ref="J706:J769" si="110">C706-$V$1</f>
        <v>-515.19029999999998</v>
      </c>
      <c r="K706" s="9">
        <f t="shared" ref="K706:K769" si="111">D706-$V$2</f>
        <v>155.76990000000001</v>
      </c>
      <c r="L706" s="7">
        <f t="shared" ref="L706:L769" si="112">(J706^2 + K706^2)^(1/2)</f>
        <v>538.22421625201889</v>
      </c>
      <c r="M706" s="7">
        <f t="shared" si="107"/>
        <v>-286.04704547037335</v>
      </c>
      <c r="N706" s="7">
        <f t="shared" si="109"/>
        <v>-1673.7654866136295</v>
      </c>
      <c r="O706" s="8" t="e">
        <f t="shared" ref="O706:O769" si="113">ASIN(L706/V$3)</f>
        <v>#NUM!</v>
      </c>
      <c r="P706" s="7" t="e">
        <f t="shared" ref="P706:P769" si="114">O706 * 180</f>
        <v>#NUM!</v>
      </c>
      <c r="Q706" s="7">
        <f t="shared" ref="Q706:Q769" si="115">J706/K706</f>
        <v>-3.3073803090327463</v>
      </c>
      <c r="R706" s="7" t="e">
        <f t="shared" ref="R706:R769" si="116">V$5*SIN(O706)</f>
        <v>#NUM!</v>
      </c>
      <c r="S706" s="7">
        <f t="shared" si="108"/>
        <v>4.1354721075</v>
      </c>
    </row>
    <row r="707" spans="1:19" x14ac:dyDescent="0.35">
      <c r="A707" s="10">
        <v>26.5</v>
      </c>
      <c r="B707" s="10">
        <v>795</v>
      </c>
      <c r="C707" s="10">
        <v>620.88530000000003</v>
      </c>
      <c r="D707" s="10">
        <v>-412.4187</v>
      </c>
      <c r="E707" s="10">
        <v>745.37760000000003</v>
      </c>
      <c r="F707" s="10">
        <v>407.85500000000002</v>
      </c>
      <c r="G707" s="10">
        <v>153.45099999999999</v>
      </c>
      <c r="H707" s="10">
        <v>435.76710000000003</v>
      </c>
      <c r="I707" s="22"/>
      <c r="J707" s="9">
        <f t="shared" si="110"/>
        <v>-503.11469999999997</v>
      </c>
      <c r="K707" s="9">
        <f t="shared" si="111"/>
        <v>161.5813</v>
      </c>
      <c r="L707" s="7">
        <f t="shared" si="112"/>
        <v>528.42494061671607</v>
      </c>
      <c r="M707" s="7">
        <f t="shared" ref="M707:M770" si="117">(L707-L706)/(A707-A706)</f>
        <v>-294.00766982607234</v>
      </c>
      <c r="N707" s="7">
        <f t="shared" si="109"/>
        <v>-238.84261493246734</v>
      </c>
      <c r="O707" s="8" t="e">
        <f t="shared" si="113"/>
        <v>#NUM!</v>
      </c>
      <c r="P707" s="7" t="e">
        <f t="shared" si="114"/>
        <v>#NUM!</v>
      </c>
      <c r="Q707" s="7">
        <f t="shared" si="115"/>
        <v>-3.1136938494739179</v>
      </c>
      <c r="R707" s="7" t="e">
        <f t="shared" si="116"/>
        <v>#NUM!</v>
      </c>
      <c r="S707" s="7">
        <f t="shared" ref="S707:S770" si="118">1/2*$V$4/1000*(H707)</f>
        <v>4.9350624075000002</v>
      </c>
    </row>
    <row r="708" spans="1:19" x14ac:dyDescent="0.35">
      <c r="A708" s="10">
        <v>26.533329999999999</v>
      </c>
      <c r="B708" s="10">
        <v>796</v>
      </c>
      <c r="C708" s="10">
        <v>636</v>
      </c>
      <c r="D708" s="10">
        <v>-408</v>
      </c>
      <c r="E708" s="10">
        <v>755.61900000000003</v>
      </c>
      <c r="F708" s="10">
        <v>511.71980000000002</v>
      </c>
      <c r="G708" s="10">
        <v>96.280240000000006</v>
      </c>
      <c r="H708" s="10">
        <v>520.69860000000006</v>
      </c>
      <c r="I708" s="22"/>
      <c r="J708" s="9">
        <f t="shared" si="110"/>
        <v>-488</v>
      </c>
      <c r="K708" s="9">
        <f t="shared" si="111"/>
        <v>166</v>
      </c>
      <c r="L708" s="7">
        <f t="shared" si="112"/>
        <v>515.46095875439494</v>
      </c>
      <c r="M708" s="7">
        <f t="shared" si="117"/>
        <v>-388.95835170481132</v>
      </c>
      <c r="N708" s="7">
        <f t="shared" ref="N708:N771" si="119">(M708-M707)/(A708-A707)</f>
        <v>-2848.805336895909</v>
      </c>
      <c r="O708" s="8" t="e">
        <f t="shared" si="113"/>
        <v>#NUM!</v>
      </c>
      <c r="P708" s="7" t="e">
        <f t="shared" si="114"/>
        <v>#NUM!</v>
      </c>
      <c r="Q708" s="7">
        <f t="shared" si="115"/>
        <v>-2.9397590361445785</v>
      </c>
      <c r="R708" s="7" t="e">
        <f t="shared" si="116"/>
        <v>#NUM!</v>
      </c>
      <c r="S708" s="7">
        <f t="shared" si="118"/>
        <v>5.8969116450000003</v>
      </c>
    </row>
    <row r="709" spans="1:19" x14ac:dyDescent="0.35">
      <c r="A709" s="10">
        <v>26.566669999999998</v>
      </c>
      <c r="B709" s="10">
        <v>797</v>
      </c>
      <c r="C709" s="10">
        <v>655</v>
      </c>
      <c r="D709" s="10">
        <v>-406</v>
      </c>
      <c r="E709" s="10">
        <v>770.62379999999996</v>
      </c>
      <c r="F709" s="10">
        <v>570</v>
      </c>
      <c r="G709" s="10">
        <v>135</v>
      </c>
      <c r="H709" s="10">
        <v>585.76869999999997</v>
      </c>
      <c r="I709" s="22"/>
      <c r="J709" s="9">
        <f t="shared" si="110"/>
        <v>-469</v>
      </c>
      <c r="K709" s="9">
        <f t="shared" si="111"/>
        <v>168</v>
      </c>
      <c r="L709" s="7">
        <f t="shared" si="112"/>
        <v>498.18169376242639</v>
      </c>
      <c r="M709" s="7">
        <f t="shared" si="117"/>
        <v>-518.27429490009138</v>
      </c>
      <c r="N709" s="7">
        <f t="shared" si="119"/>
        <v>-3878.7025553474441</v>
      </c>
      <c r="O709" s="8" t="e">
        <f t="shared" si="113"/>
        <v>#NUM!</v>
      </c>
      <c r="P709" s="7" t="e">
        <f t="shared" si="114"/>
        <v>#NUM!</v>
      </c>
      <c r="Q709" s="7">
        <f t="shared" si="115"/>
        <v>-2.7916666666666665</v>
      </c>
      <c r="R709" s="7" t="e">
        <f t="shared" si="116"/>
        <v>#NUM!</v>
      </c>
      <c r="S709" s="7">
        <f t="shared" si="118"/>
        <v>6.6338305274999998</v>
      </c>
    </row>
    <row r="710" spans="1:19" x14ac:dyDescent="0.35">
      <c r="A710" s="10">
        <v>26.6</v>
      </c>
      <c r="B710" s="10">
        <v>798</v>
      </c>
      <c r="C710" s="10">
        <v>674</v>
      </c>
      <c r="D710" s="10">
        <v>-399</v>
      </c>
      <c r="E710" s="10">
        <v>783.24770000000001</v>
      </c>
      <c r="F710" s="10">
        <v>540</v>
      </c>
      <c r="G710" s="10">
        <v>195</v>
      </c>
      <c r="H710" s="10">
        <v>574.12980000000005</v>
      </c>
      <c r="I710" s="22"/>
      <c r="J710" s="9">
        <f t="shared" si="110"/>
        <v>-450</v>
      </c>
      <c r="K710" s="9">
        <f t="shared" si="111"/>
        <v>175</v>
      </c>
      <c r="L710" s="7">
        <f t="shared" si="112"/>
        <v>482.83019789569914</v>
      </c>
      <c r="M710" s="7">
        <f t="shared" si="117"/>
        <v>-460.59093509528594</v>
      </c>
      <c r="N710" s="7">
        <f t="shared" si="119"/>
        <v>1730.673861530162</v>
      </c>
      <c r="O710" s="8" t="e">
        <f t="shared" si="113"/>
        <v>#NUM!</v>
      </c>
      <c r="P710" s="7" t="e">
        <f t="shared" si="114"/>
        <v>#NUM!</v>
      </c>
      <c r="Q710" s="7">
        <f t="shared" si="115"/>
        <v>-2.5714285714285716</v>
      </c>
      <c r="R710" s="7" t="e">
        <f t="shared" si="116"/>
        <v>#NUM!</v>
      </c>
      <c r="S710" s="7">
        <f t="shared" si="118"/>
        <v>6.5020199850000004</v>
      </c>
    </row>
    <row r="711" spans="1:19" x14ac:dyDescent="0.35">
      <c r="A711" s="10">
        <v>26.633330000000001</v>
      </c>
      <c r="B711" s="10">
        <v>799</v>
      </c>
      <c r="C711" s="10">
        <v>691</v>
      </c>
      <c r="D711" s="10">
        <v>-393</v>
      </c>
      <c r="E711" s="10">
        <v>794.9402</v>
      </c>
      <c r="F711" s="10">
        <v>540</v>
      </c>
      <c r="G711" s="10">
        <v>165</v>
      </c>
      <c r="H711" s="10">
        <v>564.64589999999998</v>
      </c>
      <c r="I711" s="22"/>
      <c r="J711" s="9">
        <f t="shared" si="110"/>
        <v>-433</v>
      </c>
      <c r="K711" s="9">
        <f t="shared" si="111"/>
        <v>181</v>
      </c>
      <c r="L711" s="7">
        <f t="shared" si="112"/>
        <v>469.30800121029262</v>
      </c>
      <c r="M711" s="7">
        <f t="shared" si="117"/>
        <v>-405.70647120932387</v>
      </c>
      <c r="N711" s="7">
        <f t="shared" si="119"/>
        <v>1646.6985864375349</v>
      </c>
      <c r="O711" s="8" t="e">
        <f t="shared" si="113"/>
        <v>#NUM!</v>
      </c>
      <c r="P711" s="7" t="e">
        <f t="shared" si="114"/>
        <v>#NUM!</v>
      </c>
      <c r="Q711" s="7">
        <f t="shared" si="115"/>
        <v>-2.3922651933701657</v>
      </c>
      <c r="R711" s="7" t="e">
        <f t="shared" si="116"/>
        <v>#NUM!</v>
      </c>
      <c r="S711" s="7">
        <f t="shared" si="118"/>
        <v>6.3946148174999999</v>
      </c>
    </row>
    <row r="712" spans="1:19" x14ac:dyDescent="0.35">
      <c r="A712" s="10">
        <v>26.66667</v>
      </c>
      <c r="B712" s="10">
        <v>800</v>
      </c>
      <c r="C712" s="10">
        <v>710</v>
      </c>
      <c r="D712" s="10">
        <v>-388</v>
      </c>
      <c r="E712" s="10">
        <v>809.10069999999996</v>
      </c>
      <c r="F712" s="10">
        <v>521.89369999999997</v>
      </c>
      <c r="G712" s="10">
        <v>134.0275</v>
      </c>
      <c r="H712" s="10">
        <v>538.8288</v>
      </c>
      <c r="I712" s="22"/>
      <c r="J712" s="9">
        <f t="shared" si="110"/>
        <v>-414</v>
      </c>
      <c r="K712" s="9">
        <f t="shared" si="111"/>
        <v>186</v>
      </c>
      <c r="L712" s="7">
        <f t="shared" si="112"/>
        <v>453.86341557785863</v>
      </c>
      <c r="M712" s="7">
        <f t="shared" si="117"/>
        <v>-463.24491998903511</v>
      </c>
      <c r="N712" s="7">
        <f t="shared" si="119"/>
        <v>-1725.808301731041</v>
      </c>
      <c r="O712" s="8" t="e">
        <f t="shared" si="113"/>
        <v>#NUM!</v>
      </c>
      <c r="P712" s="7" t="e">
        <f t="shared" si="114"/>
        <v>#NUM!</v>
      </c>
      <c r="Q712" s="7">
        <f t="shared" si="115"/>
        <v>-2.225806451612903</v>
      </c>
      <c r="R712" s="7" t="e">
        <f t="shared" si="116"/>
        <v>#NUM!</v>
      </c>
      <c r="S712" s="7">
        <f t="shared" si="118"/>
        <v>6.1022361600000004</v>
      </c>
    </row>
    <row r="713" spans="1:19" x14ac:dyDescent="0.35">
      <c r="A713" s="10">
        <v>26.7</v>
      </c>
      <c r="B713" s="10">
        <v>801</v>
      </c>
      <c r="C713" s="10">
        <v>725.79290000000003</v>
      </c>
      <c r="D713" s="10">
        <v>-384.06479999999999</v>
      </c>
      <c r="E713" s="10">
        <v>821.14620000000002</v>
      </c>
      <c r="F713" s="10">
        <v>567.16729999999995</v>
      </c>
      <c r="G713" s="10">
        <v>132.23920000000001</v>
      </c>
      <c r="H713" s="10">
        <v>582.37950000000001</v>
      </c>
      <c r="I713" s="22"/>
      <c r="J713" s="9">
        <f t="shared" si="110"/>
        <v>-398.20709999999997</v>
      </c>
      <c r="K713" s="9">
        <f t="shared" si="111"/>
        <v>189.93520000000001</v>
      </c>
      <c r="L713" s="7">
        <f t="shared" si="112"/>
        <v>441.18507985815882</v>
      </c>
      <c r="M713" s="7">
        <f t="shared" si="117"/>
        <v>-380.38811040204138</v>
      </c>
      <c r="N713" s="7">
        <f t="shared" si="119"/>
        <v>2485.9528828981456</v>
      </c>
      <c r="O713" s="8" t="e">
        <f t="shared" si="113"/>
        <v>#NUM!</v>
      </c>
      <c r="P713" s="7" t="e">
        <f t="shared" si="114"/>
        <v>#NUM!</v>
      </c>
      <c r="Q713" s="7">
        <f t="shared" si="115"/>
        <v>-2.0965418732283427</v>
      </c>
      <c r="R713" s="7" t="e">
        <f t="shared" si="116"/>
        <v>#NUM!</v>
      </c>
      <c r="S713" s="7">
        <f t="shared" si="118"/>
        <v>6.5954478375000001</v>
      </c>
    </row>
    <row r="714" spans="1:19" x14ac:dyDescent="0.35">
      <c r="A714" s="10">
        <v>26.733329999999999</v>
      </c>
      <c r="B714" s="10">
        <v>802</v>
      </c>
      <c r="C714" s="10">
        <v>747.81119999999999</v>
      </c>
      <c r="D714" s="10">
        <v>-379.1841</v>
      </c>
      <c r="E714" s="10">
        <v>838.45219999999995</v>
      </c>
      <c r="F714" s="10">
        <v>828.10630000000003</v>
      </c>
      <c r="G714" s="10">
        <v>225.9725</v>
      </c>
      <c r="H714" s="10">
        <v>858.38430000000005</v>
      </c>
      <c r="I714" s="22"/>
      <c r="J714" s="9">
        <f t="shared" si="110"/>
        <v>-376.18880000000001</v>
      </c>
      <c r="K714" s="9">
        <f t="shared" si="111"/>
        <v>194.8159</v>
      </c>
      <c r="L714" s="7">
        <f t="shared" si="112"/>
        <v>423.64047037346421</v>
      </c>
      <c r="M714" s="7">
        <f t="shared" si="117"/>
        <v>-526.39092363321072</v>
      </c>
      <c r="N714" s="7">
        <f t="shared" si="119"/>
        <v>-4380.5224491800755</v>
      </c>
      <c r="O714" s="8">
        <f t="shared" si="113"/>
        <v>1.2956365725597501</v>
      </c>
      <c r="P714" s="7">
        <f t="shared" si="114"/>
        <v>233.21458306075502</v>
      </c>
      <c r="Q714" s="7">
        <f t="shared" si="115"/>
        <v>-1.9309963919782729</v>
      </c>
      <c r="R714" s="7">
        <f t="shared" si="116"/>
        <v>9.4409655028707036</v>
      </c>
      <c r="S714" s="7">
        <f t="shared" si="118"/>
        <v>9.7212021975000003</v>
      </c>
    </row>
    <row r="715" spans="1:19" x14ac:dyDescent="0.35">
      <c r="A715" s="10">
        <v>26.766670000000001</v>
      </c>
      <c r="B715" s="10">
        <v>803</v>
      </c>
      <c r="C715" s="10">
        <v>781</v>
      </c>
      <c r="D715" s="10">
        <v>-369</v>
      </c>
      <c r="E715" s="10">
        <v>863.7835</v>
      </c>
      <c r="F715" s="10">
        <v>872.83270000000005</v>
      </c>
      <c r="G715" s="10">
        <v>317.76080000000002</v>
      </c>
      <c r="H715" s="10">
        <v>928.87509999999997</v>
      </c>
      <c r="I715" s="22"/>
      <c r="J715" s="9">
        <f t="shared" si="110"/>
        <v>-343</v>
      </c>
      <c r="K715" s="9">
        <f t="shared" si="111"/>
        <v>205</v>
      </c>
      <c r="L715" s="7">
        <f t="shared" si="112"/>
        <v>399.59229221795556</v>
      </c>
      <c r="M715" s="7">
        <f t="shared" si="117"/>
        <v>-721.30108444831387</v>
      </c>
      <c r="N715" s="7">
        <f t="shared" si="119"/>
        <v>-5846.1355973331738</v>
      </c>
      <c r="O715" s="8">
        <f t="shared" si="113"/>
        <v>1.1378931856002914</v>
      </c>
      <c r="P715" s="7">
        <f t="shared" si="114"/>
        <v>204.82077340805245</v>
      </c>
      <c r="Q715" s="7">
        <f t="shared" si="115"/>
        <v>-1.673170731707317</v>
      </c>
      <c r="R715" s="7">
        <f t="shared" si="116"/>
        <v>8.9050440405682494</v>
      </c>
      <c r="S715" s="7">
        <f t="shared" si="118"/>
        <v>10.5195105075</v>
      </c>
    </row>
    <row r="716" spans="1:19" x14ac:dyDescent="0.35">
      <c r="A716" s="10">
        <v>26.8</v>
      </c>
      <c r="B716" s="10">
        <v>804</v>
      </c>
      <c r="C716" s="10">
        <v>806</v>
      </c>
      <c r="D716" s="10">
        <v>-358</v>
      </c>
      <c r="E716" s="10">
        <v>881.92970000000003</v>
      </c>
      <c r="F716" s="10">
        <v>870</v>
      </c>
      <c r="G716" s="10">
        <v>270</v>
      </c>
      <c r="H716" s="10">
        <v>910.93359999999996</v>
      </c>
      <c r="I716" s="22"/>
      <c r="J716" s="9">
        <f t="shared" si="110"/>
        <v>-318</v>
      </c>
      <c r="K716" s="9">
        <f t="shared" si="111"/>
        <v>216</v>
      </c>
      <c r="L716" s="7">
        <f t="shared" si="112"/>
        <v>384.42164351139235</v>
      </c>
      <c r="M716" s="7">
        <f t="shared" si="117"/>
        <v>-455.16497769467384</v>
      </c>
      <c r="N716" s="7">
        <f t="shared" si="119"/>
        <v>7984.8816907784185</v>
      </c>
      <c r="O716" s="8">
        <f t="shared" si="113"/>
        <v>1.0619119865090916</v>
      </c>
      <c r="P716" s="7">
        <f t="shared" si="114"/>
        <v>191.14415757163647</v>
      </c>
      <c r="Q716" s="7">
        <f t="shared" si="115"/>
        <v>-1.4722222222222223</v>
      </c>
      <c r="R716" s="7">
        <f t="shared" si="116"/>
        <v>8.5669612059217606</v>
      </c>
      <c r="S716" s="7">
        <f t="shared" si="118"/>
        <v>10.316323019999999</v>
      </c>
    </row>
    <row r="717" spans="1:19" x14ac:dyDescent="0.35">
      <c r="A717" s="10">
        <v>26.83333</v>
      </c>
      <c r="B717" s="10">
        <v>805</v>
      </c>
      <c r="C717" s="10">
        <v>839</v>
      </c>
      <c r="D717" s="10">
        <v>-351</v>
      </c>
      <c r="E717" s="10">
        <v>909.46249999999998</v>
      </c>
      <c r="F717" s="10">
        <v>990</v>
      </c>
      <c r="G717" s="10">
        <v>195</v>
      </c>
      <c r="H717" s="10">
        <v>1009.022</v>
      </c>
      <c r="I717" s="22"/>
      <c r="J717" s="9">
        <f t="shared" si="110"/>
        <v>-285</v>
      </c>
      <c r="K717" s="9">
        <f t="shared" si="111"/>
        <v>223</v>
      </c>
      <c r="L717" s="7">
        <f t="shared" si="112"/>
        <v>361.87566925672138</v>
      </c>
      <c r="M717" s="7">
        <f t="shared" si="117"/>
        <v>-676.44687232737363</v>
      </c>
      <c r="N717" s="7">
        <f t="shared" si="119"/>
        <v>-6639.1207510562153</v>
      </c>
      <c r="O717" s="8">
        <f t="shared" si="113"/>
        <v>0.96503884397460615</v>
      </c>
      <c r="P717" s="7">
        <f t="shared" si="114"/>
        <v>173.70699191542911</v>
      </c>
      <c r="Q717" s="7">
        <f t="shared" si="115"/>
        <v>-1.2780269058295963</v>
      </c>
      <c r="R717" s="7">
        <f t="shared" si="116"/>
        <v>8.0645168455439276</v>
      </c>
      <c r="S717" s="7">
        <f t="shared" si="118"/>
        <v>11.427174150000001</v>
      </c>
    </row>
    <row r="718" spans="1:19" x14ac:dyDescent="0.35">
      <c r="A718" s="10">
        <v>26.866669999999999</v>
      </c>
      <c r="B718" s="10">
        <v>806</v>
      </c>
      <c r="C718" s="10">
        <v>872</v>
      </c>
      <c r="D718" s="10">
        <v>-345</v>
      </c>
      <c r="E718" s="10">
        <v>937.7681</v>
      </c>
      <c r="F718" s="10">
        <v>975</v>
      </c>
      <c r="G718" s="10">
        <v>300</v>
      </c>
      <c r="H718" s="10">
        <v>1020.11</v>
      </c>
      <c r="I718" s="22"/>
      <c r="J718" s="9">
        <f t="shared" si="110"/>
        <v>-252</v>
      </c>
      <c r="K718" s="9">
        <f t="shared" si="111"/>
        <v>229</v>
      </c>
      <c r="L718" s="7">
        <f t="shared" si="112"/>
        <v>340.50697496527147</v>
      </c>
      <c r="M718" s="7">
        <f t="shared" si="117"/>
        <v>-640.93264221507286</v>
      </c>
      <c r="N718" s="7">
        <f t="shared" si="119"/>
        <v>1065.2138605969344</v>
      </c>
      <c r="O718" s="8">
        <f t="shared" si="113"/>
        <v>0.88438897185689547</v>
      </c>
      <c r="P718" s="7">
        <f t="shared" si="114"/>
        <v>159.19001493424119</v>
      </c>
      <c r="Q718" s="7">
        <f t="shared" si="115"/>
        <v>-1.1004366812227073</v>
      </c>
      <c r="R718" s="7">
        <f t="shared" si="116"/>
        <v>7.5883085515886259</v>
      </c>
      <c r="S718" s="7">
        <f t="shared" si="118"/>
        <v>11.55274575</v>
      </c>
    </row>
    <row r="719" spans="1:19" x14ac:dyDescent="0.35">
      <c r="A719" s="10">
        <v>26.9</v>
      </c>
      <c r="B719" s="10">
        <v>807</v>
      </c>
      <c r="C719" s="10">
        <v>904</v>
      </c>
      <c r="D719" s="10">
        <v>-331</v>
      </c>
      <c r="E719" s="10">
        <v>962.69259999999997</v>
      </c>
      <c r="F719" s="10">
        <v>840</v>
      </c>
      <c r="G719" s="10">
        <v>330</v>
      </c>
      <c r="H719" s="10">
        <v>902.49649999999997</v>
      </c>
      <c r="I719" s="22"/>
      <c r="J719" s="9">
        <f t="shared" si="110"/>
        <v>-220</v>
      </c>
      <c r="K719" s="9">
        <f t="shared" si="111"/>
        <v>243</v>
      </c>
      <c r="L719" s="7">
        <f t="shared" si="112"/>
        <v>327.79414271765137</v>
      </c>
      <c r="M719" s="7">
        <f t="shared" si="117"/>
        <v>-381.42310973958359</v>
      </c>
      <c r="N719" s="7">
        <f t="shared" si="119"/>
        <v>7786.0645807228866</v>
      </c>
      <c r="O719" s="8">
        <f t="shared" si="113"/>
        <v>0.8400076282685458</v>
      </c>
      <c r="P719" s="7">
        <f t="shared" si="114"/>
        <v>151.20137308833824</v>
      </c>
      <c r="Q719" s="7">
        <f t="shared" si="115"/>
        <v>-0.90534979423868311</v>
      </c>
      <c r="R719" s="7">
        <f t="shared" si="116"/>
        <v>7.3049989551571102</v>
      </c>
      <c r="S719" s="7">
        <f t="shared" si="118"/>
        <v>10.2207728625</v>
      </c>
    </row>
    <row r="720" spans="1:19" x14ac:dyDescent="0.35">
      <c r="A720" s="10">
        <v>26.933330000000002</v>
      </c>
      <c r="B720" s="10">
        <v>808</v>
      </c>
      <c r="C720" s="10">
        <v>928</v>
      </c>
      <c r="D720" s="10">
        <v>-323</v>
      </c>
      <c r="E720" s="10">
        <v>982.60519999999997</v>
      </c>
      <c r="F720" s="10">
        <v>825</v>
      </c>
      <c r="G720" s="10">
        <v>270</v>
      </c>
      <c r="H720" s="10">
        <v>868.05820000000006</v>
      </c>
      <c r="I720" s="22"/>
      <c r="J720" s="9">
        <f t="shared" si="110"/>
        <v>-196</v>
      </c>
      <c r="K720" s="9">
        <f t="shared" si="111"/>
        <v>251</v>
      </c>
      <c r="L720" s="7">
        <f t="shared" si="112"/>
        <v>318.46035860056429</v>
      </c>
      <c r="M720" s="7">
        <f t="shared" si="117"/>
        <v>-280.0415276653539</v>
      </c>
      <c r="N720" s="7">
        <f t="shared" si="119"/>
        <v>3041.7516373903591</v>
      </c>
      <c r="O720" s="8">
        <f t="shared" si="113"/>
        <v>0.80877892276459451</v>
      </c>
      <c r="P720" s="7">
        <f t="shared" si="114"/>
        <v>145.58020609762701</v>
      </c>
      <c r="Q720" s="7">
        <f t="shared" si="115"/>
        <v>-0.78087649402390436</v>
      </c>
      <c r="R720" s="7">
        <f t="shared" si="116"/>
        <v>7.0969925440062154</v>
      </c>
      <c r="S720" s="7">
        <f t="shared" si="118"/>
        <v>9.8307591150000011</v>
      </c>
    </row>
    <row r="721" spans="1:19" x14ac:dyDescent="0.35">
      <c r="A721" s="10">
        <v>26.966670000000001</v>
      </c>
      <c r="B721" s="10">
        <v>809</v>
      </c>
      <c r="C721" s="10">
        <v>959</v>
      </c>
      <c r="D721" s="10">
        <v>-313</v>
      </c>
      <c r="E721" s="10">
        <v>1008.7859999999999</v>
      </c>
      <c r="F721" s="10">
        <v>850.38819999999998</v>
      </c>
      <c r="G721" s="10">
        <v>288.22859999999997</v>
      </c>
      <c r="H721" s="10">
        <v>897.90639999999996</v>
      </c>
      <c r="I721" s="22"/>
      <c r="J721" s="9">
        <f t="shared" si="110"/>
        <v>-165</v>
      </c>
      <c r="K721" s="9">
        <f t="shared" si="111"/>
        <v>261</v>
      </c>
      <c r="L721" s="7">
        <f t="shared" si="112"/>
        <v>308.7814761283455</v>
      </c>
      <c r="M721" s="7">
        <f t="shared" si="117"/>
        <v>-290.30841248407523</v>
      </c>
      <c r="N721" s="7">
        <f t="shared" si="119"/>
        <v>-307.94495557053489</v>
      </c>
      <c r="O721" s="8">
        <f t="shared" si="113"/>
        <v>0.77744008402362752</v>
      </c>
      <c r="P721" s="7">
        <f t="shared" si="114"/>
        <v>139.93921512425294</v>
      </c>
      <c r="Q721" s="7">
        <f t="shared" si="115"/>
        <v>-0.63218390804597702</v>
      </c>
      <c r="R721" s="7">
        <f t="shared" si="116"/>
        <v>6.8812955039052017</v>
      </c>
      <c r="S721" s="7">
        <f t="shared" si="118"/>
        <v>10.16878998</v>
      </c>
    </row>
    <row r="722" spans="1:19" x14ac:dyDescent="0.35">
      <c r="A722" s="10">
        <v>27</v>
      </c>
      <c r="B722" s="10">
        <v>810</v>
      </c>
      <c r="C722" s="10">
        <v>984.6925</v>
      </c>
      <c r="D722" s="10">
        <v>-303.78480000000002</v>
      </c>
      <c r="E722" s="10">
        <v>1030.4880000000001</v>
      </c>
      <c r="F722" s="10">
        <v>687.38459999999998</v>
      </c>
      <c r="G722" s="10">
        <v>254.23869999999999</v>
      </c>
      <c r="H722" s="10">
        <v>732.89490000000001</v>
      </c>
      <c r="I722" s="22"/>
      <c r="J722" s="9">
        <f t="shared" si="110"/>
        <v>-139.3075</v>
      </c>
      <c r="K722" s="9">
        <f t="shared" si="111"/>
        <v>270.21519999999998</v>
      </c>
      <c r="L722" s="7">
        <f t="shared" si="112"/>
        <v>304.0112397055247</v>
      </c>
      <c r="M722" s="7">
        <f t="shared" si="117"/>
        <v>-143.12140482510907</v>
      </c>
      <c r="N722" s="7">
        <f t="shared" si="119"/>
        <v>4416.0518349525573</v>
      </c>
      <c r="O722" s="8">
        <f t="shared" si="113"/>
        <v>0.76234697365975457</v>
      </c>
      <c r="P722" s="7">
        <f t="shared" si="114"/>
        <v>137.22245525875582</v>
      </c>
      <c r="Q722" s="7">
        <f t="shared" si="115"/>
        <v>-0.5155427970003168</v>
      </c>
      <c r="R722" s="7">
        <f t="shared" si="116"/>
        <v>6.7749892356001764</v>
      </c>
      <c r="S722" s="7">
        <f t="shared" si="118"/>
        <v>8.3000347424999994</v>
      </c>
    </row>
    <row r="723" spans="1:19" x14ac:dyDescent="0.35">
      <c r="A723" s="10">
        <v>27.033329999999999</v>
      </c>
      <c r="B723" s="10">
        <v>811</v>
      </c>
      <c r="C723" s="10">
        <v>1004.826</v>
      </c>
      <c r="D723" s="10">
        <v>-296.05079999999998</v>
      </c>
      <c r="E723" s="10">
        <v>1047.5309999999999</v>
      </c>
      <c r="F723" s="10">
        <v>514.61180000000002</v>
      </c>
      <c r="G723" s="10">
        <v>266.77140000000003</v>
      </c>
      <c r="H723" s="10">
        <v>579.64840000000004</v>
      </c>
      <c r="I723" s="22"/>
      <c r="J723" s="9">
        <f t="shared" si="110"/>
        <v>-119.17399999999998</v>
      </c>
      <c r="K723" s="9">
        <f t="shared" si="111"/>
        <v>277.94920000000002</v>
      </c>
      <c r="L723" s="7">
        <f t="shared" si="112"/>
        <v>302.42056817723227</v>
      </c>
      <c r="M723" s="7">
        <f t="shared" si="117"/>
        <v>-47.724918340607871</v>
      </c>
      <c r="N723" s="7">
        <f t="shared" si="119"/>
        <v>2862.1808126163478</v>
      </c>
      <c r="O723" s="8">
        <f t="shared" si="113"/>
        <v>0.75736236374468624</v>
      </c>
      <c r="P723" s="7">
        <f t="shared" si="114"/>
        <v>136.32522547404352</v>
      </c>
      <c r="Q723" s="7">
        <f t="shared" si="115"/>
        <v>-0.42876180251643098</v>
      </c>
      <c r="R723" s="7">
        <f t="shared" si="116"/>
        <v>6.7395406038588108</v>
      </c>
      <c r="S723" s="7">
        <f t="shared" si="118"/>
        <v>6.5645181300000006</v>
      </c>
    </row>
    <row r="724" spans="1:19" x14ac:dyDescent="0.35">
      <c r="A724" s="10">
        <v>27.066669999999998</v>
      </c>
      <c r="B724" s="10">
        <v>812</v>
      </c>
      <c r="C724" s="10">
        <v>1019</v>
      </c>
      <c r="D724" s="10">
        <v>-286</v>
      </c>
      <c r="E724" s="10">
        <v>1058.375</v>
      </c>
      <c r="F724" s="10">
        <v>572.61540000000002</v>
      </c>
      <c r="G724" s="10">
        <v>285.76130000000001</v>
      </c>
      <c r="H724" s="10">
        <v>639.95929999999998</v>
      </c>
      <c r="I724" s="22"/>
      <c r="J724" s="9">
        <f t="shared" si="110"/>
        <v>-105</v>
      </c>
      <c r="K724" s="9">
        <f t="shared" si="111"/>
        <v>288</v>
      </c>
      <c r="L724" s="7">
        <f t="shared" si="112"/>
        <v>306.54363474063524</v>
      </c>
      <c r="M724" s="7">
        <f t="shared" si="117"/>
        <v>123.66726344940285</v>
      </c>
      <c r="N724" s="7">
        <f t="shared" si="119"/>
        <v>5140.7373062392226</v>
      </c>
      <c r="O724" s="8">
        <f t="shared" si="113"/>
        <v>0.77033199850395684</v>
      </c>
      <c r="P724" s="7">
        <f t="shared" si="114"/>
        <v>138.65975973071224</v>
      </c>
      <c r="Q724" s="7">
        <f t="shared" si="115"/>
        <v>-0.36458333333333331</v>
      </c>
      <c r="R724" s="7">
        <f t="shared" si="116"/>
        <v>6.8314244816120668</v>
      </c>
      <c r="S724" s="7">
        <f t="shared" si="118"/>
        <v>7.2475390724999995</v>
      </c>
    </row>
    <row r="725" spans="1:19" x14ac:dyDescent="0.35">
      <c r="A725" s="10">
        <v>27.1</v>
      </c>
      <c r="B725" s="10">
        <v>813</v>
      </c>
      <c r="C725" s="10">
        <v>1043</v>
      </c>
      <c r="D725" s="10">
        <v>-277</v>
      </c>
      <c r="E725" s="10">
        <v>1079.1559999999999</v>
      </c>
      <c r="F725" s="10">
        <v>675</v>
      </c>
      <c r="G725" s="10">
        <v>165</v>
      </c>
      <c r="H725" s="10">
        <v>694.8741</v>
      </c>
      <c r="I725" s="22"/>
      <c r="J725" s="9">
        <f t="shared" si="110"/>
        <v>-81</v>
      </c>
      <c r="K725" s="9">
        <f t="shared" si="111"/>
        <v>297</v>
      </c>
      <c r="L725" s="7">
        <f t="shared" si="112"/>
        <v>307.84736477676728</v>
      </c>
      <c r="M725" s="7">
        <f t="shared" si="117"/>
        <v>39.115812665224169</v>
      </c>
      <c r="N725" s="7">
        <f t="shared" si="119"/>
        <v>-2536.7972032454591</v>
      </c>
      <c r="O725" s="8">
        <f t="shared" si="113"/>
        <v>0.77446704554641632</v>
      </c>
      <c r="P725" s="7">
        <f t="shared" si="114"/>
        <v>139.40406819835493</v>
      </c>
      <c r="Q725" s="7">
        <f t="shared" si="115"/>
        <v>-0.27272727272727271</v>
      </c>
      <c r="R725" s="7">
        <f t="shared" si="116"/>
        <v>6.8604785289870227</v>
      </c>
      <c r="S725" s="7">
        <f t="shared" si="118"/>
        <v>7.8694491825000004</v>
      </c>
    </row>
    <row r="726" spans="1:19" x14ac:dyDescent="0.35">
      <c r="A726" s="10">
        <v>27.133330000000001</v>
      </c>
      <c r="B726" s="10">
        <v>814</v>
      </c>
      <c r="C726" s="10">
        <v>1064</v>
      </c>
      <c r="D726" s="10">
        <v>-275</v>
      </c>
      <c r="E726" s="10">
        <v>1098.9639999999999</v>
      </c>
      <c r="F726" s="10">
        <v>480</v>
      </c>
      <c r="G726" s="10">
        <v>180</v>
      </c>
      <c r="H726" s="10">
        <v>512.64020000000005</v>
      </c>
      <c r="I726" s="22"/>
      <c r="J726" s="9">
        <f t="shared" si="110"/>
        <v>-60</v>
      </c>
      <c r="K726" s="9">
        <f t="shared" si="111"/>
        <v>299</v>
      </c>
      <c r="L726" s="7">
        <f t="shared" si="112"/>
        <v>304.96065319972018</v>
      </c>
      <c r="M726" s="7">
        <f t="shared" si="117"/>
        <v>-86.610008312245583</v>
      </c>
      <c r="N726" s="7">
        <f t="shared" si="119"/>
        <v>-3772.1518445086094</v>
      </c>
      <c r="O726" s="8">
        <f t="shared" si="113"/>
        <v>0.76533343581386615</v>
      </c>
      <c r="P726" s="7">
        <f t="shared" si="114"/>
        <v>137.76001844649591</v>
      </c>
      <c r="Q726" s="7">
        <f t="shared" si="115"/>
        <v>-0.20066889632107024</v>
      </c>
      <c r="R726" s="7">
        <f t="shared" si="116"/>
        <v>6.7961472237375178</v>
      </c>
      <c r="S726" s="7">
        <f t="shared" si="118"/>
        <v>5.8056502650000006</v>
      </c>
    </row>
    <row r="727" spans="1:19" x14ac:dyDescent="0.35">
      <c r="A727" s="10">
        <v>27.16667</v>
      </c>
      <c r="B727" s="10">
        <v>815</v>
      </c>
      <c r="C727" s="10">
        <v>1075</v>
      </c>
      <c r="D727" s="10">
        <v>-265</v>
      </c>
      <c r="E727" s="10">
        <v>1107.181</v>
      </c>
      <c r="F727" s="10">
        <v>360</v>
      </c>
      <c r="G727" s="10">
        <v>195</v>
      </c>
      <c r="H727" s="10">
        <v>409.4203</v>
      </c>
      <c r="I727" s="22"/>
      <c r="J727" s="9">
        <f t="shared" si="110"/>
        <v>-49</v>
      </c>
      <c r="K727" s="9">
        <f t="shared" si="111"/>
        <v>309</v>
      </c>
      <c r="L727" s="7">
        <f t="shared" si="112"/>
        <v>312.86099149622345</v>
      </c>
      <c r="M727" s="7">
        <f t="shared" si="117"/>
        <v>236.96275634383599</v>
      </c>
      <c r="N727" s="7">
        <f t="shared" si="119"/>
        <v>9705.2418913044676</v>
      </c>
      <c r="O727" s="8">
        <f t="shared" si="113"/>
        <v>0.79052778332678364</v>
      </c>
      <c r="P727" s="7">
        <f t="shared" si="114"/>
        <v>142.29500099882105</v>
      </c>
      <c r="Q727" s="7">
        <f t="shared" si="115"/>
        <v>-0.15857605177993528</v>
      </c>
      <c r="R727" s="7">
        <f t="shared" si="116"/>
        <v>6.9722088291184736</v>
      </c>
      <c r="S727" s="7">
        <f t="shared" si="118"/>
        <v>4.6366848975000003</v>
      </c>
    </row>
    <row r="728" spans="1:19" x14ac:dyDescent="0.35">
      <c r="A728" s="10">
        <v>27.2</v>
      </c>
      <c r="B728" s="10">
        <v>816</v>
      </c>
      <c r="C728" s="10">
        <v>1088</v>
      </c>
      <c r="D728" s="10">
        <v>-262</v>
      </c>
      <c r="E728" s="10">
        <v>1119.1010000000001</v>
      </c>
      <c r="F728" s="10">
        <v>401.30489999999998</v>
      </c>
      <c r="G728" s="10">
        <v>137.80529999999999</v>
      </c>
      <c r="H728" s="10">
        <v>424.3064</v>
      </c>
      <c r="I728" s="22"/>
      <c r="J728" s="9">
        <f t="shared" si="110"/>
        <v>-36</v>
      </c>
      <c r="K728" s="9">
        <f t="shared" si="111"/>
        <v>312</v>
      </c>
      <c r="L728" s="7">
        <f t="shared" si="112"/>
        <v>314.07005587925761</v>
      </c>
      <c r="M728" s="7">
        <f t="shared" si="117"/>
        <v>36.275559046930148</v>
      </c>
      <c r="N728" s="7">
        <f t="shared" si="119"/>
        <v>-6021.2180407113519</v>
      </c>
      <c r="O728" s="8">
        <f t="shared" si="113"/>
        <v>0.79443991845884732</v>
      </c>
      <c r="P728" s="7">
        <f t="shared" si="114"/>
        <v>142.99918532259252</v>
      </c>
      <c r="Q728" s="7">
        <f t="shared" si="115"/>
        <v>-0.11538461538461539</v>
      </c>
      <c r="R728" s="7">
        <f t="shared" si="116"/>
        <v>6.9991532216617838</v>
      </c>
      <c r="S728" s="7">
        <f t="shared" si="118"/>
        <v>4.8052699800000003</v>
      </c>
    </row>
    <row r="729" spans="1:19" x14ac:dyDescent="0.35">
      <c r="A729" s="10">
        <v>27.233329999999999</v>
      </c>
      <c r="B729" s="10">
        <v>817</v>
      </c>
      <c r="C729" s="10">
        <v>1101.7539999999999</v>
      </c>
      <c r="D729" s="10">
        <v>-255.81299999999999</v>
      </c>
      <c r="E729" s="10">
        <v>1131.0619999999999</v>
      </c>
      <c r="F729" s="10">
        <v>375</v>
      </c>
      <c r="G729" s="10">
        <v>195</v>
      </c>
      <c r="H729" s="10">
        <v>422.67009999999999</v>
      </c>
      <c r="I729" s="22"/>
      <c r="J729" s="9">
        <f t="shared" si="110"/>
        <v>-22.246000000000095</v>
      </c>
      <c r="K729" s="9">
        <f t="shared" si="111"/>
        <v>318.18700000000001</v>
      </c>
      <c r="L729" s="7">
        <f t="shared" si="112"/>
        <v>318.96371499748994</v>
      </c>
      <c r="M729" s="7">
        <f t="shared" si="117"/>
        <v>146.8244559925719</v>
      </c>
      <c r="N729" s="7">
        <f t="shared" si="119"/>
        <v>3316.7985882281337</v>
      </c>
      <c r="O729" s="8">
        <f t="shared" si="113"/>
        <v>0.81043665147944199</v>
      </c>
      <c r="P729" s="7">
        <f t="shared" si="114"/>
        <v>145.87859726629955</v>
      </c>
      <c r="Q729" s="7">
        <f t="shared" si="115"/>
        <v>-6.9914861386543431E-2</v>
      </c>
      <c r="R729" s="7">
        <f t="shared" si="116"/>
        <v>7.108210004828206</v>
      </c>
      <c r="S729" s="7">
        <f t="shared" si="118"/>
        <v>4.7867388824999999</v>
      </c>
    </row>
    <row r="730" spans="1:19" x14ac:dyDescent="0.35">
      <c r="A730" s="10">
        <v>27.266670000000001</v>
      </c>
      <c r="B730" s="10">
        <v>818</v>
      </c>
      <c r="C730" s="10">
        <v>1113</v>
      </c>
      <c r="D730" s="10">
        <v>-249</v>
      </c>
      <c r="E730" s="10">
        <v>1140.5129999999999</v>
      </c>
      <c r="F730" s="10">
        <v>300.32510000000002</v>
      </c>
      <c r="G730" s="10">
        <v>145.0196</v>
      </c>
      <c r="H730" s="10">
        <v>333.50540000000001</v>
      </c>
      <c r="I730" s="22"/>
      <c r="J730" s="9">
        <f t="shared" si="110"/>
        <v>-11</v>
      </c>
      <c r="K730" s="9">
        <f t="shared" si="111"/>
        <v>325</v>
      </c>
      <c r="L730" s="7">
        <f t="shared" si="112"/>
        <v>325.18610056396938</v>
      </c>
      <c r="M730" s="7">
        <f t="shared" si="117"/>
        <v>186.63424014633918</v>
      </c>
      <c r="N730" s="7">
        <f t="shared" si="119"/>
        <v>1194.0547136701916</v>
      </c>
      <c r="O730" s="8">
        <f t="shared" si="113"/>
        <v>0.83117454821884063</v>
      </c>
      <c r="P730" s="7">
        <f t="shared" si="114"/>
        <v>149.61141867939131</v>
      </c>
      <c r="Q730" s="7">
        <f t="shared" si="115"/>
        <v>-3.3846153846153845E-2</v>
      </c>
      <c r="R730" s="7">
        <f t="shared" si="116"/>
        <v>7.246877888533712</v>
      </c>
      <c r="S730" s="7">
        <f t="shared" si="118"/>
        <v>3.776948655</v>
      </c>
    </row>
    <row r="731" spans="1:19" x14ac:dyDescent="0.35">
      <c r="A731" s="10">
        <v>27.3</v>
      </c>
      <c r="B731" s="10">
        <v>819</v>
      </c>
      <c r="C731" s="10">
        <v>1121.7750000000001</v>
      </c>
      <c r="D731" s="10">
        <v>-246.14500000000001</v>
      </c>
      <c r="E731" s="10">
        <v>1148.463</v>
      </c>
      <c r="F731" s="10">
        <v>250.0703</v>
      </c>
      <c r="G731" s="10">
        <v>84.598889999999997</v>
      </c>
      <c r="H731" s="10">
        <v>263.99259999999998</v>
      </c>
      <c r="I731" s="22"/>
      <c r="J731" s="9">
        <f t="shared" si="110"/>
        <v>-2.2249999999999091</v>
      </c>
      <c r="K731" s="9">
        <f t="shared" si="111"/>
        <v>327.85500000000002</v>
      </c>
      <c r="L731" s="7">
        <f t="shared" si="112"/>
        <v>327.86254993518247</v>
      </c>
      <c r="M731" s="7">
        <f t="shared" si="117"/>
        <v>80.301511287523027</v>
      </c>
      <c r="N731" s="7">
        <f t="shared" si="119"/>
        <v>-3190.3008958541259</v>
      </c>
      <c r="O731" s="8">
        <f t="shared" si="113"/>
        <v>0.84024048292112952</v>
      </c>
      <c r="P731" s="7">
        <f t="shared" si="114"/>
        <v>151.24328692580332</v>
      </c>
      <c r="Q731" s="7">
        <f t="shared" si="115"/>
        <v>-6.7865367311766142E-3</v>
      </c>
      <c r="R731" s="7">
        <f t="shared" si="116"/>
        <v>7.3065234322220363</v>
      </c>
      <c r="S731" s="7">
        <f t="shared" si="118"/>
        <v>2.9897161949999997</v>
      </c>
    </row>
    <row r="732" spans="1:19" x14ac:dyDescent="0.35">
      <c r="A732" s="10">
        <v>27.33333</v>
      </c>
      <c r="B732" s="10">
        <v>820</v>
      </c>
      <c r="C732" s="10">
        <v>1129.671</v>
      </c>
      <c r="D732" s="10">
        <v>-243.36009999999999</v>
      </c>
      <c r="E732" s="10">
        <v>1155.587</v>
      </c>
      <c r="F732" s="10">
        <v>210.56450000000001</v>
      </c>
      <c r="G732" s="10">
        <v>100.1121</v>
      </c>
      <c r="H732" s="10">
        <v>233.15190000000001</v>
      </c>
      <c r="I732" s="22"/>
      <c r="J732" s="9">
        <f t="shared" si="110"/>
        <v>5.6710000000000491</v>
      </c>
      <c r="K732" s="9">
        <f t="shared" si="111"/>
        <v>330.63990000000001</v>
      </c>
      <c r="L732" s="7">
        <f t="shared" si="112"/>
        <v>330.68852975724758</v>
      </c>
      <c r="M732" s="7">
        <f t="shared" si="117"/>
        <v>84.787873449299653</v>
      </c>
      <c r="N732" s="7">
        <f t="shared" si="119"/>
        <v>134.6043252858297</v>
      </c>
      <c r="O732" s="8">
        <f t="shared" si="113"/>
        <v>0.84991359302235869</v>
      </c>
      <c r="P732" s="7">
        <f t="shared" si="114"/>
        <v>152.98444674402455</v>
      </c>
      <c r="Q732" s="7">
        <f t="shared" si="115"/>
        <v>1.7151589992617493E-2</v>
      </c>
      <c r="R732" s="7">
        <f t="shared" si="116"/>
        <v>7.3695013105829164</v>
      </c>
      <c r="S732" s="7">
        <f t="shared" si="118"/>
        <v>2.6404452675000001</v>
      </c>
    </row>
    <row r="733" spans="1:19" x14ac:dyDescent="0.35">
      <c r="A733" s="10">
        <v>27.366669999999999</v>
      </c>
      <c r="B733" s="10">
        <v>821</v>
      </c>
      <c r="C733" s="10">
        <v>1135.8130000000001</v>
      </c>
      <c r="D733" s="10">
        <v>-239.4709</v>
      </c>
      <c r="E733" s="10">
        <v>1160.7829999999999</v>
      </c>
      <c r="F733" s="10">
        <v>182.31270000000001</v>
      </c>
      <c r="G733" s="10">
        <v>70.582629999999995</v>
      </c>
      <c r="H733" s="10">
        <v>195.49889999999999</v>
      </c>
      <c r="I733" s="22"/>
      <c r="J733" s="9">
        <f t="shared" si="110"/>
        <v>11.813000000000102</v>
      </c>
      <c r="K733" s="9">
        <f t="shared" si="111"/>
        <v>334.52909999999997</v>
      </c>
      <c r="L733" s="7">
        <f t="shared" si="112"/>
        <v>334.73760726247951</v>
      </c>
      <c r="M733" s="7">
        <f t="shared" si="117"/>
        <v>121.44803554985158</v>
      </c>
      <c r="N733" s="7">
        <f t="shared" si="119"/>
        <v>1099.5849460273841</v>
      </c>
      <c r="O733" s="8">
        <f t="shared" si="113"/>
        <v>0.86396211970204428</v>
      </c>
      <c r="P733" s="7">
        <f t="shared" si="114"/>
        <v>155.51318154636797</v>
      </c>
      <c r="Q733" s="7">
        <f t="shared" si="115"/>
        <v>3.531232409975725E-2</v>
      </c>
      <c r="R733" s="7">
        <f t="shared" si="116"/>
        <v>7.4597363181393099</v>
      </c>
      <c r="S733" s="7">
        <f t="shared" si="118"/>
        <v>2.2140250424999999</v>
      </c>
    </row>
    <row r="734" spans="1:19" x14ac:dyDescent="0.35">
      <c r="A734" s="10">
        <v>27.4</v>
      </c>
      <c r="B734" s="10">
        <v>822</v>
      </c>
      <c r="C734" s="10">
        <v>1141.826</v>
      </c>
      <c r="D734" s="10">
        <v>-238.65459999999999</v>
      </c>
      <c r="E734" s="10">
        <v>1166.5</v>
      </c>
      <c r="F734" s="10">
        <v>150.78149999999999</v>
      </c>
      <c r="G734" s="10">
        <v>61.302</v>
      </c>
      <c r="H734" s="10">
        <v>162.76669999999999</v>
      </c>
      <c r="I734" s="22"/>
      <c r="J734" s="9">
        <f t="shared" si="110"/>
        <v>17.826000000000022</v>
      </c>
      <c r="K734" s="9">
        <f t="shared" si="111"/>
        <v>335.34540000000004</v>
      </c>
      <c r="L734" s="7">
        <f t="shared" si="112"/>
        <v>335.81885530321256</v>
      </c>
      <c r="M734" s="7">
        <f t="shared" si="117"/>
        <v>32.440685290520939</v>
      </c>
      <c r="N734" s="7">
        <f t="shared" si="119"/>
        <v>-2670.4875565356197</v>
      </c>
      <c r="O734" s="8">
        <f t="shared" si="113"/>
        <v>0.86775272935405401</v>
      </c>
      <c r="P734" s="7">
        <f t="shared" si="114"/>
        <v>156.19549128372972</v>
      </c>
      <c r="Q734" s="7">
        <f t="shared" si="115"/>
        <v>5.3157132914302747E-2</v>
      </c>
      <c r="R734" s="7">
        <f t="shared" si="116"/>
        <v>7.4838322819730019</v>
      </c>
      <c r="S734" s="7">
        <f t="shared" si="118"/>
        <v>1.8433328774999997</v>
      </c>
    </row>
    <row r="735" spans="1:19" x14ac:dyDescent="0.35">
      <c r="A735" s="10">
        <v>27.433330000000002</v>
      </c>
      <c r="B735" s="10">
        <v>823</v>
      </c>
      <c r="C735" s="10">
        <v>1145.865</v>
      </c>
      <c r="D735" s="10">
        <v>-235.38409999999999</v>
      </c>
      <c r="E735" s="10">
        <v>1169.7919999999999</v>
      </c>
      <c r="F735" s="10">
        <v>118.1544</v>
      </c>
      <c r="G735" s="10">
        <v>49.021059999999999</v>
      </c>
      <c r="H735" s="10">
        <v>127.92</v>
      </c>
      <c r="I735" s="22"/>
      <c r="J735" s="9">
        <f t="shared" si="110"/>
        <v>21.865000000000009</v>
      </c>
      <c r="K735" s="9">
        <f t="shared" si="111"/>
        <v>338.61590000000001</v>
      </c>
      <c r="L735" s="7">
        <f t="shared" si="112"/>
        <v>339.3210956569161</v>
      </c>
      <c r="M735" s="7">
        <f t="shared" si="117"/>
        <v>105.07771838293519</v>
      </c>
      <c r="N735" s="7">
        <f t="shared" si="119"/>
        <v>2179.3289256647995</v>
      </c>
      <c r="O735" s="8">
        <f t="shared" si="113"/>
        <v>0.88014919369213374</v>
      </c>
      <c r="P735" s="7">
        <f t="shared" si="114"/>
        <v>158.42685486458407</v>
      </c>
      <c r="Q735" s="7">
        <f t="shared" si="115"/>
        <v>6.4571687271625489E-2</v>
      </c>
      <c r="R735" s="7">
        <f t="shared" si="116"/>
        <v>7.5618808459662592</v>
      </c>
      <c r="S735" s="7">
        <f t="shared" si="118"/>
        <v>1.4486939999999999</v>
      </c>
    </row>
    <row r="736" spans="1:19" x14ac:dyDescent="0.35">
      <c r="A736" s="10">
        <v>27.466670000000001</v>
      </c>
      <c r="B736" s="10">
        <v>824</v>
      </c>
      <c r="C736" s="10">
        <v>1149.702</v>
      </c>
      <c r="D736" s="10">
        <v>-235.38650000000001</v>
      </c>
      <c r="E736" s="10">
        <v>1173.5509999999999</v>
      </c>
      <c r="F736" s="10">
        <v>91.042000000000002</v>
      </c>
      <c r="G736" s="10">
        <v>32.955440000000003</v>
      </c>
      <c r="H736" s="10">
        <v>96.823070000000001</v>
      </c>
      <c r="I736" s="22"/>
      <c r="J736" s="9">
        <f t="shared" si="110"/>
        <v>25.701999999999998</v>
      </c>
      <c r="K736" s="9">
        <f t="shared" si="111"/>
        <v>338.61349999999999</v>
      </c>
      <c r="L736" s="7">
        <f t="shared" si="112"/>
        <v>339.58753685353349</v>
      </c>
      <c r="M736" s="7">
        <f t="shared" si="117"/>
        <v>7.9916375710078178</v>
      </c>
      <c r="N736" s="7">
        <f t="shared" si="119"/>
        <v>-2912.0000243530349</v>
      </c>
      <c r="O736" s="8">
        <f t="shared" si="113"/>
        <v>0.88109987990496053</v>
      </c>
      <c r="P736" s="7">
        <f t="shared" si="114"/>
        <v>158.5979783828929</v>
      </c>
      <c r="Q736" s="7">
        <f t="shared" si="115"/>
        <v>7.5903648259741566E-2</v>
      </c>
      <c r="R736" s="7">
        <f t="shared" si="116"/>
        <v>7.5678185745869238</v>
      </c>
      <c r="S736" s="7">
        <f t="shared" si="118"/>
        <v>1.09652126775</v>
      </c>
    </row>
    <row r="737" spans="1:19" x14ac:dyDescent="0.35">
      <c r="A737" s="10">
        <v>27.5</v>
      </c>
      <c r="B737" s="10">
        <v>825</v>
      </c>
      <c r="C737" s="10">
        <v>1151.9349999999999</v>
      </c>
      <c r="D737" s="10">
        <v>-233.18700000000001</v>
      </c>
      <c r="E737" s="10">
        <v>1175.3</v>
      </c>
      <c r="F737" s="10">
        <v>61.418550000000003</v>
      </c>
      <c r="G737" s="10">
        <v>40.05545</v>
      </c>
      <c r="H737" s="10">
        <v>73.325839999999999</v>
      </c>
      <c r="I737" s="22"/>
      <c r="J737" s="9">
        <f t="shared" si="110"/>
        <v>27.934999999999945</v>
      </c>
      <c r="K737" s="9">
        <f t="shared" si="111"/>
        <v>340.81299999999999</v>
      </c>
      <c r="L737" s="7">
        <f t="shared" si="112"/>
        <v>341.95594042800309</v>
      </c>
      <c r="M737" s="7">
        <f t="shared" si="117"/>
        <v>71.059213155404677</v>
      </c>
      <c r="N737" s="7">
        <f t="shared" si="119"/>
        <v>1892.2164891808573</v>
      </c>
      <c r="O737" s="8">
        <f t="shared" si="113"/>
        <v>0.88959931963031524</v>
      </c>
      <c r="P737" s="7">
        <f t="shared" si="114"/>
        <v>160.12787753345674</v>
      </c>
      <c r="Q737" s="7">
        <f t="shared" si="115"/>
        <v>8.1965770085061146E-2</v>
      </c>
      <c r="R737" s="7">
        <f t="shared" si="116"/>
        <v>7.6205992176254211</v>
      </c>
      <c r="S737" s="7">
        <f t="shared" si="118"/>
        <v>0.830415138</v>
      </c>
    </row>
    <row r="738" spans="1:19" x14ac:dyDescent="0.35">
      <c r="A738" s="10">
        <v>27.533329999999999</v>
      </c>
      <c r="B738" s="10">
        <v>826</v>
      </c>
      <c r="C738" s="10">
        <v>1153.797</v>
      </c>
      <c r="D738" s="10">
        <v>-232.71610000000001</v>
      </c>
      <c r="E738" s="10">
        <v>1177.0319999999999</v>
      </c>
      <c r="F738" s="10">
        <v>31.020910000000001</v>
      </c>
      <c r="G738" s="10">
        <v>27.21369</v>
      </c>
      <c r="H738" s="10">
        <v>41.265990000000002</v>
      </c>
      <c r="I738" s="22"/>
      <c r="J738" s="9">
        <f t="shared" si="110"/>
        <v>29.797000000000025</v>
      </c>
      <c r="K738" s="9">
        <f t="shared" si="111"/>
        <v>341.28390000000002</v>
      </c>
      <c r="L738" s="7">
        <f t="shared" si="112"/>
        <v>342.58219686406647</v>
      </c>
      <c r="M738" s="7">
        <f t="shared" si="117"/>
        <v>18.789572039105821</v>
      </c>
      <c r="N738" s="7">
        <f t="shared" si="119"/>
        <v>-1568.2460580948027</v>
      </c>
      <c r="O738" s="8">
        <f t="shared" si="113"/>
        <v>0.89186166647290988</v>
      </c>
      <c r="P738" s="7">
        <f t="shared" si="114"/>
        <v>160.53509996512378</v>
      </c>
      <c r="Q738" s="7">
        <f t="shared" si="115"/>
        <v>8.7308542829005478E-2</v>
      </c>
      <c r="R738" s="7">
        <f t="shared" si="116"/>
        <v>7.6345555457439627</v>
      </c>
      <c r="S738" s="7">
        <f t="shared" si="118"/>
        <v>0.46733733675</v>
      </c>
    </row>
    <row r="739" spans="1:19" x14ac:dyDescent="0.35">
      <c r="A739" s="10">
        <v>27.566669999999998</v>
      </c>
      <c r="B739" s="10">
        <v>827</v>
      </c>
      <c r="C739" s="10">
        <v>1154.0029999999999</v>
      </c>
      <c r="D739" s="10">
        <v>-231.37280000000001</v>
      </c>
      <c r="E739" s="10">
        <v>1176.9690000000001</v>
      </c>
      <c r="F739" s="10">
        <v>5.5464060000000002</v>
      </c>
      <c r="G739" s="10">
        <v>27.56748</v>
      </c>
      <c r="H739" s="10">
        <v>28.119900000000001</v>
      </c>
      <c r="I739" s="22"/>
      <c r="J739" s="9">
        <f t="shared" si="110"/>
        <v>30.002999999999929</v>
      </c>
      <c r="K739" s="9">
        <f t="shared" si="111"/>
        <v>342.62720000000002</v>
      </c>
      <c r="L739" s="7">
        <f t="shared" si="112"/>
        <v>343.93833486373688</v>
      </c>
      <c r="M739" s="7">
        <f t="shared" si="117"/>
        <v>40.676004789155613</v>
      </c>
      <c r="N739" s="7">
        <f t="shared" si="119"/>
        <v>656.46169016348006</v>
      </c>
      <c r="O739" s="8">
        <f t="shared" si="113"/>
        <v>0.89678259393205451</v>
      </c>
      <c r="P739" s="7">
        <f t="shared" si="114"/>
        <v>161.42086690776981</v>
      </c>
      <c r="Q739" s="7">
        <f t="shared" si="115"/>
        <v>8.7567478588973457E-2</v>
      </c>
      <c r="R739" s="7">
        <f t="shared" si="116"/>
        <v>7.6647775216112199</v>
      </c>
      <c r="S739" s="7">
        <f t="shared" si="118"/>
        <v>0.31845786749999999</v>
      </c>
    </row>
    <row r="740" spans="1:19" x14ac:dyDescent="0.35">
      <c r="A740" s="10">
        <v>27.6</v>
      </c>
      <c r="B740" s="10">
        <v>828</v>
      </c>
      <c r="C740" s="10">
        <v>1154.1669999999999</v>
      </c>
      <c r="D740" s="10">
        <v>-230.8783</v>
      </c>
      <c r="E740" s="10">
        <v>1177.0329999999999</v>
      </c>
      <c r="F740" s="10">
        <v>-2.471902</v>
      </c>
      <c r="G740" s="10">
        <v>-26.147819999999999</v>
      </c>
      <c r="H740" s="10">
        <v>26.264399999999998</v>
      </c>
      <c r="I740" s="22"/>
      <c r="J740" s="9">
        <f t="shared" si="110"/>
        <v>30.166999999999916</v>
      </c>
      <c r="K740" s="9">
        <f t="shared" si="111"/>
        <v>343.12170000000003</v>
      </c>
      <c r="L740" s="7">
        <f t="shared" si="112"/>
        <v>344.44527707589492</v>
      </c>
      <c r="M740" s="7">
        <f t="shared" si="117"/>
        <v>15.209787343474114</v>
      </c>
      <c r="N740" s="7">
        <f t="shared" si="119"/>
        <v>-764.06292966334331</v>
      </c>
      <c r="O740" s="8">
        <f t="shared" si="113"/>
        <v>0.89862989692765083</v>
      </c>
      <c r="P740" s="7">
        <f t="shared" si="114"/>
        <v>161.75338144697716</v>
      </c>
      <c r="Q740" s="7">
        <f t="shared" si="115"/>
        <v>8.7919242647725035E-2</v>
      </c>
      <c r="R740" s="7">
        <f t="shared" si="116"/>
        <v>7.6760748934905259</v>
      </c>
      <c r="S740" s="7">
        <f t="shared" si="118"/>
        <v>0.29744432999999998</v>
      </c>
    </row>
    <row r="741" spans="1:19" x14ac:dyDescent="0.35">
      <c r="A741" s="10">
        <v>27.633330000000001</v>
      </c>
      <c r="B741" s="10">
        <v>829</v>
      </c>
      <c r="C741" s="10">
        <v>1153.838</v>
      </c>
      <c r="D741" s="10">
        <v>-233.11600000000001</v>
      </c>
      <c r="E741" s="10">
        <v>1177.1510000000001</v>
      </c>
      <c r="F741" s="10">
        <v>-32.29956</v>
      </c>
      <c r="G741" s="10">
        <v>-31.271419999999999</v>
      </c>
      <c r="H741" s="10">
        <v>44.957349999999998</v>
      </c>
      <c r="I741" s="22"/>
      <c r="J741" s="9">
        <f t="shared" si="110"/>
        <v>29.837999999999965</v>
      </c>
      <c r="K741" s="9">
        <f t="shared" si="111"/>
        <v>340.88400000000001</v>
      </c>
      <c r="L741" s="7">
        <f t="shared" si="112"/>
        <v>342.18738682189911</v>
      </c>
      <c r="M741" s="7">
        <f t="shared" si="117"/>
        <v>-67.743481968072317</v>
      </c>
      <c r="N741" s="7">
        <f t="shared" si="119"/>
        <v>-2488.8469640428411</v>
      </c>
      <c r="O741" s="8">
        <f t="shared" si="113"/>
        <v>0.89043468116048907</v>
      </c>
      <c r="P741" s="7">
        <f t="shared" si="114"/>
        <v>160.27824260888804</v>
      </c>
      <c r="Q741" s="7">
        <f t="shared" si="115"/>
        <v>8.7531242299433126E-2</v>
      </c>
      <c r="R741" s="7">
        <f t="shared" si="116"/>
        <v>7.6257570756992967</v>
      </c>
      <c r="S741" s="7">
        <f t="shared" si="118"/>
        <v>0.50914198874999994</v>
      </c>
    </row>
    <row r="742" spans="1:19" x14ac:dyDescent="0.35">
      <c r="A742" s="10">
        <v>27.66667</v>
      </c>
      <c r="B742" s="10">
        <v>830</v>
      </c>
      <c r="C742" s="10">
        <v>1152.0139999999999</v>
      </c>
      <c r="D742" s="10">
        <v>-232.9631</v>
      </c>
      <c r="E742" s="10">
        <v>1175.3330000000001</v>
      </c>
      <c r="F742" s="10">
        <v>-60.36862</v>
      </c>
      <c r="G742" s="10">
        <v>-29.168130000000001</v>
      </c>
      <c r="H742" s="10">
        <v>67.045879999999997</v>
      </c>
      <c r="I742" s="22"/>
      <c r="J742" s="9">
        <f t="shared" si="110"/>
        <v>28.013999999999896</v>
      </c>
      <c r="K742" s="9">
        <f t="shared" si="111"/>
        <v>341.0369</v>
      </c>
      <c r="L742" s="7">
        <f t="shared" si="112"/>
        <v>342.18555106493028</v>
      </c>
      <c r="M742" s="7">
        <f t="shared" si="117"/>
        <v>-5.5061696725572602E-2</v>
      </c>
      <c r="N742" s="7">
        <f t="shared" si="119"/>
        <v>2030.2465588286952</v>
      </c>
      <c r="O742" s="8">
        <f t="shared" si="113"/>
        <v>0.89042805195467833</v>
      </c>
      <c r="P742" s="7">
        <f t="shared" si="114"/>
        <v>160.27704935184209</v>
      </c>
      <c r="Q742" s="7">
        <f t="shared" si="115"/>
        <v>8.2143603815305305E-2</v>
      </c>
      <c r="R742" s="7">
        <f t="shared" si="116"/>
        <v>7.625716165258897</v>
      </c>
      <c r="S742" s="7">
        <f t="shared" si="118"/>
        <v>0.75929459099999996</v>
      </c>
    </row>
    <row r="743" spans="1:19" x14ac:dyDescent="0.35">
      <c r="A743" s="10">
        <v>27.7</v>
      </c>
      <c r="B743" s="10">
        <v>831</v>
      </c>
      <c r="C743" s="10">
        <v>1149.8130000000001</v>
      </c>
      <c r="D743" s="10">
        <v>-235.06049999999999</v>
      </c>
      <c r="E743" s="10">
        <v>1173.5940000000001</v>
      </c>
      <c r="F743" s="10">
        <v>-90.585740000000001</v>
      </c>
      <c r="G743" s="10">
        <v>-35.540190000000003</v>
      </c>
      <c r="H743" s="10">
        <v>97.308179999999993</v>
      </c>
      <c r="I743" s="22"/>
      <c r="J743" s="9">
        <f t="shared" si="110"/>
        <v>25.813000000000102</v>
      </c>
      <c r="K743" s="9">
        <f t="shared" si="111"/>
        <v>338.93950000000001</v>
      </c>
      <c r="L743" s="7">
        <f t="shared" si="112"/>
        <v>339.92101380945837</v>
      </c>
      <c r="M743" s="7">
        <f t="shared" si="117"/>
        <v>-67.942911955353949</v>
      </c>
      <c r="N743" s="7">
        <f t="shared" si="119"/>
        <v>-2036.8391916780547</v>
      </c>
      <c r="O743" s="8">
        <f t="shared" si="113"/>
        <v>0.88229130204981576</v>
      </c>
      <c r="P743" s="7">
        <f t="shared" si="114"/>
        <v>158.81243436896685</v>
      </c>
      <c r="Q743" s="7">
        <f t="shared" si="115"/>
        <v>7.615813441631944E-2</v>
      </c>
      <c r="R743" s="7">
        <f t="shared" si="116"/>
        <v>7.5752502168804785</v>
      </c>
      <c r="S743" s="7">
        <f t="shared" si="118"/>
        <v>1.1020151384999999</v>
      </c>
    </row>
    <row r="744" spans="1:19" x14ac:dyDescent="0.35">
      <c r="A744" s="10">
        <v>27.733329999999999</v>
      </c>
      <c r="B744" s="10">
        <v>832</v>
      </c>
      <c r="C744" s="10">
        <v>1145.9739999999999</v>
      </c>
      <c r="D744" s="10">
        <v>-235.33240000000001</v>
      </c>
      <c r="E744" s="10">
        <v>1169.8879999999999</v>
      </c>
      <c r="F744" s="10">
        <v>-117.6318</v>
      </c>
      <c r="G744" s="10">
        <v>-43.780830000000002</v>
      </c>
      <c r="H744" s="10">
        <v>125.515</v>
      </c>
      <c r="I744" s="22"/>
      <c r="J744" s="9">
        <f t="shared" si="110"/>
        <v>21.973999999999933</v>
      </c>
      <c r="K744" s="9">
        <f t="shared" si="111"/>
        <v>338.66759999999999</v>
      </c>
      <c r="L744" s="7">
        <f t="shared" si="112"/>
        <v>339.37972827757403</v>
      </c>
      <c r="M744" s="7">
        <f t="shared" si="117"/>
        <v>-16.240189975528075</v>
      </c>
      <c r="N744" s="7">
        <f t="shared" si="119"/>
        <v>1551.2367830731107</v>
      </c>
      <c r="O744" s="8">
        <f t="shared" si="113"/>
        <v>0.88035830626393397</v>
      </c>
      <c r="P744" s="7">
        <f t="shared" si="114"/>
        <v>158.46449512750812</v>
      </c>
      <c r="Q744" s="7">
        <f t="shared" si="115"/>
        <v>6.4883679454426496E-2</v>
      </c>
      <c r="R744" s="7">
        <f t="shared" si="116"/>
        <v>7.5631874929645662</v>
      </c>
      <c r="S744" s="7">
        <f t="shared" si="118"/>
        <v>1.4214573749999999</v>
      </c>
    </row>
    <row r="745" spans="1:19" x14ac:dyDescent="0.35">
      <c r="A745" s="10">
        <v>27.766670000000001</v>
      </c>
      <c r="B745" s="10">
        <v>833</v>
      </c>
      <c r="C745" s="10">
        <v>1141.971</v>
      </c>
      <c r="D745" s="10">
        <v>-237.97919999999999</v>
      </c>
      <c r="E745" s="10">
        <v>1166.5039999999999</v>
      </c>
      <c r="F745" s="10">
        <v>-150.29669999999999</v>
      </c>
      <c r="G745" s="10">
        <v>-61.102899999999998</v>
      </c>
      <c r="H745" s="10">
        <v>162.24260000000001</v>
      </c>
      <c r="I745" s="22"/>
      <c r="J745" s="9">
        <f t="shared" si="110"/>
        <v>17.971000000000004</v>
      </c>
      <c r="K745" s="9">
        <f t="shared" si="111"/>
        <v>336.02080000000001</v>
      </c>
      <c r="L745" s="7">
        <f t="shared" si="112"/>
        <v>336.50101764131415</v>
      </c>
      <c r="M745" s="7">
        <f t="shared" si="117"/>
        <v>-86.344050277734198</v>
      </c>
      <c r="N745" s="7">
        <f t="shared" si="119"/>
        <v>-2102.6952700120182</v>
      </c>
      <c r="O745" s="8">
        <f t="shared" si="113"/>
        <v>0.87015297902077593</v>
      </c>
      <c r="P745" s="7">
        <f t="shared" si="114"/>
        <v>156.62753622373967</v>
      </c>
      <c r="Q745" s="7">
        <f t="shared" si="115"/>
        <v>5.348180826901193E-2</v>
      </c>
      <c r="R745" s="7">
        <f t="shared" si="116"/>
        <v>7.4990344912796276</v>
      </c>
      <c r="S745" s="7">
        <f t="shared" si="118"/>
        <v>1.8373974450000001</v>
      </c>
    </row>
    <row r="746" spans="1:19" x14ac:dyDescent="0.35">
      <c r="A746" s="10">
        <v>27.8</v>
      </c>
      <c r="B746" s="10">
        <v>834</v>
      </c>
      <c r="C746" s="10">
        <v>1135.9549999999999</v>
      </c>
      <c r="D746" s="10">
        <v>-239.4059</v>
      </c>
      <c r="E746" s="10">
        <v>1160.9079999999999</v>
      </c>
      <c r="F746" s="10">
        <v>-179.85830000000001</v>
      </c>
      <c r="G746" s="10">
        <v>-72.648520000000005</v>
      </c>
      <c r="H746" s="10">
        <v>193.97630000000001</v>
      </c>
      <c r="I746" s="22"/>
      <c r="J746" s="9">
        <f t="shared" si="110"/>
        <v>11.954999999999927</v>
      </c>
      <c r="K746" s="9">
        <f t="shared" si="111"/>
        <v>334.59410000000003</v>
      </c>
      <c r="L746" s="7">
        <f t="shared" si="112"/>
        <v>334.80760711162168</v>
      </c>
      <c r="M746" s="7">
        <f t="shared" si="117"/>
        <v>-50.80739663043807</v>
      </c>
      <c r="N746" s="7">
        <f t="shared" si="119"/>
        <v>1066.2062300419068</v>
      </c>
      <c r="O746" s="8">
        <f t="shared" si="113"/>
        <v>0.86420701316943815</v>
      </c>
      <c r="P746" s="7">
        <f t="shared" si="114"/>
        <v>155.55726237049888</v>
      </c>
      <c r="Q746" s="7">
        <f t="shared" si="115"/>
        <v>3.5729858954476265E-2</v>
      </c>
      <c r="R746" s="7">
        <f t="shared" si="116"/>
        <v>7.4612962875170581</v>
      </c>
      <c r="S746" s="7">
        <f t="shared" si="118"/>
        <v>2.1967815975000002</v>
      </c>
    </row>
    <row r="747" spans="1:19" x14ac:dyDescent="0.35">
      <c r="A747" s="10">
        <v>27.83333</v>
      </c>
      <c r="B747" s="10">
        <v>835</v>
      </c>
      <c r="C747" s="10">
        <v>1129.981</v>
      </c>
      <c r="D747" s="10">
        <v>-242.82249999999999</v>
      </c>
      <c r="E747" s="10">
        <v>1155.7760000000001</v>
      </c>
      <c r="F747" s="10">
        <v>-209.67509999999999</v>
      </c>
      <c r="G747" s="10">
        <v>-88.299629999999993</v>
      </c>
      <c r="H747" s="10">
        <v>227.50919999999999</v>
      </c>
      <c r="I747" s="22"/>
      <c r="J747" s="9">
        <f t="shared" si="110"/>
        <v>5.9809999999999945</v>
      </c>
      <c r="K747" s="9">
        <f t="shared" si="111"/>
        <v>331.17750000000001</v>
      </c>
      <c r="L747" s="7">
        <f t="shared" si="112"/>
        <v>331.23150343415404</v>
      </c>
      <c r="M747" s="7">
        <f t="shared" si="117"/>
        <v>-107.29383970800197</v>
      </c>
      <c r="N747" s="7">
        <f t="shared" si="119"/>
        <v>-1694.762768603807</v>
      </c>
      <c r="O747" s="8">
        <f t="shared" si="113"/>
        <v>0.85178434417435056</v>
      </c>
      <c r="P747" s="7">
        <f t="shared" si="114"/>
        <v>153.3211819513831</v>
      </c>
      <c r="Q747" s="7">
        <f t="shared" si="115"/>
        <v>1.8059801767934099E-2</v>
      </c>
      <c r="R747" s="7">
        <f t="shared" si="116"/>
        <v>7.3816016553590442</v>
      </c>
      <c r="S747" s="7">
        <f t="shared" si="118"/>
        <v>2.57654169</v>
      </c>
    </row>
    <row r="748" spans="1:19" x14ac:dyDescent="0.35">
      <c r="A748" s="10">
        <v>27.866669999999999</v>
      </c>
      <c r="B748" s="10">
        <v>836</v>
      </c>
      <c r="C748" s="10">
        <v>1121.9760000000001</v>
      </c>
      <c r="D748" s="10">
        <v>-245.29259999999999</v>
      </c>
      <c r="E748" s="10">
        <v>1148.4770000000001</v>
      </c>
      <c r="F748" s="10">
        <v>-240.96700000000001</v>
      </c>
      <c r="G748" s="10">
        <v>-117.7741</v>
      </c>
      <c r="H748" s="10">
        <v>268.20850000000002</v>
      </c>
      <c r="I748" s="22"/>
      <c r="J748" s="9">
        <f t="shared" si="110"/>
        <v>-2.0239999999998872</v>
      </c>
      <c r="K748" s="9">
        <f t="shared" si="111"/>
        <v>328.70740000000001</v>
      </c>
      <c r="L748" s="7">
        <f t="shared" si="112"/>
        <v>328.71363128224544</v>
      </c>
      <c r="M748" s="7">
        <f t="shared" si="117"/>
        <v>-75.521060345190875</v>
      </c>
      <c r="N748" s="7">
        <f t="shared" si="119"/>
        <v>952.9927823278947</v>
      </c>
      <c r="O748" s="8">
        <f t="shared" si="113"/>
        <v>0.84314260096961791</v>
      </c>
      <c r="P748" s="7">
        <f t="shared" si="114"/>
        <v>151.76566817453121</v>
      </c>
      <c r="Q748" s="7">
        <f t="shared" si="115"/>
        <v>-6.1574518857801415E-3</v>
      </c>
      <c r="R748" s="7">
        <f t="shared" si="116"/>
        <v>7.3254900565171015</v>
      </c>
      <c r="S748" s="7">
        <f t="shared" si="118"/>
        <v>3.0374612625000004</v>
      </c>
    </row>
    <row r="749" spans="1:19" x14ac:dyDescent="0.35">
      <c r="A749" s="10">
        <v>27.9</v>
      </c>
      <c r="B749" s="10">
        <v>837</v>
      </c>
      <c r="C749" s="10">
        <v>1113.9159999999999</v>
      </c>
      <c r="D749" s="10">
        <v>-250.67410000000001</v>
      </c>
      <c r="E749" s="10">
        <v>1141.7729999999999</v>
      </c>
      <c r="F749" s="10">
        <v>-272.73869999999999</v>
      </c>
      <c r="G749" s="10">
        <v>-159.9332</v>
      </c>
      <c r="H749" s="10">
        <v>316.17239999999998</v>
      </c>
      <c r="I749" s="22"/>
      <c r="J749" s="9">
        <f t="shared" si="110"/>
        <v>-10.08400000000006</v>
      </c>
      <c r="K749" s="9">
        <f t="shared" si="111"/>
        <v>323.32589999999999</v>
      </c>
      <c r="L749" s="7">
        <f t="shared" si="112"/>
        <v>323.4831134183205</v>
      </c>
      <c r="M749" s="7">
        <f t="shared" si="117"/>
        <v>-156.93122904065515</v>
      </c>
      <c r="N749" s="7">
        <f t="shared" si="119"/>
        <v>-2442.5493157955507</v>
      </c>
      <c r="O749" s="8">
        <f t="shared" si="113"/>
        <v>0.82545266975292331</v>
      </c>
      <c r="P749" s="7">
        <f t="shared" si="114"/>
        <v>148.58148055552618</v>
      </c>
      <c r="Q749" s="7">
        <f t="shared" si="115"/>
        <v>-3.1188345876405385E-2</v>
      </c>
      <c r="R749" s="7">
        <f t="shared" si="116"/>
        <v>7.2089262667735676</v>
      </c>
      <c r="S749" s="7">
        <f t="shared" si="118"/>
        <v>3.5806524299999998</v>
      </c>
    </row>
    <row r="750" spans="1:19" x14ac:dyDescent="0.35">
      <c r="A750" s="10">
        <v>27.933330000000002</v>
      </c>
      <c r="B750" s="10">
        <v>838</v>
      </c>
      <c r="C750" s="10">
        <v>1103.7940000000001</v>
      </c>
      <c r="D750" s="10">
        <v>-255.95480000000001</v>
      </c>
      <c r="E750" s="10">
        <v>1133.0809999999999</v>
      </c>
      <c r="F750" s="10">
        <v>-373.74130000000002</v>
      </c>
      <c r="G750" s="10">
        <v>-184.8887</v>
      </c>
      <c r="H750" s="10">
        <v>416.97289999999998</v>
      </c>
      <c r="I750" s="22"/>
      <c r="J750" s="9">
        <f t="shared" si="110"/>
        <v>-20.205999999999904</v>
      </c>
      <c r="K750" s="9">
        <f t="shared" si="111"/>
        <v>318.04520000000002</v>
      </c>
      <c r="L750" s="7">
        <f t="shared" si="112"/>
        <v>318.68641589976818</v>
      </c>
      <c r="M750" s="7">
        <f t="shared" si="117"/>
        <v>-143.91531708826565</v>
      </c>
      <c r="N750" s="7">
        <f t="shared" si="119"/>
        <v>390.51641021267153</v>
      </c>
      <c r="O750" s="8">
        <f t="shared" si="113"/>
        <v>0.80952305175852568</v>
      </c>
      <c r="P750" s="7">
        <f t="shared" si="114"/>
        <v>145.71414931653462</v>
      </c>
      <c r="Q750" s="7">
        <f t="shared" si="115"/>
        <v>-6.3531850189846917E-2</v>
      </c>
      <c r="R750" s="7">
        <f t="shared" si="116"/>
        <v>7.1020303043542166</v>
      </c>
      <c r="S750" s="7">
        <f t="shared" si="118"/>
        <v>4.7222180924999995</v>
      </c>
    </row>
    <row r="751" spans="1:19" x14ac:dyDescent="0.35">
      <c r="A751" s="10">
        <v>27.966670000000001</v>
      </c>
      <c r="B751" s="10">
        <v>839</v>
      </c>
      <c r="C751" s="10">
        <v>1089</v>
      </c>
      <c r="D751" s="10">
        <v>-263</v>
      </c>
      <c r="E751" s="10">
        <v>1120.308</v>
      </c>
      <c r="F751" s="10">
        <v>-416.90660000000003</v>
      </c>
      <c r="G751" s="10">
        <v>-195.6781</v>
      </c>
      <c r="H751" s="10">
        <v>460.54430000000002</v>
      </c>
      <c r="I751" s="22"/>
      <c r="J751" s="9">
        <f t="shared" si="110"/>
        <v>-35</v>
      </c>
      <c r="K751" s="9">
        <f t="shared" si="111"/>
        <v>311</v>
      </c>
      <c r="L751" s="7">
        <f t="shared" si="112"/>
        <v>312.96325662927268</v>
      </c>
      <c r="M751" s="7">
        <f t="shared" si="117"/>
        <v>-171.66044602566484</v>
      </c>
      <c r="N751" s="7">
        <f t="shared" si="119"/>
        <v>-832.18743063587249</v>
      </c>
      <c r="O751" s="8">
        <f t="shared" si="113"/>
        <v>0.79085808004332581</v>
      </c>
      <c r="P751" s="7">
        <f t="shared" si="114"/>
        <v>142.35445440779864</v>
      </c>
      <c r="Q751" s="7">
        <f t="shared" si="115"/>
        <v>-0.11254019292604502</v>
      </c>
      <c r="R751" s="7">
        <f t="shared" si="116"/>
        <v>6.9744878408295437</v>
      </c>
      <c r="S751" s="7">
        <f t="shared" si="118"/>
        <v>5.2156641975000007</v>
      </c>
    </row>
    <row r="752" spans="1:19" x14ac:dyDescent="0.35">
      <c r="A752" s="10">
        <v>28</v>
      </c>
      <c r="B752" s="10">
        <v>840</v>
      </c>
      <c r="C752" s="10">
        <v>1076</v>
      </c>
      <c r="D752" s="10">
        <v>-269</v>
      </c>
      <c r="E752" s="10">
        <v>1109.115</v>
      </c>
      <c r="F752" s="10">
        <v>-450</v>
      </c>
      <c r="G752" s="10">
        <v>-225</v>
      </c>
      <c r="H752" s="10">
        <v>503.11529999999999</v>
      </c>
      <c r="I752" s="22"/>
      <c r="J752" s="9">
        <f t="shared" si="110"/>
        <v>-48</v>
      </c>
      <c r="K752" s="9">
        <f t="shared" si="111"/>
        <v>305</v>
      </c>
      <c r="L752" s="7">
        <f t="shared" si="112"/>
        <v>308.7539473431878</v>
      </c>
      <c r="M752" s="7">
        <f t="shared" si="117"/>
        <v>-126.29190777332578</v>
      </c>
      <c r="N752" s="7">
        <f t="shared" si="119"/>
        <v>1361.1922667968754</v>
      </c>
      <c r="O752" s="8">
        <f t="shared" si="113"/>
        <v>0.77735234264282937</v>
      </c>
      <c r="P752" s="7">
        <f t="shared" si="114"/>
        <v>139.92342167570928</v>
      </c>
      <c r="Q752" s="7">
        <f t="shared" si="115"/>
        <v>-0.15737704918032788</v>
      </c>
      <c r="R752" s="7">
        <f t="shared" si="116"/>
        <v>6.8806820159851707</v>
      </c>
      <c r="S752" s="7">
        <f t="shared" si="118"/>
        <v>5.6977807724999998</v>
      </c>
    </row>
    <row r="753" spans="1:19" x14ac:dyDescent="0.35">
      <c r="A753" s="10">
        <v>28.033329999999999</v>
      </c>
      <c r="B753" s="10">
        <v>841</v>
      </c>
      <c r="C753" s="10">
        <v>1059</v>
      </c>
      <c r="D753" s="10">
        <v>-278</v>
      </c>
      <c r="E753" s="10">
        <v>1094.8810000000001</v>
      </c>
      <c r="F753" s="10">
        <v>-465</v>
      </c>
      <c r="G753" s="10">
        <v>-240</v>
      </c>
      <c r="H753" s="10">
        <v>523.28290000000004</v>
      </c>
      <c r="I753" s="22"/>
      <c r="J753" s="9">
        <f t="shared" si="110"/>
        <v>-65</v>
      </c>
      <c r="K753" s="9">
        <f t="shared" si="111"/>
        <v>296</v>
      </c>
      <c r="L753" s="7">
        <f t="shared" si="112"/>
        <v>303.05280068001349</v>
      </c>
      <c r="M753" s="7">
        <f t="shared" si="117"/>
        <v>-171.05150504573697</v>
      </c>
      <c r="N753" s="7">
        <f t="shared" si="119"/>
        <v>-1342.9222103933989</v>
      </c>
      <c r="O753" s="8">
        <f t="shared" si="113"/>
        <v>0.75934073490028231</v>
      </c>
      <c r="P753" s="7">
        <f t="shared" si="114"/>
        <v>136.68133228205082</v>
      </c>
      <c r="Q753" s="7">
        <f t="shared" si="115"/>
        <v>-0.2195945945945946</v>
      </c>
      <c r="R753" s="7">
        <f t="shared" si="116"/>
        <v>6.7536301105654992</v>
      </c>
      <c r="S753" s="7">
        <f t="shared" si="118"/>
        <v>5.9261788425000006</v>
      </c>
    </row>
    <row r="754" spans="1:19" x14ac:dyDescent="0.35">
      <c r="A754" s="10">
        <v>28.066669999999998</v>
      </c>
      <c r="B754" s="10">
        <v>842</v>
      </c>
      <c r="C754" s="10">
        <v>1045</v>
      </c>
      <c r="D754" s="10">
        <v>-285</v>
      </c>
      <c r="E754" s="10">
        <v>1083.1669999999999</v>
      </c>
      <c r="F754" s="10">
        <v>-570</v>
      </c>
      <c r="G754" s="10">
        <v>-180</v>
      </c>
      <c r="H754" s="10">
        <v>597.74580000000003</v>
      </c>
      <c r="I754" s="22"/>
      <c r="J754" s="9">
        <f t="shared" si="110"/>
        <v>-79</v>
      </c>
      <c r="K754" s="9">
        <f t="shared" si="111"/>
        <v>289</v>
      </c>
      <c r="L754" s="7">
        <f t="shared" si="112"/>
        <v>299.60307074527793</v>
      </c>
      <c r="M754" s="7">
        <f t="shared" si="117"/>
        <v>-103.47120380130946</v>
      </c>
      <c r="N754" s="7">
        <f t="shared" si="119"/>
        <v>2027.0036366055629</v>
      </c>
      <c r="O754" s="8">
        <f t="shared" si="113"/>
        <v>0.74859041181403907</v>
      </c>
      <c r="P754" s="7">
        <f t="shared" si="114"/>
        <v>134.74627412652703</v>
      </c>
      <c r="Q754" s="7">
        <f t="shared" si="115"/>
        <v>-0.27335640138408307</v>
      </c>
      <c r="R754" s="7">
        <f t="shared" si="116"/>
        <v>6.6767517583170752</v>
      </c>
      <c r="S754" s="7">
        <f t="shared" si="118"/>
        <v>6.7694711850000004</v>
      </c>
    </row>
    <row r="755" spans="1:19" x14ac:dyDescent="0.35">
      <c r="A755" s="10">
        <v>28.1</v>
      </c>
      <c r="B755" s="10">
        <v>843</v>
      </c>
      <c r="C755" s="10">
        <v>1021</v>
      </c>
      <c r="D755" s="10">
        <v>-290</v>
      </c>
      <c r="E755" s="10">
        <v>1061.386</v>
      </c>
      <c r="F755" s="10">
        <v>-630</v>
      </c>
      <c r="G755" s="10">
        <v>-270</v>
      </c>
      <c r="H755" s="10">
        <v>685.41959999999995</v>
      </c>
      <c r="I755" s="22"/>
      <c r="J755" s="9">
        <f t="shared" si="110"/>
        <v>-103</v>
      </c>
      <c r="K755" s="9">
        <f t="shared" si="111"/>
        <v>284</v>
      </c>
      <c r="L755" s="7">
        <f t="shared" si="112"/>
        <v>302.10097649627022</v>
      </c>
      <c r="M755" s="7">
        <f t="shared" si="117"/>
        <v>74.944666996461621</v>
      </c>
      <c r="N755" s="7">
        <f t="shared" si="119"/>
        <v>5353.0114250751631</v>
      </c>
      <c r="O755" s="8">
        <f t="shared" si="113"/>
        <v>0.75636371012387726</v>
      </c>
      <c r="P755" s="7">
        <f t="shared" si="114"/>
        <v>136.14546782229792</v>
      </c>
      <c r="Q755" s="7">
        <f t="shared" si="115"/>
        <v>-0.36267605633802819</v>
      </c>
      <c r="R755" s="7">
        <f t="shared" si="116"/>
        <v>6.7324183994284681</v>
      </c>
      <c r="S755" s="7">
        <f t="shared" si="118"/>
        <v>7.7623769699999992</v>
      </c>
    </row>
    <row r="756" spans="1:19" x14ac:dyDescent="0.35">
      <c r="A756" s="10">
        <v>28.133330000000001</v>
      </c>
      <c r="B756" s="10">
        <v>844</v>
      </c>
      <c r="C756" s="10">
        <v>1003</v>
      </c>
      <c r="D756" s="10">
        <v>-303</v>
      </c>
      <c r="E756" s="10">
        <v>1047.768</v>
      </c>
      <c r="F756" s="10">
        <v>-565.11210000000005</v>
      </c>
      <c r="G756" s="10">
        <v>-321.85359999999997</v>
      </c>
      <c r="H756" s="10">
        <v>650.33950000000004</v>
      </c>
      <c r="I756" s="22"/>
      <c r="J756" s="9">
        <f t="shared" si="110"/>
        <v>-121</v>
      </c>
      <c r="K756" s="9">
        <f t="shared" si="111"/>
        <v>271</v>
      </c>
      <c r="L756" s="7">
        <f t="shared" si="112"/>
        <v>296.78611827374948</v>
      </c>
      <c r="M756" s="7">
        <f t="shared" si="117"/>
        <v>-159.46169284490949</v>
      </c>
      <c r="N756" s="7">
        <f t="shared" si="119"/>
        <v>-7032.8940846497217</v>
      </c>
      <c r="O756" s="8">
        <f t="shared" si="113"/>
        <v>0.73989104425916596</v>
      </c>
      <c r="P756" s="7">
        <f t="shared" si="114"/>
        <v>133.18038796664987</v>
      </c>
      <c r="Q756" s="7">
        <f t="shared" si="115"/>
        <v>-0.44649446494464945</v>
      </c>
      <c r="R756" s="7">
        <f t="shared" si="116"/>
        <v>6.6139750573954625</v>
      </c>
      <c r="S756" s="7">
        <f t="shared" si="118"/>
        <v>7.3650948375000009</v>
      </c>
    </row>
    <row r="757" spans="1:19" x14ac:dyDescent="0.35">
      <c r="A757" s="10">
        <v>28.16667</v>
      </c>
      <c r="B757" s="10">
        <v>845</v>
      </c>
      <c r="C757" s="10">
        <v>983.32590000000005</v>
      </c>
      <c r="D757" s="10">
        <v>-311.45690000000002</v>
      </c>
      <c r="E757" s="10">
        <v>1031.472</v>
      </c>
      <c r="F757" s="10">
        <v>-666.07590000000005</v>
      </c>
      <c r="G757" s="10">
        <v>-232.7559</v>
      </c>
      <c r="H757" s="10">
        <v>705.57240000000002</v>
      </c>
      <c r="I757" s="22"/>
      <c r="J757" s="9">
        <f t="shared" si="110"/>
        <v>-140.67409999999995</v>
      </c>
      <c r="K757" s="9">
        <f t="shared" si="111"/>
        <v>262.54309999999998</v>
      </c>
      <c r="L757" s="7">
        <f t="shared" si="112"/>
        <v>297.85580700805542</v>
      </c>
      <c r="M757" s="7">
        <f t="shared" si="117"/>
        <v>32.084245180143142</v>
      </c>
      <c r="N757" s="7">
        <f t="shared" si="119"/>
        <v>5745.229094932758</v>
      </c>
      <c r="O757" s="8">
        <f t="shared" si="113"/>
        <v>0.74318628137605447</v>
      </c>
      <c r="P757" s="7">
        <f t="shared" si="114"/>
        <v>133.7735306476898</v>
      </c>
      <c r="Q757" s="7">
        <f t="shared" si="115"/>
        <v>-0.53581335788295315</v>
      </c>
      <c r="R757" s="7">
        <f t="shared" si="116"/>
        <v>6.6378134183303583</v>
      </c>
      <c r="S757" s="7">
        <f t="shared" si="118"/>
        <v>7.9906074299999998</v>
      </c>
    </row>
    <row r="758" spans="1:19" x14ac:dyDescent="0.35">
      <c r="A758" s="10">
        <v>28.2</v>
      </c>
      <c r="B758" s="10">
        <v>846</v>
      </c>
      <c r="C758" s="10">
        <v>958.59490000000005</v>
      </c>
      <c r="D758" s="10">
        <v>-318.51710000000003</v>
      </c>
      <c r="E758" s="10">
        <v>1010.127</v>
      </c>
      <c r="F758" s="10">
        <v>-739.88789999999995</v>
      </c>
      <c r="G758" s="10">
        <v>-188.1464</v>
      </c>
      <c r="H758" s="10">
        <v>763.43510000000003</v>
      </c>
      <c r="I758" s="22"/>
      <c r="J758" s="9">
        <f t="shared" si="110"/>
        <v>-165.40509999999995</v>
      </c>
      <c r="K758" s="9">
        <f t="shared" si="111"/>
        <v>255.48289999999997</v>
      </c>
      <c r="L758" s="7">
        <f t="shared" si="112"/>
        <v>304.35236042853347</v>
      </c>
      <c r="M758" s="7">
        <f t="shared" si="117"/>
        <v>194.91609422376732</v>
      </c>
      <c r="N758" s="7">
        <f t="shared" si="119"/>
        <v>4885.4440157103818</v>
      </c>
      <c r="O758" s="8">
        <f t="shared" si="113"/>
        <v>0.76341901565080772</v>
      </c>
      <c r="P758" s="7">
        <f t="shared" si="114"/>
        <v>137.41542281714538</v>
      </c>
      <c r="Q758" s="7">
        <f t="shared" si="115"/>
        <v>-0.64742141254855012</v>
      </c>
      <c r="R758" s="7">
        <f t="shared" si="116"/>
        <v>6.7825912217262916</v>
      </c>
      <c r="S758" s="7">
        <f t="shared" si="118"/>
        <v>8.6459025075000007</v>
      </c>
    </row>
    <row r="759" spans="1:19" x14ac:dyDescent="0.35">
      <c r="A759" s="10">
        <v>28.233329999999999</v>
      </c>
      <c r="B759" s="10">
        <v>847</v>
      </c>
      <c r="C759" s="10">
        <v>934</v>
      </c>
      <c r="D759" s="10">
        <v>-324</v>
      </c>
      <c r="E759" s="10">
        <v>988.601</v>
      </c>
      <c r="F759" s="10">
        <v>-833.92409999999995</v>
      </c>
      <c r="G759" s="10">
        <v>-292.2441</v>
      </c>
      <c r="H759" s="10">
        <v>883.64930000000004</v>
      </c>
      <c r="I759" s="22"/>
      <c r="J759" s="9">
        <f t="shared" si="110"/>
        <v>-190</v>
      </c>
      <c r="K759" s="9">
        <f t="shared" si="111"/>
        <v>250</v>
      </c>
      <c r="L759" s="7">
        <f t="shared" si="112"/>
        <v>314.00636936215164</v>
      </c>
      <c r="M759" s="7">
        <f t="shared" si="117"/>
        <v>289.64923293184341</v>
      </c>
      <c r="N759" s="7">
        <f t="shared" si="119"/>
        <v>2842.2783890812407</v>
      </c>
      <c r="O759" s="8">
        <f t="shared" si="113"/>
        <v>0.79423346159805008</v>
      </c>
      <c r="P759" s="7">
        <f t="shared" si="114"/>
        <v>142.96202308764902</v>
      </c>
      <c r="Q759" s="7">
        <f t="shared" si="115"/>
        <v>-0.76</v>
      </c>
      <c r="R759" s="7">
        <f t="shared" si="116"/>
        <v>6.9977339469393636</v>
      </c>
      <c r="S759" s="7">
        <f t="shared" si="118"/>
        <v>10.007328322500001</v>
      </c>
    </row>
    <row r="760" spans="1:19" x14ac:dyDescent="0.35">
      <c r="A760" s="10">
        <v>28.266670000000001</v>
      </c>
      <c r="B760" s="10">
        <v>848</v>
      </c>
      <c r="C760" s="10">
        <v>903</v>
      </c>
      <c r="D760" s="10">
        <v>-338</v>
      </c>
      <c r="E760" s="10">
        <v>964.18510000000003</v>
      </c>
      <c r="F760" s="10">
        <v>-885</v>
      </c>
      <c r="G760" s="10">
        <v>-300</v>
      </c>
      <c r="H760" s="10">
        <v>934.46510000000001</v>
      </c>
      <c r="I760" s="22"/>
      <c r="J760" s="9">
        <f t="shared" si="110"/>
        <v>-221</v>
      </c>
      <c r="K760" s="9">
        <f t="shared" si="111"/>
        <v>236</v>
      </c>
      <c r="L760" s="7">
        <f t="shared" si="112"/>
        <v>323.32182110089633</v>
      </c>
      <c r="M760" s="7">
        <f t="shared" si="117"/>
        <v>279.40767062819316</v>
      </c>
      <c r="N760" s="7">
        <f t="shared" si="119"/>
        <v>-307.18543202307916</v>
      </c>
      <c r="O760" s="8">
        <f t="shared" si="113"/>
        <v>0.82491258339215245</v>
      </c>
      <c r="P760" s="7">
        <f t="shared" si="114"/>
        <v>148.48426501058745</v>
      </c>
      <c r="Q760" s="7">
        <f t="shared" si="115"/>
        <v>-0.93644067796610164</v>
      </c>
      <c r="R760" s="7">
        <f t="shared" si="116"/>
        <v>7.2053318150835839</v>
      </c>
      <c r="S760" s="7">
        <f t="shared" si="118"/>
        <v>10.5828172575</v>
      </c>
    </row>
    <row r="761" spans="1:19" x14ac:dyDescent="0.35">
      <c r="A761" s="10">
        <v>28.3</v>
      </c>
      <c r="B761" s="10">
        <v>849</v>
      </c>
      <c r="C761" s="10">
        <v>875</v>
      </c>
      <c r="D761" s="10">
        <v>-344</v>
      </c>
      <c r="E761" s="10">
        <v>940.19200000000001</v>
      </c>
      <c r="F761" s="10">
        <v>-1020</v>
      </c>
      <c r="G761" s="10">
        <v>-240</v>
      </c>
      <c r="H761" s="10">
        <v>1047.855</v>
      </c>
      <c r="I761" s="22"/>
      <c r="J761" s="9">
        <f t="shared" si="110"/>
        <v>-249</v>
      </c>
      <c r="K761" s="9">
        <f t="shared" si="111"/>
        <v>230</v>
      </c>
      <c r="L761" s="7">
        <f t="shared" si="112"/>
        <v>338.97050019138834</v>
      </c>
      <c r="M761" s="7">
        <f t="shared" si="117"/>
        <v>469.50732344711327</v>
      </c>
      <c r="N761" s="7">
        <f t="shared" si="119"/>
        <v>5703.5599405617595</v>
      </c>
      <c r="O761" s="8">
        <f t="shared" si="113"/>
        <v>0.87889990111631788</v>
      </c>
      <c r="P761" s="7">
        <f t="shared" si="114"/>
        <v>158.20198220093721</v>
      </c>
      <c r="Q761" s="7">
        <f t="shared" si="115"/>
        <v>-1.0826086956521739</v>
      </c>
      <c r="R761" s="7">
        <f t="shared" si="116"/>
        <v>7.5540677121252156</v>
      </c>
      <c r="S761" s="7">
        <f t="shared" si="118"/>
        <v>11.866957875000001</v>
      </c>
    </row>
    <row r="762" spans="1:19" x14ac:dyDescent="0.35">
      <c r="A762" s="10">
        <v>28.33333</v>
      </c>
      <c r="B762" s="10">
        <v>850</v>
      </c>
      <c r="C762" s="10">
        <v>835</v>
      </c>
      <c r="D762" s="10">
        <v>-354</v>
      </c>
      <c r="E762" s="10">
        <v>906.94050000000004</v>
      </c>
      <c r="F762" s="10">
        <v>-1020</v>
      </c>
      <c r="G762" s="10">
        <v>-345</v>
      </c>
      <c r="H762" s="10">
        <v>1076.7660000000001</v>
      </c>
      <c r="I762" s="22"/>
      <c r="J762" s="9">
        <f t="shared" si="110"/>
        <v>-289</v>
      </c>
      <c r="K762" s="9">
        <f t="shared" si="111"/>
        <v>220</v>
      </c>
      <c r="L762" s="7">
        <f t="shared" si="112"/>
        <v>363.20930604817931</v>
      </c>
      <c r="M762" s="7">
        <f t="shared" si="117"/>
        <v>727.23689939368137</v>
      </c>
      <c r="N762" s="7">
        <f t="shared" si="119"/>
        <v>7732.6605444516235</v>
      </c>
      <c r="O762" s="8">
        <f t="shared" si="113"/>
        <v>0.97038032251380946</v>
      </c>
      <c r="P762" s="7">
        <f t="shared" si="114"/>
        <v>174.6684580524857</v>
      </c>
      <c r="Q762" s="7">
        <f t="shared" si="115"/>
        <v>-1.3136363636363637</v>
      </c>
      <c r="R762" s="7">
        <f t="shared" si="116"/>
        <v>8.0942373746766005</v>
      </c>
      <c r="S762" s="7">
        <f t="shared" si="118"/>
        <v>12.19437495</v>
      </c>
    </row>
    <row r="763" spans="1:19" x14ac:dyDescent="0.35">
      <c r="A763" s="10">
        <v>28.366669999999999</v>
      </c>
      <c r="B763" s="10">
        <v>851</v>
      </c>
      <c r="C763" s="10">
        <v>807</v>
      </c>
      <c r="D763" s="10">
        <v>-367</v>
      </c>
      <c r="E763" s="10">
        <v>886.53139999999996</v>
      </c>
      <c r="F763" s="10">
        <v>-825</v>
      </c>
      <c r="G763" s="10">
        <v>-120</v>
      </c>
      <c r="H763" s="10">
        <v>833.6816</v>
      </c>
      <c r="I763" s="22"/>
      <c r="J763" s="9">
        <f t="shared" si="110"/>
        <v>-317</v>
      </c>
      <c r="K763" s="9">
        <f t="shared" si="111"/>
        <v>207</v>
      </c>
      <c r="L763" s="7">
        <f t="shared" si="112"/>
        <v>378.60005282619812</v>
      </c>
      <c r="M763" s="7">
        <f t="shared" si="117"/>
        <v>461.63007732511255</v>
      </c>
      <c r="N763" s="7">
        <f t="shared" si="119"/>
        <v>-7966.6113397893369</v>
      </c>
      <c r="O763" s="8">
        <f t="shared" si="113"/>
        <v>1.0353945694220483</v>
      </c>
      <c r="P763" s="7">
        <f t="shared" si="114"/>
        <v>186.3710224959687</v>
      </c>
      <c r="Q763" s="7">
        <f t="shared" si="115"/>
        <v>-1.5314009661835748</v>
      </c>
      <c r="R763" s="7">
        <f t="shared" si="116"/>
        <v>8.4372251663448523</v>
      </c>
      <c r="S763" s="7">
        <f t="shared" si="118"/>
        <v>9.4414441199999999</v>
      </c>
    </row>
    <row r="764" spans="1:19" x14ac:dyDescent="0.35">
      <c r="A764" s="10">
        <v>28.4</v>
      </c>
      <c r="B764" s="10">
        <v>852</v>
      </c>
      <c r="C764" s="10">
        <v>780</v>
      </c>
      <c r="D764" s="10">
        <v>-362</v>
      </c>
      <c r="E764" s="10">
        <v>859.90930000000003</v>
      </c>
      <c r="F764" s="10">
        <v>-750</v>
      </c>
      <c r="G764" s="10">
        <v>-45</v>
      </c>
      <c r="H764" s="10">
        <v>751.34879999999998</v>
      </c>
      <c r="I764" s="22"/>
      <c r="J764" s="9">
        <f t="shared" si="110"/>
        <v>-344</v>
      </c>
      <c r="K764" s="9">
        <f t="shared" si="111"/>
        <v>212</v>
      </c>
      <c r="L764" s="7">
        <f t="shared" si="112"/>
        <v>404.07920015759288</v>
      </c>
      <c r="M764" s="7">
        <f t="shared" si="117"/>
        <v>764.45086502835898</v>
      </c>
      <c r="N764" s="7">
        <f t="shared" si="119"/>
        <v>9085.5321843159836</v>
      </c>
      <c r="O764" s="8">
        <f t="shared" si="113"/>
        <v>1.1628678199692835</v>
      </c>
      <c r="P764" s="7">
        <f t="shared" si="114"/>
        <v>209.31620759447102</v>
      </c>
      <c r="Q764" s="7">
        <f t="shared" si="115"/>
        <v>-1.6226415094339623</v>
      </c>
      <c r="R764" s="7">
        <f t="shared" si="116"/>
        <v>9.0050362415856124</v>
      </c>
      <c r="S764" s="7">
        <f t="shared" si="118"/>
        <v>8.5090251600000002</v>
      </c>
    </row>
    <row r="765" spans="1:19" x14ac:dyDescent="0.35">
      <c r="A765" s="10">
        <v>28.433330000000002</v>
      </c>
      <c r="B765" s="10">
        <v>853</v>
      </c>
      <c r="C765" s="10">
        <v>757</v>
      </c>
      <c r="D765" s="10">
        <v>-370</v>
      </c>
      <c r="E765" s="10">
        <v>842.5847</v>
      </c>
      <c r="F765" s="10">
        <v>-669.17</v>
      </c>
      <c r="G765" s="10">
        <v>-209.1772</v>
      </c>
      <c r="H765" s="10">
        <v>701.10170000000005</v>
      </c>
      <c r="I765" s="22"/>
      <c r="J765" s="9">
        <f t="shared" si="110"/>
        <v>-367</v>
      </c>
      <c r="K765" s="9">
        <f t="shared" si="111"/>
        <v>204</v>
      </c>
      <c r="L765" s="7">
        <f t="shared" si="112"/>
        <v>419.88688953097835</v>
      </c>
      <c r="M765" s="7">
        <f t="shared" si="117"/>
        <v>474.27810901242316</v>
      </c>
      <c r="N765" s="7">
        <f t="shared" si="119"/>
        <v>-8706.0532858058796</v>
      </c>
      <c r="O765" s="8">
        <f t="shared" si="113"/>
        <v>1.2658225101621636</v>
      </c>
      <c r="P765" s="7">
        <f t="shared" si="114"/>
        <v>227.84805182918944</v>
      </c>
      <c r="Q765" s="7">
        <f t="shared" si="115"/>
        <v>-1.7990196078431373</v>
      </c>
      <c r="R765" s="7">
        <f t="shared" si="116"/>
        <v>9.3573157344363889</v>
      </c>
      <c r="S765" s="7">
        <f t="shared" si="118"/>
        <v>7.9399767525000007</v>
      </c>
    </row>
    <row r="766" spans="1:19" x14ac:dyDescent="0.35">
      <c r="A766" s="10">
        <v>28.466670000000001</v>
      </c>
      <c r="B766" s="10">
        <v>854</v>
      </c>
      <c r="C766" s="10">
        <v>735.38869999999997</v>
      </c>
      <c r="D766" s="10">
        <v>-375.94510000000002</v>
      </c>
      <c r="E766" s="10">
        <v>825.91240000000005</v>
      </c>
      <c r="F766" s="10">
        <v>-611.18730000000005</v>
      </c>
      <c r="G766" s="10">
        <v>-112.1234</v>
      </c>
      <c r="H766" s="10">
        <v>621.38679999999999</v>
      </c>
      <c r="I766" s="22"/>
      <c r="J766" s="9">
        <f t="shared" si="110"/>
        <v>-388.61130000000003</v>
      </c>
      <c r="K766" s="9">
        <f t="shared" si="111"/>
        <v>198.05489999999998</v>
      </c>
      <c r="L766" s="7">
        <f t="shared" si="112"/>
        <v>436.17024875809676</v>
      </c>
      <c r="M766" s="7">
        <f t="shared" si="117"/>
        <v>488.40309619432753</v>
      </c>
      <c r="N766" s="7">
        <f t="shared" si="119"/>
        <v>423.66488248064729</v>
      </c>
      <c r="O766" s="8">
        <f t="shared" si="113"/>
        <v>1.4353831388375182</v>
      </c>
      <c r="P766" s="7">
        <f t="shared" si="114"/>
        <v>258.36896499075328</v>
      </c>
      <c r="Q766" s="7">
        <f t="shared" si="115"/>
        <v>-1.9621392856223203</v>
      </c>
      <c r="R766" s="7">
        <f t="shared" si="116"/>
        <v>9.7201956845000677</v>
      </c>
      <c r="S766" s="7">
        <f t="shared" si="118"/>
        <v>7.0372055099999997</v>
      </c>
    </row>
    <row r="767" spans="1:19" x14ac:dyDescent="0.35">
      <c r="A767" s="10">
        <v>28.5</v>
      </c>
      <c r="B767" s="10">
        <v>855</v>
      </c>
      <c r="C767" s="10">
        <v>716.25419999999997</v>
      </c>
      <c r="D767" s="10">
        <v>-377.47489999999999</v>
      </c>
      <c r="E767" s="10">
        <v>809.63409999999999</v>
      </c>
      <c r="F767" s="10">
        <v>-590.83000000000004</v>
      </c>
      <c r="G767" s="10">
        <v>-240.8228</v>
      </c>
      <c r="H767" s="10">
        <v>638.0249</v>
      </c>
      <c r="I767" s="22"/>
      <c r="J767" s="9">
        <f t="shared" si="110"/>
        <v>-407.74580000000003</v>
      </c>
      <c r="K767" s="9">
        <f t="shared" si="111"/>
        <v>196.52510000000001</v>
      </c>
      <c r="L767" s="7">
        <f t="shared" si="112"/>
        <v>452.63534146998506</v>
      </c>
      <c r="M767" s="7">
        <f t="shared" si="117"/>
        <v>494.00218157481527</v>
      </c>
      <c r="N767" s="7">
        <f t="shared" si="119"/>
        <v>167.9893603506701</v>
      </c>
      <c r="O767" s="8" t="e">
        <f t="shared" si="113"/>
        <v>#NUM!</v>
      </c>
      <c r="P767" s="7" t="e">
        <f t="shared" si="114"/>
        <v>#NUM!</v>
      </c>
      <c r="Q767" s="7">
        <f t="shared" si="115"/>
        <v>-2.0747772167524658</v>
      </c>
      <c r="R767" s="7" t="e">
        <f t="shared" si="116"/>
        <v>#NUM!</v>
      </c>
      <c r="S767" s="7">
        <f t="shared" si="118"/>
        <v>7.2256319925000003</v>
      </c>
    </row>
    <row r="768" spans="1:19" x14ac:dyDescent="0.35">
      <c r="A768" s="10">
        <v>28.533329999999999</v>
      </c>
      <c r="B768" s="10">
        <v>856</v>
      </c>
      <c r="C768" s="10">
        <v>696</v>
      </c>
      <c r="D768" s="10">
        <v>-392</v>
      </c>
      <c r="E768" s="10">
        <v>798.79909999999995</v>
      </c>
      <c r="F768" s="10">
        <v>-648.81269999999995</v>
      </c>
      <c r="G768" s="10">
        <v>-262.8766</v>
      </c>
      <c r="H768" s="10">
        <v>700.04430000000002</v>
      </c>
      <c r="I768" s="22"/>
      <c r="J768" s="9">
        <f t="shared" si="110"/>
        <v>-428</v>
      </c>
      <c r="K768" s="9">
        <f t="shared" si="111"/>
        <v>182</v>
      </c>
      <c r="L768" s="7">
        <f t="shared" si="112"/>
        <v>465.08923874886636</v>
      </c>
      <c r="M768" s="7">
        <f t="shared" si="117"/>
        <v>373.65428379482501</v>
      </c>
      <c r="N768" s="7">
        <f t="shared" si="119"/>
        <v>-3610.7980132010912</v>
      </c>
      <c r="O768" s="8" t="e">
        <f t="shared" si="113"/>
        <v>#NUM!</v>
      </c>
      <c r="P768" s="7" t="e">
        <f t="shared" si="114"/>
        <v>#NUM!</v>
      </c>
      <c r="Q768" s="7">
        <f t="shared" si="115"/>
        <v>-2.3516483516483517</v>
      </c>
      <c r="R768" s="7" t="e">
        <f t="shared" si="116"/>
        <v>#NUM!</v>
      </c>
      <c r="S768" s="7">
        <f t="shared" si="118"/>
        <v>7.9280016975000001</v>
      </c>
    </row>
    <row r="769" spans="1:19" x14ac:dyDescent="0.35">
      <c r="A769" s="10">
        <v>28.566669999999998</v>
      </c>
      <c r="B769" s="10">
        <v>857</v>
      </c>
      <c r="C769" s="10">
        <v>673</v>
      </c>
      <c r="D769" s="10">
        <v>-395</v>
      </c>
      <c r="E769" s="10">
        <v>780.35500000000002</v>
      </c>
      <c r="F769" s="10">
        <v>-570</v>
      </c>
      <c r="G769" s="10">
        <v>-105</v>
      </c>
      <c r="H769" s="10">
        <v>579.59040000000005</v>
      </c>
      <c r="I769" s="22"/>
      <c r="J769" s="9">
        <f t="shared" si="110"/>
        <v>-451</v>
      </c>
      <c r="K769" s="9">
        <f t="shared" si="111"/>
        <v>179</v>
      </c>
      <c r="L769" s="7">
        <f t="shared" si="112"/>
        <v>485.22365976938926</v>
      </c>
      <c r="M769" s="7">
        <f t="shared" si="117"/>
        <v>603.911848246055</v>
      </c>
      <c r="N769" s="7">
        <f t="shared" si="119"/>
        <v>6906.345664404219</v>
      </c>
      <c r="O769" s="8" t="e">
        <f t="shared" si="113"/>
        <v>#NUM!</v>
      </c>
      <c r="P769" s="7" t="e">
        <f t="shared" si="114"/>
        <v>#NUM!</v>
      </c>
      <c r="Q769" s="7">
        <f t="shared" si="115"/>
        <v>-2.5195530726256985</v>
      </c>
      <c r="R769" s="7" t="e">
        <f t="shared" si="116"/>
        <v>#NUM!</v>
      </c>
      <c r="S769" s="7">
        <f t="shared" si="118"/>
        <v>6.5638612800000002</v>
      </c>
    </row>
    <row r="770" spans="1:19" x14ac:dyDescent="0.35">
      <c r="A770" s="10">
        <v>28.6</v>
      </c>
      <c r="B770" s="10">
        <v>858</v>
      </c>
      <c r="C770" s="10">
        <v>658</v>
      </c>
      <c r="D770" s="10">
        <v>-399</v>
      </c>
      <c r="E770" s="10">
        <v>769.52260000000001</v>
      </c>
      <c r="F770" s="10">
        <v>-420</v>
      </c>
      <c r="G770" s="10">
        <v>-105</v>
      </c>
      <c r="H770" s="10">
        <v>432.92610000000002</v>
      </c>
      <c r="I770" s="22"/>
      <c r="J770" s="9">
        <f t="shared" ref="J770:J833" si="120">C770-$V$1</f>
        <v>-466</v>
      </c>
      <c r="K770" s="9">
        <f t="shared" ref="K770:K833" si="121">D770-$V$2</f>
        <v>175</v>
      </c>
      <c r="L770" s="7">
        <f t="shared" ref="L770:L833" si="122">(J770^2 + K770^2)^(1/2)</f>
        <v>497.77605406447589</v>
      </c>
      <c r="M770" s="7">
        <f t="shared" si="117"/>
        <v>376.60948980154546</v>
      </c>
      <c r="N770" s="7">
        <f t="shared" si="119"/>
        <v>-6819.7527286075392</v>
      </c>
      <c r="O770" s="8" t="e">
        <f t="shared" ref="O770:O833" si="123">ASIN(L770/V$3)</f>
        <v>#NUM!</v>
      </c>
      <c r="P770" s="7" t="e">
        <f t="shared" ref="P770:P833" si="124">O770 * 180</f>
        <v>#NUM!</v>
      </c>
      <c r="Q770" s="7">
        <f t="shared" ref="Q770:Q833" si="125">J770/K770</f>
        <v>-2.6628571428571428</v>
      </c>
      <c r="R770" s="7" t="e">
        <f t="shared" ref="R770:R833" si="126">V$5*SIN(O770)</f>
        <v>#NUM!</v>
      </c>
      <c r="S770" s="7">
        <f t="shared" si="118"/>
        <v>4.9028880825000005</v>
      </c>
    </row>
    <row r="771" spans="1:19" x14ac:dyDescent="0.35">
      <c r="A771" s="10">
        <v>28.633330000000001</v>
      </c>
      <c r="B771" s="10">
        <v>859</v>
      </c>
      <c r="C771" s="10">
        <v>645</v>
      </c>
      <c r="D771" s="10">
        <v>-402</v>
      </c>
      <c r="E771" s="10">
        <v>760.01909999999998</v>
      </c>
      <c r="F771" s="10">
        <v>-420</v>
      </c>
      <c r="G771" s="10">
        <v>-135</v>
      </c>
      <c r="H771" s="10">
        <v>441.16320000000002</v>
      </c>
      <c r="I771" s="22"/>
      <c r="J771" s="9">
        <f t="shared" si="120"/>
        <v>-479</v>
      </c>
      <c r="K771" s="9">
        <f t="shared" si="121"/>
        <v>172</v>
      </c>
      <c r="L771" s="7">
        <f t="shared" si="122"/>
        <v>508.9449872039217</v>
      </c>
      <c r="M771" s="7">
        <f t="shared" ref="M771:M834" si="127">(L771-L770)/(A771-A770)</f>
        <v>335.10150433381364</v>
      </c>
      <c r="N771" s="7">
        <f t="shared" si="119"/>
        <v>-1245.3641004420208</v>
      </c>
      <c r="O771" s="8" t="e">
        <f t="shared" si="123"/>
        <v>#NUM!</v>
      </c>
      <c r="P771" s="7" t="e">
        <f t="shared" si="124"/>
        <v>#NUM!</v>
      </c>
      <c r="Q771" s="7">
        <f t="shared" si="125"/>
        <v>-2.7848837209302326</v>
      </c>
      <c r="R771" s="7" t="e">
        <f t="shared" si="126"/>
        <v>#NUM!</v>
      </c>
      <c r="S771" s="7">
        <f t="shared" ref="S771:S834" si="128">1/2*$V$4/1000*(H771)</f>
        <v>4.9961732400000001</v>
      </c>
    </row>
    <row r="772" spans="1:19" x14ac:dyDescent="0.35">
      <c r="A772" s="10">
        <v>28.66667</v>
      </c>
      <c r="B772" s="10">
        <v>860</v>
      </c>
      <c r="C772" s="10">
        <v>630</v>
      </c>
      <c r="D772" s="10">
        <v>-408</v>
      </c>
      <c r="E772" s="10">
        <v>750.57579999999996</v>
      </c>
      <c r="F772" s="10">
        <v>-431.50880000000001</v>
      </c>
      <c r="G772" s="10">
        <v>-132.30670000000001</v>
      </c>
      <c r="H772" s="10">
        <v>451.33679999999998</v>
      </c>
      <c r="I772" s="22"/>
      <c r="J772" s="9">
        <f t="shared" si="120"/>
        <v>-494</v>
      </c>
      <c r="K772" s="9">
        <f t="shared" si="121"/>
        <v>166</v>
      </c>
      <c r="L772" s="7">
        <f t="shared" si="122"/>
        <v>521.14489347973085</v>
      </c>
      <c r="M772" s="7">
        <f t="shared" si="127"/>
        <v>365.92400347359052</v>
      </c>
      <c r="N772" s="7">
        <f t="shared" ref="N772:N835" si="129">(M772-M771)/(A772-A771)</f>
        <v>924.49007617809752</v>
      </c>
      <c r="O772" s="8" t="e">
        <f t="shared" si="123"/>
        <v>#NUM!</v>
      </c>
      <c r="P772" s="7" t="e">
        <f t="shared" si="124"/>
        <v>#NUM!</v>
      </c>
      <c r="Q772" s="7">
        <f t="shared" si="125"/>
        <v>-2.9759036144578315</v>
      </c>
      <c r="R772" s="7" t="e">
        <f t="shared" si="126"/>
        <v>#NUM!</v>
      </c>
      <c r="S772" s="7">
        <f t="shared" si="128"/>
        <v>5.1113892600000002</v>
      </c>
    </row>
    <row r="773" spans="1:19" x14ac:dyDescent="0.35">
      <c r="A773" s="10">
        <v>28.7</v>
      </c>
      <c r="B773" s="10">
        <v>861</v>
      </c>
      <c r="C773" s="10">
        <v>616.23270000000002</v>
      </c>
      <c r="D773" s="10">
        <v>-410.82040000000001</v>
      </c>
      <c r="E773" s="10">
        <v>740.61879999999996</v>
      </c>
      <c r="F773" s="10">
        <v>-360.5684</v>
      </c>
      <c r="G773" s="10">
        <v>-89.483810000000005</v>
      </c>
      <c r="H773" s="10">
        <v>371.50630000000001</v>
      </c>
      <c r="I773" s="22"/>
      <c r="J773" s="9">
        <f t="shared" si="120"/>
        <v>-507.76729999999998</v>
      </c>
      <c r="K773" s="9">
        <f t="shared" si="121"/>
        <v>163.17959999999999</v>
      </c>
      <c r="L773" s="7">
        <f t="shared" si="122"/>
        <v>533.34342857623164</v>
      </c>
      <c r="M773" s="7">
        <f t="shared" si="127"/>
        <v>365.99265216024617</v>
      </c>
      <c r="N773" s="7">
        <f t="shared" si="129"/>
        <v>2.0596665663261469</v>
      </c>
      <c r="O773" s="8" t="e">
        <f t="shared" si="123"/>
        <v>#NUM!</v>
      </c>
      <c r="P773" s="7" t="e">
        <f t="shared" si="124"/>
        <v>#NUM!</v>
      </c>
      <c r="Q773" s="7">
        <f t="shared" si="125"/>
        <v>-3.1117082037215438</v>
      </c>
      <c r="R773" s="7" t="e">
        <f t="shared" si="126"/>
        <v>#NUM!</v>
      </c>
      <c r="S773" s="7">
        <f t="shared" si="128"/>
        <v>4.2073088475000002</v>
      </c>
    </row>
    <row r="774" spans="1:19" x14ac:dyDescent="0.35">
      <c r="A774" s="10">
        <v>28.733329999999999</v>
      </c>
      <c r="B774" s="10">
        <v>862</v>
      </c>
      <c r="C774" s="10">
        <v>605.96209999999996</v>
      </c>
      <c r="D774" s="10">
        <v>-413.96559999999999</v>
      </c>
      <c r="E774" s="10">
        <v>733.86479999999995</v>
      </c>
      <c r="F774" s="10">
        <v>-288.46530000000001</v>
      </c>
      <c r="G774" s="10">
        <v>-89.934820000000002</v>
      </c>
      <c r="H774" s="10">
        <v>302.15969999999999</v>
      </c>
      <c r="I774" s="22"/>
      <c r="J774" s="9">
        <f t="shared" si="120"/>
        <v>-518.03790000000004</v>
      </c>
      <c r="K774" s="9">
        <f t="shared" si="121"/>
        <v>160.03440000000001</v>
      </c>
      <c r="L774" s="7">
        <f t="shared" si="122"/>
        <v>542.19394594533242</v>
      </c>
      <c r="M774" s="7">
        <f t="shared" si="127"/>
        <v>265.54207528055582</v>
      </c>
      <c r="N774" s="7">
        <f t="shared" si="129"/>
        <v>-3013.8186882595892</v>
      </c>
      <c r="O774" s="8" t="e">
        <f t="shared" si="123"/>
        <v>#NUM!</v>
      </c>
      <c r="P774" s="7" t="e">
        <f t="shared" si="124"/>
        <v>#NUM!</v>
      </c>
      <c r="Q774" s="7">
        <f t="shared" si="125"/>
        <v>-3.2370409112040912</v>
      </c>
      <c r="R774" s="7" t="e">
        <f t="shared" si="126"/>
        <v>#NUM!</v>
      </c>
      <c r="S774" s="7">
        <f t="shared" si="128"/>
        <v>3.4219586024999997</v>
      </c>
    </row>
    <row r="775" spans="1:19" x14ac:dyDescent="0.35">
      <c r="A775" s="10">
        <v>28.766670000000001</v>
      </c>
      <c r="B775" s="10">
        <v>863</v>
      </c>
      <c r="C775" s="10">
        <v>597.00170000000003</v>
      </c>
      <c r="D775" s="10">
        <v>-416.81610000000001</v>
      </c>
      <c r="E775" s="10">
        <v>728.11180000000002</v>
      </c>
      <c r="F775" s="10">
        <v>-241.43010000000001</v>
      </c>
      <c r="G775" s="10">
        <v>-78.175370000000001</v>
      </c>
      <c r="H775" s="10">
        <v>253.7713</v>
      </c>
      <c r="I775" s="22"/>
      <c r="J775" s="9">
        <f t="shared" si="120"/>
        <v>-526.99829999999997</v>
      </c>
      <c r="K775" s="9">
        <f t="shared" si="121"/>
        <v>157.18389999999999</v>
      </c>
      <c r="L775" s="7">
        <f t="shared" si="122"/>
        <v>549.93998456386123</v>
      </c>
      <c r="M775" s="7">
        <f t="shared" si="127"/>
        <v>232.33469161752288</v>
      </c>
      <c r="N775" s="7">
        <f t="shared" si="129"/>
        <v>-996.02230542982488</v>
      </c>
      <c r="O775" s="8" t="e">
        <f t="shared" si="123"/>
        <v>#NUM!</v>
      </c>
      <c r="P775" s="7" t="e">
        <f t="shared" si="124"/>
        <v>#NUM!</v>
      </c>
      <c r="Q775" s="7">
        <f t="shared" si="125"/>
        <v>-3.3527498681480736</v>
      </c>
      <c r="R775" s="7" t="e">
        <f t="shared" si="126"/>
        <v>#NUM!</v>
      </c>
      <c r="S775" s="7">
        <f t="shared" si="128"/>
        <v>2.8739599724999998</v>
      </c>
    </row>
    <row r="776" spans="1:19" x14ac:dyDescent="0.35">
      <c r="A776" s="10">
        <v>28.8</v>
      </c>
      <c r="B776" s="10">
        <v>864</v>
      </c>
      <c r="C776" s="10">
        <v>589.86680000000001</v>
      </c>
      <c r="D776" s="10">
        <v>-419.1773</v>
      </c>
      <c r="E776" s="10">
        <v>723.63829999999996</v>
      </c>
      <c r="F776" s="10">
        <v>-196.1781</v>
      </c>
      <c r="G776" s="10">
        <v>-62.146799999999999</v>
      </c>
      <c r="H776" s="10">
        <v>205.78649999999999</v>
      </c>
      <c r="I776" s="22"/>
      <c r="J776" s="9">
        <f t="shared" si="120"/>
        <v>-534.13319999999999</v>
      </c>
      <c r="K776" s="9">
        <f t="shared" si="121"/>
        <v>154.8227</v>
      </c>
      <c r="L776" s="7">
        <f t="shared" si="122"/>
        <v>556.11900145340292</v>
      </c>
      <c r="M776" s="7">
        <f t="shared" si="127"/>
        <v>185.38904559081288</v>
      </c>
      <c r="N776" s="7">
        <f t="shared" si="129"/>
        <v>-1408.5102318245069</v>
      </c>
      <c r="O776" s="8" t="e">
        <f t="shared" si="123"/>
        <v>#NUM!</v>
      </c>
      <c r="P776" s="7" t="e">
        <f t="shared" si="124"/>
        <v>#NUM!</v>
      </c>
      <c r="Q776" s="7">
        <f t="shared" si="125"/>
        <v>-3.4499669622090301</v>
      </c>
      <c r="R776" s="7" t="e">
        <f t="shared" si="126"/>
        <v>#NUM!</v>
      </c>
      <c r="S776" s="7">
        <f t="shared" si="128"/>
        <v>2.3305321124999998</v>
      </c>
    </row>
    <row r="777" spans="1:19" x14ac:dyDescent="0.35">
      <c r="A777" s="10">
        <v>28.83333</v>
      </c>
      <c r="B777" s="10">
        <v>865</v>
      </c>
      <c r="C777" s="10">
        <v>583.92319999999995</v>
      </c>
      <c r="D777" s="10">
        <v>-420.95920000000001</v>
      </c>
      <c r="E777" s="10">
        <v>719.84230000000002</v>
      </c>
      <c r="F777" s="10">
        <v>-158.5744</v>
      </c>
      <c r="G777" s="10">
        <v>-50.630560000000003</v>
      </c>
      <c r="H777" s="10">
        <v>166.46109999999999</v>
      </c>
      <c r="I777" s="22"/>
      <c r="J777" s="9">
        <f t="shared" si="120"/>
        <v>-540.07680000000005</v>
      </c>
      <c r="K777" s="9">
        <f t="shared" si="121"/>
        <v>153.04079999999999</v>
      </c>
      <c r="L777" s="7">
        <f t="shared" si="122"/>
        <v>561.34163961252693</v>
      </c>
      <c r="M777" s="7">
        <f t="shared" si="127"/>
        <v>156.69481425514877</v>
      </c>
      <c r="N777" s="7">
        <f t="shared" si="129"/>
        <v>-860.9130313730758</v>
      </c>
      <c r="O777" s="8" t="e">
        <f t="shared" si="123"/>
        <v>#NUM!</v>
      </c>
      <c r="P777" s="7" t="e">
        <f t="shared" si="124"/>
        <v>#NUM!</v>
      </c>
      <c r="Q777" s="7">
        <f t="shared" si="125"/>
        <v>-3.5289726661125664</v>
      </c>
      <c r="R777" s="7" t="e">
        <f t="shared" si="126"/>
        <v>#NUM!</v>
      </c>
      <c r="S777" s="7">
        <f t="shared" si="128"/>
        <v>1.8851719574999999</v>
      </c>
    </row>
    <row r="778" spans="1:19" x14ac:dyDescent="0.35">
      <c r="A778" s="10">
        <v>28.866669999999999</v>
      </c>
      <c r="B778" s="10">
        <v>866</v>
      </c>
      <c r="C778" s="10">
        <v>579.29510000000005</v>
      </c>
      <c r="D778" s="10">
        <v>-422.55259999999998</v>
      </c>
      <c r="E778" s="10">
        <v>717.03110000000004</v>
      </c>
      <c r="F778" s="10">
        <v>-119.4053</v>
      </c>
      <c r="G778" s="10">
        <v>-47.983260000000001</v>
      </c>
      <c r="H778" s="10">
        <v>128.6857</v>
      </c>
      <c r="I778" s="22"/>
      <c r="J778" s="9">
        <f t="shared" si="120"/>
        <v>-544.70489999999995</v>
      </c>
      <c r="K778" s="9">
        <f t="shared" si="121"/>
        <v>151.44740000000002</v>
      </c>
      <c r="L778" s="7">
        <f t="shared" si="122"/>
        <v>565.36691011304333</v>
      </c>
      <c r="M778" s="7">
        <f t="shared" si="127"/>
        <v>120.73396822185109</v>
      </c>
      <c r="N778" s="7">
        <f t="shared" si="129"/>
        <v>-1078.6096590671482</v>
      </c>
      <c r="O778" s="8" t="e">
        <f t="shared" si="123"/>
        <v>#NUM!</v>
      </c>
      <c r="P778" s="7" t="e">
        <f t="shared" si="124"/>
        <v>#NUM!</v>
      </c>
      <c r="Q778" s="7">
        <f t="shared" si="125"/>
        <v>-3.5966606227640745</v>
      </c>
      <c r="R778" s="7" t="e">
        <f t="shared" si="126"/>
        <v>#NUM!</v>
      </c>
      <c r="S778" s="7">
        <f t="shared" si="128"/>
        <v>1.4573655525</v>
      </c>
    </row>
    <row r="779" spans="1:19" x14ac:dyDescent="0.35">
      <c r="A779" s="10">
        <v>28.9</v>
      </c>
      <c r="B779" s="10">
        <v>867</v>
      </c>
      <c r="C779" s="10">
        <v>575.96280000000002</v>
      </c>
      <c r="D779" s="10">
        <v>-424.15809999999999</v>
      </c>
      <c r="E779" s="10">
        <v>715.29240000000004</v>
      </c>
      <c r="F779" s="10">
        <v>-76.949020000000004</v>
      </c>
      <c r="G779" s="10">
        <v>-46.176250000000003</v>
      </c>
      <c r="H779" s="10">
        <v>89.740719999999996</v>
      </c>
      <c r="I779" s="22"/>
      <c r="J779" s="9">
        <f t="shared" si="120"/>
        <v>-548.03719999999998</v>
      </c>
      <c r="K779" s="9">
        <f t="shared" si="121"/>
        <v>149.84190000000001</v>
      </c>
      <c r="L779" s="7">
        <f t="shared" si="122"/>
        <v>568.15259180914597</v>
      </c>
      <c r="M779" s="7">
        <f t="shared" si="127"/>
        <v>83.578808763957142</v>
      </c>
      <c r="N779" s="7">
        <f t="shared" si="129"/>
        <v>-1114.7662603628742</v>
      </c>
      <c r="O779" s="8" t="e">
        <f t="shared" si="123"/>
        <v>#NUM!</v>
      </c>
      <c r="P779" s="7" t="e">
        <f t="shared" si="124"/>
        <v>#NUM!</v>
      </c>
      <c r="Q779" s="7">
        <f t="shared" si="125"/>
        <v>-3.6574362711631387</v>
      </c>
      <c r="R779" s="7" t="e">
        <f t="shared" si="126"/>
        <v>#NUM!</v>
      </c>
      <c r="S779" s="7">
        <f t="shared" si="128"/>
        <v>1.016313654</v>
      </c>
    </row>
    <row r="780" spans="1:19" x14ac:dyDescent="0.35">
      <c r="A780" s="10">
        <v>28.933330000000002</v>
      </c>
      <c r="B780" s="10">
        <v>868</v>
      </c>
      <c r="C780" s="10">
        <v>574.16520000000003</v>
      </c>
      <c r="D780" s="10">
        <v>-425.6311</v>
      </c>
      <c r="E780" s="10">
        <v>714.72199999999998</v>
      </c>
      <c r="F780" s="10">
        <v>-47.697150000000001</v>
      </c>
      <c r="G780" s="10">
        <v>-31.023340000000001</v>
      </c>
      <c r="H780" s="10">
        <v>56.89873</v>
      </c>
      <c r="I780" s="22"/>
      <c r="J780" s="9">
        <f t="shared" si="120"/>
        <v>-549.83479999999997</v>
      </c>
      <c r="K780" s="9">
        <f t="shared" si="121"/>
        <v>148.3689</v>
      </c>
      <c r="L780" s="7">
        <f t="shared" si="122"/>
        <v>569.50121841682653</v>
      </c>
      <c r="M780" s="7">
        <f t="shared" si="127"/>
        <v>40.462844514864614</v>
      </c>
      <c r="N780" s="7">
        <f t="shared" si="129"/>
        <v>-1293.6082883014908</v>
      </c>
      <c r="O780" s="8" t="e">
        <f t="shared" si="123"/>
        <v>#NUM!</v>
      </c>
      <c r="P780" s="7" t="e">
        <f t="shared" si="124"/>
        <v>#NUM!</v>
      </c>
      <c r="Q780" s="7">
        <f t="shared" si="125"/>
        <v>-3.7058628863596077</v>
      </c>
      <c r="R780" s="7" t="e">
        <f t="shared" si="126"/>
        <v>#NUM!</v>
      </c>
      <c r="S780" s="7">
        <f t="shared" si="128"/>
        <v>0.64437811725000005</v>
      </c>
    </row>
    <row r="781" spans="1:19" x14ac:dyDescent="0.35">
      <c r="A781" s="10">
        <v>28.966670000000001</v>
      </c>
      <c r="B781" s="10">
        <v>869</v>
      </c>
      <c r="C781" s="10">
        <v>572.78300000000002</v>
      </c>
      <c r="D781" s="10">
        <v>-426.22629999999998</v>
      </c>
      <c r="E781" s="10">
        <v>713.96730000000002</v>
      </c>
      <c r="F781" s="10">
        <v>-19.186029999999999</v>
      </c>
      <c r="G781" s="10">
        <v>-9.0713830000000009</v>
      </c>
      <c r="H781" s="10">
        <v>21.222480000000001</v>
      </c>
      <c r="I781" s="22"/>
      <c r="J781" s="9">
        <f t="shared" si="120"/>
        <v>-551.21699999999998</v>
      </c>
      <c r="K781" s="9">
        <f t="shared" si="121"/>
        <v>147.77370000000002</v>
      </c>
      <c r="L781" s="7">
        <f t="shared" si="122"/>
        <v>570.68138878071886</v>
      </c>
      <c r="M781" s="7">
        <f t="shared" si="127"/>
        <v>35.39803131050882</v>
      </c>
      <c r="N781" s="7">
        <f t="shared" si="129"/>
        <v>-151.9140133280126</v>
      </c>
      <c r="O781" s="8" t="e">
        <f t="shared" si="123"/>
        <v>#NUM!</v>
      </c>
      <c r="P781" s="7" t="e">
        <f t="shared" si="124"/>
        <v>#NUM!</v>
      </c>
      <c r="Q781" s="7">
        <f t="shared" si="125"/>
        <v>-3.7301427791278146</v>
      </c>
      <c r="R781" s="7" t="e">
        <f t="shared" si="126"/>
        <v>#NUM!</v>
      </c>
      <c r="S781" s="7">
        <f t="shared" si="128"/>
        <v>0.240344586</v>
      </c>
    </row>
    <row r="782" spans="1:19" x14ac:dyDescent="0.35">
      <c r="A782" s="10">
        <v>29</v>
      </c>
      <c r="B782" s="10">
        <v>870</v>
      </c>
      <c r="C782" s="10">
        <v>572.88610000000006</v>
      </c>
      <c r="D782" s="10">
        <v>-426.23579999999998</v>
      </c>
      <c r="E782" s="10">
        <v>714.0557</v>
      </c>
      <c r="F782" s="10">
        <v>20.961559999999999</v>
      </c>
      <c r="G782" s="10">
        <v>4.5635589999999997</v>
      </c>
      <c r="H782" s="10">
        <v>21.452580000000001</v>
      </c>
      <c r="I782" s="22"/>
      <c r="J782" s="9">
        <f t="shared" si="120"/>
        <v>-551.11389999999994</v>
      </c>
      <c r="K782" s="9">
        <f t="shared" si="121"/>
        <v>147.76420000000002</v>
      </c>
      <c r="L782" s="7">
        <f t="shared" si="122"/>
        <v>570.57934555576924</v>
      </c>
      <c r="M782" s="7">
        <f t="shared" si="127"/>
        <v>-3.0616029087796894</v>
      </c>
      <c r="N782" s="7">
        <f t="shared" si="129"/>
        <v>-1153.9044170203777</v>
      </c>
      <c r="O782" s="8" t="e">
        <f t="shared" si="123"/>
        <v>#NUM!</v>
      </c>
      <c r="P782" s="7" t="e">
        <f t="shared" si="124"/>
        <v>#NUM!</v>
      </c>
      <c r="Q782" s="7">
        <f t="shared" si="125"/>
        <v>-3.7296848627746089</v>
      </c>
      <c r="R782" s="7" t="e">
        <f t="shared" si="126"/>
        <v>#NUM!</v>
      </c>
      <c r="S782" s="7">
        <f t="shared" si="128"/>
        <v>0.24295046850000002</v>
      </c>
    </row>
    <row r="783" spans="1:19" x14ac:dyDescent="0.35">
      <c r="A783" s="10">
        <v>29.033329999999999</v>
      </c>
      <c r="B783" s="10">
        <v>871</v>
      </c>
      <c r="C783" s="10">
        <v>574.18050000000005</v>
      </c>
      <c r="D783" s="10">
        <v>-425.9221</v>
      </c>
      <c r="E783" s="10">
        <v>714.9076</v>
      </c>
      <c r="F783" s="10">
        <v>60.155099999999997</v>
      </c>
      <c r="G783" s="10">
        <v>1.8126629999999999</v>
      </c>
      <c r="H783" s="10">
        <v>60.182409999999997</v>
      </c>
      <c r="I783" s="22"/>
      <c r="J783" s="9">
        <f t="shared" si="120"/>
        <v>-549.81949999999995</v>
      </c>
      <c r="K783" s="9">
        <f t="shared" si="121"/>
        <v>148.0779</v>
      </c>
      <c r="L783" s="7">
        <f t="shared" si="122"/>
        <v>569.4107015579001</v>
      </c>
      <c r="M783" s="7">
        <f t="shared" si="127"/>
        <v>-35.062826218696671</v>
      </c>
      <c r="N783" s="7">
        <f t="shared" si="129"/>
        <v>-960.13271256878318</v>
      </c>
      <c r="O783" s="8" t="e">
        <f t="shared" si="123"/>
        <v>#NUM!</v>
      </c>
      <c r="P783" s="7" t="e">
        <f t="shared" si="124"/>
        <v>#NUM!</v>
      </c>
      <c r="Q783" s="7">
        <f t="shared" si="125"/>
        <v>-3.7130422568121237</v>
      </c>
      <c r="R783" s="7" t="e">
        <f t="shared" si="126"/>
        <v>#NUM!</v>
      </c>
      <c r="S783" s="7">
        <f t="shared" si="128"/>
        <v>0.68156579325</v>
      </c>
    </row>
    <row r="784" spans="1:19" x14ac:dyDescent="0.35">
      <c r="A784" s="10">
        <v>29.066669999999998</v>
      </c>
      <c r="B784" s="10">
        <v>872</v>
      </c>
      <c r="C784" s="10">
        <v>576.89649999999995</v>
      </c>
      <c r="D784" s="10">
        <v>-426.11500000000001</v>
      </c>
      <c r="E784" s="10">
        <v>717.20540000000005</v>
      </c>
      <c r="F784" s="10">
        <v>106.9898</v>
      </c>
      <c r="G784" s="10">
        <v>-8.7408140000000003</v>
      </c>
      <c r="H784" s="10">
        <v>107.3462</v>
      </c>
      <c r="I784" s="22"/>
      <c r="J784" s="9">
        <f t="shared" si="120"/>
        <v>-547.10350000000005</v>
      </c>
      <c r="K784" s="9">
        <f t="shared" si="121"/>
        <v>147.88499999999999</v>
      </c>
      <c r="L784" s="7">
        <f t="shared" si="122"/>
        <v>566.73822258362816</v>
      </c>
      <c r="M784" s="7">
        <f t="shared" si="127"/>
        <v>-80.158337560648377</v>
      </c>
      <c r="N784" s="7">
        <f t="shared" si="129"/>
        <v>-1352.5948212943315</v>
      </c>
      <c r="O784" s="8" t="e">
        <f t="shared" si="123"/>
        <v>#NUM!</v>
      </c>
      <c r="P784" s="7" t="e">
        <f t="shared" si="124"/>
        <v>#NUM!</v>
      </c>
      <c r="Q784" s="7">
        <f t="shared" si="125"/>
        <v>-3.6995198972174332</v>
      </c>
      <c r="R784" s="7" t="e">
        <f t="shared" si="126"/>
        <v>#NUM!</v>
      </c>
      <c r="S784" s="7">
        <f t="shared" si="128"/>
        <v>1.2156957150000001</v>
      </c>
    </row>
    <row r="785" spans="1:19" x14ac:dyDescent="0.35">
      <c r="A785" s="10">
        <v>29.1</v>
      </c>
      <c r="B785" s="10">
        <v>873</v>
      </c>
      <c r="C785" s="10">
        <v>581.31309999999996</v>
      </c>
      <c r="D785" s="10">
        <v>-426.50479999999999</v>
      </c>
      <c r="E785" s="10">
        <v>720.99329999999998</v>
      </c>
      <c r="F785" s="10">
        <v>141.8639</v>
      </c>
      <c r="G785" s="10">
        <v>8.8358760000000007</v>
      </c>
      <c r="H785" s="10">
        <v>142.1388</v>
      </c>
      <c r="I785" s="22"/>
      <c r="J785" s="9">
        <f t="shared" si="120"/>
        <v>-542.68690000000004</v>
      </c>
      <c r="K785" s="9">
        <f t="shared" si="121"/>
        <v>147.49520000000001</v>
      </c>
      <c r="L785" s="7">
        <f t="shared" si="122"/>
        <v>562.37345728141372</v>
      </c>
      <c r="M785" s="7">
        <f t="shared" si="127"/>
        <v>-130.95605467188864</v>
      </c>
      <c r="N785" s="7">
        <f t="shared" si="129"/>
        <v>-1524.083921729245</v>
      </c>
      <c r="O785" s="8" t="e">
        <f t="shared" si="123"/>
        <v>#NUM!</v>
      </c>
      <c r="P785" s="7" t="e">
        <f t="shared" si="124"/>
        <v>#NUM!</v>
      </c>
      <c r="Q785" s="7">
        <f t="shared" si="125"/>
        <v>-3.6793529552148136</v>
      </c>
      <c r="R785" s="7" t="e">
        <f t="shared" si="126"/>
        <v>#NUM!</v>
      </c>
      <c r="S785" s="7">
        <f t="shared" si="128"/>
        <v>1.60972191</v>
      </c>
    </row>
    <row r="786" spans="1:19" x14ac:dyDescent="0.35">
      <c r="A786" s="10">
        <v>29.133330000000001</v>
      </c>
      <c r="B786" s="10">
        <v>874</v>
      </c>
      <c r="C786" s="10">
        <v>586.35410000000002</v>
      </c>
      <c r="D786" s="10">
        <v>-425.52589999999998</v>
      </c>
      <c r="E786" s="10">
        <v>724.48839999999996</v>
      </c>
      <c r="F786" s="10">
        <v>161.09569999999999</v>
      </c>
      <c r="G786" s="10">
        <v>38.336930000000002</v>
      </c>
      <c r="H786" s="10">
        <v>165.59450000000001</v>
      </c>
      <c r="I786" s="22"/>
      <c r="J786" s="9">
        <f t="shared" si="120"/>
        <v>-537.64589999999998</v>
      </c>
      <c r="K786" s="9">
        <f t="shared" si="121"/>
        <v>148.47410000000002</v>
      </c>
      <c r="L786" s="7">
        <f t="shared" si="122"/>
        <v>557.77026826249892</v>
      </c>
      <c r="M786" s="7">
        <f t="shared" si="127"/>
        <v>-138.10948151559811</v>
      </c>
      <c r="N786" s="7">
        <f t="shared" si="129"/>
        <v>-214.6242677380616</v>
      </c>
      <c r="O786" s="8" t="e">
        <f t="shared" si="123"/>
        <v>#NUM!</v>
      </c>
      <c r="P786" s="7" t="e">
        <f t="shared" si="124"/>
        <v>#NUM!</v>
      </c>
      <c r="Q786" s="7">
        <f t="shared" si="125"/>
        <v>-3.6211426774097295</v>
      </c>
      <c r="R786" s="7" t="e">
        <f t="shared" si="126"/>
        <v>#NUM!</v>
      </c>
      <c r="S786" s="7">
        <f t="shared" si="128"/>
        <v>1.8753577125000001</v>
      </c>
    </row>
    <row r="787" spans="1:19" x14ac:dyDescent="0.35">
      <c r="A787" s="10">
        <v>29.16667</v>
      </c>
      <c r="B787" s="10">
        <v>875</v>
      </c>
      <c r="C787" s="10">
        <v>592.05280000000005</v>
      </c>
      <c r="D787" s="10">
        <v>-423.94900000000001</v>
      </c>
      <c r="E787" s="10">
        <v>728.18910000000005</v>
      </c>
      <c r="F787" s="10">
        <v>208.27080000000001</v>
      </c>
      <c r="G787" s="10">
        <v>42.897019999999998</v>
      </c>
      <c r="H787" s="10">
        <v>212.64259999999999</v>
      </c>
      <c r="I787" s="22"/>
      <c r="J787" s="9">
        <f t="shared" si="120"/>
        <v>-531.94719999999995</v>
      </c>
      <c r="K787" s="9">
        <f t="shared" si="121"/>
        <v>150.05099999999999</v>
      </c>
      <c r="L787" s="7">
        <f t="shared" si="122"/>
        <v>552.70527968243618</v>
      </c>
      <c r="M787" s="7">
        <f t="shared" si="127"/>
        <v>-151.91927354717691</v>
      </c>
      <c r="N787" s="7">
        <f t="shared" si="129"/>
        <v>-414.21091876362351</v>
      </c>
      <c r="O787" s="8" t="e">
        <f t="shared" si="123"/>
        <v>#NUM!</v>
      </c>
      <c r="P787" s="7" t="e">
        <f t="shared" si="124"/>
        <v>#NUM!</v>
      </c>
      <c r="Q787" s="7">
        <f t="shared" si="125"/>
        <v>-3.5451093294946383</v>
      </c>
      <c r="R787" s="7" t="e">
        <f t="shared" si="126"/>
        <v>#NUM!</v>
      </c>
      <c r="S787" s="7">
        <f t="shared" si="128"/>
        <v>2.4081774449999998</v>
      </c>
    </row>
    <row r="788" spans="1:19" x14ac:dyDescent="0.35">
      <c r="A788" s="10">
        <v>29.2</v>
      </c>
      <c r="B788" s="10">
        <v>876</v>
      </c>
      <c r="C788" s="10">
        <v>600.23879999999997</v>
      </c>
      <c r="D788" s="10">
        <v>-422.66609999999997</v>
      </c>
      <c r="E788" s="10">
        <v>734.12070000000006</v>
      </c>
      <c r="F788" s="10">
        <v>270.06779999999998</v>
      </c>
      <c r="G788" s="10">
        <v>30.451709999999999</v>
      </c>
      <c r="H788" s="10">
        <v>271.77910000000003</v>
      </c>
      <c r="I788" s="22"/>
      <c r="J788" s="9">
        <f t="shared" si="120"/>
        <v>-523.76120000000003</v>
      </c>
      <c r="K788" s="9">
        <f t="shared" si="121"/>
        <v>151.33390000000003</v>
      </c>
      <c r="L788" s="7">
        <f t="shared" si="122"/>
        <v>545.18597186157501</v>
      </c>
      <c r="M788" s="7">
        <f t="shared" si="127"/>
        <v>-225.60179480531966</v>
      </c>
      <c r="N788" s="7">
        <f t="shared" si="129"/>
        <v>-2210.6967074150625</v>
      </c>
      <c r="O788" s="8" t="e">
        <f t="shared" si="123"/>
        <v>#NUM!</v>
      </c>
      <c r="P788" s="7" t="e">
        <f t="shared" si="124"/>
        <v>#NUM!</v>
      </c>
      <c r="Q788" s="7">
        <f t="shared" si="125"/>
        <v>-3.4609641329536869</v>
      </c>
      <c r="R788" s="7" t="e">
        <f t="shared" si="126"/>
        <v>#NUM!</v>
      </c>
      <c r="S788" s="7">
        <f t="shared" si="128"/>
        <v>3.0778983075000004</v>
      </c>
    </row>
    <row r="789" spans="1:19" x14ac:dyDescent="0.35">
      <c r="A789" s="10">
        <v>29.233329999999999</v>
      </c>
      <c r="B789" s="10">
        <v>877</v>
      </c>
      <c r="C789" s="10">
        <v>610.05730000000005</v>
      </c>
      <c r="D789" s="10">
        <v>-421.91890000000001</v>
      </c>
      <c r="E789" s="10">
        <v>741.74490000000003</v>
      </c>
      <c r="F789" s="10">
        <v>293.48840000000001</v>
      </c>
      <c r="G789" s="10">
        <v>64.915559999999999</v>
      </c>
      <c r="H789" s="10">
        <v>300.58190000000002</v>
      </c>
      <c r="I789" s="22"/>
      <c r="J789" s="9">
        <f t="shared" si="120"/>
        <v>-513.94269999999995</v>
      </c>
      <c r="K789" s="9">
        <f t="shared" si="121"/>
        <v>152.08109999999999</v>
      </c>
      <c r="L789" s="7">
        <f t="shared" si="122"/>
        <v>535.97179017229996</v>
      </c>
      <c r="M789" s="7">
        <f t="shared" si="127"/>
        <v>-276.45309598785519</v>
      </c>
      <c r="N789" s="7">
        <f t="shared" si="129"/>
        <v>-1525.6916046365566</v>
      </c>
      <c r="O789" s="8" t="e">
        <f t="shared" si="123"/>
        <v>#NUM!</v>
      </c>
      <c r="P789" s="7" t="e">
        <f t="shared" si="124"/>
        <v>#NUM!</v>
      </c>
      <c r="Q789" s="7">
        <f t="shared" si="125"/>
        <v>-3.3793988865151552</v>
      </c>
      <c r="R789" s="7" t="e">
        <f t="shared" si="126"/>
        <v>#NUM!</v>
      </c>
      <c r="S789" s="7">
        <f t="shared" si="128"/>
        <v>3.4040900175000002</v>
      </c>
    </row>
    <row r="790" spans="1:19" x14ac:dyDescent="0.35">
      <c r="A790" s="10">
        <v>29.266670000000001</v>
      </c>
      <c r="B790" s="10">
        <v>878</v>
      </c>
      <c r="C790" s="10">
        <v>619.80470000000003</v>
      </c>
      <c r="D790" s="10">
        <v>-418.33839999999998</v>
      </c>
      <c r="E790" s="10">
        <v>747.77329999999995</v>
      </c>
      <c r="F790" s="10">
        <v>347.28089999999997</v>
      </c>
      <c r="G790" s="10">
        <v>248.24950000000001</v>
      </c>
      <c r="H790" s="10">
        <v>426.88619999999997</v>
      </c>
      <c r="I790" s="22"/>
      <c r="J790" s="9">
        <f t="shared" si="120"/>
        <v>-504.19529999999997</v>
      </c>
      <c r="K790" s="9">
        <f t="shared" si="121"/>
        <v>155.66160000000002</v>
      </c>
      <c r="L790" s="7">
        <f t="shared" si="122"/>
        <v>527.67739600692585</v>
      </c>
      <c r="M790" s="7">
        <f t="shared" si="127"/>
        <v>-248.78206854749462</v>
      </c>
      <c r="N790" s="7">
        <f t="shared" si="129"/>
        <v>829.96483024470388</v>
      </c>
      <c r="O790" s="8" t="e">
        <f t="shared" si="123"/>
        <v>#NUM!</v>
      </c>
      <c r="P790" s="7" t="e">
        <f t="shared" si="124"/>
        <v>#NUM!</v>
      </c>
      <c r="Q790" s="7">
        <f t="shared" si="125"/>
        <v>-3.2390473951186416</v>
      </c>
      <c r="R790" s="7" t="e">
        <f t="shared" si="126"/>
        <v>#NUM!</v>
      </c>
      <c r="S790" s="7">
        <f t="shared" si="128"/>
        <v>4.8344862150000001</v>
      </c>
    </row>
    <row r="791" spans="1:19" x14ac:dyDescent="0.35">
      <c r="A791" s="10">
        <v>29.3</v>
      </c>
      <c r="B791" s="10">
        <v>879</v>
      </c>
      <c r="C791" s="10">
        <v>633.20939999999996</v>
      </c>
      <c r="D791" s="10">
        <v>-405.3689</v>
      </c>
      <c r="E791" s="10">
        <v>751.84979999999996</v>
      </c>
      <c r="F791" s="10">
        <v>392.92959999999999</v>
      </c>
      <c r="G791" s="10">
        <v>95.076239999999999</v>
      </c>
      <c r="H791" s="10">
        <v>404.26870000000002</v>
      </c>
      <c r="I791" s="22"/>
      <c r="J791" s="9">
        <f t="shared" si="120"/>
        <v>-490.79060000000004</v>
      </c>
      <c r="K791" s="9">
        <f t="shared" si="121"/>
        <v>168.6311</v>
      </c>
      <c r="L791" s="7">
        <f t="shared" si="122"/>
        <v>518.95265770161541</v>
      </c>
      <c r="M791" s="7">
        <f t="shared" si="127"/>
        <v>-261.76832599191692</v>
      </c>
      <c r="N791" s="7">
        <f t="shared" si="129"/>
        <v>-389.6266860012762</v>
      </c>
      <c r="O791" s="8" t="e">
        <f t="shared" si="123"/>
        <v>#NUM!</v>
      </c>
      <c r="P791" s="7" t="e">
        <f t="shared" si="124"/>
        <v>#NUM!</v>
      </c>
      <c r="Q791" s="7">
        <f t="shared" si="125"/>
        <v>-2.9104394147935939</v>
      </c>
      <c r="R791" s="7" t="e">
        <f t="shared" si="126"/>
        <v>#NUM!</v>
      </c>
      <c r="S791" s="7">
        <f t="shared" si="128"/>
        <v>4.5783430274999999</v>
      </c>
    </row>
    <row r="792" spans="1:19" x14ac:dyDescent="0.35">
      <c r="A792" s="10">
        <v>29.33333</v>
      </c>
      <c r="B792" s="10">
        <v>880</v>
      </c>
      <c r="C792" s="10">
        <v>646</v>
      </c>
      <c r="D792" s="10">
        <v>-412</v>
      </c>
      <c r="E792" s="10">
        <v>766.19839999999999</v>
      </c>
      <c r="F792" s="10">
        <v>461.85899999999998</v>
      </c>
      <c r="G792" s="10">
        <v>-39.465960000000003</v>
      </c>
      <c r="H792" s="10">
        <v>463.54219999999998</v>
      </c>
      <c r="I792" s="22"/>
      <c r="J792" s="9">
        <f t="shared" si="120"/>
        <v>-478</v>
      </c>
      <c r="K792" s="9">
        <f t="shared" si="121"/>
        <v>162</v>
      </c>
      <c r="L792" s="7">
        <f t="shared" si="122"/>
        <v>504.70585492938358</v>
      </c>
      <c r="M792" s="7">
        <f t="shared" si="127"/>
        <v>-427.44682784974742</v>
      </c>
      <c r="N792" s="7">
        <f t="shared" si="129"/>
        <v>-4970.8521409490968</v>
      </c>
      <c r="O792" s="8" t="e">
        <f t="shared" si="123"/>
        <v>#NUM!</v>
      </c>
      <c r="P792" s="7" t="e">
        <f t="shared" si="124"/>
        <v>#NUM!</v>
      </c>
      <c r="Q792" s="7">
        <f t="shared" si="125"/>
        <v>-2.9506172839506171</v>
      </c>
      <c r="R792" s="7" t="e">
        <f t="shared" si="126"/>
        <v>#NUM!</v>
      </c>
      <c r="S792" s="7">
        <f t="shared" si="128"/>
        <v>5.2496154150000001</v>
      </c>
    </row>
    <row r="793" spans="1:19" x14ac:dyDescent="0.35">
      <c r="A793" s="10">
        <v>29.366669999999999</v>
      </c>
      <c r="B793" s="10">
        <v>881</v>
      </c>
      <c r="C793" s="10">
        <v>664</v>
      </c>
      <c r="D793" s="10">
        <v>-408</v>
      </c>
      <c r="E793" s="10">
        <v>779.33299999999997</v>
      </c>
      <c r="F793" s="10">
        <v>507.04640000000001</v>
      </c>
      <c r="G793" s="10">
        <v>121.4354</v>
      </c>
      <c r="H793" s="10">
        <v>521.38520000000005</v>
      </c>
      <c r="I793" s="22"/>
      <c r="J793" s="9">
        <f t="shared" si="120"/>
        <v>-460</v>
      </c>
      <c r="K793" s="9">
        <f t="shared" si="121"/>
        <v>166</v>
      </c>
      <c r="L793" s="7">
        <f t="shared" si="122"/>
        <v>489.03578601161695</v>
      </c>
      <c r="M793" s="7">
        <f t="shared" si="127"/>
        <v>-470.00806591982843</v>
      </c>
      <c r="N793" s="7">
        <f t="shared" si="129"/>
        <v>-1276.5818257373196</v>
      </c>
      <c r="O793" s="8" t="e">
        <f t="shared" si="123"/>
        <v>#NUM!</v>
      </c>
      <c r="P793" s="7" t="e">
        <f t="shared" si="124"/>
        <v>#NUM!</v>
      </c>
      <c r="Q793" s="7">
        <f t="shared" si="125"/>
        <v>-2.7710843373493974</v>
      </c>
      <c r="R793" s="7" t="e">
        <f t="shared" si="126"/>
        <v>#NUM!</v>
      </c>
      <c r="S793" s="7">
        <f t="shared" si="128"/>
        <v>5.9046873900000003</v>
      </c>
    </row>
    <row r="794" spans="1:19" x14ac:dyDescent="0.35">
      <c r="A794" s="10">
        <v>29.4</v>
      </c>
      <c r="B794" s="10">
        <v>882</v>
      </c>
      <c r="C794" s="10">
        <v>679.80309999999997</v>
      </c>
      <c r="D794" s="10">
        <v>-403.90429999999998</v>
      </c>
      <c r="E794" s="10">
        <v>790.74069999999995</v>
      </c>
      <c r="F794" s="10">
        <v>525</v>
      </c>
      <c r="G794" s="10">
        <v>180</v>
      </c>
      <c r="H794" s="10">
        <v>555</v>
      </c>
      <c r="I794" s="22"/>
      <c r="J794" s="9">
        <f t="shared" si="120"/>
        <v>-444.19690000000003</v>
      </c>
      <c r="K794" s="9">
        <f t="shared" si="121"/>
        <v>170.09570000000002</v>
      </c>
      <c r="L794" s="7">
        <f t="shared" si="122"/>
        <v>475.65053676843468</v>
      </c>
      <c r="M794" s="7">
        <f t="shared" si="127"/>
        <v>-401.59763705918112</v>
      </c>
      <c r="N794" s="7">
        <f t="shared" si="129"/>
        <v>2052.518117631218</v>
      </c>
      <c r="O794" s="8" t="e">
        <f t="shared" si="123"/>
        <v>#NUM!</v>
      </c>
      <c r="P794" s="7" t="e">
        <f t="shared" si="124"/>
        <v>#NUM!</v>
      </c>
      <c r="Q794" s="7">
        <f t="shared" si="125"/>
        <v>-2.6114528468385738</v>
      </c>
      <c r="R794" s="7" t="e">
        <f t="shared" si="126"/>
        <v>#NUM!</v>
      </c>
      <c r="S794" s="7">
        <f t="shared" si="128"/>
        <v>6.2853750000000002</v>
      </c>
    </row>
    <row r="795" spans="1:19" x14ac:dyDescent="0.35">
      <c r="A795" s="10">
        <v>29.433330000000002</v>
      </c>
      <c r="B795" s="10">
        <v>883</v>
      </c>
      <c r="C795" s="10">
        <v>699</v>
      </c>
      <c r="D795" s="10">
        <v>-396</v>
      </c>
      <c r="E795" s="10">
        <v>803.37850000000003</v>
      </c>
      <c r="F795" s="10">
        <v>587.95360000000005</v>
      </c>
      <c r="G795" s="10">
        <v>163.56460000000001</v>
      </c>
      <c r="H795" s="10">
        <v>610.28099999999995</v>
      </c>
      <c r="I795" s="22"/>
      <c r="J795" s="9">
        <f t="shared" si="120"/>
        <v>-425</v>
      </c>
      <c r="K795" s="9">
        <f t="shared" si="121"/>
        <v>178</v>
      </c>
      <c r="L795" s="7">
        <f t="shared" si="122"/>
        <v>460.77000770449456</v>
      </c>
      <c r="M795" s="7">
        <f t="shared" si="127"/>
        <v>-446.46051796996073</v>
      </c>
      <c r="N795" s="7">
        <f t="shared" si="129"/>
        <v>-1346.021029426211</v>
      </c>
      <c r="O795" s="8" t="e">
        <f t="shared" si="123"/>
        <v>#NUM!</v>
      </c>
      <c r="P795" s="7" t="e">
        <f t="shared" si="124"/>
        <v>#NUM!</v>
      </c>
      <c r="Q795" s="7">
        <f t="shared" si="125"/>
        <v>-2.3876404494382024</v>
      </c>
      <c r="R795" s="7" t="e">
        <f t="shared" si="126"/>
        <v>#NUM!</v>
      </c>
      <c r="S795" s="7">
        <f t="shared" si="128"/>
        <v>6.9114323249999998</v>
      </c>
    </row>
    <row r="796" spans="1:19" x14ac:dyDescent="0.35">
      <c r="A796" s="10">
        <v>29.466670000000001</v>
      </c>
      <c r="B796" s="10">
        <v>884</v>
      </c>
      <c r="C796" s="10">
        <v>719</v>
      </c>
      <c r="D796" s="10">
        <v>-393</v>
      </c>
      <c r="E796" s="10">
        <v>819.39610000000005</v>
      </c>
      <c r="F796" s="10">
        <v>585</v>
      </c>
      <c r="G796" s="10">
        <v>105</v>
      </c>
      <c r="H796" s="10">
        <v>594.34839999999997</v>
      </c>
      <c r="I796" s="22"/>
      <c r="J796" s="9">
        <f t="shared" si="120"/>
        <v>-405</v>
      </c>
      <c r="K796" s="9">
        <f t="shared" si="121"/>
        <v>181</v>
      </c>
      <c r="L796" s="7">
        <f t="shared" si="122"/>
        <v>443.60568075713365</v>
      </c>
      <c r="M796" s="7">
        <f t="shared" si="127"/>
        <v>-514.82684305223154</v>
      </c>
      <c r="N796" s="7">
        <f t="shared" si="129"/>
        <v>-2050.5796365408751</v>
      </c>
      <c r="O796" s="8" t="e">
        <f t="shared" si="123"/>
        <v>#NUM!</v>
      </c>
      <c r="P796" s="7" t="e">
        <f t="shared" si="124"/>
        <v>#NUM!</v>
      </c>
      <c r="Q796" s="7">
        <f t="shared" si="125"/>
        <v>-2.2375690607734806</v>
      </c>
      <c r="R796" s="7" t="e">
        <f t="shared" si="126"/>
        <v>#NUM!</v>
      </c>
      <c r="S796" s="7">
        <f t="shared" si="128"/>
        <v>6.7309956299999998</v>
      </c>
    </row>
    <row r="797" spans="1:19" x14ac:dyDescent="0.35">
      <c r="A797" s="10">
        <v>29.5</v>
      </c>
      <c r="B797" s="10">
        <v>885</v>
      </c>
      <c r="C797" s="10">
        <v>738</v>
      </c>
      <c r="D797" s="10">
        <v>-389</v>
      </c>
      <c r="E797" s="10">
        <v>834.24519999999995</v>
      </c>
      <c r="F797" s="10">
        <v>599.56370000000004</v>
      </c>
      <c r="G797" s="10">
        <v>152.8013</v>
      </c>
      <c r="H797" s="10">
        <v>618.72850000000005</v>
      </c>
      <c r="I797" s="22"/>
      <c r="J797" s="9">
        <f t="shared" si="120"/>
        <v>-386</v>
      </c>
      <c r="K797" s="9">
        <f t="shared" si="121"/>
        <v>185</v>
      </c>
      <c r="L797" s="7">
        <f t="shared" si="122"/>
        <v>428.04322211664561</v>
      </c>
      <c r="M797" s="7">
        <f t="shared" si="127"/>
        <v>-466.92045125977552</v>
      </c>
      <c r="N797" s="7">
        <f t="shared" si="129"/>
        <v>1437.335487322438</v>
      </c>
      <c r="O797" s="8">
        <f t="shared" si="123"/>
        <v>1.3352351079139817</v>
      </c>
      <c r="P797" s="7">
        <f t="shared" si="124"/>
        <v>240.34231942451672</v>
      </c>
      <c r="Q797" s="7">
        <f t="shared" si="125"/>
        <v>-2.0864864864864865</v>
      </c>
      <c r="R797" s="7">
        <f t="shared" si="126"/>
        <v>9.5390822557117083</v>
      </c>
      <c r="S797" s="7">
        <f t="shared" si="128"/>
        <v>7.0071002625000007</v>
      </c>
    </row>
    <row r="798" spans="1:19" x14ac:dyDescent="0.35">
      <c r="A798" s="10">
        <v>29.533329999999999</v>
      </c>
      <c r="B798" s="10">
        <v>886</v>
      </c>
      <c r="C798" s="10">
        <v>758.97090000000003</v>
      </c>
      <c r="D798" s="10">
        <v>-382.81319999999999</v>
      </c>
      <c r="E798" s="10">
        <v>850.04870000000005</v>
      </c>
      <c r="F798" s="10">
        <v>645</v>
      </c>
      <c r="G798" s="10">
        <v>195</v>
      </c>
      <c r="H798" s="10">
        <v>673.83230000000003</v>
      </c>
      <c r="I798" s="22"/>
      <c r="J798" s="9">
        <f t="shared" si="120"/>
        <v>-365.02909999999997</v>
      </c>
      <c r="K798" s="9">
        <f t="shared" si="121"/>
        <v>191.18680000000001</v>
      </c>
      <c r="L798" s="7">
        <f t="shared" si="122"/>
        <v>412.06630090441752</v>
      </c>
      <c r="M798" s="7">
        <f t="shared" si="127"/>
        <v>-479.35557192404355</v>
      </c>
      <c r="N798" s="7">
        <f t="shared" si="129"/>
        <v>-373.09092902094943</v>
      </c>
      <c r="O798" s="8">
        <f t="shared" si="123"/>
        <v>1.2113417565817939</v>
      </c>
      <c r="P798" s="7">
        <f t="shared" si="124"/>
        <v>218.04151618472289</v>
      </c>
      <c r="Q798" s="7">
        <f t="shared" si="125"/>
        <v>-1.909279824757776</v>
      </c>
      <c r="R798" s="7">
        <f t="shared" si="126"/>
        <v>9.1830313763569649</v>
      </c>
      <c r="S798" s="7">
        <f t="shared" si="128"/>
        <v>7.6311507975000001</v>
      </c>
    </row>
    <row r="799" spans="1:19" x14ac:dyDescent="0.35">
      <c r="A799" s="10">
        <v>29.566669999999998</v>
      </c>
      <c r="B799" s="10">
        <v>887</v>
      </c>
      <c r="C799" s="10">
        <v>781</v>
      </c>
      <c r="D799" s="10">
        <v>-376</v>
      </c>
      <c r="E799" s="10">
        <v>866.79700000000003</v>
      </c>
      <c r="F799" s="10">
        <v>705.43629999999996</v>
      </c>
      <c r="G799" s="10">
        <v>207.1987</v>
      </c>
      <c r="H799" s="10">
        <v>735.23569999999995</v>
      </c>
      <c r="I799" s="22"/>
      <c r="J799" s="9">
        <f t="shared" si="120"/>
        <v>-343</v>
      </c>
      <c r="K799" s="9">
        <f t="shared" si="121"/>
        <v>198</v>
      </c>
      <c r="L799" s="7">
        <f t="shared" si="122"/>
        <v>396.04671441636782</v>
      </c>
      <c r="M799" s="7">
        <f t="shared" si="127"/>
        <v>-480.49149634223636</v>
      </c>
      <c r="N799" s="7">
        <f t="shared" si="129"/>
        <v>-34.070918362113005</v>
      </c>
      <c r="O799" s="8">
        <f t="shared" si="123"/>
        <v>1.1190753778823666</v>
      </c>
      <c r="P799" s="7">
        <f t="shared" si="124"/>
        <v>201.43356801882598</v>
      </c>
      <c r="Q799" s="7">
        <f t="shared" si="125"/>
        <v>-1.7323232323232323</v>
      </c>
      <c r="R799" s="7">
        <f t="shared" si="126"/>
        <v>8.8260296874706246</v>
      </c>
      <c r="S799" s="7">
        <f t="shared" si="128"/>
        <v>8.3265443025000003</v>
      </c>
    </row>
    <row r="800" spans="1:19" x14ac:dyDescent="0.35">
      <c r="A800" s="10">
        <v>29.6</v>
      </c>
      <c r="B800" s="10">
        <v>888</v>
      </c>
      <c r="C800" s="10">
        <v>806</v>
      </c>
      <c r="D800" s="10">
        <v>-369</v>
      </c>
      <c r="E800" s="10">
        <v>886.45190000000002</v>
      </c>
      <c r="F800" s="10">
        <v>885</v>
      </c>
      <c r="G800" s="10">
        <v>240</v>
      </c>
      <c r="H800" s="10">
        <v>916.96510000000001</v>
      </c>
      <c r="I800" s="22"/>
      <c r="J800" s="9">
        <f t="shared" si="120"/>
        <v>-318</v>
      </c>
      <c r="K800" s="9">
        <f t="shared" si="121"/>
        <v>205</v>
      </c>
      <c r="L800" s="7">
        <f t="shared" si="122"/>
        <v>378.35036672375514</v>
      </c>
      <c r="M800" s="7">
        <f t="shared" si="127"/>
        <v>-530.94352513084607</v>
      </c>
      <c r="N800" s="7">
        <f t="shared" si="129"/>
        <v>-1513.7122348816447</v>
      </c>
      <c r="O800" s="8">
        <f t="shared" si="123"/>
        <v>1.0342838382733908</v>
      </c>
      <c r="P800" s="7">
        <f t="shared" si="124"/>
        <v>186.17109088921035</v>
      </c>
      <c r="Q800" s="7">
        <f t="shared" si="125"/>
        <v>-1.551219512195122</v>
      </c>
      <c r="R800" s="7">
        <f t="shared" si="126"/>
        <v>8.4316608304407961</v>
      </c>
      <c r="S800" s="7">
        <f t="shared" si="128"/>
        <v>10.384629757500001</v>
      </c>
    </row>
    <row r="801" spans="1:19" x14ac:dyDescent="0.35">
      <c r="A801" s="10">
        <v>29.633330000000001</v>
      </c>
      <c r="B801" s="10">
        <v>889</v>
      </c>
      <c r="C801" s="10">
        <v>840</v>
      </c>
      <c r="D801" s="10">
        <v>-360</v>
      </c>
      <c r="E801" s="10">
        <v>913.89279999999997</v>
      </c>
      <c r="F801" s="10">
        <v>900</v>
      </c>
      <c r="G801" s="10">
        <v>285</v>
      </c>
      <c r="H801" s="10">
        <v>944.0471</v>
      </c>
      <c r="I801" s="22"/>
      <c r="J801" s="9">
        <f t="shared" si="120"/>
        <v>-284</v>
      </c>
      <c r="K801" s="9">
        <f t="shared" si="121"/>
        <v>214</v>
      </c>
      <c r="L801" s="7">
        <f t="shared" si="122"/>
        <v>355.60089988637543</v>
      </c>
      <c r="M801" s="7">
        <f t="shared" si="127"/>
        <v>-682.55226034743816</v>
      </c>
      <c r="N801" s="7">
        <f t="shared" si="129"/>
        <v>-4548.7169281906617</v>
      </c>
      <c r="O801" s="8">
        <f t="shared" si="123"/>
        <v>0.9404385494959755</v>
      </c>
      <c r="P801" s="7">
        <f t="shared" si="124"/>
        <v>169.27893890927558</v>
      </c>
      <c r="Q801" s="7">
        <f t="shared" si="125"/>
        <v>-1.3271028037383177</v>
      </c>
      <c r="R801" s="7">
        <f t="shared" si="126"/>
        <v>7.9246815717522558</v>
      </c>
      <c r="S801" s="7">
        <f t="shared" si="128"/>
        <v>10.6913334075</v>
      </c>
    </row>
    <row r="802" spans="1:19" x14ac:dyDescent="0.35">
      <c r="A802" s="10">
        <v>29.66667</v>
      </c>
      <c r="B802" s="10">
        <v>890</v>
      </c>
      <c r="C802" s="10">
        <v>866</v>
      </c>
      <c r="D802" s="10">
        <v>-350</v>
      </c>
      <c r="E802" s="10">
        <v>934.05349999999999</v>
      </c>
      <c r="F802" s="10">
        <v>945</v>
      </c>
      <c r="G802" s="10">
        <v>360</v>
      </c>
      <c r="H802" s="10">
        <v>1011.249</v>
      </c>
      <c r="I802" s="22"/>
      <c r="J802" s="9">
        <f t="shared" si="120"/>
        <v>-258</v>
      </c>
      <c r="K802" s="9">
        <f t="shared" si="121"/>
        <v>224</v>
      </c>
      <c r="L802" s="7">
        <f t="shared" si="122"/>
        <v>341.67235767618075</v>
      </c>
      <c r="M802" s="7">
        <f t="shared" si="127"/>
        <v>-417.77271176349973</v>
      </c>
      <c r="N802" s="7">
        <f t="shared" si="129"/>
        <v>7941.7980978988026</v>
      </c>
      <c r="O802" s="8">
        <f t="shared" si="123"/>
        <v>0.88857695388701619</v>
      </c>
      <c r="P802" s="7">
        <f t="shared" si="124"/>
        <v>159.9438516996629</v>
      </c>
      <c r="Q802" s="7">
        <f t="shared" si="125"/>
        <v>-1.1517857142857142</v>
      </c>
      <c r="R802" s="7">
        <f t="shared" si="126"/>
        <v>7.6142794838785406</v>
      </c>
      <c r="S802" s="7">
        <f t="shared" si="128"/>
        <v>11.452394925</v>
      </c>
    </row>
    <row r="803" spans="1:19" x14ac:dyDescent="0.35">
      <c r="A803" s="10">
        <v>29.7</v>
      </c>
      <c r="B803" s="10">
        <v>891</v>
      </c>
      <c r="C803" s="10">
        <v>903</v>
      </c>
      <c r="D803" s="10">
        <v>-336</v>
      </c>
      <c r="E803" s="10">
        <v>963.48590000000002</v>
      </c>
      <c r="F803" s="10">
        <v>840</v>
      </c>
      <c r="G803" s="10">
        <v>390</v>
      </c>
      <c r="H803" s="10">
        <v>926.12090000000001</v>
      </c>
      <c r="I803" s="22"/>
      <c r="J803" s="9">
        <f t="shared" si="120"/>
        <v>-221</v>
      </c>
      <c r="K803" s="9">
        <f t="shared" si="121"/>
        <v>238</v>
      </c>
      <c r="L803" s="7">
        <f t="shared" si="122"/>
        <v>324.78454396722759</v>
      </c>
      <c r="M803" s="7">
        <f t="shared" si="127"/>
        <v>-506.68507977658135</v>
      </c>
      <c r="N803" s="7">
        <f t="shared" si="129"/>
        <v>-2667.6378041729126</v>
      </c>
      <c r="O803" s="8">
        <f t="shared" si="123"/>
        <v>0.82982213409765349</v>
      </c>
      <c r="P803" s="7">
        <f t="shared" si="124"/>
        <v>149.36798413757762</v>
      </c>
      <c r="Q803" s="7">
        <f t="shared" si="125"/>
        <v>-0.9285714285714286</v>
      </c>
      <c r="R803" s="7">
        <f t="shared" si="126"/>
        <v>7.2379290693287217</v>
      </c>
      <c r="S803" s="7">
        <f t="shared" si="128"/>
        <v>10.488319192500001</v>
      </c>
    </row>
    <row r="804" spans="1:19" x14ac:dyDescent="0.35">
      <c r="A804" s="10">
        <v>29.733329999999999</v>
      </c>
      <c r="B804" s="10">
        <v>892</v>
      </c>
      <c r="C804" s="10">
        <v>922</v>
      </c>
      <c r="D804" s="10">
        <v>-324</v>
      </c>
      <c r="E804" s="10">
        <v>977.27170000000001</v>
      </c>
      <c r="F804" s="10">
        <v>720</v>
      </c>
      <c r="G804" s="10">
        <v>270</v>
      </c>
      <c r="H804" s="10">
        <v>768.96029999999996</v>
      </c>
      <c r="I804" s="22"/>
      <c r="J804" s="9">
        <f t="shared" si="120"/>
        <v>-202</v>
      </c>
      <c r="K804" s="9">
        <f t="shared" si="121"/>
        <v>250</v>
      </c>
      <c r="L804" s="7">
        <f t="shared" si="122"/>
        <v>321.40939625343873</v>
      </c>
      <c r="M804" s="7">
        <f t="shared" si="127"/>
        <v>-101.26455786945461</v>
      </c>
      <c r="N804" s="7">
        <f t="shared" si="129"/>
        <v>12163.832040418058</v>
      </c>
      <c r="O804" s="8">
        <f t="shared" si="123"/>
        <v>0.81853269574182386</v>
      </c>
      <c r="P804" s="7">
        <f t="shared" si="124"/>
        <v>147.3358852335283</v>
      </c>
      <c r="Q804" s="7">
        <f t="shared" si="125"/>
        <v>-0.80800000000000005</v>
      </c>
      <c r="R804" s="7">
        <f t="shared" si="126"/>
        <v>7.162712806102304</v>
      </c>
      <c r="S804" s="7">
        <f t="shared" si="128"/>
        <v>8.7084753974999991</v>
      </c>
    </row>
    <row r="805" spans="1:19" x14ac:dyDescent="0.35">
      <c r="A805" s="10">
        <v>29.766670000000001</v>
      </c>
      <c r="B805" s="10">
        <v>893</v>
      </c>
      <c r="C805" s="10">
        <v>951</v>
      </c>
      <c r="D805" s="10">
        <v>-318</v>
      </c>
      <c r="E805" s="10">
        <v>1002.759</v>
      </c>
      <c r="F805" s="10">
        <v>832.99239999999998</v>
      </c>
      <c r="G805" s="10">
        <v>247.30549999999999</v>
      </c>
      <c r="H805" s="10">
        <v>868.92830000000004</v>
      </c>
      <c r="I805" s="22"/>
      <c r="J805" s="9">
        <f t="shared" si="120"/>
        <v>-173</v>
      </c>
      <c r="K805" s="9">
        <f t="shared" si="121"/>
        <v>256</v>
      </c>
      <c r="L805" s="7">
        <f t="shared" si="122"/>
        <v>308.97410894765926</v>
      </c>
      <c r="M805" s="7">
        <f t="shared" si="127"/>
        <v>-372.98402236888131</v>
      </c>
      <c r="N805" s="7">
        <f t="shared" si="129"/>
        <v>-8149.9539441933293</v>
      </c>
      <c r="O805" s="8">
        <f t="shared" si="123"/>
        <v>0.77805426697831237</v>
      </c>
      <c r="P805" s="7">
        <f t="shared" si="124"/>
        <v>140.04976805609624</v>
      </c>
      <c r="Q805" s="7">
        <f t="shared" si="125"/>
        <v>-0.67578125</v>
      </c>
      <c r="R805" s="7">
        <f t="shared" si="126"/>
        <v>6.88558838886083</v>
      </c>
      <c r="S805" s="7">
        <f t="shared" si="128"/>
        <v>9.840612997500001</v>
      </c>
    </row>
    <row r="806" spans="1:19" x14ac:dyDescent="0.35">
      <c r="A806" s="10">
        <v>29.8</v>
      </c>
      <c r="B806" s="10">
        <v>894</v>
      </c>
      <c r="C806" s="10">
        <v>977.53279999999995</v>
      </c>
      <c r="D806" s="10">
        <v>-307.51299999999998</v>
      </c>
      <c r="E806" s="10">
        <v>1024.761</v>
      </c>
      <c r="F806" s="10">
        <v>690</v>
      </c>
      <c r="G806" s="10">
        <v>270</v>
      </c>
      <c r="H806" s="10">
        <v>740.94529999999997</v>
      </c>
      <c r="I806" s="22"/>
      <c r="J806" s="9">
        <f t="shared" si="120"/>
        <v>-146.46720000000005</v>
      </c>
      <c r="K806" s="9">
        <f t="shared" si="121"/>
        <v>266.48700000000002</v>
      </c>
      <c r="L806" s="7">
        <f t="shared" si="122"/>
        <v>304.08545155077712</v>
      </c>
      <c r="M806" s="7">
        <f t="shared" si="127"/>
        <v>-146.67438934540127</v>
      </c>
      <c r="N806" s="7">
        <f t="shared" si="129"/>
        <v>6789.9679875032707</v>
      </c>
      <c r="O806" s="8">
        <f t="shared" si="123"/>
        <v>0.76258010616659755</v>
      </c>
      <c r="P806" s="7">
        <f t="shared" si="124"/>
        <v>137.26441910998756</v>
      </c>
      <c r="Q806" s="7">
        <f t="shared" si="125"/>
        <v>-0.54962230803003542</v>
      </c>
      <c r="R806" s="7">
        <f t="shared" si="126"/>
        <v>6.7766430706795182</v>
      </c>
      <c r="S806" s="7">
        <f t="shared" si="128"/>
        <v>8.3912055225</v>
      </c>
    </row>
    <row r="807" spans="1:19" x14ac:dyDescent="0.35">
      <c r="A807" s="10">
        <v>29.83333</v>
      </c>
      <c r="B807" s="10">
        <v>895</v>
      </c>
      <c r="C807" s="10">
        <v>997</v>
      </c>
      <c r="D807" s="10">
        <v>-300</v>
      </c>
      <c r="E807" s="10">
        <v>1041.1579999999999</v>
      </c>
      <c r="F807" s="10">
        <v>502.00760000000002</v>
      </c>
      <c r="G807" s="10">
        <v>322.69450000000001</v>
      </c>
      <c r="H807" s="10">
        <v>596.77750000000003</v>
      </c>
      <c r="I807" s="22"/>
      <c r="J807" s="9">
        <f t="shared" si="120"/>
        <v>-127</v>
      </c>
      <c r="K807" s="9">
        <f t="shared" si="121"/>
        <v>274</v>
      </c>
      <c r="L807" s="7">
        <f t="shared" si="122"/>
        <v>302.00165562460086</v>
      </c>
      <c r="M807" s="7">
        <f t="shared" si="127"/>
        <v>-62.520129798268869</v>
      </c>
      <c r="N807" s="7">
        <f t="shared" si="129"/>
        <v>2524.8802744414602</v>
      </c>
      <c r="O807" s="8">
        <f t="shared" si="123"/>
        <v>0.75605354592693685</v>
      </c>
      <c r="P807" s="7">
        <f t="shared" si="124"/>
        <v>136.08963826684862</v>
      </c>
      <c r="Q807" s="7">
        <f t="shared" si="125"/>
        <v>-0.46350364963503649</v>
      </c>
      <c r="R807" s="7">
        <f t="shared" si="126"/>
        <v>6.7302050015386969</v>
      </c>
      <c r="S807" s="7">
        <f t="shared" si="128"/>
        <v>6.7585051875</v>
      </c>
    </row>
    <row r="808" spans="1:19" x14ac:dyDescent="0.35">
      <c r="A808" s="10">
        <v>29.866669999999999</v>
      </c>
      <c r="B808" s="10">
        <v>896</v>
      </c>
      <c r="C808" s="10">
        <v>1011</v>
      </c>
      <c r="D808" s="10">
        <v>-286</v>
      </c>
      <c r="E808" s="10">
        <v>1050.675</v>
      </c>
      <c r="F808" s="10">
        <v>510</v>
      </c>
      <c r="G808" s="10">
        <v>300</v>
      </c>
      <c r="H808" s="10">
        <v>591.6925</v>
      </c>
      <c r="I808" s="22"/>
      <c r="J808" s="9">
        <f t="shared" si="120"/>
        <v>-113</v>
      </c>
      <c r="K808" s="9">
        <f t="shared" si="121"/>
        <v>288</v>
      </c>
      <c r="L808" s="7">
        <f t="shared" si="122"/>
        <v>309.37517676762627</v>
      </c>
      <c r="M808" s="7">
        <f t="shared" si="127"/>
        <v>221.16140201036674</v>
      </c>
      <c r="N808" s="7">
        <f t="shared" si="129"/>
        <v>8508.7442054182302</v>
      </c>
      <c r="O808" s="8">
        <f t="shared" si="123"/>
        <v>0.77933421036513895</v>
      </c>
      <c r="P808" s="7">
        <f t="shared" si="124"/>
        <v>140.28015786572502</v>
      </c>
      <c r="Q808" s="7">
        <f t="shared" si="125"/>
        <v>-0.3923611111111111</v>
      </c>
      <c r="R808" s="7">
        <f t="shared" si="126"/>
        <v>6.8945263155166154</v>
      </c>
      <c r="S808" s="7">
        <f t="shared" si="128"/>
        <v>6.7009175624999999</v>
      </c>
    </row>
    <row r="809" spans="1:19" x14ac:dyDescent="0.35">
      <c r="A809" s="10">
        <v>29.9</v>
      </c>
      <c r="B809" s="10">
        <v>897</v>
      </c>
      <c r="C809" s="10">
        <v>1031</v>
      </c>
      <c r="D809" s="10">
        <v>-280</v>
      </c>
      <c r="E809" s="10">
        <v>1068.345</v>
      </c>
      <c r="F809" s="10">
        <v>615</v>
      </c>
      <c r="G809" s="10">
        <v>300</v>
      </c>
      <c r="H809" s="10">
        <v>684.26969999999994</v>
      </c>
      <c r="I809" s="22"/>
      <c r="J809" s="9">
        <f t="shared" si="120"/>
        <v>-93</v>
      </c>
      <c r="K809" s="9">
        <f t="shared" si="121"/>
        <v>294</v>
      </c>
      <c r="L809" s="7">
        <f t="shared" si="122"/>
        <v>308.35855752678572</v>
      </c>
      <c r="M809" s="7">
        <f t="shared" si="127"/>
        <v>-30.501627387955981</v>
      </c>
      <c r="N809" s="7">
        <f t="shared" si="129"/>
        <v>-7550.6459465444686</v>
      </c>
      <c r="O809" s="8">
        <f t="shared" si="123"/>
        <v>0.77609296713816678</v>
      </c>
      <c r="P809" s="7">
        <f t="shared" si="124"/>
        <v>139.69673408487003</v>
      </c>
      <c r="Q809" s="7">
        <f t="shared" si="125"/>
        <v>-0.31632653061224492</v>
      </c>
      <c r="R809" s="7">
        <f t="shared" si="126"/>
        <v>6.8718706254833437</v>
      </c>
      <c r="S809" s="7">
        <f t="shared" si="128"/>
        <v>7.7493543524999993</v>
      </c>
    </row>
    <row r="810" spans="1:19" x14ac:dyDescent="0.35">
      <c r="A810" s="10">
        <v>29.933330000000002</v>
      </c>
      <c r="B810" s="10">
        <v>898</v>
      </c>
      <c r="C810" s="10">
        <v>1052</v>
      </c>
      <c r="D810" s="10">
        <v>-266</v>
      </c>
      <c r="E810" s="10">
        <v>1085.1079999999999</v>
      </c>
      <c r="F810" s="10">
        <v>540</v>
      </c>
      <c r="G810" s="10">
        <v>300</v>
      </c>
      <c r="H810" s="10">
        <v>617.73779999999999</v>
      </c>
      <c r="I810" s="22"/>
      <c r="J810" s="9">
        <f t="shared" si="120"/>
        <v>-72</v>
      </c>
      <c r="K810" s="9">
        <f t="shared" si="121"/>
        <v>308</v>
      </c>
      <c r="L810" s="7">
        <f t="shared" si="122"/>
        <v>316.30365157550744</v>
      </c>
      <c r="M810" s="7">
        <f t="shared" si="127"/>
        <v>238.37665912754338</v>
      </c>
      <c r="N810" s="7">
        <f t="shared" si="129"/>
        <v>8067.1553109953629</v>
      </c>
      <c r="O810" s="8">
        <f t="shared" si="123"/>
        <v>0.80170843835290784</v>
      </c>
      <c r="P810" s="7">
        <f t="shared" si="124"/>
        <v>144.3075189035234</v>
      </c>
      <c r="Q810" s="7">
        <f t="shared" si="125"/>
        <v>-0.23376623376623376</v>
      </c>
      <c r="R810" s="7">
        <f t="shared" si="126"/>
        <v>7.0489296273414999</v>
      </c>
      <c r="S810" s="7">
        <f t="shared" si="128"/>
        <v>6.9958805850000001</v>
      </c>
    </row>
    <row r="811" spans="1:19" x14ac:dyDescent="0.35">
      <c r="A811" s="10">
        <v>29.966670000000001</v>
      </c>
      <c r="B811" s="10">
        <v>899</v>
      </c>
      <c r="C811" s="10">
        <v>1067</v>
      </c>
      <c r="D811" s="10">
        <v>-260</v>
      </c>
      <c r="E811" s="10">
        <v>1098.221</v>
      </c>
      <c r="F811" s="10">
        <v>405</v>
      </c>
      <c r="G811" s="10">
        <v>120</v>
      </c>
      <c r="H811" s="10">
        <v>422.40379999999999</v>
      </c>
      <c r="I811" s="22"/>
      <c r="J811" s="9">
        <f t="shared" si="120"/>
        <v>-57</v>
      </c>
      <c r="K811" s="9">
        <f t="shared" si="121"/>
        <v>314</v>
      </c>
      <c r="L811" s="7">
        <f t="shared" si="122"/>
        <v>319.13163428278307</v>
      </c>
      <c r="M811" s="7">
        <f t="shared" si="127"/>
        <v>84.82251671492817</v>
      </c>
      <c r="N811" s="7">
        <f t="shared" si="129"/>
        <v>-4605.7031317522387</v>
      </c>
      <c r="O811" s="8">
        <f t="shared" si="123"/>
        <v>0.81099031127587129</v>
      </c>
      <c r="P811" s="7">
        <f t="shared" si="124"/>
        <v>145.97825602965682</v>
      </c>
      <c r="Q811" s="7">
        <f t="shared" si="125"/>
        <v>-0.18152866242038215</v>
      </c>
      <c r="R811" s="7">
        <f t="shared" si="126"/>
        <v>7.1119521406499366</v>
      </c>
      <c r="S811" s="7">
        <f t="shared" si="128"/>
        <v>4.7837230349999995</v>
      </c>
    </row>
    <row r="812" spans="1:19" x14ac:dyDescent="0.35">
      <c r="A812" s="10">
        <v>30</v>
      </c>
      <c r="B812" s="10">
        <v>900</v>
      </c>
      <c r="C812" s="10">
        <v>1079</v>
      </c>
      <c r="D812" s="10">
        <v>-258</v>
      </c>
      <c r="E812" s="10">
        <v>1109.4169999999999</v>
      </c>
      <c r="F812" s="10">
        <v>362.60640000000001</v>
      </c>
      <c r="G812" s="10">
        <v>155.9238</v>
      </c>
      <c r="H812" s="10">
        <v>394.70960000000002</v>
      </c>
      <c r="I812" s="22"/>
      <c r="J812" s="9">
        <f t="shared" si="120"/>
        <v>-45</v>
      </c>
      <c r="K812" s="9">
        <f t="shared" si="121"/>
        <v>316</v>
      </c>
      <c r="L812" s="7">
        <f t="shared" si="122"/>
        <v>319.18803235710453</v>
      </c>
      <c r="M812" s="7">
        <f t="shared" si="127"/>
        <v>1.6921114407880364</v>
      </c>
      <c r="N812" s="7">
        <f t="shared" si="129"/>
        <v>-2494.161574381686</v>
      </c>
      <c r="O812" s="8">
        <f t="shared" si="123"/>
        <v>0.81117633815965806</v>
      </c>
      <c r="P812" s="7">
        <f t="shared" si="124"/>
        <v>146.01174086873846</v>
      </c>
      <c r="Q812" s="7">
        <f t="shared" si="125"/>
        <v>-0.14240506329113925</v>
      </c>
      <c r="R812" s="7">
        <f t="shared" si="126"/>
        <v>7.1132089900572364</v>
      </c>
      <c r="S812" s="7">
        <f t="shared" si="128"/>
        <v>4.4700862200000007</v>
      </c>
    </row>
    <row r="813" spans="1:19" x14ac:dyDescent="0.35">
      <c r="A813" s="10">
        <v>30.033329999999999</v>
      </c>
      <c r="B813" s="10">
        <v>901</v>
      </c>
      <c r="C813" s="10">
        <v>1091.174</v>
      </c>
      <c r="D813" s="10">
        <v>-249.60509999999999</v>
      </c>
      <c r="E813" s="10">
        <v>1119.3579999999999</v>
      </c>
      <c r="F813" s="10">
        <v>330</v>
      </c>
      <c r="G813" s="10">
        <v>195</v>
      </c>
      <c r="H813" s="10">
        <v>383.30799999999999</v>
      </c>
      <c r="I813" s="22"/>
      <c r="J813" s="9">
        <f t="shared" si="120"/>
        <v>-32.826000000000022</v>
      </c>
      <c r="K813" s="9">
        <f t="shared" si="121"/>
        <v>324.39490000000001</v>
      </c>
      <c r="L813" s="7">
        <f t="shared" si="122"/>
        <v>326.05152571642725</v>
      </c>
      <c r="M813" s="7">
        <f t="shared" si="127"/>
        <v>205.92539331901705</v>
      </c>
      <c r="N813" s="7">
        <f t="shared" si="129"/>
        <v>6127.6112174687241</v>
      </c>
      <c r="O813" s="8">
        <f t="shared" si="123"/>
        <v>0.83409607958827114</v>
      </c>
      <c r="P813" s="7">
        <f t="shared" si="124"/>
        <v>150.1372943258888</v>
      </c>
      <c r="Q813" s="7">
        <f t="shared" si="125"/>
        <v>-0.10119147989071352</v>
      </c>
      <c r="R813" s="7">
        <f t="shared" si="126"/>
        <v>7.2661641691916206</v>
      </c>
      <c r="S813" s="7">
        <f t="shared" si="128"/>
        <v>4.3409630999999997</v>
      </c>
    </row>
    <row r="814" spans="1:19" x14ac:dyDescent="0.35">
      <c r="A814" s="10">
        <v>30.066669999999998</v>
      </c>
      <c r="B814" s="10">
        <v>902</v>
      </c>
      <c r="C814" s="10">
        <v>1101</v>
      </c>
      <c r="D814" s="10">
        <v>-245</v>
      </c>
      <c r="E814" s="10">
        <v>1127.93</v>
      </c>
      <c r="F814" s="10">
        <v>278.67419999999998</v>
      </c>
      <c r="G814" s="10">
        <v>129.87440000000001</v>
      </c>
      <c r="H814" s="10">
        <v>307.45190000000002</v>
      </c>
      <c r="I814" s="22"/>
      <c r="J814" s="9">
        <f t="shared" si="120"/>
        <v>-23</v>
      </c>
      <c r="K814" s="9">
        <f t="shared" si="121"/>
        <v>329</v>
      </c>
      <c r="L814" s="7">
        <f t="shared" si="122"/>
        <v>329.80297148449102</v>
      </c>
      <c r="M814" s="7">
        <f t="shared" si="127"/>
        <v>112.52086886814287</v>
      </c>
      <c r="N814" s="7">
        <f t="shared" si="129"/>
        <v>-2801.5754184426178</v>
      </c>
      <c r="O814" s="8">
        <f t="shared" si="123"/>
        <v>0.84687102064654052</v>
      </c>
      <c r="P814" s="7">
        <f t="shared" si="124"/>
        <v>152.43678371637731</v>
      </c>
      <c r="Q814" s="7">
        <f t="shared" si="125"/>
        <v>-6.9908814589665649E-2</v>
      </c>
      <c r="R814" s="7">
        <f t="shared" si="126"/>
        <v>7.3497663567988578</v>
      </c>
      <c r="S814" s="7">
        <f t="shared" si="128"/>
        <v>3.4818927675000002</v>
      </c>
    </row>
    <row r="815" spans="1:19" x14ac:dyDescent="0.35">
      <c r="A815" s="10">
        <v>30.1</v>
      </c>
      <c r="B815" s="10">
        <v>903</v>
      </c>
      <c r="C815" s="10">
        <v>1109.752</v>
      </c>
      <c r="D815" s="10">
        <v>-240.9468</v>
      </c>
      <c r="E815" s="10">
        <v>1135.6079999999999</v>
      </c>
      <c r="F815" s="10">
        <v>241.3588</v>
      </c>
      <c r="G815" s="10">
        <v>135.5421</v>
      </c>
      <c r="H815" s="10">
        <v>276.81349999999998</v>
      </c>
      <c r="I815" s="22"/>
      <c r="J815" s="9">
        <f t="shared" si="120"/>
        <v>-14.248000000000047</v>
      </c>
      <c r="K815" s="9">
        <f t="shared" si="121"/>
        <v>333.0532</v>
      </c>
      <c r="L815" s="7">
        <f t="shared" si="122"/>
        <v>333.35782506825905</v>
      </c>
      <c r="M815" s="7">
        <f t="shared" si="127"/>
        <v>106.65627314034519</v>
      </c>
      <c r="N815" s="7">
        <f t="shared" si="129"/>
        <v>-175.95546738065272</v>
      </c>
      <c r="O815" s="8">
        <f t="shared" si="123"/>
        <v>0.85914920654951665</v>
      </c>
      <c r="P815" s="7">
        <f t="shared" si="124"/>
        <v>154.646857178913</v>
      </c>
      <c r="Q815" s="7">
        <f t="shared" si="125"/>
        <v>-4.2779952271889438E-2</v>
      </c>
      <c r="R815" s="7">
        <f t="shared" si="126"/>
        <v>7.4289874237156335</v>
      </c>
      <c r="S815" s="7">
        <f t="shared" si="128"/>
        <v>3.1349128874999996</v>
      </c>
    </row>
    <row r="816" spans="1:19" x14ac:dyDescent="0.35">
      <c r="A816" s="10">
        <v>30.133330000000001</v>
      </c>
      <c r="B816" s="10">
        <v>904</v>
      </c>
      <c r="C816" s="10">
        <v>1117.0909999999999</v>
      </c>
      <c r="D816" s="10">
        <v>-235.9639</v>
      </c>
      <c r="E816" s="10">
        <v>1141.74</v>
      </c>
      <c r="F816" s="10">
        <v>198.2604</v>
      </c>
      <c r="G816" s="10">
        <v>132.36170000000001</v>
      </c>
      <c r="H816" s="10">
        <v>238.3837</v>
      </c>
      <c r="I816" s="22"/>
      <c r="J816" s="9">
        <f t="shared" si="120"/>
        <v>-6.9090000000001055</v>
      </c>
      <c r="K816" s="9">
        <f t="shared" si="121"/>
        <v>338.03610000000003</v>
      </c>
      <c r="L816" s="7">
        <f t="shared" si="122"/>
        <v>338.10669792864206</v>
      </c>
      <c r="M816" s="7">
        <f t="shared" si="127"/>
        <v>142.4804338548785</v>
      </c>
      <c r="N816" s="7">
        <f t="shared" si="129"/>
        <v>1074.8323046664848</v>
      </c>
      <c r="O816" s="8">
        <f t="shared" si="123"/>
        <v>0.87582988007001883</v>
      </c>
      <c r="P816" s="7">
        <f t="shared" si="124"/>
        <v>157.6493784126034</v>
      </c>
      <c r="Q816" s="7">
        <f t="shared" si="125"/>
        <v>-2.0438645458281245E-2</v>
      </c>
      <c r="R816" s="7">
        <f t="shared" si="126"/>
        <v>7.5348175980917285</v>
      </c>
      <c r="S816" s="7">
        <f t="shared" si="128"/>
        <v>2.6996954025000002</v>
      </c>
    </row>
    <row r="817" spans="1:19" x14ac:dyDescent="0.35">
      <c r="A817" s="10">
        <v>30.16667</v>
      </c>
      <c r="B817" s="10">
        <v>905</v>
      </c>
      <c r="C817" s="10">
        <v>1122.9690000000001</v>
      </c>
      <c r="D817" s="10">
        <v>-232.12270000000001</v>
      </c>
      <c r="E817" s="10">
        <v>1146.7090000000001</v>
      </c>
      <c r="F817" s="10">
        <v>163.11789999999999</v>
      </c>
      <c r="G817" s="10">
        <v>101.2522</v>
      </c>
      <c r="H817" s="10">
        <v>191.98820000000001</v>
      </c>
      <c r="I817" s="22"/>
      <c r="J817" s="9">
        <f t="shared" si="120"/>
        <v>-1.0309999999999491</v>
      </c>
      <c r="K817" s="9">
        <f t="shared" si="121"/>
        <v>341.87729999999999</v>
      </c>
      <c r="L817" s="7">
        <f t="shared" si="122"/>
        <v>341.87885459076</v>
      </c>
      <c r="M817" s="7">
        <f t="shared" si="127"/>
        <v>113.1420714492515</v>
      </c>
      <c r="N817" s="7">
        <f t="shared" si="129"/>
        <v>-879.97487719339665</v>
      </c>
      <c r="O817" s="8">
        <f t="shared" si="123"/>
        <v>0.88932128409610289</v>
      </c>
      <c r="P817" s="7">
        <f t="shared" si="124"/>
        <v>160.07783113729852</v>
      </c>
      <c r="Q817" s="7">
        <f t="shared" si="125"/>
        <v>-3.0157018322069032E-3</v>
      </c>
      <c r="R817" s="7">
        <f t="shared" si="126"/>
        <v>7.6188813347009434</v>
      </c>
      <c r="S817" s="7">
        <f t="shared" si="128"/>
        <v>2.1742663650000003</v>
      </c>
    </row>
    <row r="818" spans="1:19" x14ac:dyDescent="0.35">
      <c r="A818" s="10">
        <v>30.2</v>
      </c>
      <c r="B818" s="10">
        <v>906</v>
      </c>
      <c r="C818" s="10">
        <v>1127.9649999999999</v>
      </c>
      <c r="D818" s="10">
        <v>-229.21369999999999</v>
      </c>
      <c r="E818" s="10">
        <v>1151.019</v>
      </c>
      <c r="F818" s="10">
        <v>134.74760000000001</v>
      </c>
      <c r="G818" s="10">
        <v>85.32199</v>
      </c>
      <c r="H818" s="10">
        <v>159.48910000000001</v>
      </c>
      <c r="I818" s="22"/>
      <c r="J818" s="9">
        <f t="shared" si="120"/>
        <v>3.9649999999999181</v>
      </c>
      <c r="K818" s="9">
        <f t="shared" si="121"/>
        <v>344.78629999999998</v>
      </c>
      <c r="L818" s="7">
        <f t="shared" si="122"/>
        <v>344.80909775220545</v>
      </c>
      <c r="M818" s="7">
        <f t="shared" si="127"/>
        <v>87.916086452010134</v>
      </c>
      <c r="N818" s="7">
        <f t="shared" si="129"/>
        <v>-756.85523544079842</v>
      </c>
      <c r="O818" s="8">
        <f t="shared" si="123"/>
        <v>0.89995831066304588</v>
      </c>
      <c r="P818" s="7">
        <f t="shared" si="124"/>
        <v>161.99249591934827</v>
      </c>
      <c r="Q818" s="7">
        <f t="shared" si="125"/>
        <v>1.1499876880258636E-2</v>
      </c>
      <c r="R818" s="7">
        <f t="shared" si="126"/>
        <v>7.6841827554501041</v>
      </c>
      <c r="S818" s="7">
        <f t="shared" si="128"/>
        <v>1.8062140575000001</v>
      </c>
    </row>
    <row r="819" spans="1:19" x14ac:dyDescent="0.35">
      <c r="A819" s="10">
        <v>30.233329999999999</v>
      </c>
      <c r="B819" s="10">
        <v>907</v>
      </c>
      <c r="C819" s="10">
        <v>1131.953</v>
      </c>
      <c r="D819" s="10">
        <v>-226.43450000000001</v>
      </c>
      <c r="E819" s="10">
        <v>1154.3779999999999</v>
      </c>
      <c r="F819" s="10">
        <v>105.07810000000001</v>
      </c>
      <c r="G819" s="10">
        <v>74.352090000000004</v>
      </c>
      <c r="H819" s="10">
        <v>128.72309999999999</v>
      </c>
      <c r="I819" s="22"/>
      <c r="J819" s="9">
        <f t="shared" si="120"/>
        <v>7.9529999999999745</v>
      </c>
      <c r="K819" s="9">
        <f t="shared" si="121"/>
        <v>347.56549999999999</v>
      </c>
      <c r="L819" s="7">
        <f t="shared" si="122"/>
        <v>347.65647843704852</v>
      </c>
      <c r="M819" s="7">
        <f t="shared" si="127"/>
        <v>85.429963541647879</v>
      </c>
      <c r="N819" s="7">
        <f t="shared" si="129"/>
        <v>-74.591146425511511</v>
      </c>
      <c r="O819" s="8">
        <f t="shared" si="123"/>
        <v>0.91043292896289518</v>
      </c>
      <c r="P819" s="7">
        <f t="shared" si="124"/>
        <v>163.87792721332113</v>
      </c>
      <c r="Q819" s="7">
        <f t="shared" si="125"/>
        <v>2.2882017921801716E-2</v>
      </c>
      <c r="R819" s="7">
        <f t="shared" si="126"/>
        <v>7.7476375589901094</v>
      </c>
      <c r="S819" s="7">
        <f t="shared" si="128"/>
        <v>1.4577891074999998</v>
      </c>
    </row>
    <row r="820" spans="1:19" x14ac:dyDescent="0.35">
      <c r="A820" s="10">
        <v>30.266670000000001</v>
      </c>
      <c r="B820" s="10">
        <v>908</v>
      </c>
      <c r="C820" s="10">
        <v>1134.97</v>
      </c>
      <c r="D820" s="10">
        <v>-224.2569</v>
      </c>
      <c r="E820" s="10">
        <v>1156.913</v>
      </c>
      <c r="F820" s="10">
        <v>74.464100000000002</v>
      </c>
      <c r="G820" s="10">
        <v>59.730319999999999</v>
      </c>
      <c r="H820" s="10">
        <v>95.460009999999997</v>
      </c>
      <c r="I820" s="22"/>
      <c r="J820" s="9">
        <f t="shared" si="120"/>
        <v>10.970000000000027</v>
      </c>
      <c r="K820" s="9">
        <f t="shared" si="121"/>
        <v>349.74310000000003</v>
      </c>
      <c r="L820" s="7">
        <f t="shared" si="122"/>
        <v>349.91509955646387</v>
      </c>
      <c r="M820" s="7">
        <f t="shared" si="127"/>
        <v>67.745084565542186</v>
      </c>
      <c r="N820" s="7">
        <f t="shared" si="129"/>
        <v>-530.44028122688417</v>
      </c>
      <c r="O820" s="8">
        <f t="shared" si="123"/>
        <v>0.91884319421800298</v>
      </c>
      <c r="P820" s="7">
        <f t="shared" si="124"/>
        <v>165.39177495924054</v>
      </c>
      <c r="Q820" s="7">
        <f t="shared" si="125"/>
        <v>3.1365879698555955E-2</v>
      </c>
      <c r="R820" s="7">
        <f t="shared" si="126"/>
        <v>7.7979716643546366</v>
      </c>
      <c r="S820" s="7">
        <f t="shared" si="128"/>
        <v>1.08108461325</v>
      </c>
    </row>
    <row r="821" spans="1:19" x14ac:dyDescent="0.35">
      <c r="A821" s="10">
        <v>30.3</v>
      </c>
      <c r="B821" s="10">
        <v>909</v>
      </c>
      <c r="C821" s="10">
        <v>1136.9169999999999</v>
      </c>
      <c r="D821" s="10">
        <v>-222.45249999999999</v>
      </c>
      <c r="E821" s="10">
        <v>1158.4749999999999</v>
      </c>
      <c r="F821" s="10">
        <v>56.34498</v>
      </c>
      <c r="G821" s="10">
        <v>27.157350000000001</v>
      </c>
      <c r="H821" s="10">
        <v>62.548200000000001</v>
      </c>
      <c r="I821" s="22"/>
      <c r="J821" s="9">
        <f t="shared" si="120"/>
        <v>12.916999999999916</v>
      </c>
      <c r="K821" s="9">
        <f t="shared" si="121"/>
        <v>351.54750000000001</v>
      </c>
      <c r="L821" s="7">
        <f t="shared" si="122"/>
        <v>351.78472628192657</v>
      </c>
      <c r="M821" s="7">
        <f t="shared" si="127"/>
        <v>56.094411205002324</v>
      </c>
      <c r="N821" s="7">
        <f t="shared" si="129"/>
        <v>-349.55515633183518</v>
      </c>
      <c r="O821" s="8">
        <f t="shared" si="123"/>
        <v>0.92587571533242463</v>
      </c>
      <c r="P821" s="7">
        <f t="shared" si="124"/>
        <v>166.65762875983643</v>
      </c>
      <c r="Q821" s="7">
        <f t="shared" si="125"/>
        <v>3.6743256601170296E-2</v>
      </c>
      <c r="R821" s="7">
        <f t="shared" si="126"/>
        <v>7.8396369032841884</v>
      </c>
      <c r="S821" s="7">
        <f t="shared" si="128"/>
        <v>0.70835836500000005</v>
      </c>
    </row>
    <row r="822" spans="1:19" x14ac:dyDescent="0.35">
      <c r="A822" s="10">
        <v>30.33333</v>
      </c>
      <c r="B822" s="10">
        <v>910</v>
      </c>
      <c r="C822" s="10">
        <v>1138.7270000000001</v>
      </c>
      <c r="D822" s="10">
        <v>-222.44640000000001</v>
      </c>
      <c r="E822" s="10">
        <v>1160.25</v>
      </c>
      <c r="F822" s="10">
        <v>31.08229</v>
      </c>
      <c r="G822" s="10">
        <v>19.001529999999999</v>
      </c>
      <c r="H822" s="10">
        <v>36.430300000000003</v>
      </c>
      <c r="I822" s="22"/>
      <c r="J822" s="9">
        <f t="shared" si="120"/>
        <v>14.727000000000089</v>
      </c>
      <c r="K822" s="9">
        <f t="shared" si="121"/>
        <v>351.55359999999996</v>
      </c>
      <c r="L822" s="7">
        <f t="shared" si="122"/>
        <v>351.86193059488545</v>
      </c>
      <c r="M822" s="7">
        <f t="shared" si="127"/>
        <v>2.3163610248690398</v>
      </c>
      <c r="N822" s="7">
        <f t="shared" si="129"/>
        <v>-1613.5028556895959</v>
      </c>
      <c r="O822" s="8">
        <f t="shared" si="123"/>
        <v>0.926167527747498</v>
      </c>
      <c r="P822" s="7">
        <f t="shared" si="124"/>
        <v>166.71015499454964</v>
      </c>
      <c r="Q822" s="7">
        <f t="shared" si="125"/>
        <v>4.189119383217834E-2</v>
      </c>
      <c r="R822" s="7">
        <f t="shared" si="126"/>
        <v>7.8413574264784787</v>
      </c>
      <c r="S822" s="7">
        <f t="shared" si="128"/>
        <v>0.41257314750000001</v>
      </c>
    </row>
    <row r="823" spans="1:19" x14ac:dyDescent="0.35">
      <c r="A823" s="10">
        <v>30.366669999999999</v>
      </c>
      <c r="B823" s="10">
        <v>911</v>
      </c>
      <c r="C823" s="10">
        <v>1138.989</v>
      </c>
      <c r="D823" s="10">
        <v>-221.1857</v>
      </c>
      <c r="E823" s="10">
        <v>1160.2670000000001</v>
      </c>
      <c r="F823" s="10">
        <v>3.7773539999999999</v>
      </c>
      <c r="G823" s="10">
        <v>19.29928</v>
      </c>
      <c r="H823" s="10">
        <v>19.665459999999999</v>
      </c>
      <c r="I823" s="22"/>
      <c r="J823" s="9">
        <f t="shared" si="120"/>
        <v>14.989000000000033</v>
      </c>
      <c r="K823" s="9">
        <f t="shared" si="121"/>
        <v>352.8143</v>
      </c>
      <c r="L823" s="7">
        <f t="shared" si="122"/>
        <v>353.132553590702</v>
      </c>
      <c r="M823" s="7">
        <f t="shared" si="127"/>
        <v>38.111067660965475</v>
      </c>
      <c r="N823" s="7">
        <f t="shared" si="129"/>
        <v>1073.6264737881665</v>
      </c>
      <c r="O823" s="8">
        <f t="shared" si="123"/>
        <v>0.93098655170751354</v>
      </c>
      <c r="P823" s="7">
        <f t="shared" si="124"/>
        <v>167.57757930735244</v>
      </c>
      <c r="Q823" s="7">
        <f t="shared" si="125"/>
        <v>4.2484105661250215E-2</v>
      </c>
      <c r="R823" s="7">
        <f t="shared" si="126"/>
        <v>7.8696736727051047</v>
      </c>
      <c r="S823" s="7">
        <f t="shared" si="128"/>
        <v>0.2227113345</v>
      </c>
    </row>
    <row r="824" spans="1:19" x14ac:dyDescent="0.35">
      <c r="A824" s="10">
        <v>30.4</v>
      </c>
      <c r="B824" s="10">
        <v>912</v>
      </c>
      <c r="C824" s="10">
        <v>1138.9780000000001</v>
      </c>
      <c r="D824" s="10">
        <v>-221.15979999999999</v>
      </c>
      <c r="E824" s="10">
        <v>1160.252</v>
      </c>
      <c r="F824" s="10">
        <v>-14.47738</v>
      </c>
      <c r="G824" s="10">
        <v>-8.2835730000000005</v>
      </c>
      <c r="H824" s="10">
        <v>16.679690000000001</v>
      </c>
      <c r="I824" s="22"/>
      <c r="J824" s="9">
        <f t="shared" si="120"/>
        <v>14.978000000000065</v>
      </c>
      <c r="K824" s="9">
        <f t="shared" si="121"/>
        <v>352.84019999999998</v>
      </c>
      <c r="L824" s="7">
        <f t="shared" si="122"/>
        <v>353.15796355177946</v>
      </c>
      <c r="M824" s="7">
        <f t="shared" si="127"/>
        <v>0.76237506983071879</v>
      </c>
      <c r="N824" s="7">
        <f t="shared" si="129"/>
        <v>-1120.5728350175641</v>
      </c>
      <c r="O824" s="8">
        <f t="shared" si="123"/>
        <v>0.93108324061892389</v>
      </c>
      <c r="P824" s="7">
        <f t="shared" si="124"/>
        <v>167.59498331140631</v>
      </c>
      <c r="Q824" s="7">
        <f t="shared" si="125"/>
        <v>4.2449811557753528E-2</v>
      </c>
      <c r="R824" s="7">
        <f t="shared" si="126"/>
        <v>7.8702399419422004</v>
      </c>
      <c r="S824" s="7">
        <f t="shared" si="128"/>
        <v>0.18889748925000002</v>
      </c>
    </row>
    <row r="825" spans="1:19" x14ac:dyDescent="0.35">
      <c r="A825" s="10">
        <v>30.433330000000002</v>
      </c>
      <c r="B825" s="10">
        <v>913</v>
      </c>
      <c r="C825" s="10">
        <v>1138.0239999999999</v>
      </c>
      <c r="D825" s="10">
        <v>-221.738</v>
      </c>
      <c r="E825" s="10">
        <v>1159.425</v>
      </c>
      <c r="F825" s="10">
        <v>-47.033459999999998</v>
      </c>
      <c r="G825" s="10">
        <v>-19.271090000000001</v>
      </c>
      <c r="H825" s="10">
        <v>50.82835</v>
      </c>
      <c r="I825" s="22"/>
      <c r="J825" s="9">
        <f t="shared" si="120"/>
        <v>14.023999999999887</v>
      </c>
      <c r="K825" s="9">
        <f t="shared" si="121"/>
        <v>352.262</v>
      </c>
      <c r="L825" s="7">
        <f t="shared" si="122"/>
        <v>352.54104614923921</v>
      </c>
      <c r="M825" s="7">
        <f t="shared" si="127"/>
        <v>-18.509373013507282</v>
      </c>
      <c r="N825" s="7">
        <f t="shared" si="129"/>
        <v>-578.21026352644117</v>
      </c>
      <c r="O825" s="8">
        <f t="shared" si="123"/>
        <v>0.92873930962315432</v>
      </c>
      <c r="P825" s="7">
        <f t="shared" si="124"/>
        <v>167.17307573216777</v>
      </c>
      <c r="Q825" s="7">
        <f t="shared" si="125"/>
        <v>3.9811276833720037E-2</v>
      </c>
      <c r="R825" s="7">
        <f t="shared" si="126"/>
        <v>7.85649173721953</v>
      </c>
      <c r="S825" s="7">
        <f t="shared" si="128"/>
        <v>0.57563106374999995</v>
      </c>
    </row>
    <row r="826" spans="1:19" x14ac:dyDescent="0.35">
      <c r="A826" s="10">
        <v>30.466670000000001</v>
      </c>
      <c r="B826" s="10">
        <v>914</v>
      </c>
      <c r="C826" s="10">
        <v>1135.8430000000001</v>
      </c>
      <c r="D826" s="10">
        <v>-222.44450000000001</v>
      </c>
      <c r="E826" s="10">
        <v>1157.42</v>
      </c>
      <c r="F826" s="10">
        <v>-73.617069999999998</v>
      </c>
      <c r="G826" s="10">
        <v>-27.10219</v>
      </c>
      <c r="H826" s="10">
        <v>78.44744</v>
      </c>
      <c r="I826" s="22"/>
      <c r="J826" s="9">
        <f t="shared" si="120"/>
        <v>11.843000000000075</v>
      </c>
      <c r="K826" s="9">
        <f t="shared" si="121"/>
        <v>351.55549999999999</v>
      </c>
      <c r="L826" s="7">
        <f t="shared" si="122"/>
        <v>351.75492353235086</v>
      </c>
      <c r="M826" s="7">
        <f t="shared" si="127"/>
        <v>-23.578962714108332</v>
      </c>
      <c r="N826" s="7">
        <f t="shared" si="129"/>
        <v>-152.05727956212345</v>
      </c>
      <c r="O826" s="8">
        <f t="shared" si="123"/>
        <v>0.92576309889741426</v>
      </c>
      <c r="P826" s="7">
        <f t="shared" si="124"/>
        <v>166.63735780153456</v>
      </c>
      <c r="Q826" s="7">
        <f t="shared" si="125"/>
        <v>3.3687426309644067E-2</v>
      </c>
      <c r="R826" s="7">
        <f t="shared" si="126"/>
        <v>7.8389727393284012</v>
      </c>
      <c r="S826" s="7">
        <f t="shared" si="128"/>
        <v>0.88841725800000004</v>
      </c>
    </row>
    <row r="827" spans="1:19" x14ac:dyDescent="0.35">
      <c r="A827" s="10">
        <v>30.5</v>
      </c>
      <c r="B827" s="10">
        <v>915</v>
      </c>
      <c r="C827" s="10">
        <v>1133.116</v>
      </c>
      <c r="D827" s="10">
        <v>-223.54480000000001</v>
      </c>
      <c r="E827" s="10">
        <v>1154.9559999999999</v>
      </c>
      <c r="F827" s="10">
        <v>-102.0462</v>
      </c>
      <c r="G827" s="10">
        <v>-38.072679999999998</v>
      </c>
      <c r="H827" s="10">
        <v>108.91719999999999</v>
      </c>
      <c r="I827" s="22"/>
      <c r="J827" s="9">
        <f t="shared" si="120"/>
        <v>9.1159999999999854</v>
      </c>
      <c r="K827" s="9">
        <f t="shared" si="121"/>
        <v>350.45519999999999</v>
      </c>
      <c r="L827" s="7">
        <f t="shared" si="122"/>
        <v>350.5737421186019</v>
      </c>
      <c r="M827" s="7">
        <f t="shared" si="127"/>
        <v>-35.438986311100507</v>
      </c>
      <c r="N827" s="7">
        <f t="shared" si="129"/>
        <v>-355.83629153892537</v>
      </c>
      <c r="O827" s="8">
        <f t="shared" si="123"/>
        <v>0.92131321582522341</v>
      </c>
      <c r="P827" s="7">
        <f t="shared" si="124"/>
        <v>165.83637884854022</v>
      </c>
      <c r="Q827" s="7">
        <f t="shared" si="125"/>
        <v>2.6011883972616147E-2</v>
      </c>
      <c r="R827" s="7">
        <f t="shared" si="126"/>
        <v>7.8126497278134597</v>
      </c>
      <c r="S827" s="7">
        <f t="shared" si="128"/>
        <v>1.23348729</v>
      </c>
    </row>
    <row r="828" spans="1:19" x14ac:dyDescent="0.35">
      <c r="A828" s="10">
        <v>30.533329999999999</v>
      </c>
      <c r="B828" s="10">
        <v>916</v>
      </c>
      <c r="C828" s="10">
        <v>1129.04</v>
      </c>
      <c r="D828" s="10">
        <v>-224.98269999999999</v>
      </c>
      <c r="E828" s="10">
        <v>1151.2380000000001</v>
      </c>
      <c r="F828" s="10">
        <v>-125.0099</v>
      </c>
      <c r="G828" s="10">
        <v>-78.715779999999995</v>
      </c>
      <c r="H828" s="10">
        <v>147.72829999999999</v>
      </c>
      <c r="I828" s="22"/>
      <c r="J828" s="9">
        <f t="shared" si="120"/>
        <v>5.0399999999999636</v>
      </c>
      <c r="K828" s="9">
        <f t="shared" si="121"/>
        <v>349.01729999999998</v>
      </c>
      <c r="L828" s="7">
        <f t="shared" si="122"/>
        <v>349.05368827630224</v>
      </c>
      <c r="M828" s="7">
        <f t="shared" si="127"/>
        <v>-45.606175886579258</v>
      </c>
      <c r="N828" s="7">
        <f t="shared" si="129"/>
        <v>-305.04619188355622</v>
      </c>
      <c r="O828" s="8">
        <f t="shared" si="123"/>
        <v>0.91562476531472436</v>
      </c>
      <c r="P828" s="7">
        <f t="shared" si="124"/>
        <v>164.81245775665039</v>
      </c>
      <c r="Q828" s="7">
        <f t="shared" si="125"/>
        <v>1.444054492427729E-2</v>
      </c>
      <c r="R828" s="7">
        <f t="shared" si="126"/>
        <v>7.7787748341447651</v>
      </c>
      <c r="S828" s="7">
        <f t="shared" si="128"/>
        <v>1.6730229974999999</v>
      </c>
    </row>
    <row r="829" spans="1:19" x14ac:dyDescent="0.35">
      <c r="A829" s="10">
        <v>30.566669999999998</v>
      </c>
      <c r="B829" s="10">
        <v>917</v>
      </c>
      <c r="C829" s="10">
        <v>1124.7819999999999</v>
      </c>
      <c r="D829" s="10">
        <v>-228.79249999999999</v>
      </c>
      <c r="E829" s="10">
        <v>1147.816</v>
      </c>
      <c r="F829" s="10">
        <v>-152.57579999999999</v>
      </c>
      <c r="G829" s="10">
        <v>-89.340100000000007</v>
      </c>
      <c r="H829" s="10">
        <v>176.80789999999999</v>
      </c>
      <c r="I829" s="22"/>
      <c r="J829" s="9">
        <f t="shared" si="120"/>
        <v>0.78199999999992542</v>
      </c>
      <c r="K829" s="9">
        <f t="shared" si="121"/>
        <v>345.20749999999998</v>
      </c>
      <c r="L829" s="7">
        <f t="shared" si="122"/>
        <v>345.20838573280628</v>
      </c>
      <c r="M829" s="7">
        <f t="shared" si="127"/>
        <v>-115.33600910306156</v>
      </c>
      <c r="N829" s="7">
        <f t="shared" si="129"/>
        <v>-2091.4767011542981</v>
      </c>
      <c r="O829" s="8">
        <f t="shared" si="123"/>
        <v>0.90141878982047408</v>
      </c>
      <c r="P829" s="7">
        <f t="shared" si="124"/>
        <v>162.25538216768533</v>
      </c>
      <c r="Q829" s="7">
        <f t="shared" si="125"/>
        <v>2.2653042010962261E-3</v>
      </c>
      <c r="R829" s="7">
        <f t="shared" si="126"/>
        <v>7.6930810178074278</v>
      </c>
      <c r="S829" s="7">
        <f t="shared" si="128"/>
        <v>2.0023494674999998</v>
      </c>
    </row>
    <row r="830" spans="1:19" x14ac:dyDescent="0.35">
      <c r="A830" s="10">
        <v>30.6</v>
      </c>
      <c r="B830" s="10">
        <v>918</v>
      </c>
      <c r="C830" s="10">
        <v>1118.8679999999999</v>
      </c>
      <c r="D830" s="10">
        <v>-230.93870000000001</v>
      </c>
      <c r="E830" s="10">
        <v>1142.453</v>
      </c>
      <c r="F830" s="10">
        <v>-194.3588</v>
      </c>
      <c r="G830" s="10">
        <v>-78.81344</v>
      </c>
      <c r="H830" s="10">
        <v>209.73050000000001</v>
      </c>
      <c r="I830" s="22"/>
      <c r="J830" s="9">
        <f t="shared" si="120"/>
        <v>-5.1320000000000618</v>
      </c>
      <c r="K830" s="9">
        <f t="shared" si="121"/>
        <v>343.06129999999996</v>
      </c>
      <c r="L830" s="7">
        <f t="shared" si="122"/>
        <v>343.09968373883703</v>
      </c>
      <c r="M830" s="7">
        <f t="shared" si="127"/>
        <v>-63.267386557727583</v>
      </c>
      <c r="N830" s="7">
        <f t="shared" si="129"/>
        <v>1562.214897849665</v>
      </c>
      <c r="O830" s="8">
        <f t="shared" si="123"/>
        <v>0.89373588090021705</v>
      </c>
      <c r="P830" s="7">
        <f t="shared" si="124"/>
        <v>160.87245856203907</v>
      </c>
      <c r="Q830" s="7">
        <f t="shared" si="125"/>
        <v>-1.4959425618686989E-2</v>
      </c>
      <c r="R830" s="7">
        <f t="shared" si="126"/>
        <v>7.646087908855046</v>
      </c>
      <c r="S830" s="7">
        <f t="shared" si="128"/>
        <v>2.3751979125</v>
      </c>
    </row>
    <row r="831" spans="1:19" x14ac:dyDescent="0.35">
      <c r="A831" s="10">
        <v>30.633330000000001</v>
      </c>
      <c r="B831" s="10">
        <v>919</v>
      </c>
      <c r="C831" s="10">
        <v>1111.825</v>
      </c>
      <c r="D831" s="10">
        <v>-234.04669999999999</v>
      </c>
      <c r="E831" s="10">
        <v>1136.192</v>
      </c>
      <c r="F831" s="10">
        <v>-224.40270000000001</v>
      </c>
      <c r="G831" s="10">
        <v>-114.3891</v>
      </c>
      <c r="H831" s="10">
        <v>251.8758</v>
      </c>
      <c r="I831" s="22"/>
      <c r="J831" s="9">
        <f t="shared" si="120"/>
        <v>-12.174999999999955</v>
      </c>
      <c r="K831" s="9">
        <f t="shared" si="121"/>
        <v>339.95330000000001</v>
      </c>
      <c r="L831" s="7">
        <f t="shared" si="122"/>
        <v>340.17124629499477</v>
      </c>
      <c r="M831" s="7">
        <f t="shared" si="127"/>
        <v>-87.861909506219845</v>
      </c>
      <c r="N831" s="7">
        <f t="shared" si="129"/>
        <v>-737.9094794027211</v>
      </c>
      <c r="O831" s="8">
        <f t="shared" si="123"/>
        <v>0.88318644849105721</v>
      </c>
      <c r="P831" s="7">
        <f t="shared" si="124"/>
        <v>158.97356072839031</v>
      </c>
      <c r="Q831" s="7">
        <f t="shared" si="125"/>
        <v>-3.581374265229946E-2</v>
      </c>
      <c r="R831" s="7">
        <f t="shared" si="126"/>
        <v>7.5808267291092664</v>
      </c>
      <c r="S831" s="7">
        <f t="shared" si="128"/>
        <v>2.852493435</v>
      </c>
    </row>
    <row r="832" spans="1:19" x14ac:dyDescent="0.35">
      <c r="A832" s="10">
        <v>30.66667</v>
      </c>
      <c r="B832" s="10">
        <v>920</v>
      </c>
      <c r="C832" s="10">
        <v>1103.9079999999999</v>
      </c>
      <c r="D832" s="10">
        <v>-238.56469999999999</v>
      </c>
      <c r="E832" s="10">
        <v>1129.3920000000001</v>
      </c>
      <c r="F832" s="10">
        <v>-265.92489999999998</v>
      </c>
      <c r="G832" s="10">
        <v>-131.9914</v>
      </c>
      <c r="H832" s="10">
        <v>296.88010000000003</v>
      </c>
      <c r="I832" s="22"/>
      <c r="J832" s="9">
        <f t="shared" si="120"/>
        <v>-20.092000000000098</v>
      </c>
      <c r="K832" s="9">
        <f t="shared" si="121"/>
        <v>335.43529999999998</v>
      </c>
      <c r="L832" s="7">
        <f t="shared" si="122"/>
        <v>336.03649943137128</v>
      </c>
      <c r="M832" s="7">
        <f t="shared" si="127"/>
        <v>-124.01760238823066</v>
      </c>
      <c r="N832" s="7">
        <f t="shared" si="129"/>
        <v>-1084.4538956812194</v>
      </c>
      <c r="O832" s="8">
        <f t="shared" si="123"/>
        <v>0.86851779006632701</v>
      </c>
      <c r="P832" s="7">
        <f t="shared" si="124"/>
        <v>156.33320221193887</v>
      </c>
      <c r="Q832" s="7">
        <f t="shared" si="125"/>
        <v>-5.9898287389550532E-2</v>
      </c>
      <c r="R832" s="7">
        <f t="shared" si="126"/>
        <v>7.4886825520712232</v>
      </c>
      <c r="S832" s="7">
        <f t="shared" si="128"/>
        <v>3.3621671325000002</v>
      </c>
    </row>
    <row r="833" spans="1:19" x14ac:dyDescent="0.35">
      <c r="A833" s="10">
        <v>30.7</v>
      </c>
      <c r="B833" s="10">
        <v>921</v>
      </c>
      <c r="C833" s="10">
        <v>1094.096</v>
      </c>
      <c r="D833" s="10">
        <v>-242.84620000000001</v>
      </c>
      <c r="E833" s="10">
        <v>1120.7239999999999</v>
      </c>
      <c r="F833" s="10">
        <v>-373.6191</v>
      </c>
      <c r="G833" s="10">
        <v>-186.53</v>
      </c>
      <c r="H833" s="10">
        <v>417.59390000000002</v>
      </c>
      <c r="I833" s="22"/>
      <c r="J833" s="9">
        <f t="shared" si="120"/>
        <v>-29.903999999999996</v>
      </c>
      <c r="K833" s="9">
        <f t="shared" si="121"/>
        <v>331.15379999999999</v>
      </c>
      <c r="L833" s="7">
        <f t="shared" si="122"/>
        <v>332.50126085541388</v>
      </c>
      <c r="M833" s="7">
        <f t="shared" si="127"/>
        <v>-106.0677640551296</v>
      </c>
      <c r="N833" s="7">
        <f t="shared" si="129"/>
        <v>538.54900489353042</v>
      </c>
      <c r="O833" s="8">
        <f t="shared" si="123"/>
        <v>0.85617483973006236</v>
      </c>
      <c r="P833" s="7">
        <f t="shared" si="124"/>
        <v>154.11147115141122</v>
      </c>
      <c r="Q833" s="7">
        <f t="shared" si="125"/>
        <v>-9.0302451610097784E-2</v>
      </c>
      <c r="R833" s="7">
        <f t="shared" si="126"/>
        <v>7.409898611975489</v>
      </c>
      <c r="S833" s="7">
        <f t="shared" si="128"/>
        <v>4.7292509174999999</v>
      </c>
    </row>
    <row r="834" spans="1:19" x14ac:dyDescent="0.35">
      <c r="A834" s="10">
        <v>30.733329999999999</v>
      </c>
      <c r="B834" s="10">
        <v>922</v>
      </c>
      <c r="C834" s="10">
        <v>1079</v>
      </c>
      <c r="D834" s="10">
        <v>-251</v>
      </c>
      <c r="E834" s="10">
        <v>1107.81</v>
      </c>
      <c r="F834" s="10">
        <v>-421.44690000000003</v>
      </c>
      <c r="G834" s="10">
        <v>-212.3074</v>
      </c>
      <c r="H834" s="10">
        <v>471.90249999999997</v>
      </c>
      <c r="I834" s="22"/>
      <c r="J834" s="9">
        <f t="shared" ref="J834:J897" si="130">C834-$V$1</f>
        <v>-45</v>
      </c>
      <c r="K834" s="9">
        <f t="shared" ref="K834:K897" si="131">D834-$V$2</f>
        <v>323</v>
      </c>
      <c r="L834" s="7">
        <f t="shared" ref="L834:L897" si="132">(J834^2 + K834^2)^(1/2)</f>
        <v>326.11960995929087</v>
      </c>
      <c r="M834" s="7">
        <f t="shared" si="127"/>
        <v>-191.46867375106862</v>
      </c>
      <c r="N834" s="7">
        <f t="shared" si="129"/>
        <v>-2562.2835192301386</v>
      </c>
      <c r="O834" s="8">
        <f t="shared" ref="O834:O897" si="133">ASIN(L834/V$3)</f>
        <v>0.83432631971032967</v>
      </c>
      <c r="P834" s="7">
        <f t="shared" ref="P834:P897" si="134">O834 * 180</f>
        <v>150.17873754785933</v>
      </c>
      <c r="Q834" s="7">
        <f t="shared" ref="Q834:Q897" si="135">J834/K834</f>
        <v>-0.13931888544891641</v>
      </c>
      <c r="R834" s="7">
        <f t="shared" ref="R834:R897" si="136">V$5*SIN(O834)</f>
        <v>7.2676814486611629</v>
      </c>
      <c r="S834" s="7">
        <f t="shared" si="128"/>
        <v>5.3442958124999995</v>
      </c>
    </row>
    <row r="835" spans="1:19" x14ac:dyDescent="0.35">
      <c r="A835" s="10">
        <v>30.766670000000001</v>
      </c>
      <c r="B835" s="10">
        <v>923</v>
      </c>
      <c r="C835" s="10">
        <v>1066</v>
      </c>
      <c r="D835" s="10">
        <v>-257</v>
      </c>
      <c r="E835" s="10">
        <v>1096.5419999999999</v>
      </c>
      <c r="F835" s="10">
        <v>-375</v>
      </c>
      <c r="G835" s="10">
        <v>-150</v>
      </c>
      <c r="H835" s="10">
        <v>403.88740000000001</v>
      </c>
      <c r="I835" s="22"/>
      <c r="J835" s="9">
        <f t="shared" si="130"/>
        <v>-58</v>
      </c>
      <c r="K835" s="9">
        <f t="shared" si="131"/>
        <v>317</v>
      </c>
      <c r="L835" s="7">
        <f t="shared" si="132"/>
        <v>322.26231551330977</v>
      </c>
      <c r="M835" s="7">
        <f t="shared" ref="M835:M898" si="137">(L835-L834)/(A835-A834)</f>
        <v>-115.6956942405758</v>
      </c>
      <c r="N835" s="7">
        <f t="shared" si="129"/>
        <v>2272.7348383469384</v>
      </c>
      <c r="O835" s="8">
        <f t="shared" si="133"/>
        <v>0.82137264634235163</v>
      </c>
      <c r="P835" s="7">
        <f t="shared" si="134"/>
        <v>147.84707634162331</v>
      </c>
      <c r="Q835" s="7">
        <f t="shared" si="135"/>
        <v>-0.18296529968454259</v>
      </c>
      <c r="R835" s="7">
        <f t="shared" si="136"/>
        <v>7.1817203888813479</v>
      </c>
      <c r="S835" s="7">
        <f t="shared" ref="S835:S898" si="138">1/2*$V$4/1000*(H835)</f>
        <v>4.5740248050000005</v>
      </c>
    </row>
    <row r="836" spans="1:19" x14ac:dyDescent="0.35">
      <c r="A836" s="10">
        <v>30.8</v>
      </c>
      <c r="B836" s="10">
        <v>924</v>
      </c>
      <c r="C836" s="10">
        <v>1054</v>
      </c>
      <c r="D836" s="10">
        <v>-261</v>
      </c>
      <c r="E836" s="10">
        <v>1085.835</v>
      </c>
      <c r="F836" s="10">
        <v>-480</v>
      </c>
      <c r="G836" s="10">
        <v>-240</v>
      </c>
      <c r="H836" s="10">
        <v>536.65629999999999</v>
      </c>
      <c r="I836" s="22"/>
      <c r="J836" s="9">
        <f t="shared" si="130"/>
        <v>-70</v>
      </c>
      <c r="K836" s="9">
        <f t="shared" si="131"/>
        <v>313</v>
      </c>
      <c r="L836" s="7">
        <f t="shared" si="132"/>
        <v>320.73197533142843</v>
      </c>
      <c r="M836" s="7">
        <f t="shared" si="137"/>
        <v>-45.914796936134699</v>
      </c>
      <c r="N836" s="7">
        <f t="shared" ref="N836:N899" si="139">(M836-M835)/(A836-A835)</f>
        <v>2093.6362827615462</v>
      </c>
      <c r="O836" s="8">
        <f t="shared" si="133"/>
        <v>0.81628322610635751</v>
      </c>
      <c r="P836" s="7">
        <f t="shared" si="134"/>
        <v>146.93098069914436</v>
      </c>
      <c r="Q836" s="7">
        <f t="shared" si="135"/>
        <v>-0.22364217252396165</v>
      </c>
      <c r="R836" s="7">
        <f t="shared" si="136"/>
        <v>7.1476162607935327</v>
      </c>
      <c r="S836" s="7">
        <f t="shared" si="138"/>
        <v>6.0776325975000001</v>
      </c>
    </row>
    <row r="837" spans="1:19" x14ac:dyDescent="0.35">
      <c r="A837" s="10">
        <v>30.83333</v>
      </c>
      <c r="B837" s="10">
        <v>925</v>
      </c>
      <c r="C837" s="10">
        <v>1034</v>
      </c>
      <c r="D837" s="10">
        <v>-273</v>
      </c>
      <c r="E837" s="10">
        <v>1069.432</v>
      </c>
      <c r="F837" s="10">
        <v>-585</v>
      </c>
      <c r="G837" s="10">
        <v>-330</v>
      </c>
      <c r="H837" s="10">
        <v>671.65840000000003</v>
      </c>
      <c r="I837" s="22"/>
      <c r="J837" s="9">
        <f t="shared" si="130"/>
        <v>-90</v>
      </c>
      <c r="K837" s="9">
        <f t="shared" si="131"/>
        <v>301</v>
      </c>
      <c r="L837" s="7">
        <f t="shared" si="132"/>
        <v>314.16715296160419</v>
      </c>
      <c r="M837" s="7">
        <f t="shared" si="137"/>
        <v>-196.96436753148384</v>
      </c>
      <c r="N837" s="7">
        <f t="shared" si="139"/>
        <v>-4531.9403118917426</v>
      </c>
      <c r="O837" s="8">
        <f t="shared" si="133"/>
        <v>0.79475476815184076</v>
      </c>
      <c r="P837" s="7">
        <f t="shared" si="134"/>
        <v>143.05585826733133</v>
      </c>
      <c r="Q837" s="7">
        <f t="shared" si="135"/>
        <v>-0.29900332225913623</v>
      </c>
      <c r="R837" s="7">
        <f t="shared" si="136"/>
        <v>7.0013170616840918</v>
      </c>
      <c r="S837" s="7">
        <f t="shared" si="138"/>
        <v>7.6065313800000007</v>
      </c>
    </row>
    <row r="838" spans="1:19" x14ac:dyDescent="0.35">
      <c r="A838" s="10">
        <v>30.866669999999999</v>
      </c>
      <c r="B838" s="10">
        <v>926</v>
      </c>
      <c r="C838" s="10">
        <v>1015</v>
      </c>
      <c r="D838" s="10">
        <v>-283</v>
      </c>
      <c r="E838" s="10">
        <v>1053.7139999999999</v>
      </c>
      <c r="F838" s="10">
        <v>-540</v>
      </c>
      <c r="G838" s="10">
        <v>-270</v>
      </c>
      <c r="H838" s="10">
        <v>603.73839999999996</v>
      </c>
      <c r="I838" s="22"/>
      <c r="J838" s="9">
        <f t="shared" si="130"/>
        <v>-109</v>
      </c>
      <c r="K838" s="9">
        <f t="shared" si="131"/>
        <v>291</v>
      </c>
      <c r="L838" s="7">
        <f t="shared" si="132"/>
        <v>310.74426784737318</v>
      </c>
      <c r="M838" s="7">
        <f t="shared" si="137"/>
        <v>-102.66602022288862</v>
      </c>
      <c r="N838" s="7">
        <f t="shared" si="139"/>
        <v>2828.3847423094767</v>
      </c>
      <c r="O838" s="8">
        <f t="shared" si="133"/>
        <v>0.78371570247380407</v>
      </c>
      <c r="P838" s="7">
        <f t="shared" si="134"/>
        <v>141.06882644528474</v>
      </c>
      <c r="Q838" s="7">
        <f t="shared" si="135"/>
        <v>-0.37457044673539519</v>
      </c>
      <c r="R838" s="7">
        <f t="shared" si="136"/>
        <v>6.9250369549812154</v>
      </c>
      <c r="S838" s="7">
        <f t="shared" si="138"/>
        <v>6.8373373799999992</v>
      </c>
    </row>
    <row r="839" spans="1:19" x14ac:dyDescent="0.35">
      <c r="A839" s="10">
        <v>30.9</v>
      </c>
      <c r="B839" s="10">
        <v>927</v>
      </c>
      <c r="C839" s="10">
        <v>998</v>
      </c>
      <c r="D839" s="10">
        <v>-291</v>
      </c>
      <c r="E839" s="10">
        <v>1039.56</v>
      </c>
      <c r="F839" s="10">
        <v>-570</v>
      </c>
      <c r="G839" s="10">
        <v>-270</v>
      </c>
      <c r="H839" s="10">
        <v>630.71389999999997</v>
      </c>
      <c r="I839" s="22"/>
      <c r="J839" s="9">
        <f t="shared" si="130"/>
        <v>-126</v>
      </c>
      <c r="K839" s="9">
        <f t="shared" si="131"/>
        <v>283</v>
      </c>
      <c r="L839" s="7">
        <f t="shared" si="132"/>
        <v>309.78218154051405</v>
      </c>
      <c r="M839" s="7">
        <f t="shared" si="137"/>
        <v>-28.865475753349884</v>
      </c>
      <c r="N839" s="7">
        <f t="shared" si="139"/>
        <v>2214.2377578619871</v>
      </c>
      <c r="O839" s="8">
        <f t="shared" si="133"/>
        <v>0.78063475734174281</v>
      </c>
      <c r="P839" s="7">
        <f t="shared" si="134"/>
        <v>140.5142563215137</v>
      </c>
      <c r="Q839" s="7">
        <f t="shared" si="135"/>
        <v>-0.44522968197879859</v>
      </c>
      <c r="R839" s="7">
        <f t="shared" si="136"/>
        <v>6.9035965490968723</v>
      </c>
      <c r="S839" s="7">
        <f t="shared" si="138"/>
        <v>7.1428349174999992</v>
      </c>
    </row>
    <row r="840" spans="1:19" x14ac:dyDescent="0.35">
      <c r="A840" s="10">
        <v>30.933330000000002</v>
      </c>
      <c r="B840" s="10">
        <v>928</v>
      </c>
      <c r="C840" s="10">
        <v>977</v>
      </c>
      <c r="D840" s="10">
        <v>-301</v>
      </c>
      <c r="E840" s="10">
        <v>1022.316</v>
      </c>
      <c r="F840" s="10">
        <v>-634.09119999999996</v>
      </c>
      <c r="G840" s="10">
        <v>-277.38690000000003</v>
      </c>
      <c r="H840" s="10">
        <v>692.10919999999999</v>
      </c>
      <c r="I840" s="22"/>
      <c r="J840" s="9">
        <f t="shared" si="130"/>
        <v>-147</v>
      </c>
      <c r="K840" s="9">
        <f t="shared" si="131"/>
        <v>273</v>
      </c>
      <c r="L840" s="7">
        <f t="shared" si="132"/>
        <v>310.06128426490142</v>
      </c>
      <c r="M840" s="7">
        <f t="shared" si="137"/>
        <v>8.3739191235327493</v>
      </c>
      <c r="N840" s="7">
        <f t="shared" si="139"/>
        <v>1117.2935756639458</v>
      </c>
      <c r="O840" s="8">
        <f t="shared" si="133"/>
        <v>0.78152757397378503</v>
      </c>
      <c r="P840" s="7">
        <f t="shared" si="134"/>
        <v>140.6749633152813</v>
      </c>
      <c r="Q840" s="7">
        <f t="shared" si="135"/>
        <v>-0.53846153846153844</v>
      </c>
      <c r="R840" s="7">
        <f t="shared" si="136"/>
        <v>6.909816443977018</v>
      </c>
      <c r="S840" s="7">
        <f t="shared" si="138"/>
        <v>7.8381366899999998</v>
      </c>
    </row>
    <row r="841" spans="1:19" x14ac:dyDescent="0.35">
      <c r="A841" s="10">
        <v>30.966670000000001</v>
      </c>
      <c r="B841" s="10">
        <v>929</v>
      </c>
      <c r="C841" s="10">
        <v>955.72730000000001</v>
      </c>
      <c r="D841" s="10">
        <v>-309.49250000000001</v>
      </c>
      <c r="E841" s="10">
        <v>1004.59</v>
      </c>
      <c r="F841" s="10">
        <v>-690</v>
      </c>
      <c r="G841" s="10">
        <v>-270</v>
      </c>
      <c r="H841" s="10">
        <v>740.94529999999997</v>
      </c>
      <c r="I841" s="22"/>
      <c r="J841" s="9">
        <f t="shared" si="130"/>
        <v>-168.27269999999999</v>
      </c>
      <c r="K841" s="9">
        <f t="shared" si="131"/>
        <v>264.50749999999999</v>
      </c>
      <c r="L841" s="7">
        <f t="shared" si="132"/>
        <v>313.49628246845288</v>
      </c>
      <c r="M841" s="7">
        <f t="shared" si="137"/>
        <v>103.02934023849903</v>
      </c>
      <c r="N841" s="7">
        <f t="shared" si="139"/>
        <v>2839.0948144861736</v>
      </c>
      <c r="O841" s="8">
        <f t="shared" si="133"/>
        <v>0.7925814405638707</v>
      </c>
      <c r="P841" s="7">
        <f t="shared" si="134"/>
        <v>142.66465930149673</v>
      </c>
      <c r="Q841" s="7">
        <f t="shared" si="135"/>
        <v>-0.63617364346946681</v>
      </c>
      <c r="R841" s="7">
        <f t="shared" si="136"/>
        <v>6.9863664948103654</v>
      </c>
      <c r="S841" s="7">
        <f t="shared" si="138"/>
        <v>8.3912055225</v>
      </c>
    </row>
    <row r="842" spans="1:19" x14ac:dyDescent="0.35">
      <c r="A842" s="10">
        <v>31</v>
      </c>
      <c r="B842" s="10">
        <v>930</v>
      </c>
      <c r="C842" s="10">
        <v>931</v>
      </c>
      <c r="D842" s="10">
        <v>-319</v>
      </c>
      <c r="E842" s="10">
        <v>984.13520000000005</v>
      </c>
      <c r="F842" s="10">
        <v>-775.90880000000004</v>
      </c>
      <c r="G842" s="10">
        <v>-322.61309999999997</v>
      </c>
      <c r="H842" s="10">
        <v>840.3057</v>
      </c>
      <c r="I842" s="22"/>
      <c r="J842" s="9">
        <f t="shared" si="130"/>
        <v>-193</v>
      </c>
      <c r="K842" s="9">
        <f t="shared" si="131"/>
        <v>255</v>
      </c>
      <c r="L842" s="7">
        <f t="shared" si="132"/>
        <v>319.80306440057763</v>
      </c>
      <c r="M842" s="7">
        <f t="shared" si="137"/>
        <v>189.22238020176599</v>
      </c>
      <c r="N842" s="7">
        <f t="shared" si="139"/>
        <v>2586.0498038784417</v>
      </c>
      <c r="O842" s="8">
        <f t="shared" si="133"/>
        <v>0.81320736953678552</v>
      </c>
      <c r="P842" s="7">
        <f t="shared" si="134"/>
        <v>146.37732651662139</v>
      </c>
      <c r="Q842" s="7">
        <f t="shared" si="135"/>
        <v>-0.75686274509803919</v>
      </c>
      <c r="R842" s="7">
        <f t="shared" si="136"/>
        <v>7.1269151789406324</v>
      </c>
      <c r="S842" s="7">
        <f t="shared" si="138"/>
        <v>9.5164620524999997</v>
      </c>
    </row>
    <row r="843" spans="1:19" x14ac:dyDescent="0.35">
      <c r="A843" s="10">
        <v>31.033329999999999</v>
      </c>
      <c r="B843" s="10">
        <v>931</v>
      </c>
      <c r="C843" s="10">
        <v>904</v>
      </c>
      <c r="D843" s="10">
        <v>-331</v>
      </c>
      <c r="E843" s="10">
        <v>962.69259999999997</v>
      </c>
      <c r="F843" s="10">
        <v>-735</v>
      </c>
      <c r="G843" s="10">
        <v>-360</v>
      </c>
      <c r="H843" s="10">
        <v>818.42840000000001</v>
      </c>
      <c r="I843" s="22"/>
      <c r="J843" s="9">
        <f t="shared" si="130"/>
        <v>-220</v>
      </c>
      <c r="K843" s="9">
        <f t="shared" si="131"/>
        <v>243</v>
      </c>
      <c r="L843" s="7">
        <f t="shared" si="132"/>
        <v>327.79414271765137</v>
      </c>
      <c r="M843" s="7">
        <f t="shared" si="137"/>
        <v>239.75632514473097</v>
      </c>
      <c r="N843" s="7">
        <f t="shared" si="139"/>
        <v>1516.1699652855045</v>
      </c>
      <c r="O843" s="8">
        <f t="shared" si="133"/>
        <v>0.8400076282685458</v>
      </c>
      <c r="P843" s="7">
        <f t="shared" si="134"/>
        <v>151.20137308833824</v>
      </c>
      <c r="Q843" s="7">
        <f t="shared" si="135"/>
        <v>-0.90534979423868311</v>
      </c>
      <c r="R843" s="7">
        <f t="shared" si="136"/>
        <v>7.3049989551571102</v>
      </c>
      <c r="S843" s="7">
        <f t="shared" si="138"/>
        <v>9.2687016300000007</v>
      </c>
    </row>
    <row r="844" spans="1:19" x14ac:dyDescent="0.35">
      <c r="A844" s="10">
        <v>31.066669999999998</v>
      </c>
      <c r="B844" s="10">
        <v>932</v>
      </c>
      <c r="C844" s="10">
        <v>882</v>
      </c>
      <c r="D844" s="10">
        <v>-343</v>
      </c>
      <c r="E844" s="10">
        <v>946.34720000000004</v>
      </c>
      <c r="F844" s="10">
        <v>-945</v>
      </c>
      <c r="G844" s="10">
        <v>-285</v>
      </c>
      <c r="H844" s="10">
        <v>987.04100000000005</v>
      </c>
      <c r="I844" s="22"/>
      <c r="J844" s="9">
        <f t="shared" si="130"/>
        <v>-242</v>
      </c>
      <c r="K844" s="9">
        <f t="shared" si="131"/>
        <v>231</v>
      </c>
      <c r="L844" s="7">
        <f t="shared" si="132"/>
        <v>334.55193916640206</v>
      </c>
      <c r="M844" s="7">
        <f t="shared" si="137"/>
        <v>202.69335479156842</v>
      </c>
      <c r="N844" s="7">
        <f t="shared" si="139"/>
        <v>-1111.6667772394605</v>
      </c>
      <c r="O844" s="8">
        <f t="shared" si="133"/>
        <v>0.86331290238216718</v>
      </c>
      <c r="P844" s="7">
        <f t="shared" si="134"/>
        <v>155.39632242879009</v>
      </c>
      <c r="Q844" s="7">
        <f t="shared" si="135"/>
        <v>-1.0476190476190477</v>
      </c>
      <c r="R844" s="7">
        <f t="shared" si="136"/>
        <v>7.4555986443035085</v>
      </c>
      <c r="S844" s="7">
        <f t="shared" si="138"/>
        <v>11.178239325</v>
      </c>
    </row>
    <row r="845" spans="1:19" x14ac:dyDescent="0.35">
      <c r="A845" s="10">
        <v>31.1</v>
      </c>
      <c r="B845" s="10">
        <v>933</v>
      </c>
      <c r="C845" s="10">
        <v>841</v>
      </c>
      <c r="D845" s="10">
        <v>-350</v>
      </c>
      <c r="E845" s="10">
        <v>910.92319999999995</v>
      </c>
      <c r="F845" s="10">
        <v>-1035</v>
      </c>
      <c r="G845" s="10">
        <v>-255</v>
      </c>
      <c r="H845" s="10">
        <v>1065.95</v>
      </c>
      <c r="I845" s="22"/>
      <c r="J845" s="9">
        <f t="shared" si="130"/>
        <v>-283</v>
      </c>
      <c r="K845" s="9">
        <f t="shared" si="131"/>
        <v>224</v>
      </c>
      <c r="L845" s="7">
        <f t="shared" si="132"/>
        <v>360.92242933904788</v>
      </c>
      <c r="M845" s="7">
        <f t="shared" si="137"/>
        <v>791.19382456176015</v>
      </c>
      <c r="N845" s="7">
        <f t="shared" si="139"/>
        <v>17656.779771081288</v>
      </c>
      <c r="O845" s="8">
        <f t="shared" si="133"/>
        <v>0.96124604547726966</v>
      </c>
      <c r="P845" s="7">
        <f t="shared" si="134"/>
        <v>173.02428818590855</v>
      </c>
      <c r="Q845" s="7">
        <f t="shared" si="135"/>
        <v>-1.2633928571428572</v>
      </c>
      <c r="R845" s="7">
        <f t="shared" si="136"/>
        <v>8.0432735843163563</v>
      </c>
      <c r="S845" s="7">
        <f t="shared" si="138"/>
        <v>12.071883750000001</v>
      </c>
    </row>
    <row r="846" spans="1:19" x14ac:dyDescent="0.35">
      <c r="A846" s="10">
        <v>31.133330000000001</v>
      </c>
      <c r="B846" s="10">
        <v>934</v>
      </c>
      <c r="C846" s="10">
        <v>813</v>
      </c>
      <c r="D846" s="10">
        <v>-360</v>
      </c>
      <c r="E846" s="10">
        <v>889.1395</v>
      </c>
      <c r="F846" s="10">
        <v>-735</v>
      </c>
      <c r="G846" s="10">
        <v>-285</v>
      </c>
      <c r="H846" s="10">
        <v>788.32100000000003</v>
      </c>
      <c r="I846" s="22"/>
      <c r="J846" s="9">
        <f t="shared" si="130"/>
        <v>-311</v>
      </c>
      <c r="K846" s="9">
        <f t="shared" si="131"/>
        <v>214</v>
      </c>
      <c r="L846" s="7">
        <f t="shared" si="132"/>
        <v>377.51423814208653</v>
      </c>
      <c r="M846" s="7">
        <f t="shared" si="137"/>
        <v>497.80404449561763</v>
      </c>
      <c r="N846" s="7">
        <f t="shared" si="139"/>
        <v>-8802.5736593503643</v>
      </c>
      <c r="O846" s="8">
        <f t="shared" si="133"/>
        <v>1.0305793158095689</v>
      </c>
      <c r="P846" s="7">
        <f t="shared" si="134"/>
        <v>185.50427684572239</v>
      </c>
      <c r="Q846" s="7">
        <f t="shared" si="135"/>
        <v>-1.4532710280373833</v>
      </c>
      <c r="R846" s="7">
        <f t="shared" si="136"/>
        <v>8.4130274333799839</v>
      </c>
      <c r="S846" s="7">
        <f t="shared" si="138"/>
        <v>8.9277353250000004</v>
      </c>
    </row>
    <row r="847" spans="1:19" x14ac:dyDescent="0.35">
      <c r="A847" s="10">
        <v>31.16667</v>
      </c>
      <c r="B847" s="10">
        <v>935</v>
      </c>
      <c r="C847" s="10">
        <v>792</v>
      </c>
      <c r="D847" s="10">
        <v>-369</v>
      </c>
      <c r="E847" s="10">
        <v>873.74199999999996</v>
      </c>
      <c r="F847" s="10">
        <v>-630</v>
      </c>
      <c r="G847" s="10">
        <v>-270</v>
      </c>
      <c r="H847" s="10">
        <v>685.41959999999995</v>
      </c>
      <c r="I847" s="22"/>
      <c r="J847" s="9">
        <f t="shared" si="130"/>
        <v>-332</v>
      </c>
      <c r="K847" s="9">
        <f t="shared" si="131"/>
        <v>205</v>
      </c>
      <c r="L847" s="7">
        <f t="shared" si="132"/>
        <v>390.1909788808552</v>
      </c>
      <c r="M847" s="7">
        <f t="shared" si="137"/>
        <v>380.22617692768557</v>
      </c>
      <c r="N847" s="7">
        <f t="shared" si="139"/>
        <v>-3526.6307008978843</v>
      </c>
      <c r="O847" s="8">
        <f t="shared" si="133"/>
        <v>1.0894982969595572</v>
      </c>
      <c r="P847" s="7">
        <f t="shared" si="134"/>
        <v>196.10969345272031</v>
      </c>
      <c r="Q847" s="7">
        <f t="shared" si="135"/>
        <v>-1.6195121951219513</v>
      </c>
      <c r="R847" s="7">
        <f t="shared" si="136"/>
        <v>8.6955327188123359</v>
      </c>
      <c r="S847" s="7">
        <f t="shared" si="138"/>
        <v>7.7623769699999992</v>
      </c>
    </row>
    <row r="848" spans="1:19" x14ac:dyDescent="0.35">
      <c r="A848" s="10">
        <v>31.2</v>
      </c>
      <c r="B848" s="10">
        <v>936</v>
      </c>
      <c r="C848" s="10">
        <v>771</v>
      </c>
      <c r="D848" s="10">
        <v>-378</v>
      </c>
      <c r="E848" s="10">
        <v>858.67629999999997</v>
      </c>
      <c r="F848" s="10">
        <v>-687.17079999999999</v>
      </c>
      <c r="G848" s="10">
        <v>-238.78870000000001</v>
      </c>
      <c r="H848" s="10">
        <v>727.47770000000003</v>
      </c>
      <c r="I848" s="22"/>
      <c r="J848" s="9">
        <f t="shared" si="130"/>
        <v>-353</v>
      </c>
      <c r="K848" s="9">
        <f t="shared" si="131"/>
        <v>196</v>
      </c>
      <c r="L848" s="7">
        <f t="shared" si="132"/>
        <v>403.76354466444837</v>
      </c>
      <c r="M848" s="7">
        <f t="shared" si="137"/>
        <v>407.21769527733017</v>
      </c>
      <c r="N848" s="7">
        <f t="shared" si="139"/>
        <v>809.82653314266622</v>
      </c>
      <c r="O848" s="8">
        <f t="shared" si="133"/>
        <v>1.1610640278778197</v>
      </c>
      <c r="P848" s="7">
        <f t="shared" si="134"/>
        <v>208.99152501800754</v>
      </c>
      <c r="Q848" s="7">
        <f t="shared" si="135"/>
        <v>-1.8010204081632653</v>
      </c>
      <c r="R848" s="7">
        <f t="shared" si="136"/>
        <v>8.9980017563794608</v>
      </c>
      <c r="S848" s="7">
        <f t="shared" si="138"/>
        <v>8.2386849524999999</v>
      </c>
    </row>
    <row r="849" spans="1:19" x14ac:dyDescent="0.35">
      <c r="A849" s="10">
        <v>31.233329999999999</v>
      </c>
      <c r="B849" s="10">
        <v>937</v>
      </c>
      <c r="C849" s="10">
        <v>746.18859999999995</v>
      </c>
      <c r="D849" s="10">
        <v>-384.91919999999999</v>
      </c>
      <c r="E849" s="10">
        <v>839.6191</v>
      </c>
      <c r="F849" s="10">
        <v>-640.5027</v>
      </c>
      <c r="G849" s="10">
        <v>-155.5412</v>
      </c>
      <c r="H849" s="10">
        <v>659.11810000000003</v>
      </c>
      <c r="I849" s="22"/>
      <c r="J849" s="9">
        <f t="shared" si="130"/>
        <v>-377.81140000000005</v>
      </c>
      <c r="K849" s="9">
        <f t="shared" si="131"/>
        <v>189.08080000000001</v>
      </c>
      <c r="L849" s="7">
        <f t="shared" si="132"/>
        <v>422.48432266606062</v>
      </c>
      <c r="M849" s="7">
        <f t="shared" si="137"/>
        <v>561.67950799917708</v>
      </c>
      <c r="N849" s="7">
        <f t="shared" si="139"/>
        <v>4634.3178134368327</v>
      </c>
      <c r="O849" s="8">
        <f t="shared" si="133"/>
        <v>1.2861299146573955</v>
      </c>
      <c r="P849" s="7">
        <f t="shared" si="134"/>
        <v>231.50338463833117</v>
      </c>
      <c r="Q849" s="7">
        <f t="shared" si="135"/>
        <v>-1.9981478817521399</v>
      </c>
      <c r="R849" s="7">
        <f t="shared" si="136"/>
        <v>9.415200375633928</v>
      </c>
      <c r="S849" s="7">
        <f t="shared" si="138"/>
        <v>7.4645124825</v>
      </c>
    </row>
    <row r="850" spans="1:19" x14ac:dyDescent="0.35">
      <c r="A850" s="10">
        <v>31.266670000000001</v>
      </c>
      <c r="B850" s="10">
        <v>938</v>
      </c>
      <c r="C850" s="10">
        <v>728.2998</v>
      </c>
      <c r="D850" s="10">
        <v>-388.36939999999998</v>
      </c>
      <c r="E850" s="10">
        <v>825.37959999999998</v>
      </c>
      <c r="F850" s="10">
        <v>-512.82920000000001</v>
      </c>
      <c r="G850" s="10">
        <v>-196.21129999999999</v>
      </c>
      <c r="H850" s="10">
        <v>549.08339999999998</v>
      </c>
      <c r="I850" s="22"/>
      <c r="J850" s="9">
        <f t="shared" si="130"/>
        <v>-395.7002</v>
      </c>
      <c r="K850" s="9">
        <f t="shared" si="131"/>
        <v>185.63060000000002</v>
      </c>
      <c r="L850" s="7">
        <f t="shared" si="132"/>
        <v>437.07821718360663</v>
      </c>
      <c r="M850" s="7">
        <f t="shared" si="137"/>
        <v>437.72928966841243</v>
      </c>
      <c r="N850" s="7">
        <f t="shared" si="139"/>
        <v>-3717.7629973231856</v>
      </c>
      <c r="O850" s="8">
        <f t="shared" si="133"/>
        <v>1.4516314373304291</v>
      </c>
      <c r="P850" s="7">
        <f t="shared" si="134"/>
        <v>261.29365871947726</v>
      </c>
      <c r="Q850" s="7">
        <f t="shared" si="135"/>
        <v>-2.1316539406757289</v>
      </c>
      <c r="R850" s="7">
        <f t="shared" si="136"/>
        <v>9.7404300558182229</v>
      </c>
      <c r="S850" s="7">
        <f t="shared" si="138"/>
        <v>6.2183695050000001</v>
      </c>
    </row>
    <row r="851" spans="1:19" x14ac:dyDescent="0.35">
      <c r="A851" s="10">
        <v>31.3</v>
      </c>
      <c r="B851" s="10">
        <v>939</v>
      </c>
      <c r="C851" s="10">
        <v>712</v>
      </c>
      <c r="D851" s="10">
        <v>-398</v>
      </c>
      <c r="E851" s="10">
        <v>815.68870000000004</v>
      </c>
      <c r="F851" s="10">
        <v>-529.4973</v>
      </c>
      <c r="G851" s="10">
        <v>-294.4588</v>
      </c>
      <c r="H851" s="10">
        <v>605.86580000000004</v>
      </c>
      <c r="I851" s="22"/>
      <c r="J851" s="9">
        <f t="shared" si="130"/>
        <v>-412</v>
      </c>
      <c r="K851" s="9">
        <f t="shared" si="131"/>
        <v>176</v>
      </c>
      <c r="L851" s="7">
        <f t="shared" si="132"/>
        <v>448.01785678698121</v>
      </c>
      <c r="M851" s="7">
        <f t="shared" si="137"/>
        <v>328.22201030227359</v>
      </c>
      <c r="N851" s="7">
        <f t="shared" si="139"/>
        <v>-3285.5469356777908</v>
      </c>
      <c r="O851" s="8" t="e">
        <f t="shared" si="133"/>
        <v>#NUM!</v>
      </c>
      <c r="P851" s="7" t="e">
        <f t="shared" si="134"/>
        <v>#NUM!</v>
      </c>
      <c r="Q851" s="7">
        <f t="shared" si="135"/>
        <v>-2.3409090909090908</v>
      </c>
      <c r="R851" s="7" t="e">
        <f t="shared" si="136"/>
        <v>#NUM!</v>
      </c>
      <c r="S851" s="7">
        <f t="shared" si="138"/>
        <v>6.8614301850000006</v>
      </c>
    </row>
    <row r="852" spans="1:19" x14ac:dyDescent="0.35">
      <c r="A852" s="10">
        <v>31.33333</v>
      </c>
      <c r="B852" s="10">
        <v>940</v>
      </c>
      <c r="C852" s="10">
        <v>693</v>
      </c>
      <c r="D852" s="10">
        <v>-408</v>
      </c>
      <c r="E852" s="10">
        <v>804.18470000000002</v>
      </c>
      <c r="F852" s="10">
        <v>-495</v>
      </c>
      <c r="G852" s="10">
        <v>-285</v>
      </c>
      <c r="H852" s="10">
        <v>571.18299999999999</v>
      </c>
      <c r="I852" s="22"/>
      <c r="J852" s="9">
        <f t="shared" si="130"/>
        <v>-431</v>
      </c>
      <c r="K852" s="9">
        <f t="shared" si="131"/>
        <v>166</v>
      </c>
      <c r="L852" s="7">
        <f t="shared" si="132"/>
        <v>461.86253366126158</v>
      </c>
      <c r="M852" s="7">
        <f t="shared" si="137"/>
        <v>415.38184441285955</v>
      </c>
      <c r="N852" s="7">
        <f t="shared" si="139"/>
        <v>2615.0565289705219</v>
      </c>
      <c r="O852" s="8" t="e">
        <f t="shared" si="133"/>
        <v>#NUM!</v>
      </c>
      <c r="P852" s="7" t="e">
        <f t="shared" si="134"/>
        <v>#NUM!</v>
      </c>
      <c r="Q852" s="7">
        <f t="shared" si="135"/>
        <v>-2.5963855421686746</v>
      </c>
      <c r="R852" s="7" t="e">
        <f t="shared" si="136"/>
        <v>#NUM!</v>
      </c>
      <c r="S852" s="7">
        <f t="shared" si="138"/>
        <v>6.468647475</v>
      </c>
    </row>
    <row r="853" spans="1:19" x14ac:dyDescent="0.35">
      <c r="A853" s="10">
        <v>31.366669999999999</v>
      </c>
      <c r="B853" s="10">
        <v>941</v>
      </c>
      <c r="C853" s="10">
        <v>679</v>
      </c>
      <c r="D853" s="10">
        <v>-417</v>
      </c>
      <c r="E853" s="10">
        <v>796.82489999999996</v>
      </c>
      <c r="F853" s="10">
        <v>-385.14460000000003</v>
      </c>
      <c r="G853" s="10">
        <v>-247.6259</v>
      </c>
      <c r="H853" s="10">
        <v>457.8809</v>
      </c>
      <c r="I853" s="22"/>
      <c r="J853" s="9">
        <f t="shared" si="130"/>
        <v>-445</v>
      </c>
      <c r="K853" s="9">
        <f t="shared" si="131"/>
        <v>157</v>
      </c>
      <c r="L853" s="7">
        <f t="shared" si="132"/>
        <v>471.8834601890598</v>
      </c>
      <c r="M853" s="7">
        <f t="shared" si="137"/>
        <v>300.56768229749588</v>
      </c>
      <c r="N853" s="7">
        <f t="shared" si="139"/>
        <v>-3443.736116237762</v>
      </c>
      <c r="O853" s="8" t="e">
        <f t="shared" si="133"/>
        <v>#NUM!</v>
      </c>
      <c r="P853" s="7" t="e">
        <f t="shared" si="134"/>
        <v>#NUM!</v>
      </c>
      <c r="Q853" s="7">
        <f t="shared" si="135"/>
        <v>-2.8343949044585988</v>
      </c>
      <c r="R853" s="7" t="e">
        <f t="shared" si="136"/>
        <v>#NUM!</v>
      </c>
      <c r="S853" s="7">
        <f t="shared" si="138"/>
        <v>5.1855011925000003</v>
      </c>
    </row>
    <row r="854" spans="1:19" x14ac:dyDescent="0.35">
      <c r="A854" s="10">
        <v>31.4</v>
      </c>
      <c r="B854" s="10">
        <v>942</v>
      </c>
      <c r="C854" s="10">
        <v>667.32370000000003</v>
      </c>
      <c r="D854" s="10">
        <v>-424.50839999999999</v>
      </c>
      <c r="E854" s="10">
        <v>790.90350000000001</v>
      </c>
      <c r="F854" s="10">
        <v>-390</v>
      </c>
      <c r="G854" s="10">
        <v>-180</v>
      </c>
      <c r="H854" s="10">
        <v>429.53460000000001</v>
      </c>
      <c r="I854" s="22"/>
      <c r="J854" s="9">
        <f t="shared" si="130"/>
        <v>-456.67629999999997</v>
      </c>
      <c r="K854" s="9">
        <f t="shared" si="131"/>
        <v>149.49160000000001</v>
      </c>
      <c r="L854" s="7">
        <f t="shared" si="132"/>
        <v>480.52157230685282</v>
      </c>
      <c r="M854" s="7">
        <f t="shared" si="137"/>
        <v>259.16928046184114</v>
      </c>
      <c r="N854" s="7">
        <f t="shared" si="139"/>
        <v>-1242.0762626959336</v>
      </c>
      <c r="O854" s="8" t="e">
        <f t="shared" si="133"/>
        <v>#NUM!</v>
      </c>
      <c r="P854" s="7" t="e">
        <f t="shared" si="134"/>
        <v>#NUM!</v>
      </c>
      <c r="Q854" s="7">
        <f t="shared" si="135"/>
        <v>-3.054862614354251</v>
      </c>
      <c r="R854" s="7" t="e">
        <f t="shared" si="136"/>
        <v>#NUM!</v>
      </c>
      <c r="S854" s="7">
        <f t="shared" si="138"/>
        <v>4.8644793450000003</v>
      </c>
    </row>
    <row r="855" spans="1:19" x14ac:dyDescent="0.35">
      <c r="A855" s="10">
        <v>31.433330000000002</v>
      </c>
      <c r="B855" s="10">
        <v>943</v>
      </c>
      <c r="C855" s="10">
        <v>653</v>
      </c>
      <c r="D855" s="10">
        <v>-429</v>
      </c>
      <c r="E855" s="10">
        <v>781.31299999999999</v>
      </c>
      <c r="F855" s="10">
        <v>-394.85539999999997</v>
      </c>
      <c r="G855" s="10">
        <v>-52.37406</v>
      </c>
      <c r="H855" s="10">
        <v>398.31369999999998</v>
      </c>
      <c r="I855" s="22"/>
      <c r="J855" s="9">
        <f t="shared" si="130"/>
        <v>-471</v>
      </c>
      <c r="K855" s="9">
        <f t="shared" si="131"/>
        <v>145</v>
      </c>
      <c r="L855" s="7">
        <f t="shared" si="132"/>
        <v>492.81436667369996</v>
      </c>
      <c r="M855" s="7">
        <f t="shared" si="137"/>
        <v>368.82071307668923</v>
      </c>
      <c r="N855" s="7">
        <f t="shared" si="139"/>
        <v>3289.8719656417138</v>
      </c>
      <c r="O855" s="8" t="e">
        <f t="shared" si="133"/>
        <v>#NUM!</v>
      </c>
      <c r="P855" s="7" t="e">
        <f t="shared" si="134"/>
        <v>#NUM!</v>
      </c>
      <c r="Q855" s="7">
        <f t="shared" si="135"/>
        <v>-3.2482758620689656</v>
      </c>
      <c r="R855" s="7" t="e">
        <f t="shared" si="136"/>
        <v>#NUM!</v>
      </c>
      <c r="S855" s="7">
        <f t="shared" si="138"/>
        <v>4.5109026524999996</v>
      </c>
    </row>
    <row r="856" spans="1:19" x14ac:dyDescent="0.35">
      <c r="A856" s="10">
        <v>31.466670000000001</v>
      </c>
      <c r="B856" s="10">
        <v>944</v>
      </c>
      <c r="C856" s="10">
        <v>641</v>
      </c>
      <c r="D856" s="10">
        <v>-428</v>
      </c>
      <c r="E856" s="10">
        <v>770.75609999999995</v>
      </c>
      <c r="F856" s="10">
        <v>-327.24119999999999</v>
      </c>
      <c r="G856" s="10">
        <v>-71.789770000000004</v>
      </c>
      <c r="H856" s="10">
        <v>335.02319999999997</v>
      </c>
      <c r="I856" s="22"/>
      <c r="J856" s="9">
        <f t="shared" si="130"/>
        <v>-483</v>
      </c>
      <c r="K856" s="9">
        <f t="shared" si="131"/>
        <v>146</v>
      </c>
      <c r="L856" s="7">
        <f t="shared" si="132"/>
        <v>504.58398706260982</v>
      </c>
      <c r="M856" s="7">
        <f t="shared" si="137"/>
        <v>353.01800806569275</v>
      </c>
      <c r="N856" s="7">
        <f t="shared" si="139"/>
        <v>-473.98635305929611</v>
      </c>
      <c r="O856" s="8" t="e">
        <f t="shared" si="133"/>
        <v>#NUM!</v>
      </c>
      <c r="P856" s="7" t="e">
        <f t="shared" si="134"/>
        <v>#NUM!</v>
      </c>
      <c r="Q856" s="7">
        <f t="shared" si="135"/>
        <v>-3.3082191780821919</v>
      </c>
      <c r="R856" s="7" t="e">
        <f t="shared" si="136"/>
        <v>#NUM!</v>
      </c>
      <c r="S856" s="7">
        <f t="shared" si="138"/>
        <v>3.7941377399999996</v>
      </c>
    </row>
    <row r="857" spans="1:19" x14ac:dyDescent="0.35">
      <c r="A857" s="10">
        <v>31.5</v>
      </c>
      <c r="B857" s="10">
        <v>945</v>
      </c>
      <c r="C857" s="10">
        <v>631.18389999999999</v>
      </c>
      <c r="D857" s="10">
        <v>-433.786</v>
      </c>
      <c r="E857" s="10">
        <v>765.87429999999995</v>
      </c>
      <c r="F857" s="10">
        <v>-300</v>
      </c>
      <c r="G857" s="10">
        <v>-135</v>
      </c>
      <c r="H857" s="10">
        <v>328.97570000000002</v>
      </c>
      <c r="I857" s="22"/>
      <c r="J857" s="9">
        <f t="shared" si="130"/>
        <v>-492.81610000000001</v>
      </c>
      <c r="K857" s="9">
        <f t="shared" si="131"/>
        <v>140.214</v>
      </c>
      <c r="L857" s="7">
        <f t="shared" si="132"/>
        <v>512.37454485484545</v>
      </c>
      <c r="M857" s="7">
        <f t="shared" si="137"/>
        <v>233.74010777785082</v>
      </c>
      <c r="N857" s="7">
        <f t="shared" si="139"/>
        <v>-3578.6948781231331</v>
      </c>
      <c r="O857" s="8" t="e">
        <f t="shared" si="133"/>
        <v>#NUM!</v>
      </c>
      <c r="P857" s="7" t="e">
        <f t="shared" si="134"/>
        <v>#NUM!</v>
      </c>
      <c r="Q857" s="7">
        <f t="shared" si="135"/>
        <v>-3.5147424650890784</v>
      </c>
      <c r="R857" s="7" t="e">
        <f t="shared" si="136"/>
        <v>#NUM!</v>
      </c>
      <c r="S857" s="7">
        <f t="shared" si="138"/>
        <v>3.7256498025</v>
      </c>
    </row>
    <row r="858" spans="1:19" x14ac:dyDescent="0.35">
      <c r="A858" s="10">
        <v>31.533329999999999</v>
      </c>
      <c r="B858" s="10">
        <v>946</v>
      </c>
      <c r="C858" s="10">
        <v>621</v>
      </c>
      <c r="D858" s="10">
        <v>-437</v>
      </c>
      <c r="E858" s="10">
        <v>759.34839999999997</v>
      </c>
      <c r="F858" s="10">
        <v>-272.49560000000002</v>
      </c>
      <c r="G858" s="10">
        <v>-78.721800000000002</v>
      </c>
      <c r="H858" s="10">
        <v>283.6388</v>
      </c>
      <c r="I858" s="22"/>
      <c r="J858" s="9">
        <f t="shared" si="130"/>
        <v>-503</v>
      </c>
      <c r="K858" s="9">
        <f t="shared" si="131"/>
        <v>137</v>
      </c>
      <c r="L858" s="7">
        <f t="shared" si="132"/>
        <v>521.3233161867978</v>
      </c>
      <c r="M858" s="7">
        <f t="shared" si="137"/>
        <v>268.48998895747076</v>
      </c>
      <c r="N858" s="7">
        <f t="shared" si="139"/>
        <v>1042.6006954581621</v>
      </c>
      <c r="O858" s="8" t="e">
        <f t="shared" si="133"/>
        <v>#NUM!</v>
      </c>
      <c r="P858" s="7" t="e">
        <f t="shared" si="134"/>
        <v>#NUM!</v>
      </c>
      <c r="Q858" s="7">
        <f t="shared" si="135"/>
        <v>-3.6715328467153285</v>
      </c>
      <c r="R858" s="7" t="e">
        <f t="shared" si="136"/>
        <v>#NUM!</v>
      </c>
      <c r="S858" s="7">
        <f t="shared" si="138"/>
        <v>3.2122094099999998</v>
      </c>
    </row>
    <row r="859" spans="1:19" x14ac:dyDescent="0.35">
      <c r="A859" s="10">
        <v>31.566669999999998</v>
      </c>
      <c r="B859" s="10">
        <v>947</v>
      </c>
      <c r="C859" s="10">
        <v>613.01750000000004</v>
      </c>
      <c r="D859" s="10">
        <v>-439.03410000000002</v>
      </c>
      <c r="E859" s="10">
        <v>754.01689999999996</v>
      </c>
      <c r="F859" s="10">
        <v>-178.5318</v>
      </c>
      <c r="G859" s="10">
        <v>-72.656220000000005</v>
      </c>
      <c r="H859" s="10">
        <v>192.7499</v>
      </c>
      <c r="I859" s="22"/>
      <c r="J859" s="9">
        <f t="shared" si="130"/>
        <v>-510.98249999999996</v>
      </c>
      <c r="K859" s="9">
        <f t="shared" si="131"/>
        <v>134.96589999999998</v>
      </c>
      <c r="L859" s="7">
        <f t="shared" si="132"/>
        <v>528.5063003116046</v>
      </c>
      <c r="M859" s="7">
        <f t="shared" si="137"/>
        <v>215.44643445731899</v>
      </c>
      <c r="N859" s="7">
        <f t="shared" si="139"/>
        <v>-1590.9884373171355</v>
      </c>
      <c r="O859" s="8" t="e">
        <f t="shared" si="133"/>
        <v>#NUM!</v>
      </c>
      <c r="P859" s="7" t="e">
        <f t="shared" si="134"/>
        <v>#NUM!</v>
      </c>
      <c r="Q859" s="7">
        <f t="shared" si="135"/>
        <v>-3.7860118741104238</v>
      </c>
      <c r="R859" s="7" t="e">
        <f t="shared" si="136"/>
        <v>#NUM!</v>
      </c>
      <c r="S859" s="7">
        <f t="shared" si="138"/>
        <v>2.1828926174999999</v>
      </c>
    </row>
    <row r="860" spans="1:19" x14ac:dyDescent="0.35">
      <c r="A860" s="10">
        <v>31.6</v>
      </c>
      <c r="B860" s="10">
        <v>948</v>
      </c>
      <c r="C860" s="10">
        <v>609.09789999999998</v>
      </c>
      <c r="D860" s="10">
        <v>-441.84370000000001</v>
      </c>
      <c r="E860" s="10">
        <v>752.48</v>
      </c>
      <c r="F860" s="10">
        <v>-133.9956</v>
      </c>
      <c r="G860" s="10">
        <v>-58.861049999999999</v>
      </c>
      <c r="H860" s="10">
        <v>146.35380000000001</v>
      </c>
      <c r="I860" s="22"/>
      <c r="J860" s="9">
        <f t="shared" si="130"/>
        <v>-514.90210000000002</v>
      </c>
      <c r="K860" s="9">
        <f t="shared" si="131"/>
        <v>132.15629999999999</v>
      </c>
      <c r="L860" s="7">
        <f t="shared" si="132"/>
        <v>531.5914410655048</v>
      </c>
      <c r="M860" s="7">
        <f t="shared" si="137"/>
        <v>92.563478964893974</v>
      </c>
      <c r="N860" s="7">
        <f t="shared" si="139"/>
        <v>-3686.8573505074728</v>
      </c>
      <c r="O860" s="8" t="e">
        <f t="shared" si="133"/>
        <v>#NUM!</v>
      </c>
      <c r="P860" s="7" t="e">
        <f t="shared" si="134"/>
        <v>#NUM!</v>
      </c>
      <c r="Q860" s="7">
        <f t="shared" si="135"/>
        <v>-3.8961600771208036</v>
      </c>
      <c r="R860" s="7" t="e">
        <f t="shared" si="136"/>
        <v>#NUM!</v>
      </c>
      <c r="S860" s="7">
        <f t="shared" si="138"/>
        <v>1.6574567850000002</v>
      </c>
    </row>
    <row r="861" spans="1:19" x14ac:dyDescent="0.35">
      <c r="A861" s="10">
        <v>31.633330000000001</v>
      </c>
      <c r="B861" s="10">
        <v>949</v>
      </c>
      <c r="C861" s="10">
        <v>604.08450000000005</v>
      </c>
      <c r="D861" s="10">
        <v>-442.95819999999998</v>
      </c>
      <c r="E861" s="10">
        <v>749.08609999999999</v>
      </c>
      <c r="F861" s="10">
        <v>-108.14190000000001</v>
      </c>
      <c r="G861" s="10">
        <v>-47.56053</v>
      </c>
      <c r="H861" s="10">
        <v>118.1383</v>
      </c>
      <c r="I861" s="22"/>
      <c r="J861" s="9">
        <f t="shared" si="130"/>
        <v>-519.91549999999995</v>
      </c>
      <c r="K861" s="9">
        <f t="shared" si="131"/>
        <v>131.04180000000002</v>
      </c>
      <c r="L861" s="7">
        <f t="shared" si="132"/>
        <v>536.17541951071382</v>
      </c>
      <c r="M861" s="7">
        <f t="shared" si="137"/>
        <v>137.53310666693991</v>
      </c>
      <c r="N861" s="7">
        <f t="shared" si="139"/>
        <v>1349.2237534367455</v>
      </c>
      <c r="O861" s="8" t="e">
        <f t="shared" si="133"/>
        <v>#NUM!</v>
      </c>
      <c r="P861" s="7" t="e">
        <f t="shared" si="134"/>
        <v>#NUM!</v>
      </c>
      <c r="Q861" s="7">
        <f t="shared" si="135"/>
        <v>-3.967554627607373</v>
      </c>
      <c r="R861" s="7" t="e">
        <f t="shared" si="136"/>
        <v>#NUM!</v>
      </c>
      <c r="S861" s="7">
        <f t="shared" si="138"/>
        <v>1.3379162474999999</v>
      </c>
    </row>
    <row r="862" spans="1:19" x14ac:dyDescent="0.35">
      <c r="A862" s="10">
        <v>31.66667</v>
      </c>
      <c r="B862" s="10">
        <v>950</v>
      </c>
      <c r="C862" s="10">
        <v>601.88840000000005</v>
      </c>
      <c r="D862" s="10">
        <v>-445.01440000000002</v>
      </c>
      <c r="E862" s="10">
        <v>748.53689999999995</v>
      </c>
      <c r="F862" s="10">
        <v>-65.725560000000002</v>
      </c>
      <c r="G862" s="10">
        <v>-34.649509999999999</v>
      </c>
      <c r="H862" s="10">
        <v>74.29965</v>
      </c>
      <c r="I862" s="22"/>
      <c r="J862" s="9">
        <f t="shared" si="130"/>
        <v>-522.11159999999995</v>
      </c>
      <c r="K862" s="9">
        <f t="shared" si="131"/>
        <v>128.98559999999998</v>
      </c>
      <c r="L862" s="7">
        <f t="shared" si="132"/>
        <v>537.80833747899442</v>
      </c>
      <c r="M862" s="7">
        <f t="shared" si="137"/>
        <v>48.977743499719303</v>
      </c>
      <c r="N862" s="7">
        <f t="shared" si="139"/>
        <v>-2656.1296690828785</v>
      </c>
      <c r="O862" s="8" t="e">
        <f t="shared" si="133"/>
        <v>#NUM!</v>
      </c>
      <c r="P862" s="7" t="e">
        <f t="shared" si="134"/>
        <v>#NUM!</v>
      </c>
      <c r="Q862" s="7">
        <f t="shared" si="135"/>
        <v>-4.0478285948198875</v>
      </c>
      <c r="R862" s="7" t="e">
        <f t="shared" si="136"/>
        <v>#NUM!</v>
      </c>
      <c r="S862" s="7">
        <f t="shared" si="138"/>
        <v>0.84144353625000001</v>
      </c>
    </row>
    <row r="863" spans="1:19" x14ac:dyDescent="0.35">
      <c r="A863" s="10">
        <v>31.7</v>
      </c>
      <c r="B863" s="10">
        <v>951</v>
      </c>
      <c r="C863" s="10">
        <v>599.70280000000002</v>
      </c>
      <c r="D863" s="10">
        <v>-445.2681</v>
      </c>
      <c r="E863" s="10">
        <v>746.93179999999995</v>
      </c>
      <c r="F863" s="10">
        <v>-35.06644</v>
      </c>
      <c r="G863" s="10">
        <v>-16.464780000000001</v>
      </c>
      <c r="H863" s="10">
        <v>38.739440000000002</v>
      </c>
      <c r="I863" s="22"/>
      <c r="J863" s="9">
        <f t="shared" si="130"/>
        <v>-524.29719999999998</v>
      </c>
      <c r="K863" s="9">
        <f t="shared" si="131"/>
        <v>128.7319</v>
      </c>
      <c r="L863" s="7">
        <f t="shared" si="132"/>
        <v>539.86985098767093</v>
      </c>
      <c r="M863" s="7">
        <f t="shared" si="137"/>
        <v>61.851590419338386</v>
      </c>
      <c r="N863" s="7">
        <f t="shared" si="139"/>
        <v>386.25403299187849</v>
      </c>
      <c r="O863" s="8" t="e">
        <f t="shared" si="133"/>
        <v>#NUM!</v>
      </c>
      <c r="P863" s="7" t="e">
        <f t="shared" si="134"/>
        <v>#NUM!</v>
      </c>
      <c r="Q863" s="7">
        <f t="shared" si="135"/>
        <v>-4.0727838243667653</v>
      </c>
      <c r="R863" s="7" t="e">
        <f t="shared" si="136"/>
        <v>#NUM!</v>
      </c>
      <c r="S863" s="7">
        <f t="shared" si="138"/>
        <v>0.43872415800000003</v>
      </c>
    </row>
    <row r="864" spans="1:19" x14ac:dyDescent="0.35">
      <c r="A864" s="10">
        <v>31.733329999999999</v>
      </c>
      <c r="B864" s="10">
        <v>952</v>
      </c>
      <c r="C864" s="10">
        <v>599.55070000000001</v>
      </c>
      <c r="D864" s="10">
        <v>-446.1121</v>
      </c>
      <c r="E864" s="10">
        <v>747.31320000000005</v>
      </c>
      <c r="F864" s="10">
        <v>12.790469999999999</v>
      </c>
      <c r="G864" s="10">
        <v>-11.95782</v>
      </c>
      <c r="H864" s="10">
        <v>17.509589999999999</v>
      </c>
      <c r="I864" s="22"/>
      <c r="J864" s="9">
        <f t="shared" si="130"/>
        <v>-524.44929999999999</v>
      </c>
      <c r="K864" s="9">
        <f t="shared" si="131"/>
        <v>127.8879</v>
      </c>
      <c r="L864" s="7">
        <f t="shared" si="132"/>
        <v>539.81699050409668</v>
      </c>
      <c r="M864" s="7">
        <f t="shared" si="137"/>
        <v>-1.5859731045379781</v>
      </c>
      <c r="N864" s="7">
        <f t="shared" si="139"/>
        <v>-1903.3172374400683</v>
      </c>
      <c r="O864" s="8" t="e">
        <f t="shared" si="133"/>
        <v>#NUM!</v>
      </c>
      <c r="P864" s="7" t="e">
        <f t="shared" si="134"/>
        <v>#NUM!</v>
      </c>
      <c r="Q864" s="7">
        <f t="shared" si="135"/>
        <v>-4.1008516051948618</v>
      </c>
      <c r="R864" s="7" t="e">
        <f t="shared" si="136"/>
        <v>#NUM!</v>
      </c>
      <c r="S864" s="7">
        <f t="shared" si="138"/>
        <v>0.19829610674999998</v>
      </c>
    </row>
    <row r="865" spans="1:19" x14ac:dyDescent="0.35">
      <c r="A865" s="10">
        <v>31.766670000000001</v>
      </c>
      <c r="B865" s="10">
        <v>953</v>
      </c>
      <c r="C865" s="10">
        <v>600.55550000000005</v>
      </c>
      <c r="D865" s="10">
        <v>-446.06529999999998</v>
      </c>
      <c r="E865" s="10">
        <v>748.09169999999995</v>
      </c>
      <c r="F865" s="10">
        <v>34.396850000000001</v>
      </c>
      <c r="G865" s="10">
        <v>16.20355</v>
      </c>
      <c r="H865" s="10">
        <v>38.02234</v>
      </c>
      <c r="I865" s="22"/>
      <c r="J865" s="9">
        <f t="shared" si="130"/>
        <v>-523.44449999999995</v>
      </c>
      <c r="K865" s="9">
        <f t="shared" si="131"/>
        <v>127.93470000000002</v>
      </c>
      <c r="L865" s="7">
        <f t="shared" si="132"/>
        <v>538.85195744688531</v>
      </c>
      <c r="M865" s="7">
        <f t="shared" si="137"/>
        <v>-28.945202675803742</v>
      </c>
      <c r="N865" s="7">
        <f t="shared" si="139"/>
        <v>-820.61276458499219</v>
      </c>
      <c r="O865" s="8" t="e">
        <f t="shared" si="133"/>
        <v>#NUM!</v>
      </c>
      <c r="P865" s="7" t="e">
        <f t="shared" si="134"/>
        <v>#NUM!</v>
      </c>
      <c r="Q865" s="7">
        <f t="shared" si="135"/>
        <v>-4.0914974592506947</v>
      </c>
      <c r="R865" s="7" t="e">
        <f t="shared" si="136"/>
        <v>#NUM!</v>
      </c>
      <c r="S865" s="7">
        <f t="shared" si="138"/>
        <v>0.4306030005</v>
      </c>
    </row>
    <row r="866" spans="1:19" x14ac:dyDescent="0.35">
      <c r="A866" s="10">
        <v>31.8</v>
      </c>
      <c r="B866" s="10">
        <v>954</v>
      </c>
      <c r="C866" s="10">
        <v>601.84379999999999</v>
      </c>
      <c r="D866" s="10">
        <v>-445.03190000000001</v>
      </c>
      <c r="E866" s="10">
        <v>748.51139999999998</v>
      </c>
      <c r="F866" s="10">
        <v>70.491069999999993</v>
      </c>
      <c r="G866" s="10">
        <v>34.505459999999999</v>
      </c>
      <c r="H866" s="10">
        <v>78.483230000000006</v>
      </c>
      <c r="I866" s="22"/>
      <c r="J866" s="9">
        <f t="shared" si="130"/>
        <v>-522.15620000000001</v>
      </c>
      <c r="K866" s="9">
        <f t="shared" si="131"/>
        <v>128.96809999999999</v>
      </c>
      <c r="L866" s="7">
        <f t="shared" si="132"/>
        <v>537.84743935064887</v>
      </c>
      <c r="M866" s="7">
        <f t="shared" si="137"/>
        <v>-30.138556742767957</v>
      </c>
      <c r="N866" s="7">
        <f t="shared" si="139"/>
        <v>-35.80420242916999</v>
      </c>
      <c r="O866" s="8" t="e">
        <f t="shared" si="133"/>
        <v>#NUM!</v>
      </c>
      <c r="P866" s="7" t="e">
        <f t="shared" si="134"/>
        <v>#NUM!</v>
      </c>
      <c r="Q866" s="7">
        <f t="shared" si="135"/>
        <v>-4.0487236766301127</v>
      </c>
      <c r="R866" s="7" t="e">
        <f t="shared" si="136"/>
        <v>#NUM!</v>
      </c>
      <c r="S866" s="7">
        <f t="shared" si="138"/>
        <v>0.88882257975000012</v>
      </c>
    </row>
    <row r="867" spans="1:19" x14ac:dyDescent="0.35">
      <c r="A867" s="10">
        <v>31.83333</v>
      </c>
      <c r="B867" s="10">
        <v>955</v>
      </c>
      <c r="C867" s="10">
        <v>605.25490000000002</v>
      </c>
      <c r="D867" s="10">
        <v>-443.76499999999999</v>
      </c>
      <c r="E867" s="10">
        <v>750.50710000000004</v>
      </c>
      <c r="F867" s="10">
        <v>98.095169999999996</v>
      </c>
      <c r="G867" s="10">
        <v>49.252519999999997</v>
      </c>
      <c r="H867" s="10">
        <v>109.7655</v>
      </c>
      <c r="I867" s="22"/>
      <c r="J867" s="9">
        <f t="shared" si="130"/>
        <v>-518.74509999999998</v>
      </c>
      <c r="K867" s="9">
        <f t="shared" si="131"/>
        <v>130.23500000000001</v>
      </c>
      <c r="L867" s="7">
        <f t="shared" si="132"/>
        <v>534.84356030432855</v>
      </c>
      <c r="M867" s="7">
        <f t="shared" si="137"/>
        <v>-90.125383928004027</v>
      </c>
      <c r="N867" s="7">
        <f t="shared" si="139"/>
        <v>-1799.7847940365173</v>
      </c>
      <c r="O867" s="8" t="e">
        <f t="shared" si="133"/>
        <v>#NUM!</v>
      </c>
      <c r="P867" s="7" t="e">
        <f t="shared" si="134"/>
        <v>#NUM!</v>
      </c>
      <c r="Q867" s="7">
        <f t="shared" si="135"/>
        <v>-3.9831466195723109</v>
      </c>
      <c r="R867" s="7" t="e">
        <f t="shared" si="136"/>
        <v>#NUM!</v>
      </c>
      <c r="S867" s="7">
        <f t="shared" si="138"/>
        <v>1.2430942875</v>
      </c>
    </row>
    <row r="868" spans="1:19" x14ac:dyDescent="0.35">
      <c r="A868" s="10">
        <v>31.866669999999999</v>
      </c>
      <c r="B868" s="10">
        <v>956</v>
      </c>
      <c r="C868" s="10">
        <v>608.38350000000003</v>
      </c>
      <c r="D868" s="10">
        <v>-441.7484</v>
      </c>
      <c r="E868" s="10">
        <v>751.84580000000005</v>
      </c>
      <c r="F868" s="10">
        <v>115.4354</v>
      </c>
      <c r="G868" s="10">
        <v>57.358409999999999</v>
      </c>
      <c r="H868" s="10">
        <v>128.90039999999999</v>
      </c>
      <c r="I868" s="22"/>
      <c r="J868" s="9">
        <f t="shared" si="130"/>
        <v>-515.61649999999997</v>
      </c>
      <c r="K868" s="9">
        <f t="shared" si="131"/>
        <v>132.2516</v>
      </c>
      <c r="L868" s="7">
        <f t="shared" si="132"/>
        <v>532.30711133218006</v>
      </c>
      <c r="M868" s="7">
        <f t="shared" si="137"/>
        <v>-76.078253513754191</v>
      </c>
      <c r="N868" s="7">
        <f t="shared" si="139"/>
        <v>421.32964649820758</v>
      </c>
      <c r="O868" s="8" t="e">
        <f t="shared" si="133"/>
        <v>#NUM!</v>
      </c>
      <c r="P868" s="7" t="e">
        <f t="shared" si="134"/>
        <v>#NUM!</v>
      </c>
      <c r="Q868" s="7">
        <f t="shared" si="135"/>
        <v>-3.8987543439928136</v>
      </c>
      <c r="R868" s="7" t="e">
        <f t="shared" si="136"/>
        <v>#NUM!</v>
      </c>
      <c r="S868" s="7">
        <f t="shared" si="138"/>
        <v>1.4597970299999998</v>
      </c>
    </row>
    <row r="869" spans="1:19" x14ac:dyDescent="0.35">
      <c r="A869" s="10">
        <v>31.9</v>
      </c>
      <c r="B869" s="10">
        <v>957</v>
      </c>
      <c r="C869" s="10">
        <v>612.95060000000001</v>
      </c>
      <c r="D869" s="10">
        <v>-439.94110000000001</v>
      </c>
      <c r="E869" s="10">
        <v>754.49090000000001</v>
      </c>
      <c r="F869" s="10">
        <v>163.49189999999999</v>
      </c>
      <c r="G869" s="10">
        <v>72.974789999999999</v>
      </c>
      <c r="H869" s="10">
        <v>179.03890000000001</v>
      </c>
      <c r="I869" s="22"/>
      <c r="J869" s="9">
        <f t="shared" si="130"/>
        <v>-511.04939999999999</v>
      </c>
      <c r="K869" s="9">
        <f t="shared" si="131"/>
        <v>134.05889999999999</v>
      </c>
      <c r="L869" s="7">
        <f t="shared" si="132"/>
        <v>528.34011574890849</v>
      </c>
      <c r="M869" s="7">
        <f t="shared" si="137"/>
        <v>-119.02176967511666</v>
      </c>
      <c r="N869" s="7">
        <f t="shared" si="139"/>
        <v>-1288.4343282737241</v>
      </c>
      <c r="O869" s="8" t="e">
        <f t="shared" si="133"/>
        <v>#NUM!</v>
      </c>
      <c r="P869" s="7" t="e">
        <f t="shared" si="134"/>
        <v>#NUM!</v>
      </c>
      <c r="Q869" s="7">
        <f t="shared" si="135"/>
        <v>-3.8121258640791473</v>
      </c>
      <c r="R869" s="7" t="e">
        <f t="shared" si="136"/>
        <v>#NUM!</v>
      </c>
      <c r="S869" s="7">
        <f t="shared" si="138"/>
        <v>2.0276155425</v>
      </c>
    </row>
    <row r="870" spans="1:19" x14ac:dyDescent="0.35">
      <c r="A870" s="10">
        <v>31.933330000000002</v>
      </c>
      <c r="B870" s="10">
        <v>958</v>
      </c>
      <c r="C870" s="10">
        <v>619.28290000000004</v>
      </c>
      <c r="D870" s="10">
        <v>-436.88339999999999</v>
      </c>
      <c r="E870" s="10">
        <v>757.87760000000003</v>
      </c>
      <c r="F870" s="10">
        <v>210.42580000000001</v>
      </c>
      <c r="G870" s="10">
        <v>90.828530000000001</v>
      </c>
      <c r="H870" s="10">
        <v>229.1917</v>
      </c>
      <c r="I870" s="22"/>
      <c r="J870" s="9">
        <f t="shared" si="130"/>
        <v>-504.71709999999996</v>
      </c>
      <c r="K870" s="9">
        <f t="shared" si="131"/>
        <v>137.11660000000001</v>
      </c>
      <c r="L870" s="7">
        <f t="shared" si="132"/>
        <v>523.01081540248288</v>
      </c>
      <c r="M870" s="7">
        <f t="shared" si="137"/>
        <v>-159.89499989274339</v>
      </c>
      <c r="N870" s="7">
        <f t="shared" si="139"/>
        <v>-1226.3195384825408</v>
      </c>
      <c r="O870" s="8" t="e">
        <f t="shared" si="133"/>
        <v>#NUM!</v>
      </c>
      <c r="P870" s="7" t="e">
        <f t="shared" si="134"/>
        <v>#NUM!</v>
      </c>
      <c r="Q870" s="7">
        <f t="shared" si="135"/>
        <v>-3.6809335995787524</v>
      </c>
      <c r="R870" s="7" t="e">
        <f t="shared" si="136"/>
        <v>#NUM!</v>
      </c>
      <c r="S870" s="7">
        <f t="shared" si="138"/>
        <v>2.5955960024999998</v>
      </c>
    </row>
    <row r="871" spans="1:19" x14ac:dyDescent="0.35">
      <c r="A871" s="10">
        <v>31.966670000000001</v>
      </c>
      <c r="B871" s="10">
        <v>959</v>
      </c>
      <c r="C871" s="10">
        <v>626.97900000000004</v>
      </c>
      <c r="D871" s="10">
        <v>-433.88580000000002</v>
      </c>
      <c r="E871" s="10">
        <v>762.46939999999995</v>
      </c>
      <c r="F871" s="10">
        <v>325.75619999999998</v>
      </c>
      <c r="G871" s="10">
        <v>148.25069999999999</v>
      </c>
      <c r="H871" s="10">
        <v>357.90410000000003</v>
      </c>
      <c r="I871" s="22"/>
      <c r="J871" s="9">
        <f t="shared" si="130"/>
        <v>-497.02099999999996</v>
      </c>
      <c r="K871" s="9">
        <f t="shared" si="131"/>
        <v>140.11419999999998</v>
      </c>
      <c r="L871" s="7">
        <f t="shared" si="132"/>
        <v>516.39312881044418</v>
      </c>
      <c r="M871" s="7">
        <f t="shared" si="137"/>
        <v>-198.49089958125032</v>
      </c>
      <c r="N871" s="7">
        <f t="shared" si="139"/>
        <v>-1157.6454615629289</v>
      </c>
      <c r="O871" s="8" t="e">
        <f t="shared" si="133"/>
        <v>#NUM!</v>
      </c>
      <c r="P871" s="7" t="e">
        <f t="shared" si="134"/>
        <v>#NUM!</v>
      </c>
      <c r="Q871" s="7">
        <f t="shared" si="135"/>
        <v>-3.5472564522368182</v>
      </c>
      <c r="R871" s="7" t="e">
        <f t="shared" si="136"/>
        <v>#NUM!</v>
      </c>
      <c r="S871" s="7">
        <f t="shared" si="138"/>
        <v>4.0532639325000002</v>
      </c>
    </row>
    <row r="872" spans="1:19" x14ac:dyDescent="0.35">
      <c r="A872" s="10">
        <v>32</v>
      </c>
      <c r="B872" s="10">
        <v>960</v>
      </c>
      <c r="C872" s="10">
        <v>641</v>
      </c>
      <c r="D872" s="10">
        <v>-427</v>
      </c>
      <c r="E872" s="10">
        <v>770.20129999999995</v>
      </c>
      <c r="F872" s="10">
        <v>270.3152</v>
      </c>
      <c r="G872" s="10">
        <v>178.28749999999999</v>
      </c>
      <c r="H872" s="10">
        <v>323.8159</v>
      </c>
      <c r="I872" s="22"/>
      <c r="J872" s="9">
        <f t="shared" si="130"/>
        <v>-483</v>
      </c>
      <c r="K872" s="9">
        <f t="shared" si="131"/>
        <v>147</v>
      </c>
      <c r="L872" s="7">
        <f t="shared" si="132"/>
        <v>504.87424176719492</v>
      </c>
      <c r="M872" s="7">
        <f t="shared" si="137"/>
        <v>-345.60117141462547</v>
      </c>
      <c r="N872" s="7">
        <f t="shared" si="139"/>
        <v>-4413.749529954327</v>
      </c>
      <c r="O872" s="8" t="e">
        <f t="shared" si="133"/>
        <v>#NUM!</v>
      </c>
      <c r="P872" s="7" t="e">
        <f t="shared" si="134"/>
        <v>#NUM!</v>
      </c>
      <c r="Q872" s="7">
        <f t="shared" si="135"/>
        <v>-3.2857142857142856</v>
      </c>
      <c r="R872" s="7" t="e">
        <f t="shared" si="136"/>
        <v>#NUM!</v>
      </c>
      <c r="S872" s="7">
        <f t="shared" si="138"/>
        <v>3.6672150674999999</v>
      </c>
    </row>
    <row r="873" spans="1:19" x14ac:dyDescent="0.35">
      <c r="A873" s="10">
        <v>32.033329999999999</v>
      </c>
      <c r="B873" s="10">
        <v>961</v>
      </c>
      <c r="C873" s="10">
        <v>645</v>
      </c>
      <c r="D873" s="10">
        <v>-422</v>
      </c>
      <c r="E873" s="10">
        <v>770.78470000000004</v>
      </c>
      <c r="F873" s="10">
        <v>345</v>
      </c>
      <c r="G873" s="10">
        <v>90</v>
      </c>
      <c r="H873" s="10">
        <v>356.54590000000002</v>
      </c>
      <c r="I873" s="22"/>
      <c r="J873" s="9">
        <f t="shared" si="130"/>
        <v>-479</v>
      </c>
      <c r="K873" s="9">
        <f t="shared" si="131"/>
        <v>152</v>
      </c>
      <c r="L873" s="7">
        <f t="shared" si="132"/>
        <v>502.53855573478143</v>
      </c>
      <c r="M873" s="7">
        <f t="shared" si="137"/>
        <v>-70.077588731279093</v>
      </c>
      <c r="N873" s="7">
        <f t="shared" si="139"/>
        <v>8266.5341339139268</v>
      </c>
      <c r="O873" s="8" t="e">
        <f t="shared" si="133"/>
        <v>#NUM!</v>
      </c>
      <c r="P873" s="7" t="e">
        <f t="shared" si="134"/>
        <v>#NUM!</v>
      </c>
      <c r="Q873" s="7">
        <f t="shared" si="135"/>
        <v>-3.1513157894736841</v>
      </c>
      <c r="R873" s="7" t="e">
        <f t="shared" si="136"/>
        <v>#NUM!</v>
      </c>
      <c r="S873" s="7">
        <f t="shared" si="138"/>
        <v>4.0378823175000003</v>
      </c>
    </row>
    <row r="874" spans="1:19" x14ac:dyDescent="0.35">
      <c r="A874" s="10">
        <v>32.066670000000002</v>
      </c>
      <c r="B874" s="10">
        <v>962</v>
      </c>
      <c r="C874" s="10">
        <v>664</v>
      </c>
      <c r="D874" s="10">
        <v>-421</v>
      </c>
      <c r="E874" s="10">
        <v>786.21690000000001</v>
      </c>
      <c r="F874" s="10">
        <v>465</v>
      </c>
      <c r="G874" s="10">
        <v>105</v>
      </c>
      <c r="H874" s="10">
        <v>476.70749999999998</v>
      </c>
      <c r="I874" s="22"/>
      <c r="J874" s="9">
        <f t="shared" si="130"/>
        <v>-460</v>
      </c>
      <c r="K874" s="9">
        <f t="shared" si="131"/>
        <v>153</v>
      </c>
      <c r="L874" s="7">
        <f t="shared" si="132"/>
        <v>484.77726844397313</v>
      </c>
      <c r="M874" s="7">
        <f t="shared" si="137"/>
        <v>-532.7320723097456</v>
      </c>
      <c r="N874" s="7">
        <f t="shared" si="139"/>
        <v>-13876.859135525812</v>
      </c>
      <c r="O874" s="8" t="e">
        <f t="shared" si="133"/>
        <v>#NUM!</v>
      </c>
      <c r="P874" s="7" t="e">
        <f t="shared" si="134"/>
        <v>#NUM!</v>
      </c>
      <c r="Q874" s="7">
        <f t="shared" si="135"/>
        <v>-3.0065359477124183</v>
      </c>
      <c r="R874" s="7" t="e">
        <f t="shared" si="136"/>
        <v>#NUM!</v>
      </c>
      <c r="S874" s="7">
        <f t="shared" si="138"/>
        <v>5.3987124374999995</v>
      </c>
    </row>
    <row r="875" spans="1:19" x14ac:dyDescent="0.35">
      <c r="A875" s="10">
        <v>32.1</v>
      </c>
      <c r="B875" s="10">
        <v>963</v>
      </c>
      <c r="C875" s="10">
        <v>676</v>
      </c>
      <c r="D875" s="10">
        <v>-415</v>
      </c>
      <c r="E875" s="10">
        <v>793.22190000000001</v>
      </c>
      <c r="F875" s="10">
        <v>390</v>
      </c>
      <c r="G875" s="10">
        <v>135</v>
      </c>
      <c r="H875" s="10">
        <v>412.7045</v>
      </c>
      <c r="I875" s="22"/>
      <c r="J875" s="9">
        <f t="shared" si="130"/>
        <v>-448</v>
      </c>
      <c r="K875" s="9">
        <f t="shared" si="131"/>
        <v>159</v>
      </c>
      <c r="L875" s="7">
        <f t="shared" si="132"/>
        <v>475.37879632983208</v>
      </c>
      <c r="M875" s="7">
        <f t="shared" si="137"/>
        <v>-281.98236166040226</v>
      </c>
      <c r="N875" s="7">
        <f t="shared" si="139"/>
        <v>7523.2436438448167</v>
      </c>
      <c r="O875" s="8" t="e">
        <f t="shared" si="133"/>
        <v>#NUM!</v>
      </c>
      <c r="P875" s="7" t="e">
        <f t="shared" si="134"/>
        <v>#NUM!</v>
      </c>
      <c r="Q875" s="7">
        <f t="shared" si="135"/>
        <v>-2.8176100628930816</v>
      </c>
      <c r="R875" s="7" t="e">
        <f t="shared" si="136"/>
        <v>#NUM!</v>
      </c>
      <c r="S875" s="7">
        <f t="shared" si="138"/>
        <v>4.6738784625000003</v>
      </c>
    </row>
    <row r="876" spans="1:19" x14ac:dyDescent="0.35">
      <c r="A876" s="10">
        <v>32.133330000000001</v>
      </c>
      <c r="B876" s="10">
        <v>964</v>
      </c>
      <c r="C876" s="10">
        <v>690</v>
      </c>
      <c r="D876" s="10">
        <v>-412</v>
      </c>
      <c r="E876" s="10">
        <v>803.64419999999996</v>
      </c>
      <c r="F876" s="10">
        <v>465</v>
      </c>
      <c r="G876" s="10">
        <v>195</v>
      </c>
      <c r="H876" s="10">
        <v>504.2321</v>
      </c>
      <c r="I876" s="22"/>
      <c r="J876" s="9">
        <f t="shared" si="130"/>
        <v>-434</v>
      </c>
      <c r="K876" s="9">
        <f t="shared" si="131"/>
        <v>162</v>
      </c>
      <c r="L876" s="7">
        <f t="shared" si="132"/>
        <v>463.24939287601876</v>
      </c>
      <c r="M876" s="7">
        <f t="shared" si="137"/>
        <v>-363.91849546395252</v>
      </c>
      <c r="N876" s="7">
        <f t="shared" si="139"/>
        <v>-2458.32984709126</v>
      </c>
      <c r="O876" s="8" t="e">
        <f t="shared" si="133"/>
        <v>#NUM!</v>
      </c>
      <c r="P876" s="7" t="e">
        <f t="shared" si="134"/>
        <v>#NUM!</v>
      </c>
      <c r="Q876" s="7">
        <f t="shared" si="135"/>
        <v>-2.6790123456790123</v>
      </c>
      <c r="R876" s="7" t="e">
        <f t="shared" si="136"/>
        <v>#NUM!</v>
      </c>
      <c r="S876" s="7">
        <f t="shared" si="138"/>
        <v>5.7104285324999999</v>
      </c>
    </row>
    <row r="877" spans="1:19" x14ac:dyDescent="0.35">
      <c r="A877" s="10">
        <v>32.166670000000003</v>
      </c>
      <c r="B877" s="10">
        <v>965</v>
      </c>
      <c r="C877" s="10">
        <v>707</v>
      </c>
      <c r="D877" s="10">
        <v>-402</v>
      </c>
      <c r="E877" s="10">
        <v>813.29759999999999</v>
      </c>
      <c r="F877" s="10">
        <v>540</v>
      </c>
      <c r="G877" s="10">
        <v>240</v>
      </c>
      <c r="H877" s="10">
        <v>590.93150000000003</v>
      </c>
      <c r="I877" s="22"/>
      <c r="J877" s="9">
        <f t="shared" si="130"/>
        <v>-417</v>
      </c>
      <c r="K877" s="9">
        <f t="shared" si="131"/>
        <v>172</v>
      </c>
      <c r="L877" s="7">
        <f t="shared" si="132"/>
        <v>451.07981555374431</v>
      </c>
      <c r="M877" s="7">
        <f t="shared" si="137"/>
        <v>-365.01431680484416</v>
      </c>
      <c r="N877" s="7">
        <f t="shared" si="139"/>
        <v>-32.868066613423728</v>
      </c>
      <c r="O877" s="8" t="e">
        <f t="shared" si="133"/>
        <v>#NUM!</v>
      </c>
      <c r="P877" s="7" t="e">
        <f t="shared" si="134"/>
        <v>#NUM!</v>
      </c>
      <c r="Q877" s="7">
        <f t="shared" si="135"/>
        <v>-2.4244186046511627</v>
      </c>
      <c r="R877" s="7" t="e">
        <f t="shared" si="136"/>
        <v>#NUM!</v>
      </c>
      <c r="S877" s="7">
        <f t="shared" si="138"/>
        <v>6.6922992375000003</v>
      </c>
    </row>
    <row r="878" spans="1:19" x14ac:dyDescent="0.35">
      <c r="A878" s="10">
        <v>32.200000000000003</v>
      </c>
      <c r="B878" s="10">
        <v>966</v>
      </c>
      <c r="C878" s="10">
        <v>726</v>
      </c>
      <c r="D878" s="10">
        <v>-396</v>
      </c>
      <c r="E878" s="10">
        <v>826.97760000000005</v>
      </c>
      <c r="F878" s="10">
        <v>464.18630000000002</v>
      </c>
      <c r="G878" s="10">
        <v>205.52699999999999</v>
      </c>
      <c r="H878" s="10">
        <v>507.65170000000001</v>
      </c>
      <c r="I878" s="22"/>
      <c r="J878" s="9">
        <f t="shared" si="130"/>
        <v>-398</v>
      </c>
      <c r="K878" s="9">
        <f t="shared" si="131"/>
        <v>178</v>
      </c>
      <c r="L878" s="7">
        <f t="shared" si="132"/>
        <v>435.9908255915484</v>
      </c>
      <c r="M878" s="7">
        <f t="shared" si="137"/>
        <v>-452.71497036292152</v>
      </c>
      <c r="N878" s="7">
        <f t="shared" si="139"/>
        <v>-2631.2827350158686</v>
      </c>
      <c r="O878" s="8">
        <f t="shared" si="133"/>
        <v>1.4323966402712194</v>
      </c>
      <c r="P878" s="7">
        <f t="shared" si="134"/>
        <v>257.83139524881949</v>
      </c>
      <c r="Q878" s="7">
        <f t="shared" si="135"/>
        <v>-2.2359550561797752</v>
      </c>
      <c r="R878" s="7">
        <f t="shared" si="136"/>
        <v>9.7161971809475016</v>
      </c>
      <c r="S878" s="7">
        <f t="shared" si="138"/>
        <v>5.7491555024999998</v>
      </c>
    </row>
    <row r="879" spans="1:19" x14ac:dyDescent="0.35">
      <c r="A879" s="10">
        <v>32.233330000000002</v>
      </c>
      <c r="B879" s="10">
        <v>967</v>
      </c>
      <c r="C879" s="10">
        <v>737.94579999999996</v>
      </c>
      <c r="D879" s="10">
        <v>-388.29820000000001</v>
      </c>
      <c r="E879" s="10">
        <v>833.87019999999995</v>
      </c>
      <c r="F879" s="10">
        <v>574.40049999999997</v>
      </c>
      <c r="G879" s="10">
        <v>168.24289999999999</v>
      </c>
      <c r="H879" s="10">
        <v>598.53290000000004</v>
      </c>
      <c r="I879" s="22"/>
      <c r="J879" s="9">
        <f t="shared" si="130"/>
        <v>-386.05420000000004</v>
      </c>
      <c r="K879" s="9">
        <f t="shared" si="131"/>
        <v>185.70179999999999</v>
      </c>
      <c r="L879" s="7">
        <f t="shared" si="132"/>
        <v>428.39584949072514</v>
      </c>
      <c r="M879" s="7">
        <f t="shared" si="137"/>
        <v>-227.87207023172496</v>
      </c>
      <c r="N879" s="7">
        <f t="shared" si="139"/>
        <v>6745.961600096025</v>
      </c>
      <c r="O879" s="8">
        <f t="shared" si="133"/>
        <v>1.3386923203026435</v>
      </c>
      <c r="P879" s="7">
        <f t="shared" si="134"/>
        <v>240.96461765447583</v>
      </c>
      <c r="Q879" s="7">
        <f t="shared" si="135"/>
        <v>-2.0788931502010217</v>
      </c>
      <c r="R879" s="7">
        <f t="shared" si="136"/>
        <v>9.5469406712948981</v>
      </c>
      <c r="S879" s="7">
        <f t="shared" si="138"/>
        <v>6.7783850925000007</v>
      </c>
    </row>
    <row r="880" spans="1:19" x14ac:dyDescent="0.35">
      <c r="A880" s="10">
        <v>32.266669999999998</v>
      </c>
      <c r="B880" s="10">
        <v>968</v>
      </c>
      <c r="C880" s="10">
        <v>764.29340000000002</v>
      </c>
      <c r="D880" s="10">
        <v>-384.78379999999999</v>
      </c>
      <c r="E880" s="10">
        <v>855.68859999999995</v>
      </c>
      <c r="F880" s="10">
        <v>735.81370000000004</v>
      </c>
      <c r="G880" s="10">
        <v>229.47300000000001</v>
      </c>
      <c r="H880" s="10">
        <v>770.76559999999995</v>
      </c>
      <c r="I880" s="22"/>
      <c r="J880" s="9">
        <f t="shared" si="130"/>
        <v>-359.70659999999998</v>
      </c>
      <c r="K880" s="9">
        <f t="shared" si="131"/>
        <v>189.21620000000001</v>
      </c>
      <c r="L880" s="7">
        <f t="shared" si="132"/>
        <v>406.43770546788591</v>
      </c>
      <c r="M880" s="7">
        <f t="shared" si="137"/>
        <v>-658.61259816563313</v>
      </c>
      <c r="N880" s="7">
        <f t="shared" si="139"/>
        <v>-12919.631911636669</v>
      </c>
      <c r="O880" s="8">
        <f t="shared" si="133"/>
        <v>1.1765917949891729</v>
      </c>
      <c r="P880" s="7">
        <f t="shared" si="134"/>
        <v>211.78652309805111</v>
      </c>
      <c r="Q880" s="7">
        <f t="shared" si="135"/>
        <v>-1.9010349008171603</v>
      </c>
      <c r="R880" s="7">
        <f t="shared" si="136"/>
        <v>9.0575962985914611</v>
      </c>
      <c r="S880" s="7">
        <f t="shared" si="138"/>
        <v>8.7289204199999997</v>
      </c>
    </row>
    <row r="881" spans="1:19" x14ac:dyDescent="0.35">
      <c r="A881" s="10">
        <v>32.299999999999997</v>
      </c>
      <c r="B881" s="10">
        <v>969</v>
      </c>
      <c r="C881" s="10">
        <v>787</v>
      </c>
      <c r="D881" s="10">
        <v>-373</v>
      </c>
      <c r="E881" s="10">
        <v>870.91790000000003</v>
      </c>
      <c r="F881" s="10">
        <v>820.59950000000003</v>
      </c>
      <c r="G881" s="10">
        <v>386.75709999999998</v>
      </c>
      <c r="H881" s="10">
        <v>907.17399999999998</v>
      </c>
      <c r="I881" s="22"/>
      <c r="J881" s="9">
        <f t="shared" si="130"/>
        <v>-337</v>
      </c>
      <c r="K881" s="9">
        <f t="shared" si="131"/>
        <v>201</v>
      </c>
      <c r="L881" s="7">
        <f t="shared" si="132"/>
        <v>392.39011200589653</v>
      </c>
      <c r="M881" s="7">
        <f t="shared" si="137"/>
        <v>-421.46995085477425</v>
      </c>
      <c r="N881" s="7">
        <f t="shared" si="139"/>
        <v>7114.9909184177332</v>
      </c>
      <c r="O881" s="8">
        <f t="shared" si="133"/>
        <v>1.1004039810917383</v>
      </c>
      <c r="P881" s="7">
        <f t="shared" si="134"/>
        <v>198.07271659651289</v>
      </c>
      <c r="Q881" s="7">
        <f t="shared" si="135"/>
        <v>-1.6766169154228856</v>
      </c>
      <c r="R881" s="7">
        <f t="shared" si="136"/>
        <v>8.744541114897423</v>
      </c>
      <c r="S881" s="7">
        <f t="shared" si="138"/>
        <v>10.273745549999999</v>
      </c>
    </row>
    <row r="882" spans="1:19" x14ac:dyDescent="0.35">
      <c r="A882" s="10">
        <v>32.333329999999997</v>
      </c>
      <c r="B882" s="10">
        <v>970</v>
      </c>
      <c r="C882" s="10">
        <v>819</v>
      </c>
      <c r="D882" s="10">
        <v>-359</v>
      </c>
      <c r="E882" s="10">
        <v>894.22699999999998</v>
      </c>
      <c r="F882" s="10">
        <v>855</v>
      </c>
      <c r="G882" s="10">
        <v>375</v>
      </c>
      <c r="H882" s="10">
        <v>933.62199999999996</v>
      </c>
      <c r="I882" s="22"/>
      <c r="J882" s="9">
        <f t="shared" si="130"/>
        <v>-305</v>
      </c>
      <c r="K882" s="9">
        <f t="shared" si="131"/>
        <v>215</v>
      </c>
      <c r="L882" s="7">
        <f t="shared" si="132"/>
        <v>373.16216314090582</v>
      </c>
      <c r="M882" s="7">
        <f t="shared" si="137"/>
        <v>-576.89615556528793</v>
      </c>
      <c r="N882" s="7">
        <f t="shared" si="139"/>
        <v>-4663.2524665621486</v>
      </c>
      <c r="O882" s="8">
        <f t="shared" si="133"/>
        <v>1.0116542240699993</v>
      </c>
      <c r="P882" s="7">
        <f t="shared" si="134"/>
        <v>182.09776033259988</v>
      </c>
      <c r="Q882" s="7">
        <f t="shared" si="135"/>
        <v>-1.4186046511627908</v>
      </c>
      <c r="R882" s="7">
        <f t="shared" si="136"/>
        <v>8.3160400281969249</v>
      </c>
      <c r="S882" s="7">
        <f t="shared" si="138"/>
        <v>10.57326915</v>
      </c>
    </row>
    <row r="883" spans="1:19" x14ac:dyDescent="0.35">
      <c r="A883" s="10">
        <v>32.366669999999999</v>
      </c>
      <c r="B883" s="10">
        <v>971</v>
      </c>
      <c r="C883" s="10">
        <v>844</v>
      </c>
      <c r="D883" s="10">
        <v>-348</v>
      </c>
      <c r="E883" s="10">
        <v>912.92939999999999</v>
      </c>
      <c r="F883" s="10">
        <v>690</v>
      </c>
      <c r="G883" s="10">
        <v>285</v>
      </c>
      <c r="H883" s="10">
        <v>746.54200000000003</v>
      </c>
      <c r="I883" s="22"/>
      <c r="J883" s="9">
        <f t="shared" si="130"/>
        <v>-280</v>
      </c>
      <c r="K883" s="9">
        <f t="shared" si="131"/>
        <v>226</v>
      </c>
      <c r="L883" s="7">
        <f t="shared" si="132"/>
        <v>359.82773656292812</v>
      </c>
      <c r="M883" s="7">
        <f t="shared" si="137"/>
        <v>-399.9528067779442</v>
      </c>
      <c r="N883" s="7">
        <f t="shared" si="139"/>
        <v>5307.2390158167364</v>
      </c>
      <c r="O883" s="8">
        <f t="shared" si="133"/>
        <v>0.95691568163488749</v>
      </c>
      <c r="P883" s="7">
        <f t="shared" si="134"/>
        <v>172.24482269427975</v>
      </c>
      <c r="Q883" s="7">
        <f t="shared" si="135"/>
        <v>-1.2389380530973451</v>
      </c>
      <c r="R883" s="7">
        <f t="shared" si="136"/>
        <v>8.0188780001870175</v>
      </c>
      <c r="S883" s="7">
        <f t="shared" si="138"/>
        <v>8.4545881500000011</v>
      </c>
    </row>
    <row r="884" spans="1:19" x14ac:dyDescent="0.35">
      <c r="A884" s="10">
        <v>32.4</v>
      </c>
      <c r="B884" s="10">
        <v>972</v>
      </c>
      <c r="C884" s="10">
        <v>865</v>
      </c>
      <c r="D884" s="10">
        <v>-340</v>
      </c>
      <c r="E884" s="10">
        <v>929.42190000000005</v>
      </c>
      <c r="F884" s="10">
        <v>720</v>
      </c>
      <c r="G884" s="10">
        <v>270</v>
      </c>
      <c r="H884" s="10">
        <v>768.96029999999996</v>
      </c>
      <c r="I884" s="22"/>
      <c r="J884" s="9">
        <f t="shared" si="130"/>
        <v>-259</v>
      </c>
      <c r="K884" s="9">
        <f t="shared" si="131"/>
        <v>234</v>
      </c>
      <c r="L884" s="7">
        <f t="shared" si="132"/>
        <v>349.05157212079706</v>
      </c>
      <c r="M884" s="7">
        <f t="shared" si="137"/>
        <v>-323.31726499043657</v>
      </c>
      <c r="N884" s="7">
        <f t="shared" si="139"/>
        <v>2299.2961832435935</v>
      </c>
      <c r="O884" s="8">
        <f t="shared" si="133"/>
        <v>0.91561687548756776</v>
      </c>
      <c r="P884" s="7">
        <f t="shared" si="134"/>
        <v>164.8110375877622</v>
      </c>
      <c r="Q884" s="7">
        <f t="shared" si="135"/>
        <v>-1.1068376068376069</v>
      </c>
      <c r="R884" s="7">
        <f t="shared" si="136"/>
        <v>7.7787276749318934</v>
      </c>
      <c r="S884" s="7">
        <f t="shared" si="138"/>
        <v>8.7084753974999991</v>
      </c>
    </row>
    <row r="885" spans="1:19" x14ac:dyDescent="0.35">
      <c r="A885" s="10">
        <v>32.433329999999998</v>
      </c>
      <c r="B885" s="10">
        <v>973</v>
      </c>
      <c r="C885" s="10">
        <v>892</v>
      </c>
      <c r="D885" s="10">
        <v>-330</v>
      </c>
      <c r="E885" s="10">
        <v>951.08569999999997</v>
      </c>
      <c r="F885" s="10">
        <v>825</v>
      </c>
      <c r="G885" s="10">
        <v>345</v>
      </c>
      <c r="H885" s="10">
        <v>894.23149999999998</v>
      </c>
      <c r="I885" s="22"/>
      <c r="J885" s="9">
        <f t="shared" si="130"/>
        <v>-232</v>
      </c>
      <c r="K885" s="9">
        <f t="shared" si="131"/>
        <v>244</v>
      </c>
      <c r="L885" s="7">
        <f t="shared" si="132"/>
        <v>336.68976818430343</v>
      </c>
      <c r="M885" s="7">
        <f t="shared" si="137"/>
        <v>-370.89120721553695</v>
      </c>
      <c r="N885" s="7">
        <f t="shared" si="139"/>
        <v>-1427.3610028533219</v>
      </c>
      <c r="O885" s="8">
        <f t="shared" si="133"/>
        <v>0.87081832172177853</v>
      </c>
      <c r="P885" s="7">
        <f t="shared" si="134"/>
        <v>156.74729790992015</v>
      </c>
      <c r="Q885" s="7">
        <f t="shared" si="135"/>
        <v>-0.95081967213114749</v>
      </c>
      <c r="R885" s="7">
        <f t="shared" si="136"/>
        <v>7.5032408584461994</v>
      </c>
      <c r="S885" s="7">
        <f t="shared" si="138"/>
        <v>10.127171737499999</v>
      </c>
    </row>
    <row r="886" spans="1:19" x14ac:dyDescent="0.35">
      <c r="A886" s="10">
        <v>32.466670000000001</v>
      </c>
      <c r="B886" s="10">
        <v>974</v>
      </c>
      <c r="C886" s="10">
        <v>920</v>
      </c>
      <c r="D886" s="10">
        <v>-317</v>
      </c>
      <c r="E886" s="10">
        <v>973.08219999999994</v>
      </c>
      <c r="F886" s="10">
        <v>825</v>
      </c>
      <c r="G886" s="10">
        <v>315</v>
      </c>
      <c r="H886" s="10">
        <v>883.09119999999996</v>
      </c>
      <c r="I886" s="22"/>
      <c r="J886" s="9">
        <f t="shared" si="130"/>
        <v>-204</v>
      </c>
      <c r="K886" s="9">
        <f t="shared" si="131"/>
        <v>257</v>
      </c>
      <c r="L886" s="7">
        <f t="shared" si="132"/>
        <v>328.12345237730267</v>
      </c>
      <c r="M886" s="7">
        <f t="shared" si="137"/>
        <v>-256.93808659268439</v>
      </c>
      <c r="N886" s="7">
        <f t="shared" si="139"/>
        <v>3417.9100366779758</v>
      </c>
      <c r="O886" s="8">
        <f t="shared" si="133"/>
        <v>0.84112913766924546</v>
      </c>
      <c r="P886" s="7">
        <f t="shared" si="134"/>
        <v>151.40324478046418</v>
      </c>
      <c r="Q886" s="7">
        <f t="shared" si="135"/>
        <v>-0.79377431906614782</v>
      </c>
      <c r="R886" s="7">
        <f t="shared" si="136"/>
        <v>7.3123377278994548</v>
      </c>
      <c r="S886" s="7">
        <f t="shared" si="138"/>
        <v>10.00100784</v>
      </c>
    </row>
    <row r="887" spans="1:19" x14ac:dyDescent="0.35">
      <c r="A887" s="10">
        <v>32.5</v>
      </c>
      <c r="B887" s="10">
        <v>975</v>
      </c>
      <c r="C887" s="10">
        <v>947</v>
      </c>
      <c r="D887" s="10">
        <v>-309</v>
      </c>
      <c r="E887" s="10">
        <v>996.13750000000005</v>
      </c>
      <c r="F887" s="10">
        <v>774.34379999999999</v>
      </c>
      <c r="G887" s="10">
        <v>295.28120000000001</v>
      </c>
      <c r="H887" s="10">
        <v>828.73350000000005</v>
      </c>
      <c r="I887" s="22"/>
      <c r="J887" s="9">
        <f t="shared" si="130"/>
        <v>-177</v>
      </c>
      <c r="K887" s="9">
        <f t="shared" si="131"/>
        <v>265</v>
      </c>
      <c r="L887" s="7">
        <f t="shared" si="132"/>
        <v>318.67538342332</v>
      </c>
      <c r="M887" s="7">
        <f t="shared" si="137"/>
        <v>-283.47041566105116</v>
      </c>
      <c r="N887" s="7">
        <f t="shared" si="139"/>
        <v>-796.04947699871718</v>
      </c>
      <c r="O887" s="8">
        <f t="shared" si="133"/>
        <v>0.80948672188171567</v>
      </c>
      <c r="P887" s="7">
        <f t="shared" si="134"/>
        <v>145.70760993870883</v>
      </c>
      <c r="Q887" s="7">
        <f t="shared" si="135"/>
        <v>-0.66792452830188676</v>
      </c>
      <c r="R887" s="7">
        <f t="shared" si="136"/>
        <v>7.1017844420326428</v>
      </c>
      <c r="S887" s="7">
        <f t="shared" si="138"/>
        <v>9.3854068875000003</v>
      </c>
    </row>
    <row r="888" spans="1:19" x14ac:dyDescent="0.35">
      <c r="A888" s="10">
        <v>32.533329999999999</v>
      </c>
      <c r="B888" s="10">
        <v>976</v>
      </c>
      <c r="C888" s="10">
        <v>971.62289999999996</v>
      </c>
      <c r="D888" s="10">
        <v>-297.31459999999998</v>
      </c>
      <c r="E888" s="10">
        <v>1016.0940000000001</v>
      </c>
      <c r="F888" s="10">
        <v>661.46220000000005</v>
      </c>
      <c r="G888" s="10">
        <v>333.07229999999998</v>
      </c>
      <c r="H888" s="10">
        <v>740.58720000000005</v>
      </c>
      <c r="I888" s="22"/>
      <c r="J888" s="9">
        <f t="shared" si="130"/>
        <v>-152.37710000000004</v>
      </c>
      <c r="K888" s="9">
        <f t="shared" si="131"/>
        <v>276.68540000000002</v>
      </c>
      <c r="L888" s="7">
        <f t="shared" si="132"/>
        <v>315.86957937979724</v>
      </c>
      <c r="M888" s="7">
        <f t="shared" si="137"/>
        <v>-84.182539559640105</v>
      </c>
      <c r="N888" s="7">
        <f t="shared" si="139"/>
        <v>5979.234206463083</v>
      </c>
      <c r="O888" s="8">
        <f t="shared" si="133"/>
        <v>0.80029163490889721</v>
      </c>
      <c r="P888" s="7">
        <f t="shared" si="134"/>
        <v>144.0524942836015</v>
      </c>
      <c r="Q888" s="7">
        <f t="shared" si="135"/>
        <v>-0.55072331246968587</v>
      </c>
      <c r="R888" s="7">
        <f t="shared" si="136"/>
        <v>7.0392561874507296</v>
      </c>
      <c r="S888" s="7">
        <f t="shared" si="138"/>
        <v>8.3871500399999999</v>
      </c>
    </row>
    <row r="889" spans="1:19" x14ac:dyDescent="0.35">
      <c r="A889" s="10">
        <v>32.566670000000002</v>
      </c>
      <c r="B889" s="10">
        <v>977</v>
      </c>
      <c r="C889" s="10">
        <v>991.09749999999997</v>
      </c>
      <c r="D889" s="10">
        <v>-286.79520000000002</v>
      </c>
      <c r="E889" s="10">
        <v>1031.759</v>
      </c>
      <c r="F889" s="10">
        <v>528.09270000000004</v>
      </c>
      <c r="G889" s="10">
        <v>251.4453</v>
      </c>
      <c r="H889" s="10">
        <v>584.89880000000005</v>
      </c>
      <c r="I889" s="22"/>
      <c r="J889" s="9">
        <f t="shared" si="130"/>
        <v>-132.90250000000003</v>
      </c>
      <c r="K889" s="9">
        <f t="shared" si="131"/>
        <v>287.20479999999998</v>
      </c>
      <c r="L889" s="7">
        <f t="shared" si="132"/>
        <v>316.46432918938905</v>
      </c>
      <c r="M889" s="7">
        <f t="shared" si="137"/>
        <v>17.838926502452232</v>
      </c>
      <c r="N889" s="7">
        <f t="shared" si="139"/>
        <v>3060.0319754674392</v>
      </c>
      <c r="O889" s="8">
        <f t="shared" si="133"/>
        <v>0.80223341310772578</v>
      </c>
      <c r="P889" s="7">
        <f t="shared" si="134"/>
        <v>144.40201435939065</v>
      </c>
      <c r="Q889" s="7">
        <f t="shared" si="135"/>
        <v>-0.46274470343114055</v>
      </c>
      <c r="R889" s="7">
        <f t="shared" si="136"/>
        <v>7.0525103801633504</v>
      </c>
      <c r="S889" s="7">
        <f t="shared" si="138"/>
        <v>6.6239789100000008</v>
      </c>
    </row>
    <row r="890" spans="1:19" x14ac:dyDescent="0.35">
      <c r="A890" s="10">
        <v>32.6</v>
      </c>
      <c r="B890" s="10">
        <v>978</v>
      </c>
      <c r="C890" s="10">
        <v>1006.829</v>
      </c>
      <c r="D890" s="10">
        <v>-280.55160000000001</v>
      </c>
      <c r="E890" s="10">
        <v>1045.1859999999999</v>
      </c>
      <c r="F890" s="10">
        <v>463.5378</v>
      </c>
      <c r="G890" s="10">
        <v>176.92769999999999</v>
      </c>
      <c r="H890" s="10">
        <v>496.15589999999997</v>
      </c>
      <c r="I890" s="22"/>
      <c r="J890" s="9">
        <f t="shared" si="130"/>
        <v>-117.17100000000005</v>
      </c>
      <c r="K890" s="9">
        <f t="shared" si="131"/>
        <v>293.44839999999999</v>
      </c>
      <c r="L890" s="7">
        <f t="shared" si="132"/>
        <v>315.97627553909803</v>
      </c>
      <c r="M890" s="7">
        <f t="shared" si="137"/>
        <v>-14.643073816112521</v>
      </c>
      <c r="N890" s="7">
        <f t="shared" si="139"/>
        <v>-974.55746530348995</v>
      </c>
      <c r="O890" s="8">
        <f t="shared" si="133"/>
        <v>0.80063969728845386</v>
      </c>
      <c r="P890" s="7">
        <f t="shared" si="134"/>
        <v>144.1151455119217</v>
      </c>
      <c r="Q890" s="7">
        <f t="shared" si="135"/>
        <v>-0.39928996034737302</v>
      </c>
      <c r="R890" s="7">
        <f t="shared" si="136"/>
        <v>7.0416339460212436</v>
      </c>
      <c r="S890" s="7">
        <f t="shared" si="138"/>
        <v>5.6189655675000001</v>
      </c>
    </row>
    <row r="891" spans="1:19" x14ac:dyDescent="0.35">
      <c r="A891" s="10">
        <v>32.633330000000001</v>
      </c>
      <c r="B891" s="10">
        <v>979</v>
      </c>
      <c r="C891" s="10">
        <v>1022</v>
      </c>
      <c r="D891" s="10">
        <v>-275</v>
      </c>
      <c r="E891" s="10">
        <v>1058.3520000000001</v>
      </c>
      <c r="F891" s="10">
        <v>572.56359999999995</v>
      </c>
      <c r="G891" s="10">
        <v>173.27340000000001</v>
      </c>
      <c r="H891" s="10">
        <v>598.2079</v>
      </c>
      <c r="I891" s="22"/>
      <c r="J891" s="9">
        <f t="shared" si="130"/>
        <v>-102</v>
      </c>
      <c r="K891" s="9">
        <f t="shared" si="131"/>
        <v>299</v>
      </c>
      <c r="L891" s="7">
        <f t="shared" si="132"/>
        <v>315.9192934912333</v>
      </c>
      <c r="M891" s="7">
        <f t="shared" si="137"/>
        <v>-1.7096323991815963</v>
      </c>
      <c r="N891" s="7">
        <f t="shared" si="139"/>
        <v>388.04204671260584</v>
      </c>
      <c r="O891" s="8">
        <f t="shared" si="133"/>
        <v>0.80045379589581411</v>
      </c>
      <c r="P891" s="7">
        <f t="shared" si="134"/>
        <v>144.08168326124655</v>
      </c>
      <c r="Q891" s="7">
        <f t="shared" si="135"/>
        <v>-0.34113712374581939</v>
      </c>
      <c r="R891" s="7">
        <f t="shared" si="136"/>
        <v>7.0403640825738281</v>
      </c>
      <c r="S891" s="7">
        <f t="shared" si="138"/>
        <v>6.7747044675000003</v>
      </c>
    </row>
    <row r="892" spans="1:19" x14ac:dyDescent="0.35">
      <c r="A892" s="10">
        <v>32.666670000000003</v>
      </c>
      <c r="B892" s="10">
        <v>980</v>
      </c>
      <c r="C892" s="10">
        <v>1045</v>
      </c>
      <c r="D892" s="10">
        <v>-269</v>
      </c>
      <c r="E892" s="10">
        <v>1079.067</v>
      </c>
      <c r="F892" s="10">
        <v>510</v>
      </c>
      <c r="G892" s="10">
        <v>225</v>
      </c>
      <c r="H892" s="10">
        <v>557.4271</v>
      </c>
      <c r="I892" s="22"/>
      <c r="J892" s="9">
        <f t="shared" si="130"/>
        <v>-79</v>
      </c>
      <c r="K892" s="9">
        <f t="shared" si="131"/>
        <v>305</v>
      </c>
      <c r="L892" s="7">
        <f t="shared" si="132"/>
        <v>315.06507264373181</v>
      </c>
      <c r="M892" s="7">
        <f t="shared" si="137"/>
        <v>-25.621501124817883</v>
      </c>
      <c r="N892" s="7">
        <f t="shared" si="139"/>
        <v>-717.21261924518376</v>
      </c>
      <c r="O892" s="8">
        <f t="shared" si="133"/>
        <v>0.79767119162701638</v>
      </c>
      <c r="P892" s="7">
        <f t="shared" si="134"/>
        <v>143.58081449286294</v>
      </c>
      <c r="Q892" s="7">
        <f t="shared" si="135"/>
        <v>-0.25901639344262295</v>
      </c>
      <c r="R892" s="7">
        <f t="shared" si="136"/>
        <v>7.0213274934916159</v>
      </c>
      <c r="S892" s="7">
        <f t="shared" si="138"/>
        <v>6.3128619075000003</v>
      </c>
    </row>
    <row r="893" spans="1:19" x14ac:dyDescent="0.35">
      <c r="A893" s="10">
        <v>32.700000000000003</v>
      </c>
      <c r="B893" s="10">
        <v>981</v>
      </c>
      <c r="C893" s="10">
        <v>1056</v>
      </c>
      <c r="D893" s="10">
        <v>-260</v>
      </c>
      <c r="E893" s="10">
        <v>1087.537</v>
      </c>
      <c r="F893" s="10">
        <v>390</v>
      </c>
      <c r="G893" s="10">
        <v>210</v>
      </c>
      <c r="H893" s="10">
        <v>442.94470000000001</v>
      </c>
      <c r="I893" s="22"/>
      <c r="J893" s="9">
        <f t="shared" si="130"/>
        <v>-68</v>
      </c>
      <c r="K893" s="9">
        <f t="shared" si="131"/>
        <v>314</v>
      </c>
      <c r="L893" s="7">
        <f t="shared" si="132"/>
        <v>321.27869521647403</v>
      </c>
      <c r="M893" s="7">
        <f t="shared" si="137"/>
        <v>186.42731991426143</v>
      </c>
      <c r="N893" s="7">
        <f t="shared" si="139"/>
        <v>6362.1008412566171</v>
      </c>
      <c r="O893" s="8">
        <f t="shared" si="133"/>
        <v>0.8180982644864061</v>
      </c>
      <c r="P893" s="7">
        <f t="shared" si="134"/>
        <v>147.25768760755309</v>
      </c>
      <c r="Q893" s="7">
        <f t="shared" si="135"/>
        <v>-0.21656050955414013</v>
      </c>
      <c r="R893" s="7">
        <f t="shared" si="136"/>
        <v>7.1598000910350086</v>
      </c>
      <c r="S893" s="7">
        <f t="shared" si="138"/>
        <v>5.0163487275000005</v>
      </c>
    </row>
    <row r="894" spans="1:19" x14ac:dyDescent="0.35">
      <c r="A894" s="10">
        <v>32.733330000000002</v>
      </c>
      <c r="B894" s="10">
        <v>982</v>
      </c>
      <c r="C894" s="10">
        <v>1071</v>
      </c>
      <c r="D894" s="10">
        <v>-255</v>
      </c>
      <c r="E894" s="10">
        <v>1100.9390000000001</v>
      </c>
      <c r="F894" s="10">
        <v>360</v>
      </c>
      <c r="G894" s="10">
        <v>135</v>
      </c>
      <c r="H894" s="10">
        <v>384.48020000000002</v>
      </c>
      <c r="I894" s="22"/>
      <c r="J894" s="9">
        <f t="shared" si="130"/>
        <v>-53</v>
      </c>
      <c r="K894" s="9">
        <f t="shared" si="131"/>
        <v>319</v>
      </c>
      <c r="L894" s="7">
        <f t="shared" si="132"/>
        <v>323.37284981890485</v>
      </c>
      <c r="M894" s="7">
        <f t="shared" si="137"/>
        <v>62.830921165042191</v>
      </c>
      <c r="N894" s="7">
        <f t="shared" si="139"/>
        <v>-3708.2627887555182</v>
      </c>
      <c r="O894" s="8">
        <f t="shared" si="133"/>
        <v>0.82508341859480816</v>
      </c>
      <c r="P894" s="7">
        <f t="shared" si="134"/>
        <v>148.51501534706546</v>
      </c>
      <c r="Q894" s="7">
        <f t="shared" si="135"/>
        <v>-0.16614420062695925</v>
      </c>
      <c r="R894" s="7">
        <f t="shared" si="136"/>
        <v>7.2064690066412007</v>
      </c>
      <c r="S894" s="7">
        <f t="shared" si="138"/>
        <v>4.3542382650000002</v>
      </c>
    </row>
    <row r="895" spans="1:19" x14ac:dyDescent="0.35">
      <c r="A895" s="10">
        <v>32.766669999999998</v>
      </c>
      <c r="B895" s="10">
        <v>983</v>
      </c>
      <c r="C895" s="10">
        <v>1080</v>
      </c>
      <c r="D895" s="10">
        <v>-251</v>
      </c>
      <c r="E895" s="10">
        <v>1108.7840000000001</v>
      </c>
      <c r="F895" s="10">
        <v>299.17430000000002</v>
      </c>
      <c r="G895" s="10">
        <v>159.10769999999999</v>
      </c>
      <c r="H895" s="10">
        <v>338.85180000000003</v>
      </c>
      <c r="I895" s="22"/>
      <c r="J895" s="9">
        <f t="shared" si="130"/>
        <v>-44</v>
      </c>
      <c r="K895" s="9">
        <f t="shared" si="131"/>
        <v>323</v>
      </c>
      <c r="L895" s="7">
        <f t="shared" si="132"/>
        <v>325.98312839777458</v>
      </c>
      <c r="M895" s="7">
        <f t="shared" si="137"/>
        <v>78.292698826337073</v>
      </c>
      <c r="N895" s="7">
        <f t="shared" si="139"/>
        <v>463.76057772336458</v>
      </c>
      <c r="O895" s="8">
        <f t="shared" si="133"/>
        <v>0.83386483957051993</v>
      </c>
      <c r="P895" s="7">
        <f t="shared" si="134"/>
        <v>150.0956711226936</v>
      </c>
      <c r="Q895" s="7">
        <f t="shared" si="135"/>
        <v>-0.13622291021671826</v>
      </c>
      <c r="R895" s="7">
        <f t="shared" si="136"/>
        <v>7.264639912726417</v>
      </c>
      <c r="S895" s="7">
        <f t="shared" si="138"/>
        <v>3.8374966350000004</v>
      </c>
    </row>
    <row r="896" spans="1:19" x14ac:dyDescent="0.35">
      <c r="A896" s="10">
        <v>32.799999999999997</v>
      </c>
      <c r="B896" s="10">
        <v>984</v>
      </c>
      <c r="C896" s="10">
        <v>1090.9449999999999</v>
      </c>
      <c r="D896" s="10">
        <v>-244.39279999999999</v>
      </c>
      <c r="E896" s="10">
        <v>1117.9839999999999</v>
      </c>
      <c r="F896" s="10">
        <v>288.50200000000001</v>
      </c>
      <c r="G896" s="10">
        <v>180.7407</v>
      </c>
      <c r="H896" s="10">
        <v>340.4418</v>
      </c>
      <c r="I896" s="22"/>
      <c r="J896" s="9">
        <f t="shared" si="130"/>
        <v>-33.055000000000064</v>
      </c>
      <c r="K896" s="9">
        <f t="shared" si="131"/>
        <v>329.60720000000003</v>
      </c>
      <c r="L896" s="7">
        <f t="shared" si="132"/>
        <v>331.26053087689155</v>
      </c>
      <c r="M896" s="7">
        <f t="shared" si="137"/>
        <v>158.33790816432838</v>
      </c>
      <c r="N896" s="7">
        <f t="shared" si="139"/>
        <v>2401.5964397837597</v>
      </c>
      <c r="O896" s="8">
        <f t="shared" si="133"/>
        <v>0.85188446731221867</v>
      </c>
      <c r="P896" s="7">
        <f t="shared" si="134"/>
        <v>153.33920411619937</v>
      </c>
      <c r="Q896" s="7">
        <f t="shared" si="135"/>
        <v>-0.10028603744092987</v>
      </c>
      <c r="R896" s="7">
        <f t="shared" si="136"/>
        <v>7.3822485413500827</v>
      </c>
      <c r="S896" s="7">
        <f t="shared" si="138"/>
        <v>3.855503385</v>
      </c>
    </row>
    <row r="897" spans="1:19" x14ac:dyDescent="0.35">
      <c r="A897" s="10">
        <v>32.833329999999997</v>
      </c>
      <c r="B897" s="10">
        <v>985</v>
      </c>
      <c r="C897" s="10">
        <v>1099.2329999999999</v>
      </c>
      <c r="D897" s="10">
        <v>-238.95060000000001</v>
      </c>
      <c r="E897" s="10">
        <v>1124.905</v>
      </c>
      <c r="F897" s="10">
        <v>238.3699</v>
      </c>
      <c r="G897" s="10">
        <v>109.8028</v>
      </c>
      <c r="H897" s="10">
        <v>262.44409999999999</v>
      </c>
      <c r="I897" s="22"/>
      <c r="J897" s="9">
        <f t="shared" si="130"/>
        <v>-24.767000000000053</v>
      </c>
      <c r="K897" s="9">
        <f t="shared" si="131"/>
        <v>335.04939999999999</v>
      </c>
      <c r="L897" s="7">
        <f t="shared" si="132"/>
        <v>335.96354672696259</v>
      </c>
      <c r="M897" s="7">
        <f t="shared" si="137"/>
        <v>141.10458596072974</v>
      </c>
      <c r="N897" s="7">
        <f t="shared" si="139"/>
        <v>-517.05137124509292</v>
      </c>
      <c r="O897" s="8">
        <f t="shared" si="133"/>
        <v>0.86826127034156186</v>
      </c>
      <c r="P897" s="7">
        <f t="shared" si="134"/>
        <v>156.28702866148114</v>
      </c>
      <c r="Q897" s="7">
        <f t="shared" si="135"/>
        <v>-7.3920442776498188E-2</v>
      </c>
      <c r="R897" s="7">
        <f t="shared" si="136"/>
        <v>7.4870567773546197</v>
      </c>
      <c r="S897" s="7">
        <f t="shared" si="138"/>
        <v>2.9721794324999999</v>
      </c>
    </row>
    <row r="898" spans="1:19" x14ac:dyDescent="0.35">
      <c r="A898" s="10">
        <v>32.866669999999999</v>
      </c>
      <c r="B898" s="10">
        <v>986</v>
      </c>
      <c r="C898" s="10">
        <v>1106.836</v>
      </c>
      <c r="D898" s="10">
        <v>-237.07259999999999</v>
      </c>
      <c r="E898" s="10">
        <v>1131.941</v>
      </c>
      <c r="F898" s="10">
        <v>194.37219999999999</v>
      </c>
      <c r="G898" s="10">
        <v>90.847700000000003</v>
      </c>
      <c r="H898" s="10">
        <v>214.55510000000001</v>
      </c>
      <c r="I898" s="22"/>
      <c r="J898" s="9">
        <f t="shared" ref="J898:J961" si="140">C898-$V$1</f>
        <v>-17.163999999999987</v>
      </c>
      <c r="K898" s="9">
        <f t="shared" ref="K898:K961" si="141">D898-$V$2</f>
        <v>336.92740000000003</v>
      </c>
      <c r="L898" s="7">
        <f t="shared" ref="L898:L961" si="142">(J898^2 + K898^2)^(1/2)</f>
        <v>337.36430719143959</v>
      </c>
      <c r="M898" s="7">
        <f t="shared" si="137"/>
        <v>42.014411052096399</v>
      </c>
      <c r="N898" s="7">
        <f t="shared" si="139"/>
        <v>-2972.1108250937505</v>
      </c>
      <c r="O898" s="8">
        <f t="shared" ref="O898:O961" si="143">ASIN(L898/V$3)</f>
        <v>0.87320037081478474</v>
      </c>
      <c r="P898" s="7">
        <f t="shared" ref="P898:P961" si="144">O898 * 180</f>
        <v>157.17606674666126</v>
      </c>
      <c r="Q898" s="7">
        <f t="shared" ref="Q898:Q961" si="145">J898/K898</f>
        <v>-5.0942725346766055E-2</v>
      </c>
      <c r="R898" s="7">
        <f t="shared" ref="R898:R961" si="146">V$5*SIN(O898)</f>
        <v>7.5182731793458037</v>
      </c>
      <c r="S898" s="7">
        <f t="shared" si="138"/>
        <v>2.4298365075000001</v>
      </c>
    </row>
    <row r="899" spans="1:19" x14ac:dyDescent="0.35">
      <c r="A899" s="10">
        <v>32.9</v>
      </c>
      <c r="B899" s="10">
        <v>987</v>
      </c>
      <c r="C899" s="10">
        <v>1112.192</v>
      </c>
      <c r="D899" s="10">
        <v>-232.89410000000001</v>
      </c>
      <c r="E899" s="10">
        <v>1136.3140000000001</v>
      </c>
      <c r="F899" s="10">
        <v>150.93260000000001</v>
      </c>
      <c r="G899" s="10">
        <v>87.725229999999996</v>
      </c>
      <c r="H899" s="10">
        <v>174.57480000000001</v>
      </c>
      <c r="I899" s="22"/>
      <c r="J899" s="9">
        <f t="shared" si="140"/>
        <v>-11.807999999999993</v>
      </c>
      <c r="K899" s="9">
        <f t="shared" si="141"/>
        <v>341.10590000000002</v>
      </c>
      <c r="L899" s="7">
        <f t="shared" si="142"/>
        <v>341.31021648759651</v>
      </c>
      <c r="M899" s="7">
        <f t="shared" ref="M899:M962" si="147">(L899-L898)/(A899-A898)</f>
        <v>118.3891177964891</v>
      </c>
      <c r="N899" s="7">
        <f t="shared" si="139"/>
        <v>2291.470349366758</v>
      </c>
      <c r="O899" s="8">
        <f t="shared" si="143"/>
        <v>0.88727323873591335</v>
      </c>
      <c r="P899" s="7">
        <f t="shared" si="144"/>
        <v>159.70918297246439</v>
      </c>
      <c r="Q899" s="7">
        <f t="shared" si="145"/>
        <v>-3.4616815481643651E-2</v>
      </c>
      <c r="R899" s="7">
        <f t="shared" si="146"/>
        <v>7.6062090498485277</v>
      </c>
      <c r="S899" s="7">
        <f t="shared" ref="S899:S962" si="148">1/2*$V$4/1000*(H899)</f>
        <v>1.9770596100000002</v>
      </c>
    </row>
    <row r="900" spans="1:19" x14ac:dyDescent="0.35">
      <c r="A900" s="10">
        <v>32.933329999999998</v>
      </c>
      <c r="B900" s="10">
        <v>988</v>
      </c>
      <c r="C900" s="10">
        <v>1116.8979999999999</v>
      </c>
      <c r="D900" s="10">
        <v>-231.2243</v>
      </c>
      <c r="E900" s="10">
        <v>1140.5820000000001</v>
      </c>
      <c r="F900" s="10">
        <v>128.40039999999999</v>
      </c>
      <c r="G900" s="10">
        <v>51.432639999999999</v>
      </c>
      <c r="H900" s="10">
        <v>138.3184</v>
      </c>
      <c r="I900" s="22"/>
      <c r="J900" s="9">
        <f t="shared" si="140"/>
        <v>-7.1020000000000891</v>
      </c>
      <c r="K900" s="9">
        <f t="shared" si="141"/>
        <v>342.77570000000003</v>
      </c>
      <c r="L900" s="7">
        <f t="shared" si="142"/>
        <v>342.84926558837782</v>
      </c>
      <c r="M900" s="7">
        <f t="shared" si="147"/>
        <v>46.176090632503438</v>
      </c>
      <c r="N900" s="7">
        <f t="shared" ref="N900:N963" si="149">(M900-M899)/(A900-A899)</f>
        <v>-2166.6074756671746</v>
      </c>
      <c r="O900" s="8">
        <f t="shared" si="143"/>
        <v>0.89282838122947428</v>
      </c>
      <c r="P900" s="7">
        <f t="shared" si="144"/>
        <v>160.70910862130538</v>
      </c>
      <c r="Q900" s="7">
        <f t="shared" si="145"/>
        <v>-2.0719088313436714E-2</v>
      </c>
      <c r="R900" s="7">
        <f t="shared" si="146"/>
        <v>7.6405072590231411</v>
      </c>
      <c r="S900" s="7">
        <f t="shared" si="148"/>
        <v>1.5664558799999999</v>
      </c>
    </row>
    <row r="901" spans="1:19" x14ac:dyDescent="0.35">
      <c r="A901" s="10">
        <v>32.966670000000001</v>
      </c>
      <c r="B901" s="10">
        <v>989</v>
      </c>
      <c r="C901" s="10">
        <v>1120.752</v>
      </c>
      <c r="D901" s="10">
        <v>-229.46530000000001</v>
      </c>
      <c r="E901" s="10">
        <v>1144.001</v>
      </c>
      <c r="F901" s="10">
        <v>106.6168</v>
      </c>
      <c r="G901" s="10">
        <v>34.200699999999998</v>
      </c>
      <c r="H901" s="10">
        <v>111.968</v>
      </c>
      <c r="I901" s="22"/>
      <c r="J901" s="9">
        <f t="shared" si="140"/>
        <v>-3.2480000000000473</v>
      </c>
      <c r="K901" s="9">
        <f t="shared" si="141"/>
        <v>344.53469999999999</v>
      </c>
      <c r="L901" s="7">
        <f t="shared" si="142"/>
        <v>344.55000944433306</v>
      </c>
      <c r="M901" s="7">
        <f t="shared" si="147"/>
        <v>51.012113256001989</v>
      </c>
      <c r="N901" s="7">
        <f t="shared" si="149"/>
        <v>145.05166837127098</v>
      </c>
      <c r="O901" s="8">
        <f t="shared" si="143"/>
        <v>0.89901207736189048</v>
      </c>
      <c r="P901" s="7">
        <f t="shared" si="144"/>
        <v>161.82217392514028</v>
      </c>
      <c r="Q901" s="7">
        <f t="shared" si="145"/>
        <v>-9.4272071869685326E-3</v>
      </c>
      <c r="R901" s="7">
        <f t="shared" si="146"/>
        <v>7.6784088883437249</v>
      </c>
      <c r="S901" s="7">
        <f t="shared" si="148"/>
        <v>1.2680376</v>
      </c>
    </row>
    <row r="902" spans="1:19" x14ac:dyDescent="0.35">
      <c r="A902" s="10">
        <v>33</v>
      </c>
      <c r="B902" s="10">
        <v>990</v>
      </c>
      <c r="C902" s="10">
        <v>1124.0060000000001</v>
      </c>
      <c r="D902" s="10">
        <v>-228.9442</v>
      </c>
      <c r="E902" s="10">
        <v>1147.086</v>
      </c>
      <c r="F902" s="10">
        <v>75.623750000000001</v>
      </c>
      <c r="G902" s="10">
        <v>16.41921</v>
      </c>
      <c r="H902" s="10">
        <v>77.385670000000005</v>
      </c>
      <c r="I902" s="22"/>
      <c r="J902" s="9">
        <f t="shared" si="140"/>
        <v>6.0000000000854925E-3</v>
      </c>
      <c r="K902" s="9">
        <f t="shared" si="141"/>
        <v>345.05579999999998</v>
      </c>
      <c r="L902" s="7">
        <f t="shared" si="142"/>
        <v>345.05580005216547</v>
      </c>
      <c r="M902" s="7">
        <f t="shared" si="147"/>
        <v>15.175235758548405</v>
      </c>
      <c r="N902" s="7">
        <f t="shared" si="149"/>
        <v>-1075.2138463082572</v>
      </c>
      <c r="O902" s="8">
        <f t="shared" si="143"/>
        <v>0.90086035798014907</v>
      </c>
      <c r="P902" s="7">
        <f t="shared" si="144"/>
        <v>162.15486443642683</v>
      </c>
      <c r="Q902" s="7">
        <f t="shared" si="145"/>
        <v>1.7388491948506569E-5</v>
      </c>
      <c r="R902" s="7">
        <f t="shared" si="146"/>
        <v>7.6896805963465322</v>
      </c>
      <c r="S902" s="7">
        <f t="shared" si="148"/>
        <v>0.87639271275000008</v>
      </c>
    </row>
    <row r="903" spans="1:19" x14ac:dyDescent="0.35">
      <c r="A903" s="10">
        <v>33.033329999999999</v>
      </c>
      <c r="B903" s="10">
        <v>991</v>
      </c>
      <c r="C903" s="10">
        <v>1125.7929999999999</v>
      </c>
      <c r="D903" s="10">
        <v>-228.3707</v>
      </c>
      <c r="E903" s="10">
        <v>1148.723</v>
      </c>
      <c r="F903" s="10">
        <v>46.200740000000003</v>
      </c>
      <c r="G903" s="10">
        <v>16.473949999999999</v>
      </c>
      <c r="H903" s="10">
        <v>49.049970000000002</v>
      </c>
      <c r="I903" s="22"/>
      <c r="J903" s="9">
        <f t="shared" si="140"/>
        <v>1.7929999999998927</v>
      </c>
      <c r="K903" s="9">
        <f t="shared" si="141"/>
        <v>345.6293</v>
      </c>
      <c r="L903" s="7">
        <f t="shared" si="142"/>
        <v>345.63395068698037</v>
      </c>
      <c r="M903" s="7">
        <f t="shared" si="147"/>
        <v>17.346253669814395</v>
      </c>
      <c r="N903" s="7">
        <f t="shared" si="149"/>
        <v>65.137051043085137</v>
      </c>
      <c r="O903" s="8">
        <f t="shared" si="143"/>
        <v>0.90297835613980415</v>
      </c>
      <c r="P903" s="7">
        <f t="shared" si="144"/>
        <v>162.53610410516475</v>
      </c>
      <c r="Q903" s="7">
        <f t="shared" si="145"/>
        <v>5.1876388951975216E-3</v>
      </c>
      <c r="R903" s="7">
        <f t="shared" si="146"/>
        <v>7.7025648710569685</v>
      </c>
      <c r="S903" s="7">
        <f t="shared" si="148"/>
        <v>0.55549091024999997</v>
      </c>
    </row>
    <row r="904" spans="1:19" x14ac:dyDescent="0.35">
      <c r="A904" s="10">
        <v>33.066670000000002</v>
      </c>
      <c r="B904" s="10">
        <v>992</v>
      </c>
      <c r="C904" s="10">
        <v>1127.086</v>
      </c>
      <c r="D904" s="10">
        <v>-227.846</v>
      </c>
      <c r="E904" s="10">
        <v>1149.886</v>
      </c>
      <c r="F904" s="10">
        <v>18.314070000000001</v>
      </c>
      <c r="G904" s="10">
        <v>5.9722900000000001</v>
      </c>
      <c r="H904" s="10">
        <v>19.263259999999999</v>
      </c>
      <c r="I904" s="22"/>
      <c r="J904" s="9">
        <f t="shared" si="140"/>
        <v>3.0860000000000127</v>
      </c>
      <c r="K904" s="9">
        <f t="shared" si="141"/>
        <v>346.154</v>
      </c>
      <c r="L904" s="7">
        <f t="shared" si="142"/>
        <v>346.16775573701256</v>
      </c>
      <c r="M904" s="7">
        <f t="shared" si="147"/>
        <v>16.010949311102102</v>
      </c>
      <c r="N904" s="7">
        <f t="shared" si="149"/>
        <v>-40.051120537258214</v>
      </c>
      <c r="O904" s="8">
        <f t="shared" si="143"/>
        <v>0.90493896097340076</v>
      </c>
      <c r="P904" s="7">
        <f t="shared" si="144"/>
        <v>162.88901297521213</v>
      </c>
      <c r="Q904" s="7">
        <f t="shared" si="145"/>
        <v>8.9151071488413041E-3</v>
      </c>
      <c r="R904" s="7">
        <f t="shared" si="146"/>
        <v>7.714460890004756</v>
      </c>
      <c r="S904" s="7">
        <f t="shared" si="148"/>
        <v>0.21815641949999998</v>
      </c>
    </row>
    <row r="905" spans="1:19" x14ac:dyDescent="0.35">
      <c r="A905" s="10">
        <v>33.1</v>
      </c>
      <c r="B905" s="10">
        <v>993</v>
      </c>
      <c r="C905" s="10">
        <v>1127.0139999999999</v>
      </c>
      <c r="D905" s="10">
        <v>-227.9725</v>
      </c>
      <c r="E905" s="10">
        <v>1149.8399999999999</v>
      </c>
      <c r="F905" s="10">
        <v>-1.470585</v>
      </c>
      <c r="G905" s="10">
        <v>-28.380379999999999</v>
      </c>
      <c r="H905" s="10">
        <v>28.41846</v>
      </c>
      <c r="I905" s="22"/>
      <c r="J905" s="9">
        <f t="shared" si="140"/>
        <v>3.0139999999998963</v>
      </c>
      <c r="K905" s="9">
        <f t="shared" si="141"/>
        <v>346.02750000000003</v>
      </c>
      <c r="L905" s="7">
        <f t="shared" si="142"/>
        <v>346.04062615862028</v>
      </c>
      <c r="M905" s="7">
        <f t="shared" si="147"/>
        <v>-3.8142687786460621</v>
      </c>
      <c r="N905" s="7">
        <f t="shared" si="149"/>
        <v>-594.81602429488487</v>
      </c>
      <c r="O905" s="8">
        <f t="shared" si="143"/>
        <v>0.90447158520273929</v>
      </c>
      <c r="P905" s="7">
        <f t="shared" si="144"/>
        <v>162.80488533649307</v>
      </c>
      <c r="Q905" s="7">
        <f t="shared" si="145"/>
        <v>8.7102903670947997E-3</v>
      </c>
      <c r="R905" s="7">
        <f t="shared" si="146"/>
        <v>7.7116277660519428</v>
      </c>
      <c r="S905" s="7">
        <f t="shared" si="148"/>
        <v>0.32183905949999997</v>
      </c>
    </row>
    <row r="906" spans="1:19" x14ac:dyDescent="0.35">
      <c r="A906" s="10">
        <v>33.133330000000001</v>
      </c>
      <c r="B906" s="10">
        <v>994</v>
      </c>
      <c r="C906" s="10">
        <v>1126.9880000000001</v>
      </c>
      <c r="D906" s="10">
        <v>-229.738</v>
      </c>
      <c r="E906" s="10">
        <v>1150.1659999999999</v>
      </c>
      <c r="F906" s="10">
        <v>-29.132629999999999</v>
      </c>
      <c r="G906" s="10">
        <v>-39.989310000000003</v>
      </c>
      <c r="H906" s="10">
        <v>49.4758</v>
      </c>
      <c r="I906" s="22"/>
      <c r="J906" s="9">
        <f t="shared" si="140"/>
        <v>2.9880000000000564</v>
      </c>
      <c r="K906" s="9">
        <f t="shared" si="141"/>
        <v>344.262</v>
      </c>
      <c r="L906" s="7">
        <f t="shared" si="142"/>
        <v>344.27496683319862</v>
      </c>
      <c r="M906" s="7">
        <f t="shared" si="147"/>
        <v>-52.975077270377945</v>
      </c>
      <c r="N906" s="7">
        <f t="shared" si="149"/>
        <v>-1474.9717519271751</v>
      </c>
      <c r="O906" s="8">
        <f t="shared" si="143"/>
        <v>0.89800880688491869</v>
      </c>
      <c r="P906" s="7">
        <f t="shared" si="144"/>
        <v>161.64158523928538</v>
      </c>
      <c r="Q906" s="7">
        <f t="shared" si="145"/>
        <v>8.6794360109453163E-3</v>
      </c>
      <c r="R906" s="7">
        <f t="shared" si="146"/>
        <v>7.6722794744063583</v>
      </c>
      <c r="S906" s="7">
        <f t="shared" si="148"/>
        <v>0.56031343499999997</v>
      </c>
    </row>
    <row r="907" spans="1:19" x14ac:dyDescent="0.35">
      <c r="A907" s="10">
        <v>33.166670000000003</v>
      </c>
      <c r="B907" s="10">
        <v>995</v>
      </c>
      <c r="C907" s="10">
        <v>1125.0719999999999</v>
      </c>
      <c r="D907" s="10">
        <v>-230.63849999999999</v>
      </c>
      <c r="E907" s="10">
        <v>1148.4690000000001</v>
      </c>
      <c r="F907" s="10">
        <v>-71.952830000000006</v>
      </c>
      <c r="G907" s="10">
        <v>-33.467179999999999</v>
      </c>
      <c r="H907" s="10">
        <v>79.355289999999997</v>
      </c>
      <c r="I907" s="22"/>
      <c r="J907" s="9">
        <f t="shared" si="140"/>
        <v>1.071999999999889</v>
      </c>
      <c r="K907" s="9">
        <f t="shared" si="141"/>
        <v>343.36149999999998</v>
      </c>
      <c r="L907" s="7">
        <f t="shared" si="142"/>
        <v>343.3631734275678</v>
      </c>
      <c r="M907" s="7">
        <f t="shared" si="147"/>
        <v>-27.348332502421908</v>
      </c>
      <c r="N907" s="7">
        <f t="shared" si="149"/>
        <v>768.64861331595819</v>
      </c>
      <c r="O907" s="8">
        <f t="shared" si="143"/>
        <v>0.894691858517773</v>
      </c>
      <c r="P907" s="7">
        <f t="shared" si="144"/>
        <v>161.04453453319914</v>
      </c>
      <c r="Q907" s="7">
        <f t="shared" si="145"/>
        <v>3.122073965776271E-3</v>
      </c>
      <c r="R907" s="7">
        <f t="shared" si="146"/>
        <v>7.6519598621636531</v>
      </c>
      <c r="S907" s="7">
        <f t="shared" si="148"/>
        <v>0.89869865924999992</v>
      </c>
    </row>
    <row r="908" spans="1:19" x14ac:dyDescent="0.35">
      <c r="A908" s="10">
        <v>33.200000000000003</v>
      </c>
      <c r="B908" s="10">
        <v>996</v>
      </c>
      <c r="C908" s="10">
        <v>1122.191</v>
      </c>
      <c r="D908" s="10">
        <v>-231.9691</v>
      </c>
      <c r="E908" s="10">
        <v>1145.9159999999999</v>
      </c>
      <c r="F908" s="10">
        <v>-91.821700000000007</v>
      </c>
      <c r="G908" s="10">
        <v>-62.801270000000002</v>
      </c>
      <c r="H908" s="10">
        <v>111.244</v>
      </c>
      <c r="I908" s="22"/>
      <c r="J908" s="9">
        <f t="shared" si="140"/>
        <v>-1.8089999999999691</v>
      </c>
      <c r="K908" s="9">
        <f t="shared" si="141"/>
        <v>342.03089999999997</v>
      </c>
      <c r="L908" s="7">
        <f t="shared" si="142"/>
        <v>342.03568386326299</v>
      </c>
      <c r="M908" s="7">
        <f t="shared" si="147"/>
        <v>-39.828669796124686</v>
      </c>
      <c r="N908" s="7">
        <f t="shared" si="149"/>
        <v>-374.44756356744665</v>
      </c>
      <c r="O908" s="8">
        <f t="shared" si="143"/>
        <v>0.88988704105467087</v>
      </c>
      <c r="P908" s="7">
        <f t="shared" si="144"/>
        <v>160.17966738984074</v>
      </c>
      <c r="Q908" s="7">
        <f t="shared" si="145"/>
        <v>-5.2889958187987375E-3</v>
      </c>
      <c r="R908" s="7">
        <f t="shared" si="146"/>
        <v>7.6223763259850292</v>
      </c>
      <c r="S908" s="7">
        <f t="shared" si="148"/>
        <v>1.2598383</v>
      </c>
    </row>
    <row r="909" spans="1:19" x14ac:dyDescent="0.35">
      <c r="A909" s="10">
        <v>33.233330000000002</v>
      </c>
      <c r="B909" s="10">
        <v>997</v>
      </c>
      <c r="C909" s="10">
        <v>1118.951</v>
      </c>
      <c r="D909" s="10">
        <v>-234.8252</v>
      </c>
      <c r="E909" s="10">
        <v>1143.325</v>
      </c>
      <c r="F909" s="10">
        <v>-109.6199</v>
      </c>
      <c r="G909" s="10">
        <v>-98.707499999999996</v>
      </c>
      <c r="H909" s="10">
        <v>147.51169999999999</v>
      </c>
      <c r="I909" s="22"/>
      <c r="J909" s="9">
        <f t="shared" si="140"/>
        <v>-5.0489999999999782</v>
      </c>
      <c r="K909" s="9">
        <f t="shared" si="141"/>
        <v>339.1748</v>
      </c>
      <c r="L909" s="7">
        <f t="shared" si="142"/>
        <v>339.21237795227933</v>
      </c>
      <c r="M909" s="7">
        <f t="shared" si="147"/>
        <v>-84.707648094320817</v>
      </c>
      <c r="N909" s="7">
        <f t="shared" si="149"/>
        <v>-1346.5039993458422</v>
      </c>
      <c r="O909" s="8">
        <f t="shared" si="143"/>
        <v>0.87976159318315594</v>
      </c>
      <c r="P909" s="7">
        <f t="shared" si="144"/>
        <v>158.35708677296807</v>
      </c>
      <c r="Q909" s="7">
        <f t="shared" si="145"/>
        <v>-1.4886129511980189E-2</v>
      </c>
      <c r="R909" s="7">
        <f t="shared" si="146"/>
        <v>7.5594580366012281</v>
      </c>
      <c r="S909" s="7">
        <f t="shared" si="148"/>
        <v>1.6705700024999999</v>
      </c>
    </row>
    <row r="910" spans="1:19" x14ac:dyDescent="0.35">
      <c r="A910" s="10">
        <v>33.266669999999998</v>
      </c>
      <c r="B910" s="10">
        <v>998</v>
      </c>
      <c r="C910" s="10">
        <v>1114.883</v>
      </c>
      <c r="D910" s="10">
        <v>-238.5496</v>
      </c>
      <c r="E910" s="10">
        <v>1140.1189999999999</v>
      </c>
      <c r="F910" s="10">
        <v>-149.34389999999999</v>
      </c>
      <c r="G910" s="10">
        <v>-93.125910000000005</v>
      </c>
      <c r="H910" s="10">
        <v>176.0001</v>
      </c>
      <c r="I910" s="22"/>
      <c r="J910" s="9">
        <f t="shared" si="140"/>
        <v>-9.1169999999999618</v>
      </c>
      <c r="K910" s="9">
        <f t="shared" si="141"/>
        <v>335.4504</v>
      </c>
      <c r="L910" s="7">
        <f t="shared" si="142"/>
        <v>335.57426979606169</v>
      </c>
      <c r="M910" s="7">
        <f t="shared" si="147"/>
        <v>-109.1214204024635</v>
      </c>
      <c r="N910" s="7">
        <f t="shared" si="149"/>
        <v>-732.2667159011994</v>
      </c>
      <c r="O910" s="8">
        <f t="shared" si="143"/>
        <v>0.86689378785355586</v>
      </c>
      <c r="P910" s="7">
        <f t="shared" si="144"/>
        <v>156.04088181364006</v>
      </c>
      <c r="Q910" s="7">
        <f t="shared" si="145"/>
        <v>-2.7178384643452392E-2</v>
      </c>
      <c r="R910" s="7">
        <f t="shared" si="146"/>
        <v>7.4783816144919699</v>
      </c>
      <c r="S910" s="7">
        <f t="shared" si="148"/>
        <v>1.9932011325000001</v>
      </c>
    </row>
    <row r="911" spans="1:19" x14ac:dyDescent="0.35">
      <c r="A911" s="10">
        <v>33.299999999999997</v>
      </c>
      <c r="B911" s="10">
        <v>999</v>
      </c>
      <c r="C911" s="10">
        <v>1108.9939999999999</v>
      </c>
      <c r="D911" s="10">
        <v>-241.03360000000001</v>
      </c>
      <c r="E911" s="10">
        <v>1134.886</v>
      </c>
      <c r="F911" s="10">
        <v>-190.3794</v>
      </c>
      <c r="G911" s="10">
        <v>-93.084599999999995</v>
      </c>
      <c r="H911" s="10">
        <v>211.91759999999999</v>
      </c>
      <c r="I911" s="22"/>
      <c r="J911" s="9">
        <f t="shared" si="140"/>
        <v>-15.006000000000085</v>
      </c>
      <c r="K911" s="9">
        <f t="shared" si="141"/>
        <v>332.96640000000002</v>
      </c>
      <c r="L911" s="7">
        <f t="shared" si="142"/>
        <v>333.30437075586036</v>
      </c>
      <c r="M911" s="7">
        <f t="shared" si="147"/>
        <v>-68.103781584199325</v>
      </c>
      <c r="N911" s="7">
        <f t="shared" si="149"/>
        <v>1230.6522297709239</v>
      </c>
      <c r="O911" s="8">
        <f t="shared" si="143"/>
        <v>0.85896328994131377</v>
      </c>
      <c r="P911" s="7">
        <f t="shared" si="144"/>
        <v>154.61339218943647</v>
      </c>
      <c r="Q911" s="7">
        <f t="shared" si="145"/>
        <v>-4.5067610425556709E-2</v>
      </c>
      <c r="R911" s="7">
        <f t="shared" si="146"/>
        <v>7.4277961769990704</v>
      </c>
      <c r="S911" s="7">
        <f t="shared" si="148"/>
        <v>2.3999668199999999</v>
      </c>
    </row>
    <row r="912" spans="1:19" x14ac:dyDescent="0.35">
      <c r="A912" s="10">
        <v>33.333329999999997</v>
      </c>
      <c r="B912" s="10">
        <v>1000</v>
      </c>
      <c r="C912" s="10">
        <v>1102.191</v>
      </c>
      <c r="D912" s="10">
        <v>-244.75530000000001</v>
      </c>
      <c r="E912" s="10">
        <v>1129.04</v>
      </c>
      <c r="F912" s="10">
        <v>-228.5247</v>
      </c>
      <c r="G912" s="10">
        <v>-126.34269999999999</v>
      </c>
      <c r="H912" s="10">
        <v>261.12450000000001</v>
      </c>
      <c r="I912" s="22"/>
      <c r="J912" s="9">
        <f t="shared" si="140"/>
        <v>-21.808999999999969</v>
      </c>
      <c r="K912" s="9">
        <f t="shared" si="141"/>
        <v>329.24469999999997</v>
      </c>
      <c r="L912" s="7">
        <f t="shared" si="142"/>
        <v>329.96621790584862</v>
      </c>
      <c r="M912" s="7">
        <f t="shared" si="147"/>
        <v>-100.15460096044995</v>
      </c>
      <c r="N912" s="7">
        <f t="shared" si="149"/>
        <v>-961.62074336187197</v>
      </c>
      <c r="O912" s="8">
        <f t="shared" si="143"/>
        <v>0.84743110881276451</v>
      </c>
      <c r="P912" s="7">
        <f t="shared" si="144"/>
        <v>152.5375995862976</v>
      </c>
      <c r="Q912" s="7">
        <f t="shared" si="145"/>
        <v>-6.6239486922644378E-2</v>
      </c>
      <c r="R912" s="7">
        <f t="shared" si="146"/>
        <v>7.3534043563297935</v>
      </c>
      <c r="S912" s="7">
        <f t="shared" si="148"/>
        <v>2.9572349625000003</v>
      </c>
    </row>
    <row r="913" spans="1:19" x14ac:dyDescent="0.35">
      <c r="A913" s="10">
        <v>33.366669999999999</v>
      </c>
      <c r="B913" s="10">
        <v>1001</v>
      </c>
      <c r="C913" s="10">
        <v>1093.759</v>
      </c>
      <c r="D913" s="10">
        <v>-249.4564</v>
      </c>
      <c r="E913" s="10">
        <v>1121.846</v>
      </c>
      <c r="F913" s="10">
        <v>-263.59629999999999</v>
      </c>
      <c r="G913" s="10">
        <v>-186.89580000000001</v>
      </c>
      <c r="H913" s="10">
        <v>323.13010000000003</v>
      </c>
      <c r="I913" s="22"/>
      <c r="J913" s="9">
        <f t="shared" si="140"/>
        <v>-30.240999999999985</v>
      </c>
      <c r="K913" s="9">
        <f t="shared" si="141"/>
        <v>324.54359999999997</v>
      </c>
      <c r="L913" s="7">
        <f t="shared" si="142"/>
        <v>325.94948440204655</v>
      </c>
      <c r="M913" s="7">
        <f t="shared" si="147"/>
        <v>-120.47790953214638</v>
      </c>
      <c r="N913" s="7">
        <f t="shared" si="149"/>
        <v>-609.57734168250897</v>
      </c>
      <c r="O913" s="8">
        <f t="shared" si="143"/>
        <v>0.83375111640602895</v>
      </c>
      <c r="P913" s="7">
        <f t="shared" si="144"/>
        <v>150.07520095308521</v>
      </c>
      <c r="Q913" s="7">
        <f t="shared" si="145"/>
        <v>-9.3180084278352698E-2</v>
      </c>
      <c r="R913" s="7">
        <f t="shared" si="146"/>
        <v>7.2638901453522866</v>
      </c>
      <c r="S913" s="7">
        <f t="shared" si="148"/>
        <v>3.6594483825000004</v>
      </c>
    </row>
    <row r="914" spans="1:19" x14ac:dyDescent="0.35">
      <c r="A914" s="10">
        <v>33.4</v>
      </c>
      <c r="B914" s="10">
        <v>1002</v>
      </c>
      <c r="C914" s="10">
        <v>1084.6179999999999</v>
      </c>
      <c r="D914" s="10">
        <v>-257.21499999999997</v>
      </c>
      <c r="E914" s="10">
        <v>1114.7</v>
      </c>
      <c r="F914" s="10">
        <v>-356.38959999999997</v>
      </c>
      <c r="G914" s="10">
        <v>-203.1534</v>
      </c>
      <c r="H914" s="10">
        <v>410.2253</v>
      </c>
      <c r="I914" s="22"/>
      <c r="J914" s="9">
        <f t="shared" si="140"/>
        <v>-39.382000000000062</v>
      </c>
      <c r="K914" s="9">
        <f t="shared" si="141"/>
        <v>316.78500000000003</v>
      </c>
      <c r="L914" s="7">
        <f t="shared" si="142"/>
        <v>319.22355512869035</v>
      </c>
      <c r="M914" s="7">
        <f t="shared" si="147"/>
        <v>-201.79805800649021</v>
      </c>
      <c r="N914" s="7">
        <f t="shared" si="149"/>
        <v>-2439.8484390742651</v>
      </c>
      <c r="O914" s="8">
        <f t="shared" si="143"/>
        <v>0.81129352736352356</v>
      </c>
      <c r="P914" s="7">
        <f t="shared" si="144"/>
        <v>146.03283492543423</v>
      </c>
      <c r="Q914" s="7">
        <f t="shared" si="145"/>
        <v>-0.12431775494420524</v>
      </c>
      <c r="R914" s="7">
        <f t="shared" si="146"/>
        <v>7.1140006265616824</v>
      </c>
      <c r="S914" s="7">
        <f t="shared" si="148"/>
        <v>4.6458015225000002</v>
      </c>
    </row>
    <row r="915" spans="1:19" x14ac:dyDescent="0.35">
      <c r="A915" s="10">
        <v>33.433329999999998</v>
      </c>
      <c r="B915" s="10">
        <v>1003</v>
      </c>
      <c r="C915" s="10">
        <v>1070</v>
      </c>
      <c r="D915" s="10">
        <v>-263</v>
      </c>
      <c r="E915" s="10">
        <v>1101.848</v>
      </c>
      <c r="F915" s="10">
        <v>-384.27530000000002</v>
      </c>
      <c r="G915" s="10">
        <v>-176.7749</v>
      </c>
      <c r="H915" s="10">
        <v>422.98570000000001</v>
      </c>
      <c r="I915" s="22"/>
      <c r="J915" s="9">
        <f t="shared" si="140"/>
        <v>-54</v>
      </c>
      <c r="K915" s="9">
        <f t="shared" si="141"/>
        <v>311</v>
      </c>
      <c r="L915" s="7">
        <f t="shared" si="142"/>
        <v>315.65329081129505</v>
      </c>
      <c r="M915" s="7">
        <f t="shared" si="147"/>
        <v>-107.11864138599945</v>
      </c>
      <c r="N915" s="7">
        <f t="shared" si="149"/>
        <v>2840.6665652712995</v>
      </c>
      <c r="O915" s="8">
        <f t="shared" si="143"/>
        <v>0.79958644467929663</v>
      </c>
      <c r="P915" s="7">
        <f t="shared" si="144"/>
        <v>143.92556004227339</v>
      </c>
      <c r="Q915" s="7">
        <f t="shared" si="145"/>
        <v>-0.17363344051446947</v>
      </c>
      <c r="R915" s="7">
        <f t="shared" si="146"/>
        <v>7.0344361264398101</v>
      </c>
      <c r="S915" s="7">
        <f t="shared" si="148"/>
        <v>4.7903130525000002</v>
      </c>
    </row>
    <row r="916" spans="1:19" x14ac:dyDescent="0.35">
      <c r="A916" s="10">
        <v>33.466670000000001</v>
      </c>
      <c r="B916" s="10">
        <v>1004</v>
      </c>
      <c r="C916" s="10">
        <v>1059</v>
      </c>
      <c r="D916" s="10">
        <v>-269</v>
      </c>
      <c r="E916" s="10">
        <v>1092.6310000000001</v>
      </c>
      <c r="F916" s="10">
        <v>-390</v>
      </c>
      <c r="G916" s="10">
        <v>-255</v>
      </c>
      <c r="H916" s="10">
        <v>465.9667</v>
      </c>
      <c r="I916" s="22"/>
      <c r="J916" s="9">
        <f t="shared" si="140"/>
        <v>-65</v>
      </c>
      <c r="K916" s="9">
        <f t="shared" si="141"/>
        <v>305</v>
      </c>
      <c r="L916" s="7">
        <f t="shared" si="142"/>
        <v>311.84932259025351</v>
      </c>
      <c r="M916" s="7">
        <f t="shared" si="147"/>
        <v>-114.09622738576029</v>
      </c>
      <c r="N916" s="7">
        <f t="shared" si="149"/>
        <v>-209.28572284823909</v>
      </c>
      <c r="O916" s="8">
        <f t="shared" si="143"/>
        <v>0.78726620055055896</v>
      </c>
      <c r="P916" s="7">
        <f t="shared" si="144"/>
        <v>141.7079160991006</v>
      </c>
      <c r="Q916" s="7">
        <f t="shared" si="145"/>
        <v>-0.21311475409836064</v>
      </c>
      <c r="R916" s="7">
        <f t="shared" si="146"/>
        <v>6.9496634589059223</v>
      </c>
      <c r="S916" s="7">
        <f t="shared" si="148"/>
        <v>5.2770728775000002</v>
      </c>
    </row>
    <row r="917" spans="1:19" x14ac:dyDescent="0.35">
      <c r="A917" s="10">
        <v>33.5</v>
      </c>
      <c r="B917" s="10">
        <v>1005</v>
      </c>
      <c r="C917" s="10">
        <v>1044</v>
      </c>
      <c r="D917" s="10">
        <v>-280</v>
      </c>
      <c r="E917" s="10">
        <v>1080.896</v>
      </c>
      <c r="F917" s="10">
        <v>-495</v>
      </c>
      <c r="G917" s="10">
        <v>-225</v>
      </c>
      <c r="H917" s="10">
        <v>543.73710000000005</v>
      </c>
      <c r="I917" s="22"/>
      <c r="J917" s="9">
        <f t="shared" si="140"/>
        <v>-80</v>
      </c>
      <c r="K917" s="9">
        <f t="shared" si="141"/>
        <v>294</v>
      </c>
      <c r="L917" s="7">
        <f t="shared" si="142"/>
        <v>304.69000639994744</v>
      </c>
      <c r="M917" s="7">
        <f t="shared" si="147"/>
        <v>-214.80096580576651</v>
      </c>
      <c r="N917" s="7">
        <f t="shared" si="149"/>
        <v>-3021.4442970299428</v>
      </c>
      <c r="O917" s="8">
        <f t="shared" si="143"/>
        <v>0.76448122170350563</v>
      </c>
      <c r="P917" s="7">
        <f t="shared" si="144"/>
        <v>137.60661990663101</v>
      </c>
      <c r="Q917" s="7">
        <f t="shared" si="145"/>
        <v>-0.27210884353741499</v>
      </c>
      <c r="R917" s="7">
        <f t="shared" si="146"/>
        <v>6.7901157718843352</v>
      </c>
      <c r="S917" s="7">
        <f t="shared" si="148"/>
        <v>6.1578226575000006</v>
      </c>
    </row>
    <row r="918" spans="1:19" x14ac:dyDescent="0.35">
      <c r="A918" s="10">
        <v>33.533329999999999</v>
      </c>
      <c r="B918" s="10">
        <v>1006</v>
      </c>
      <c r="C918" s="10">
        <v>1026</v>
      </c>
      <c r="D918" s="10">
        <v>-284</v>
      </c>
      <c r="E918" s="10">
        <v>1064.5809999999999</v>
      </c>
      <c r="F918" s="10">
        <v>-465</v>
      </c>
      <c r="G918" s="10">
        <v>-210</v>
      </c>
      <c r="H918" s="10">
        <v>510.22050000000002</v>
      </c>
      <c r="I918" s="22"/>
      <c r="J918" s="9">
        <f t="shared" si="140"/>
        <v>-98</v>
      </c>
      <c r="K918" s="9">
        <f t="shared" si="141"/>
        <v>290</v>
      </c>
      <c r="L918" s="7">
        <f t="shared" si="142"/>
        <v>306.11109094575454</v>
      </c>
      <c r="M918" s="7">
        <f t="shared" si="147"/>
        <v>42.636800054219314</v>
      </c>
      <c r="N918" s="7">
        <f t="shared" si="149"/>
        <v>7723.9053663363429</v>
      </c>
      <c r="O918" s="8">
        <f t="shared" si="143"/>
        <v>0.76896376115652598</v>
      </c>
      <c r="P918" s="7">
        <f t="shared" si="144"/>
        <v>138.41347700817468</v>
      </c>
      <c r="Q918" s="7">
        <f t="shared" si="145"/>
        <v>-0.33793103448275863</v>
      </c>
      <c r="R918" s="7">
        <f t="shared" si="146"/>
        <v>6.8217851026302867</v>
      </c>
      <c r="S918" s="7">
        <f t="shared" si="148"/>
        <v>5.7782471625000005</v>
      </c>
    </row>
    <row r="919" spans="1:19" x14ac:dyDescent="0.35">
      <c r="A919" s="10">
        <v>33.566670000000002</v>
      </c>
      <c r="B919" s="10">
        <v>1007</v>
      </c>
      <c r="C919" s="10">
        <v>1013</v>
      </c>
      <c r="D919" s="10">
        <v>-294</v>
      </c>
      <c r="E919" s="10">
        <v>1054.8009999999999</v>
      </c>
      <c r="F919" s="10">
        <v>-495</v>
      </c>
      <c r="G919" s="10">
        <v>-300</v>
      </c>
      <c r="H919" s="10">
        <v>578.8134</v>
      </c>
      <c r="I919" s="22"/>
      <c r="J919" s="9">
        <f t="shared" si="140"/>
        <v>-111</v>
      </c>
      <c r="K919" s="9">
        <f t="shared" si="141"/>
        <v>280</v>
      </c>
      <c r="L919" s="7">
        <f t="shared" si="142"/>
        <v>301.19926958742781</v>
      </c>
      <c r="M919" s="7">
        <f t="shared" si="147"/>
        <v>-147.32517571464763</v>
      </c>
      <c r="N919" s="7">
        <f t="shared" si="149"/>
        <v>-5697.7197291197417</v>
      </c>
      <c r="O919" s="8">
        <f t="shared" si="143"/>
        <v>0.75355113091650983</v>
      </c>
      <c r="P919" s="7">
        <f t="shared" si="144"/>
        <v>135.63920356497178</v>
      </c>
      <c r="Q919" s="7">
        <f t="shared" si="145"/>
        <v>-0.39642857142857141</v>
      </c>
      <c r="R919" s="7">
        <f t="shared" si="146"/>
        <v>6.7123235680433133</v>
      </c>
      <c r="S919" s="7">
        <f t="shared" si="148"/>
        <v>6.5550617549999997</v>
      </c>
    </row>
    <row r="920" spans="1:19" x14ac:dyDescent="0.35">
      <c r="A920" s="10">
        <v>33.6</v>
      </c>
      <c r="B920" s="10">
        <v>1008</v>
      </c>
      <c r="C920" s="10">
        <v>993</v>
      </c>
      <c r="D920" s="10">
        <v>-304</v>
      </c>
      <c r="E920" s="10">
        <v>1038.492</v>
      </c>
      <c r="F920" s="10">
        <v>-594.13980000000004</v>
      </c>
      <c r="G920" s="10">
        <v>-259.08859999999999</v>
      </c>
      <c r="H920" s="10">
        <v>648.17359999999996</v>
      </c>
      <c r="I920" s="22"/>
      <c r="J920" s="9">
        <f t="shared" si="140"/>
        <v>-131</v>
      </c>
      <c r="K920" s="9">
        <f t="shared" si="141"/>
        <v>270</v>
      </c>
      <c r="L920" s="7">
        <f t="shared" si="142"/>
        <v>300.10164944565031</v>
      </c>
      <c r="M920" s="7">
        <f t="shared" si="147"/>
        <v>-32.931897443069808</v>
      </c>
      <c r="N920" s="7">
        <f t="shared" si="149"/>
        <v>3432.1415623036255</v>
      </c>
      <c r="O920" s="8">
        <f t="shared" si="143"/>
        <v>0.75013744666011695</v>
      </c>
      <c r="P920" s="7">
        <f t="shared" si="144"/>
        <v>135.02474039882105</v>
      </c>
      <c r="Q920" s="7">
        <f t="shared" si="145"/>
        <v>-0.48518518518518516</v>
      </c>
      <c r="R920" s="7">
        <f t="shared" si="146"/>
        <v>6.6878627466193317</v>
      </c>
      <c r="S920" s="7">
        <f t="shared" si="148"/>
        <v>7.3405660199999998</v>
      </c>
    </row>
    <row r="921" spans="1:19" x14ac:dyDescent="0.35">
      <c r="A921" s="10">
        <v>33.633330000000001</v>
      </c>
      <c r="B921" s="10">
        <v>1009</v>
      </c>
      <c r="C921" s="10">
        <v>973.39070000000004</v>
      </c>
      <c r="D921" s="10">
        <v>-311.27260000000001</v>
      </c>
      <c r="E921" s="10">
        <v>1021.949</v>
      </c>
      <c r="F921" s="10">
        <v>-642.62270000000001</v>
      </c>
      <c r="G921" s="10">
        <v>-238.89590000000001</v>
      </c>
      <c r="H921" s="10">
        <v>685.59109999999998</v>
      </c>
      <c r="I921" s="22"/>
      <c r="J921" s="9">
        <f t="shared" si="140"/>
        <v>-150.60929999999996</v>
      </c>
      <c r="K921" s="9">
        <f t="shared" si="141"/>
        <v>262.72739999999999</v>
      </c>
      <c r="L921" s="7">
        <f t="shared" si="142"/>
        <v>302.8346875066494</v>
      </c>
      <c r="M921" s="7">
        <f t="shared" si="147"/>
        <v>81.999341764150628</v>
      </c>
      <c r="N921" s="7">
        <f t="shared" si="149"/>
        <v>3448.2820044171153</v>
      </c>
      <c r="O921" s="8">
        <f t="shared" si="143"/>
        <v>0.7586577997902888</v>
      </c>
      <c r="P921" s="7">
        <f t="shared" si="144"/>
        <v>136.55840396225199</v>
      </c>
      <c r="Q921" s="7">
        <f t="shared" si="145"/>
        <v>-0.57325311330299</v>
      </c>
      <c r="R921" s="7">
        <f t="shared" si="146"/>
        <v>6.7487693876425041</v>
      </c>
      <c r="S921" s="7">
        <f t="shared" si="148"/>
        <v>7.7643192074999998</v>
      </c>
    </row>
    <row r="922" spans="1:19" x14ac:dyDescent="0.35">
      <c r="A922" s="10">
        <v>33.666670000000003</v>
      </c>
      <c r="B922" s="10">
        <v>1010</v>
      </c>
      <c r="C922" s="10">
        <v>950.1585</v>
      </c>
      <c r="D922" s="10">
        <v>-319.9264</v>
      </c>
      <c r="E922" s="10">
        <v>1002.574</v>
      </c>
      <c r="F922" s="10">
        <v>-680.86019999999996</v>
      </c>
      <c r="G922" s="10">
        <v>-280.91140000000001</v>
      </c>
      <c r="H922" s="10">
        <v>736.53369999999995</v>
      </c>
      <c r="I922" s="22"/>
      <c r="J922" s="9">
        <f t="shared" si="140"/>
        <v>-173.8415</v>
      </c>
      <c r="K922" s="9">
        <f t="shared" si="141"/>
        <v>254.0736</v>
      </c>
      <c r="L922" s="7">
        <f t="shared" si="142"/>
        <v>307.85428588734965</v>
      </c>
      <c r="M922" s="7">
        <f t="shared" si="147"/>
        <v>150.55783985302506</v>
      </c>
      <c r="N922" s="7">
        <f t="shared" si="149"/>
        <v>2056.343673931287</v>
      </c>
      <c r="O922" s="8">
        <f t="shared" si="143"/>
        <v>0.77448904184551159</v>
      </c>
      <c r="P922" s="7">
        <f t="shared" si="144"/>
        <v>139.40802753219208</v>
      </c>
      <c r="Q922" s="7">
        <f t="shared" si="145"/>
        <v>-0.6842170929998237</v>
      </c>
      <c r="R922" s="7">
        <f t="shared" si="146"/>
        <v>6.8606327681846881</v>
      </c>
      <c r="S922" s="7">
        <f t="shared" si="148"/>
        <v>8.3412441524999998</v>
      </c>
    </row>
    <row r="923" spans="1:19" x14ac:dyDescent="0.35">
      <c r="A923" s="10">
        <v>33.700000000000003</v>
      </c>
      <c r="B923" s="10">
        <v>1011</v>
      </c>
      <c r="C923" s="10">
        <v>928</v>
      </c>
      <c r="D923" s="10">
        <v>-330</v>
      </c>
      <c r="E923" s="10">
        <v>984.92840000000001</v>
      </c>
      <c r="F923" s="10">
        <v>-677.37729999999999</v>
      </c>
      <c r="G923" s="10">
        <v>-301.10410000000002</v>
      </c>
      <c r="H923" s="10">
        <v>741.28510000000006</v>
      </c>
      <c r="I923" s="22"/>
      <c r="J923" s="9">
        <f t="shared" si="140"/>
        <v>-196</v>
      </c>
      <c r="K923" s="9">
        <f t="shared" si="141"/>
        <v>244</v>
      </c>
      <c r="L923" s="7">
        <f t="shared" si="142"/>
        <v>312.97284227229687</v>
      </c>
      <c r="M923" s="7">
        <f t="shared" si="147"/>
        <v>153.57204875329481</v>
      </c>
      <c r="N923" s="7">
        <f t="shared" si="149"/>
        <v>90.435310539148006</v>
      </c>
      <c r="O923" s="8">
        <f t="shared" si="143"/>
        <v>0.79088904548043015</v>
      </c>
      <c r="P923" s="7">
        <f t="shared" si="144"/>
        <v>142.36002818647742</v>
      </c>
      <c r="Q923" s="7">
        <f t="shared" si="145"/>
        <v>-0.80327868852459017</v>
      </c>
      <c r="R923" s="7">
        <f t="shared" si="146"/>
        <v>6.9747014599982569</v>
      </c>
      <c r="S923" s="7">
        <f t="shared" si="148"/>
        <v>8.3950537575000013</v>
      </c>
    </row>
    <row r="924" spans="1:19" x14ac:dyDescent="0.35">
      <c r="A924" s="10">
        <v>33.733330000000002</v>
      </c>
      <c r="B924" s="10">
        <v>1012</v>
      </c>
      <c r="C924" s="10">
        <v>905</v>
      </c>
      <c r="D924" s="10">
        <v>-340</v>
      </c>
      <c r="E924" s="10">
        <v>966.76009999999997</v>
      </c>
      <c r="F924" s="10">
        <v>-840</v>
      </c>
      <c r="G924" s="10">
        <v>-315</v>
      </c>
      <c r="H924" s="10">
        <v>897.12040000000002</v>
      </c>
      <c r="I924" s="22"/>
      <c r="J924" s="9">
        <f t="shared" si="140"/>
        <v>-219</v>
      </c>
      <c r="K924" s="9">
        <f t="shared" si="141"/>
        <v>234</v>
      </c>
      <c r="L924" s="7">
        <f t="shared" si="142"/>
        <v>320.49492975708682</v>
      </c>
      <c r="M924" s="7">
        <f t="shared" si="147"/>
        <v>225.68519306300874</v>
      </c>
      <c r="N924" s="7">
        <f t="shared" si="149"/>
        <v>2163.6106903604918</v>
      </c>
      <c r="O924" s="8">
        <f t="shared" si="143"/>
        <v>0.81549735441470372</v>
      </c>
      <c r="P924" s="7">
        <f t="shared" si="144"/>
        <v>146.78952379464667</v>
      </c>
      <c r="Q924" s="7">
        <f t="shared" si="145"/>
        <v>-0.9358974358974359</v>
      </c>
      <c r="R924" s="7">
        <f t="shared" si="146"/>
        <v>7.1423336231645207</v>
      </c>
      <c r="S924" s="7">
        <f t="shared" si="148"/>
        <v>10.15988853</v>
      </c>
    </row>
    <row r="925" spans="1:19" x14ac:dyDescent="0.35">
      <c r="A925" s="10">
        <v>33.766669999999998</v>
      </c>
      <c r="B925" s="10">
        <v>1013</v>
      </c>
      <c r="C925" s="10">
        <v>872</v>
      </c>
      <c r="D925" s="10">
        <v>-351</v>
      </c>
      <c r="E925" s="10">
        <v>939.99199999999996</v>
      </c>
      <c r="F925" s="10">
        <v>-1005</v>
      </c>
      <c r="G925" s="10">
        <v>-300</v>
      </c>
      <c r="H925" s="10">
        <v>1048.8209999999999</v>
      </c>
      <c r="I925" s="22"/>
      <c r="J925" s="9">
        <f t="shared" si="140"/>
        <v>-252</v>
      </c>
      <c r="K925" s="9">
        <f t="shared" si="141"/>
        <v>223</v>
      </c>
      <c r="L925" s="7">
        <f t="shared" si="142"/>
        <v>336.50111441123045</v>
      </c>
      <c r="M925" s="7">
        <f t="shared" si="147"/>
        <v>480.08952172002972</v>
      </c>
      <c r="N925" s="7">
        <f t="shared" si="149"/>
        <v>7630.6037389638705</v>
      </c>
      <c r="O925" s="8">
        <f t="shared" si="143"/>
        <v>0.87015331999870493</v>
      </c>
      <c r="P925" s="7">
        <f t="shared" si="144"/>
        <v>156.62759759976689</v>
      </c>
      <c r="Q925" s="7">
        <f t="shared" si="145"/>
        <v>-1.1300448430493273</v>
      </c>
      <c r="R925" s="7">
        <f t="shared" si="146"/>
        <v>7.4990366478286479</v>
      </c>
      <c r="S925" s="7">
        <f t="shared" si="148"/>
        <v>11.877897825</v>
      </c>
    </row>
    <row r="926" spans="1:19" x14ac:dyDescent="0.35">
      <c r="A926" s="10">
        <v>33.799999999999997</v>
      </c>
      <c r="B926" s="10">
        <v>1014</v>
      </c>
      <c r="C926" s="10">
        <v>838</v>
      </c>
      <c r="D926" s="10">
        <v>-360</v>
      </c>
      <c r="E926" s="10">
        <v>912.0548</v>
      </c>
      <c r="F926" s="10">
        <v>-885</v>
      </c>
      <c r="G926" s="10">
        <v>-195</v>
      </c>
      <c r="H926" s="10">
        <v>906.22839999999997</v>
      </c>
      <c r="I926" s="22"/>
      <c r="J926" s="9">
        <f t="shared" si="140"/>
        <v>-286</v>
      </c>
      <c r="K926" s="9">
        <f t="shared" si="141"/>
        <v>214</v>
      </c>
      <c r="L926" s="7">
        <f t="shared" si="142"/>
        <v>357.20022396409553</v>
      </c>
      <c r="M926" s="7">
        <f t="shared" si="147"/>
        <v>621.03539012497583</v>
      </c>
      <c r="N926" s="7">
        <f t="shared" si="149"/>
        <v>4228.7989320416618</v>
      </c>
      <c r="O926" s="8">
        <f t="shared" si="143"/>
        <v>0.94662868662122579</v>
      </c>
      <c r="P926" s="7">
        <f t="shared" si="144"/>
        <v>170.39316359182064</v>
      </c>
      <c r="Q926" s="7">
        <f t="shared" si="145"/>
        <v>-1.3364485981308412</v>
      </c>
      <c r="R926" s="7">
        <f t="shared" si="146"/>
        <v>7.9603230283684177</v>
      </c>
      <c r="S926" s="7">
        <f t="shared" si="148"/>
        <v>10.26303663</v>
      </c>
    </row>
    <row r="927" spans="1:19" x14ac:dyDescent="0.35">
      <c r="A927" s="10">
        <v>33.833329999999997</v>
      </c>
      <c r="B927" s="10">
        <v>1015</v>
      </c>
      <c r="C927" s="10">
        <v>813</v>
      </c>
      <c r="D927" s="10">
        <v>-364</v>
      </c>
      <c r="E927" s="10">
        <v>890.76649999999995</v>
      </c>
      <c r="F927" s="10">
        <v>-765</v>
      </c>
      <c r="G927" s="10">
        <v>-210</v>
      </c>
      <c r="H927" s="10">
        <v>793.30010000000004</v>
      </c>
      <c r="I927" s="22"/>
      <c r="J927" s="9">
        <f t="shared" si="140"/>
        <v>-311</v>
      </c>
      <c r="K927" s="9">
        <f t="shared" si="141"/>
        <v>210</v>
      </c>
      <c r="L927" s="7">
        <f t="shared" si="142"/>
        <v>375.26124233658874</v>
      </c>
      <c r="M927" s="7">
        <f t="shared" si="147"/>
        <v>541.88473964877062</v>
      </c>
      <c r="N927" s="7">
        <f t="shared" si="149"/>
        <v>-2374.7569899851965</v>
      </c>
      <c r="O927" s="8">
        <f t="shared" si="143"/>
        <v>1.0207091821227414</v>
      </c>
      <c r="P927" s="7">
        <f t="shared" si="144"/>
        <v>183.72765278209346</v>
      </c>
      <c r="Q927" s="7">
        <f t="shared" si="145"/>
        <v>-1.480952380952381</v>
      </c>
      <c r="R927" s="7">
        <f t="shared" si="146"/>
        <v>8.3628186899635075</v>
      </c>
      <c r="S927" s="7">
        <f t="shared" si="148"/>
        <v>8.9841236325000011</v>
      </c>
    </row>
    <row r="928" spans="1:19" x14ac:dyDescent="0.35">
      <c r="A928" s="10">
        <v>33.866669999999999</v>
      </c>
      <c r="B928" s="10">
        <v>1016</v>
      </c>
      <c r="C928" s="10">
        <v>787</v>
      </c>
      <c r="D928" s="10">
        <v>-374</v>
      </c>
      <c r="E928" s="10">
        <v>871.34670000000006</v>
      </c>
      <c r="F928" s="10">
        <v>-690</v>
      </c>
      <c r="G928" s="10">
        <v>-180</v>
      </c>
      <c r="H928" s="10">
        <v>713.09190000000001</v>
      </c>
      <c r="I928" s="22"/>
      <c r="J928" s="9">
        <f t="shared" si="140"/>
        <v>-337</v>
      </c>
      <c r="K928" s="9">
        <f t="shared" si="141"/>
        <v>200</v>
      </c>
      <c r="L928" s="7">
        <f t="shared" si="142"/>
        <v>391.87880779649208</v>
      </c>
      <c r="M928" s="7">
        <f t="shared" si="147"/>
        <v>498.42727834139339</v>
      </c>
      <c r="N928" s="7">
        <f t="shared" si="149"/>
        <v>-1303.4631465918972</v>
      </c>
      <c r="O928" s="8">
        <f t="shared" si="143"/>
        <v>1.0978476623808353</v>
      </c>
      <c r="P928" s="7">
        <f t="shared" si="144"/>
        <v>197.61257922855035</v>
      </c>
      <c r="Q928" s="7">
        <f t="shared" si="145"/>
        <v>-1.6850000000000001</v>
      </c>
      <c r="R928" s="7">
        <f t="shared" si="146"/>
        <v>8.7331465344924748</v>
      </c>
      <c r="S928" s="7">
        <f t="shared" si="148"/>
        <v>8.0757657675000001</v>
      </c>
    </row>
    <row r="929" spans="1:19" x14ac:dyDescent="0.35">
      <c r="A929" s="10">
        <v>33.9</v>
      </c>
      <c r="B929" s="10">
        <v>1017</v>
      </c>
      <c r="C929" s="10">
        <v>767</v>
      </c>
      <c r="D929" s="10">
        <v>-376</v>
      </c>
      <c r="E929" s="10">
        <v>854.20429999999999</v>
      </c>
      <c r="F929" s="10">
        <v>-628.18650000000002</v>
      </c>
      <c r="G929" s="10">
        <v>-147.07429999999999</v>
      </c>
      <c r="H929" s="10">
        <v>645.17370000000005</v>
      </c>
      <c r="I929" s="22"/>
      <c r="J929" s="9">
        <f t="shared" si="140"/>
        <v>-357</v>
      </c>
      <c r="K929" s="9">
        <f t="shared" si="141"/>
        <v>198</v>
      </c>
      <c r="L929" s="7">
        <f t="shared" si="142"/>
        <v>408.23155194080726</v>
      </c>
      <c r="M929" s="7">
        <f t="shared" si="147"/>
        <v>490.63138746821085</v>
      </c>
      <c r="N929" s="7">
        <f t="shared" si="149"/>
        <v>-233.90011620710109</v>
      </c>
      <c r="O929" s="8">
        <f t="shared" si="143"/>
        <v>1.1873410095693588</v>
      </c>
      <c r="P929" s="7">
        <f t="shared" si="144"/>
        <v>213.72138172248458</v>
      </c>
      <c r="Q929" s="7">
        <f t="shared" si="145"/>
        <v>-1.803030303030303</v>
      </c>
      <c r="R929" s="7">
        <f t="shared" si="146"/>
        <v>9.0975727499757362</v>
      </c>
      <c r="S929" s="7">
        <f t="shared" si="148"/>
        <v>7.3065921525000004</v>
      </c>
    </row>
    <row r="930" spans="1:19" x14ac:dyDescent="0.35">
      <c r="A930" s="10">
        <v>33.933329999999998</v>
      </c>
      <c r="B930" s="10">
        <v>1018</v>
      </c>
      <c r="C930" s="10">
        <v>745.12090000000001</v>
      </c>
      <c r="D930" s="10">
        <v>-383.80500000000001</v>
      </c>
      <c r="E930" s="10">
        <v>838.15949999999998</v>
      </c>
      <c r="F930" s="10">
        <v>-629.79930000000002</v>
      </c>
      <c r="G930" s="10">
        <v>-136.43379999999999</v>
      </c>
      <c r="H930" s="10">
        <v>644.40779999999995</v>
      </c>
      <c r="I930" s="22"/>
      <c r="J930" s="9">
        <f t="shared" si="140"/>
        <v>-378.87909999999999</v>
      </c>
      <c r="K930" s="9">
        <f t="shared" si="141"/>
        <v>190.19499999999999</v>
      </c>
      <c r="L930" s="7">
        <f t="shared" si="142"/>
        <v>423.93809741731161</v>
      </c>
      <c r="M930" s="7">
        <f t="shared" si="147"/>
        <v>471.24348864400304</v>
      </c>
      <c r="N930" s="7">
        <f t="shared" si="149"/>
        <v>-581.69513423966839</v>
      </c>
      <c r="O930" s="8">
        <f t="shared" si="143"/>
        <v>1.2981361054497915</v>
      </c>
      <c r="P930" s="7">
        <f t="shared" si="144"/>
        <v>233.66449898096246</v>
      </c>
      <c r="Q930" s="7">
        <f t="shared" si="145"/>
        <v>-1.992056047740477</v>
      </c>
      <c r="R930" s="7">
        <f t="shared" si="146"/>
        <v>9.4475982182276859</v>
      </c>
      <c r="S930" s="7">
        <f t="shared" si="148"/>
        <v>7.2979183349999994</v>
      </c>
    </row>
    <row r="931" spans="1:19" x14ac:dyDescent="0.35">
      <c r="A931" s="10">
        <v>33.966670000000001</v>
      </c>
      <c r="B931" s="10">
        <v>1019</v>
      </c>
      <c r="C931" s="10">
        <v>725.01340000000005</v>
      </c>
      <c r="D931" s="10">
        <v>-385.09559999999999</v>
      </c>
      <c r="E931" s="10">
        <v>820.94029999999998</v>
      </c>
      <c r="F931" s="10">
        <v>-556.81349999999998</v>
      </c>
      <c r="G931" s="10">
        <v>-62.925719999999998</v>
      </c>
      <c r="H931" s="10">
        <v>560.35789999999997</v>
      </c>
      <c r="I931" s="22"/>
      <c r="J931" s="9">
        <f t="shared" si="140"/>
        <v>-398.98659999999995</v>
      </c>
      <c r="K931" s="9">
        <f t="shared" si="141"/>
        <v>188.90440000000001</v>
      </c>
      <c r="L931" s="7">
        <f t="shared" si="142"/>
        <v>441.44668910177592</v>
      </c>
      <c r="M931" s="7">
        <f t="shared" si="147"/>
        <v>525.15271998989044</v>
      </c>
      <c r="N931" s="7">
        <f t="shared" si="149"/>
        <v>1616.9535496665633</v>
      </c>
      <c r="O931" s="8" t="e">
        <f t="shared" si="143"/>
        <v>#NUM!</v>
      </c>
      <c r="P931" s="7" t="e">
        <f t="shared" si="144"/>
        <v>#NUM!</v>
      </c>
      <c r="Q931" s="7">
        <f t="shared" si="145"/>
        <v>-2.1121085586148336</v>
      </c>
      <c r="R931" s="7" t="e">
        <f t="shared" si="146"/>
        <v>#NUM!</v>
      </c>
      <c r="S931" s="7">
        <f t="shared" si="148"/>
        <v>6.3460532174999997</v>
      </c>
    </row>
    <row r="932" spans="1:19" x14ac:dyDescent="0.35">
      <c r="A932" s="10">
        <v>34</v>
      </c>
      <c r="B932" s="10">
        <v>1020</v>
      </c>
      <c r="C932" s="10">
        <v>708</v>
      </c>
      <c r="D932" s="10">
        <v>-388</v>
      </c>
      <c r="E932" s="10">
        <v>807.34630000000004</v>
      </c>
      <c r="F932" s="10">
        <v>-510.20069999999998</v>
      </c>
      <c r="G932" s="10">
        <v>-148.56620000000001</v>
      </c>
      <c r="H932" s="10">
        <v>531.39120000000003</v>
      </c>
      <c r="I932" s="22"/>
      <c r="J932" s="9">
        <f t="shared" si="140"/>
        <v>-416</v>
      </c>
      <c r="K932" s="9">
        <f t="shared" si="141"/>
        <v>186</v>
      </c>
      <c r="L932" s="7">
        <f t="shared" si="142"/>
        <v>455.68849008944699</v>
      </c>
      <c r="M932" s="7">
        <f t="shared" si="147"/>
        <v>427.29675930607021</v>
      </c>
      <c r="N932" s="7">
        <f t="shared" si="149"/>
        <v>-2935.972417756434</v>
      </c>
      <c r="O932" s="8" t="e">
        <f t="shared" si="143"/>
        <v>#NUM!</v>
      </c>
      <c r="P932" s="7" t="e">
        <f t="shared" si="144"/>
        <v>#NUM!</v>
      </c>
      <c r="Q932" s="7">
        <f t="shared" si="145"/>
        <v>-2.236559139784946</v>
      </c>
      <c r="R932" s="7" t="e">
        <f t="shared" si="146"/>
        <v>#NUM!</v>
      </c>
      <c r="S932" s="7">
        <f t="shared" si="148"/>
        <v>6.0180053400000002</v>
      </c>
    </row>
    <row r="933" spans="1:19" x14ac:dyDescent="0.35">
      <c r="A933" s="10">
        <v>34.033329999999999</v>
      </c>
      <c r="B933" s="10">
        <v>1021</v>
      </c>
      <c r="C933" s="10">
        <v>691</v>
      </c>
      <c r="D933" s="10">
        <v>-395</v>
      </c>
      <c r="E933" s="10">
        <v>795.93089999999995</v>
      </c>
      <c r="F933" s="10">
        <v>-495</v>
      </c>
      <c r="G933" s="10">
        <v>-150</v>
      </c>
      <c r="H933" s="10">
        <v>517.22820000000002</v>
      </c>
      <c r="I933" s="22"/>
      <c r="J933" s="9">
        <f t="shared" si="140"/>
        <v>-433</v>
      </c>
      <c r="K933" s="9">
        <f t="shared" si="141"/>
        <v>179</v>
      </c>
      <c r="L933" s="7">
        <f t="shared" si="142"/>
        <v>468.54028642156271</v>
      </c>
      <c r="M933" s="7">
        <f t="shared" si="147"/>
        <v>385.59244920839939</v>
      </c>
      <c r="N933" s="7">
        <f t="shared" si="149"/>
        <v>-1251.254428372984</v>
      </c>
      <c r="O933" s="8" t="e">
        <f t="shared" si="143"/>
        <v>#NUM!</v>
      </c>
      <c r="P933" s="7" t="e">
        <f t="shared" si="144"/>
        <v>#NUM!</v>
      </c>
      <c r="Q933" s="7">
        <f t="shared" si="145"/>
        <v>-2.4189944134078214</v>
      </c>
      <c r="R933" s="7" t="e">
        <f t="shared" si="146"/>
        <v>#NUM!</v>
      </c>
      <c r="S933" s="7">
        <f t="shared" si="148"/>
        <v>5.8576093650000001</v>
      </c>
    </row>
    <row r="934" spans="1:19" x14ac:dyDescent="0.35">
      <c r="A934" s="10">
        <v>34.066670000000002</v>
      </c>
      <c r="B934" s="10">
        <v>1022</v>
      </c>
      <c r="C934" s="10">
        <v>675</v>
      </c>
      <c r="D934" s="10">
        <v>-398</v>
      </c>
      <c r="E934" s="10">
        <v>783.6</v>
      </c>
      <c r="F934" s="10">
        <v>-420</v>
      </c>
      <c r="G934" s="10">
        <v>-60</v>
      </c>
      <c r="H934" s="10">
        <v>424.26409999999998</v>
      </c>
      <c r="I934" s="22"/>
      <c r="J934" s="9">
        <f t="shared" si="140"/>
        <v>-449</v>
      </c>
      <c r="K934" s="9">
        <f t="shared" si="141"/>
        <v>176</v>
      </c>
      <c r="L934" s="7">
        <f t="shared" si="142"/>
        <v>482.26237672039065</v>
      </c>
      <c r="M934" s="7">
        <f t="shared" si="147"/>
        <v>411.58039288622888</v>
      </c>
      <c r="N934" s="7">
        <f t="shared" si="149"/>
        <v>779.48241385205381</v>
      </c>
      <c r="O934" s="8" t="e">
        <f t="shared" si="143"/>
        <v>#NUM!</v>
      </c>
      <c r="P934" s="7" t="e">
        <f t="shared" si="144"/>
        <v>#NUM!</v>
      </c>
      <c r="Q934" s="7">
        <f t="shared" si="145"/>
        <v>-2.5511363636363638</v>
      </c>
      <c r="R934" s="7" t="e">
        <f t="shared" si="146"/>
        <v>#NUM!</v>
      </c>
      <c r="S934" s="7">
        <f t="shared" si="148"/>
        <v>4.8047909324999996</v>
      </c>
    </row>
    <row r="935" spans="1:19" x14ac:dyDescent="0.35">
      <c r="A935" s="10">
        <v>34.1</v>
      </c>
      <c r="B935" s="10">
        <v>1023</v>
      </c>
      <c r="C935" s="10">
        <v>663</v>
      </c>
      <c r="D935" s="10">
        <v>-399</v>
      </c>
      <c r="E935" s="10">
        <v>773.80229999999995</v>
      </c>
      <c r="F935" s="10">
        <v>-405</v>
      </c>
      <c r="G935" s="10">
        <v>-45</v>
      </c>
      <c r="H935" s="10">
        <v>407.4923</v>
      </c>
      <c r="I935" s="22"/>
      <c r="J935" s="9">
        <f t="shared" si="140"/>
        <v>-461</v>
      </c>
      <c r="K935" s="9">
        <f t="shared" si="141"/>
        <v>175</v>
      </c>
      <c r="L935" s="7">
        <f t="shared" si="142"/>
        <v>493.09836746839875</v>
      </c>
      <c r="M935" s="7">
        <f t="shared" si="147"/>
        <v>325.11223366361509</v>
      </c>
      <c r="N935" s="7">
        <f t="shared" si="149"/>
        <v>-2594.3042070991692</v>
      </c>
      <c r="O935" s="8" t="e">
        <f t="shared" si="143"/>
        <v>#NUM!</v>
      </c>
      <c r="P935" s="7" t="e">
        <f t="shared" si="144"/>
        <v>#NUM!</v>
      </c>
      <c r="Q935" s="7">
        <f t="shared" si="145"/>
        <v>-2.6342857142857143</v>
      </c>
      <c r="R935" s="7" t="e">
        <f t="shared" si="146"/>
        <v>#NUM!</v>
      </c>
      <c r="S935" s="7">
        <f t="shared" si="148"/>
        <v>4.6148502975000003</v>
      </c>
    </row>
    <row r="936" spans="1:19" x14ac:dyDescent="0.35">
      <c r="A936" s="10">
        <v>34.133330000000001</v>
      </c>
      <c r="B936" s="10">
        <v>1024</v>
      </c>
      <c r="C936" s="10">
        <v>648</v>
      </c>
      <c r="D936" s="10">
        <v>-401</v>
      </c>
      <c r="E936" s="10">
        <v>762.04</v>
      </c>
      <c r="F936" s="10">
        <v>-375</v>
      </c>
      <c r="G936" s="10">
        <v>-75</v>
      </c>
      <c r="H936" s="10">
        <v>382.42649999999998</v>
      </c>
      <c r="I936" s="22"/>
      <c r="J936" s="9">
        <f t="shared" si="140"/>
        <v>-476</v>
      </c>
      <c r="K936" s="9">
        <f t="shared" si="141"/>
        <v>173</v>
      </c>
      <c r="L936" s="7">
        <f t="shared" si="142"/>
        <v>506.46322670061642</v>
      </c>
      <c r="M936" s="7">
        <f t="shared" si="147"/>
        <v>400.9858755540925</v>
      </c>
      <c r="N936" s="7">
        <f t="shared" si="149"/>
        <v>2276.4369004044029</v>
      </c>
      <c r="O936" s="8" t="e">
        <f t="shared" si="143"/>
        <v>#NUM!</v>
      </c>
      <c r="P936" s="7" t="e">
        <f t="shared" si="144"/>
        <v>#NUM!</v>
      </c>
      <c r="Q936" s="7">
        <f t="shared" si="145"/>
        <v>-2.7514450867052025</v>
      </c>
      <c r="R936" s="7" t="e">
        <f t="shared" si="146"/>
        <v>#NUM!</v>
      </c>
      <c r="S936" s="7">
        <f t="shared" si="148"/>
        <v>4.3309801124999998</v>
      </c>
    </row>
    <row r="937" spans="1:19" x14ac:dyDescent="0.35">
      <c r="A937" s="10">
        <v>34.166670000000003</v>
      </c>
      <c r="B937" s="10">
        <v>1025</v>
      </c>
      <c r="C937" s="10">
        <v>638</v>
      </c>
      <c r="D937" s="10">
        <v>-404</v>
      </c>
      <c r="E937" s="10">
        <v>755.15560000000005</v>
      </c>
      <c r="F937" s="10">
        <v>-315</v>
      </c>
      <c r="G937" s="10">
        <v>-60</v>
      </c>
      <c r="H937" s="10">
        <v>320.66340000000002</v>
      </c>
      <c r="I937" s="22"/>
      <c r="J937" s="9">
        <f t="shared" si="140"/>
        <v>-486</v>
      </c>
      <c r="K937" s="9">
        <f t="shared" si="141"/>
        <v>170</v>
      </c>
      <c r="L937" s="7">
        <f t="shared" si="142"/>
        <v>514.87474204897637</v>
      </c>
      <c r="M937" s="7">
        <f t="shared" si="147"/>
        <v>252.29500145048897</v>
      </c>
      <c r="N937" s="7">
        <f t="shared" si="149"/>
        <v>-4459.8342562565085</v>
      </c>
      <c r="O937" s="8" t="e">
        <f t="shared" si="143"/>
        <v>#NUM!</v>
      </c>
      <c r="P937" s="7" t="e">
        <f t="shared" si="144"/>
        <v>#NUM!</v>
      </c>
      <c r="Q937" s="7">
        <f t="shared" si="145"/>
        <v>-2.8588235294117648</v>
      </c>
      <c r="R937" s="7" t="e">
        <f t="shared" si="146"/>
        <v>#NUM!</v>
      </c>
      <c r="S937" s="7">
        <f t="shared" si="148"/>
        <v>3.6315130050000004</v>
      </c>
    </row>
    <row r="938" spans="1:19" x14ac:dyDescent="0.35">
      <c r="A938" s="10">
        <v>34.200000000000003</v>
      </c>
      <c r="B938" s="10">
        <v>1026</v>
      </c>
      <c r="C938" s="10">
        <v>627</v>
      </c>
      <c r="D938" s="10">
        <v>-405</v>
      </c>
      <c r="E938" s="10">
        <v>746.42750000000001</v>
      </c>
      <c r="F938" s="10">
        <v>-283.84089999999998</v>
      </c>
      <c r="G938" s="10">
        <v>-71.088440000000006</v>
      </c>
      <c r="H938" s="10">
        <v>292.60759999999999</v>
      </c>
      <c r="I938" s="22"/>
      <c r="J938" s="9">
        <f t="shared" si="140"/>
        <v>-497</v>
      </c>
      <c r="K938" s="9">
        <f t="shared" si="141"/>
        <v>169</v>
      </c>
      <c r="L938" s="7">
        <f t="shared" si="142"/>
        <v>524.94761643424954</v>
      </c>
      <c r="M938" s="7">
        <f t="shared" si="147"/>
        <v>302.21645320352064</v>
      </c>
      <c r="N938" s="7">
        <f t="shared" si="149"/>
        <v>1497.793331924169</v>
      </c>
      <c r="O938" s="8" t="e">
        <f t="shared" si="143"/>
        <v>#NUM!</v>
      </c>
      <c r="P938" s="7" t="e">
        <f t="shared" si="144"/>
        <v>#NUM!</v>
      </c>
      <c r="Q938" s="7">
        <f t="shared" si="145"/>
        <v>-2.940828402366864</v>
      </c>
      <c r="R938" s="7" t="e">
        <f t="shared" si="146"/>
        <v>#NUM!</v>
      </c>
      <c r="S938" s="7">
        <f t="shared" si="148"/>
        <v>3.3137810700000001</v>
      </c>
    </row>
    <row r="939" spans="1:19" x14ac:dyDescent="0.35">
      <c r="A939" s="10">
        <v>34.233330000000002</v>
      </c>
      <c r="B939" s="10">
        <v>1027</v>
      </c>
      <c r="C939" s="10">
        <v>619.07730000000004</v>
      </c>
      <c r="D939" s="10">
        <v>-408.73919999999998</v>
      </c>
      <c r="E939" s="10">
        <v>741.83849999999995</v>
      </c>
      <c r="F939" s="10">
        <v>-118.8682</v>
      </c>
      <c r="G939" s="10">
        <v>-56.593530000000001</v>
      </c>
      <c r="H939" s="10">
        <v>131.65289999999999</v>
      </c>
      <c r="I939" s="22"/>
      <c r="J939" s="9">
        <f t="shared" si="140"/>
        <v>-504.92269999999996</v>
      </c>
      <c r="K939" s="9">
        <f t="shared" si="141"/>
        <v>165.26080000000002</v>
      </c>
      <c r="L939" s="7">
        <f t="shared" si="142"/>
        <v>531.27964857683935</v>
      </c>
      <c r="M939" s="7">
        <f t="shared" si="147"/>
        <v>189.97996227392503</v>
      </c>
      <c r="N939" s="7">
        <f t="shared" si="149"/>
        <v>-3367.4314710350309</v>
      </c>
      <c r="O939" s="8" t="e">
        <f t="shared" si="143"/>
        <v>#NUM!</v>
      </c>
      <c r="P939" s="7" t="e">
        <f t="shared" si="144"/>
        <v>#NUM!</v>
      </c>
      <c r="Q939" s="7">
        <f t="shared" si="145"/>
        <v>-3.0553083368832774</v>
      </c>
      <c r="R939" s="7" t="e">
        <f t="shared" si="146"/>
        <v>#NUM!</v>
      </c>
      <c r="S939" s="7">
        <f t="shared" si="148"/>
        <v>1.4909690924999999</v>
      </c>
    </row>
    <row r="940" spans="1:19" x14ac:dyDescent="0.35">
      <c r="A940" s="10">
        <v>34.266669999999998</v>
      </c>
      <c r="B940" s="10">
        <v>1028</v>
      </c>
      <c r="C940" s="10">
        <v>619.07550000000003</v>
      </c>
      <c r="D940" s="10">
        <v>-408.77289999999999</v>
      </c>
      <c r="E940" s="10">
        <v>741.85559999999998</v>
      </c>
      <c r="F940" s="10">
        <v>-90.872370000000004</v>
      </c>
      <c r="G940" s="10">
        <v>-29.418019999999999</v>
      </c>
      <c r="H940" s="10">
        <v>95.515479999999997</v>
      </c>
      <c r="I940" s="22"/>
      <c r="J940" s="9">
        <f t="shared" si="140"/>
        <v>-504.92449999999997</v>
      </c>
      <c r="K940" s="9">
        <f t="shared" si="141"/>
        <v>165.22710000000001</v>
      </c>
      <c r="L940" s="7">
        <f t="shared" si="142"/>
        <v>531.270877495332</v>
      </c>
      <c r="M940" s="7">
        <f t="shared" si="147"/>
        <v>-0.26307982925462003</v>
      </c>
      <c r="N940" s="7">
        <f t="shared" si="149"/>
        <v>-5706.1500330895442</v>
      </c>
      <c r="O940" s="8" t="e">
        <f t="shared" si="143"/>
        <v>#NUM!</v>
      </c>
      <c r="P940" s="7" t="e">
        <f t="shared" si="144"/>
        <v>#NUM!</v>
      </c>
      <c r="Q940" s="7">
        <f t="shared" si="145"/>
        <v>-3.0559423968586263</v>
      </c>
      <c r="R940" s="7" t="e">
        <f t="shared" si="146"/>
        <v>#NUM!</v>
      </c>
      <c r="S940" s="7">
        <f t="shared" si="148"/>
        <v>1.0817128110000001</v>
      </c>
    </row>
    <row r="941" spans="1:19" x14ac:dyDescent="0.35">
      <c r="A941" s="10">
        <v>34.299999999999997</v>
      </c>
      <c r="B941" s="10">
        <v>1029</v>
      </c>
      <c r="C941" s="10">
        <v>613.01909999999998</v>
      </c>
      <c r="D941" s="10">
        <v>-410.7004</v>
      </c>
      <c r="E941" s="10">
        <v>737.88030000000003</v>
      </c>
      <c r="F941" s="10">
        <v>-181.1003</v>
      </c>
      <c r="G941" s="10">
        <v>-37.239040000000003</v>
      </c>
      <c r="H941" s="10">
        <v>184.88929999999999</v>
      </c>
      <c r="I941" s="22"/>
      <c r="J941" s="9">
        <f t="shared" si="140"/>
        <v>-510.98090000000002</v>
      </c>
      <c r="K941" s="9">
        <f t="shared" si="141"/>
        <v>163.2996</v>
      </c>
      <c r="L941" s="7">
        <f t="shared" si="142"/>
        <v>536.44034106783022</v>
      </c>
      <c r="M941" s="7">
        <f t="shared" si="147"/>
        <v>155.09941711666087</v>
      </c>
      <c r="N941" s="7">
        <f t="shared" si="149"/>
        <v>4661.3410424817948</v>
      </c>
      <c r="O941" s="8" t="e">
        <f t="shared" si="143"/>
        <v>#NUM!</v>
      </c>
      <c r="P941" s="7" t="e">
        <f t="shared" si="144"/>
        <v>#NUM!</v>
      </c>
      <c r="Q941" s="7">
        <f t="shared" si="145"/>
        <v>-3.1291007448885364</v>
      </c>
      <c r="R941" s="7" t="e">
        <f t="shared" si="146"/>
        <v>#NUM!</v>
      </c>
      <c r="S941" s="7">
        <f t="shared" si="148"/>
        <v>2.0938713225000001</v>
      </c>
    </row>
    <row r="942" spans="1:19" x14ac:dyDescent="0.35">
      <c r="A942" s="10">
        <v>34.333329999999997</v>
      </c>
      <c r="B942" s="10">
        <v>1030</v>
      </c>
      <c r="C942" s="10">
        <v>607.00210000000004</v>
      </c>
      <c r="D942" s="10">
        <v>-411.25549999999998</v>
      </c>
      <c r="E942" s="10">
        <v>733.20029999999997</v>
      </c>
      <c r="F942" s="10">
        <v>-149.1438</v>
      </c>
      <c r="G942" s="10">
        <v>-5.8121390000000002</v>
      </c>
      <c r="H942" s="10">
        <v>149.25700000000001</v>
      </c>
      <c r="I942" s="22"/>
      <c r="J942" s="9">
        <f t="shared" si="140"/>
        <v>-516.99789999999996</v>
      </c>
      <c r="K942" s="9">
        <f t="shared" si="141"/>
        <v>162.74450000000002</v>
      </c>
      <c r="L942" s="7">
        <f t="shared" si="142"/>
        <v>542.00793433736737</v>
      </c>
      <c r="M942" s="7">
        <f t="shared" si="147"/>
        <v>167.04450253637123</v>
      </c>
      <c r="N942" s="7">
        <f t="shared" si="149"/>
        <v>358.38840143146001</v>
      </c>
      <c r="O942" s="8" t="e">
        <f t="shared" si="143"/>
        <v>#NUM!</v>
      </c>
      <c r="P942" s="7" t="e">
        <f t="shared" si="144"/>
        <v>#NUM!</v>
      </c>
      <c r="Q942" s="7">
        <f t="shared" si="145"/>
        <v>-3.1767457579211582</v>
      </c>
      <c r="R942" s="7" t="e">
        <f t="shared" si="146"/>
        <v>#NUM!</v>
      </c>
      <c r="S942" s="7">
        <f t="shared" si="148"/>
        <v>1.6903355250000001</v>
      </c>
    </row>
    <row r="943" spans="1:19" x14ac:dyDescent="0.35">
      <c r="A943" s="10">
        <v>34.366669999999999</v>
      </c>
      <c r="B943" s="10">
        <v>1031</v>
      </c>
      <c r="C943" s="10">
        <v>603.07619999999997</v>
      </c>
      <c r="D943" s="10">
        <v>-411.08789999999999</v>
      </c>
      <c r="E943" s="10">
        <v>729.85900000000004</v>
      </c>
      <c r="F943" s="10">
        <v>-89.505210000000005</v>
      </c>
      <c r="G943" s="10">
        <v>-10.97068</v>
      </c>
      <c r="H943" s="10">
        <v>90.175049999999999</v>
      </c>
      <c r="I943" s="22"/>
      <c r="J943" s="9">
        <f t="shared" si="140"/>
        <v>-520.92380000000003</v>
      </c>
      <c r="K943" s="9">
        <f t="shared" si="141"/>
        <v>162.91210000000001</v>
      </c>
      <c r="L943" s="7">
        <f t="shared" si="142"/>
        <v>545.80395540234963</v>
      </c>
      <c r="M943" s="7">
        <f t="shared" si="147"/>
        <v>113.85786037738335</v>
      </c>
      <c r="N943" s="7">
        <f t="shared" si="149"/>
        <v>-1595.2802087277669</v>
      </c>
      <c r="O943" s="8" t="e">
        <f t="shared" si="143"/>
        <v>#NUM!</v>
      </c>
      <c r="P943" s="7" t="e">
        <f t="shared" si="144"/>
        <v>#NUM!</v>
      </c>
      <c r="Q943" s="7">
        <f t="shared" si="145"/>
        <v>-3.1975758706689068</v>
      </c>
      <c r="R943" s="7" t="e">
        <f t="shared" si="146"/>
        <v>#NUM!</v>
      </c>
      <c r="S943" s="7">
        <f t="shared" si="148"/>
        <v>1.02123244125</v>
      </c>
    </row>
    <row r="944" spans="1:19" x14ac:dyDescent="0.35">
      <c r="A944" s="10">
        <v>34.4</v>
      </c>
      <c r="B944" s="10">
        <v>1032</v>
      </c>
      <c r="C944" s="10">
        <v>601.03510000000006</v>
      </c>
      <c r="D944" s="10">
        <v>-411.98689999999999</v>
      </c>
      <c r="E944" s="10">
        <v>728.68119999999999</v>
      </c>
      <c r="F944" s="10">
        <v>-45.31711</v>
      </c>
      <c r="G944" s="10">
        <v>-26.351880000000001</v>
      </c>
      <c r="H944" s="10">
        <v>52.421959999999999</v>
      </c>
      <c r="I944" s="22"/>
      <c r="J944" s="9">
        <f t="shared" si="140"/>
        <v>-522.96489999999994</v>
      </c>
      <c r="K944" s="9">
        <f t="shared" si="141"/>
        <v>162.01310000000001</v>
      </c>
      <c r="L944" s="7">
        <f t="shared" si="142"/>
        <v>547.48564474661794</v>
      </c>
      <c r="M944" s="7">
        <f t="shared" si="147"/>
        <v>50.455725900640154</v>
      </c>
      <c r="N944" s="7">
        <f t="shared" si="149"/>
        <v>-1902.254259728302</v>
      </c>
      <c r="O944" s="8" t="e">
        <f t="shared" si="143"/>
        <v>#NUM!</v>
      </c>
      <c r="P944" s="7" t="e">
        <f t="shared" si="144"/>
        <v>#NUM!</v>
      </c>
      <c r="Q944" s="7">
        <f t="shared" si="145"/>
        <v>-3.227917372113736</v>
      </c>
      <c r="R944" s="7" t="e">
        <f t="shared" si="146"/>
        <v>#NUM!</v>
      </c>
      <c r="S944" s="7">
        <f t="shared" si="148"/>
        <v>0.59367869699999998</v>
      </c>
    </row>
    <row r="945" spans="1:19" x14ac:dyDescent="0.35">
      <c r="A945" s="10">
        <v>34.433329999999998</v>
      </c>
      <c r="B945" s="10">
        <v>1033</v>
      </c>
      <c r="C945" s="10">
        <v>600.05510000000004</v>
      </c>
      <c r="D945" s="10">
        <v>-412.84469999999999</v>
      </c>
      <c r="E945" s="10">
        <v>728.35900000000004</v>
      </c>
      <c r="F945" s="10">
        <v>-13.852309999999999</v>
      </c>
      <c r="G945" s="10">
        <v>-11.228160000000001</v>
      </c>
      <c r="H945" s="10">
        <v>17.831379999999999</v>
      </c>
      <c r="I945" s="22"/>
      <c r="J945" s="9">
        <f t="shared" si="140"/>
        <v>-523.94489999999996</v>
      </c>
      <c r="K945" s="9">
        <f t="shared" si="141"/>
        <v>161.15530000000001</v>
      </c>
      <c r="L945" s="7">
        <f t="shared" si="142"/>
        <v>548.16903319514506</v>
      </c>
      <c r="M945" s="7">
        <f t="shared" si="147"/>
        <v>20.503703826196745</v>
      </c>
      <c r="N945" s="7">
        <f t="shared" si="149"/>
        <v>-898.65052728604667</v>
      </c>
      <c r="O945" s="8" t="e">
        <f t="shared" si="143"/>
        <v>#NUM!</v>
      </c>
      <c r="P945" s="7" t="e">
        <f t="shared" si="144"/>
        <v>#NUM!</v>
      </c>
      <c r="Q945" s="7">
        <f t="shared" si="145"/>
        <v>-3.2511800728862155</v>
      </c>
      <c r="R945" s="7" t="e">
        <f t="shared" si="146"/>
        <v>#NUM!</v>
      </c>
      <c r="S945" s="7">
        <f t="shared" si="148"/>
        <v>0.20194037849999999</v>
      </c>
    </row>
    <row r="946" spans="1:19" x14ac:dyDescent="0.35">
      <c r="A946" s="10">
        <v>34.466670000000001</v>
      </c>
      <c r="B946" s="10">
        <v>1034</v>
      </c>
      <c r="C946" s="10">
        <v>600.11159999999995</v>
      </c>
      <c r="D946" s="10">
        <v>-412.73540000000003</v>
      </c>
      <c r="E946" s="10">
        <v>728.34360000000004</v>
      </c>
      <c r="F946" s="10">
        <v>16.766449999999999</v>
      </c>
      <c r="G946" s="10">
        <v>3.068581</v>
      </c>
      <c r="H946" s="10">
        <v>17.04494</v>
      </c>
      <c r="I946" s="22"/>
      <c r="J946" s="9">
        <f t="shared" si="140"/>
        <v>-523.88840000000005</v>
      </c>
      <c r="K946" s="9">
        <f t="shared" si="141"/>
        <v>161.26459999999997</v>
      </c>
      <c r="L946" s="7">
        <f t="shared" si="142"/>
        <v>548.1471762836328</v>
      </c>
      <c r="M946" s="7">
        <f t="shared" si="147"/>
        <v>-0.65557623012169786</v>
      </c>
      <c r="N946" s="7">
        <f t="shared" si="149"/>
        <v>-634.65147139522492</v>
      </c>
      <c r="O946" s="8" t="e">
        <f t="shared" si="143"/>
        <v>#NUM!</v>
      </c>
      <c r="P946" s="7" t="e">
        <f t="shared" si="144"/>
        <v>#NUM!</v>
      </c>
      <c r="Q946" s="7">
        <f t="shared" si="145"/>
        <v>-3.2486261709017361</v>
      </c>
      <c r="R946" s="7" t="e">
        <f t="shared" si="146"/>
        <v>#NUM!</v>
      </c>
      <c r="S946" s="7">
        <f t="shared" si="148"/>
        <v>0.1930339455</v>
      </c>
    </row>
    <row r="947" spans="1:19" x14ac:dyDescent="0.35">
      <c r="A947" s="10">
        <v>34.5</v>
      </c>
      <c r="B947" s="10">
        <v>1035</v>
      </c>
      <c r="C947" s="10">
        <v>601.17280000000005</v>
      </c>
      <c r="D947" s="10">
        <v>-412.64010000000002</v>
      </c>
      <c r="E947" s="10">
        <v>729.16430000000003</v>
      </c>
      <c r="F947" s="10">
        <v>71.941749999999999</v>
      </c>
      <c r="G947" s="10">
        <v>-5.0740340000000002</v>
      </c>
      <c r="H947" s="10">
        <v>72.120469999999997</v>
      </c>
      <c r="I947" s="22"/>
      <c r="J947" s="9">
        <f t="shared" si="140"/>
        <v>-522.82719999999995</v>
      </c>
      <c r="K947" s="9">
        <f t="shared" si="141"/>
        <v>161.35989999999998</v>
      </c>
      <c r="L947" s="7">
        <f t="shared" si="142"/>
        <v>547.16112653207551</v>
      </c>
      <c r="M947" s="7">
        <f t="shared" si="147"/>
        <v>-29.584450991818365</v>
      </c>
      <c r="N947" s="7">
        <f t="shared" si="149"/>
        <v>-867.95303815473062</v>
      </c>
      <c r="O947" s="8" t="e">
        <f t="shared" si="143"/>
        <v>#NUM!</v>
      </c>
      <c r="P947" s="7" t="e">
        <f t="shared" si="144"/>
        <v>#NUM!</v>
      </c>
      <c r="Q947" s="7">
        <f t="shared" si="145"/>
        <v>-3.2401309123270403</v>
      </c>
      <c r="R947" s="7" t="e">
        <f t="shared" si="146"/>
        <v>#NUM!</v>
      </c>
      <c r="S947" s="7">
        <f t="shared" si="148"/>
        <v>0.81676432274999999</v>
      </c>
    </row>
    <row r="948" spans="1:19" x14ac:dyDescent="0.35">
      <c r="A948" s="10">
        <v>34.533329999999999</v>
      </c>
      <c r="B948" s="10">
        <v>1036</v>
      </c>
      <c r="C948" s="10">
        <v>604.90769999999998</v>
      </c>
      <c r="D948" s="10">
        <v>-413.07369999999997</v>
      </c>
      <c r="E948" s="10">
        <v>732.49109999999996</v>
      </c>
      <c r="F948" s="10">
        <v>88.977329999999995</v>
      </c>
      <c r="G948" s="10">
        <v>38.584620000000001</v>
      </c>
      <c r="H948" s="10">
        <v>96.983189999999993</v>
      </c>
      <c r="I948" s="22"/>
      <c r="J948" s="9">
        <f t="shared" si="140"/>
        <v>-519.09230000000002</v>
      </c>
      <c r="K948" s="9">
        <f t="shared" si="141"/>
        <v>160.92630000000003</v>
      </c>
      <c r="L948" s="7">
        <f t="shared" si="142"/>
        <v>543.46489302528096</v>
      </c>
      <c r="M948" s="7">
        <f t="shared" si="147"/>
        <v>-110.89809501333995</v>
      </c>
      <c r="N948" s="7">
        <f t="shared" si="149"/>
        <v>-2439.6532859742879</v>
      </c>
      <c r="O948" s="8" t="e">
        <f t="shared" si="143"/>
        <v>#NUM!</v>
      </c>
      <c r="P948" s="7" t="e">
        <f t="shared" si="144"/>
        <v>#NUM!</v>
      </c>
      <c r="Q948" s="7">
        <f t="shared" si="145"/>
        <v>-3.2256523638460584</v>
      </c>
      <c r="R948" s="7" t="e">
        <f t="shared" si="146"/>
        <v>#NUM!</v>
      </c>
      <c r="S948" s="7">
        <f t="shared" si="148"/>
        <v>1.0983346267499998</v>
      </c>
    </row>
    <row r="949" spans="1:19" x14ac:dyDescent="0.35">
      <c r="A949" s="10">
        <v>34.566670000000002</v>
      </c>
      <c r="B949" s="10">
        <v>1037</v>
      </c>
      <c r="C949" s="10">
        <v>607.1046</v>
      </c>
      <c r="D949" s="10">
        <v>-410.06779999999998</v>
      </c>
      <c r="E949" s="10">
        <v>732.61969999999997</v>
      </c>
      <c r="F949" s="10">
        <v>107.8442</v>
      </c>
      <c r="G949" s="10">
        <v>61.24924</v>
      </c>
      <c r="H949" s="10">
        <v>124.0235</v>
      </c>
      <c r="I949" s="22"/>
      <c r="J949" s="9">
        <f t="shared" si="140"/>
        <v>-516.8954</v>
      </c>
      <c r="K949" s="9">
        <f t="shared" si="141"/>
        <v>163.93220000000002</v>
      </c>
      <c r="L949" s="7">
        <f t="shared" si="142"/>
        <v>542.26803403667452</v>
      </c>
      <c r="M949" s="7">
        <f t="shared" si="147"/>
        <v>-35.898589940202264</v>
      </c>
      <c r="N949" s="7">
        <f t="shared" si="149"/>
        <v>2249.5352451449271</v>
      </c>
      <c r="O949" s="8" t="e">
        <f t="shared" si="143"/>
        <v>#NUM!</v>
      </c>
      <c r="P949" s="7" t="e">
        <f t="shared" si="144"/>
        <v>#NUM!</v>
      </c>
      <c r="Q949" s="7">
        <f t="shared" si="145"/>
        <v>-3.1531047591626291</v>
      </c>
      <c r="R949" s="7" t="e">
        <f t="shared" si="146"/>
        <v>#NUM!</v>
      </c>
      <c r="S949" s="7">
        <f t="shared" si="148"/>
        <v>1.4045661375</v>
      </c>
    </row>
    <row r="950" spans="1:19" x14ac:dyDescent="0.35">
      <c r="A950" s="10">
        <v>34.6</v>
      </c>
      <c r="B950" s="10">
        <v>1038</v>
      </c>
      <c r="C950" s="10">
        <v>612.09730000000002</v>
      </c>
      <c r="D950" s="10">
        <v>-408.99040000000002</v>
      </c>
      <c r="E950" s="10">
        <v>736.16319999999996</v>
      </c>
      <c r="F950" s="10">
        <v>193.75370000000001</v>
      </c>
      <c r="G950" s="10">
        <v>18.245930000000001</v>
      </c>
      <c r="H950" s="10">
        <v>194.61089999999999</v>
      </c>
      <c r="I950" s="22"/>
      <c r="J950" s="9">
        <f t="shared" si="140"/>
        <v>-511.90269999999998</v>
      </c>
      <c r="K950" s="9">
        <f t="shared" si="141"/>
        <v>165.00959999999998</v>
      </c>
      <c r="L950" s="7">
        <f t="shared" si="142"/>
        <v>537.84062914533513</v>
      </c>
      <c r="M950" s="7">
        <f t="shared" si="147"/>
        <v>-132.83543028321242</v>
      </c>
      <c r="N950" s="7">
        <f t="shared" si="149"/>
        <v>-2908.3960498953447</v>
      </c>
      <c r="O950" s="8" t="e">
        <f t="shared" si="143"/>
        <v>#NUM!</v>
      </c>
      <c r="P950" s="7" t="e">
        <f t="shared" si="144"/>
        <v>#NUM!</v>
      </c>
      <c r="Q950" s="7">
        <f t="shared" si="145"/>
        <v>-3.1022601109268799</v>
      </c>
      <c r="R950" s="7" t="e">
        <f t="shared" si="146"/>
        <v>#NUM!</v>
      </c>
      <c r="S950" s="7">
        <f t="shared" si="148"/>
        <v>2.2039684424999999</v>
      </c>
    </row>
    <row r="951" spans="1:19" x14ac:dyDescent="0.35">
      <c r="A951" s="10">
        <v>34.633330000000001</v>
      </c>
      <c r="B951" s="10">
        <v>1039</v>
      </c>
      <c r="C951" s="10">
        <v>620.02160000000003</v>
      </c>
      <c r="D951" s="10">
        <v>-408.85140000000001</v>
      </c>
      <c r="E951" s="10">
        <v>742.68849999999998</v>
      </c>
      <c r="F951" s="10">
        <v>206.48269999999999</v>
      </c>
      <c r="G951" s="10">
        <v>152.71360000000001</v>
      </c>
      <c r="H951" s="10">
        <v>256.82010000000002</v>
      </c>
      <c r="I951" s="22"/>
      <c r="J951" s="9">
        <f t="shared" si="140"/>
        <v>-503.97839999999997</v>
      </c>
      <c r="K951" s="9">
        <f t="shared" si="141"/>
        <v>165.14859999999999</v>
      </c>
      <c r="L951" s="7">
        <f t="shared" si="142"/>
        <v>530.34732746429484</v>
      </c>
      <c r="M951" s="7">
        <f t="shared" si="147"/>
        <v>-224.82153258447119</v>
      </c>
      <c r="N951" s="7">
        <f t="shared" si="149"/>
        <v>-2759.8590549433056</v>
      </c>
      <c r="O951" s="8" t="e">
        <f t="shared" si="143"/>
        <v>#NUM!</v>
      </c>
      <c r="P951" s="7" t="e">
        <f t="shared" si="144"/>
        <v>#NUM!</v>
      </c>
      <c r="Q951" s="7">
        <f t="shared" si="145"/>
        <v>-3.051666196383136</v>
      </c>
      <c r="R951" s="7" t="e">
        <f t="shared" si="146"/>
        <v>#NUM!</v>
      </c>
      <c r="S951" s="7">
        <f t="shared" si="148"/>
        <v>2.9084876325000004</v>
      </c>
    </row>
    <row r="952" spans="1:19" x14ac:dyDescent="0.35">
      <c r="A952" s="10">
        <v>34.666670000000003</v>
      </c>
      <c r="B952" s="10">
        <v>1040</v>
      </c>
      <c r="C952" s="10">
        <v>625.86279999999999</v>
      </c>
      <c r="D952" s="10">
        <v>-398.80950000000001</v>
      </c>
      <c r="E952" s="10">
        <v>742.12760000000003</v>
      </c>
      <c r="F952" s="10">
        <v>284.67660000000001</v>
      </c>
      <c r="G952" s="10">
        <v>87.771339999999995</v>
      </c>
      <c r="H952" s="10">
        <v>297.90030000000002</v>
      </c>
      <c r="I952" s="22"/>
      <c r="J952" s="9">
        <f t="shared" si="140"/>
        <v>-498.13720000000001</v>
      </c>
      <c r="K952" s="9">
        <f t="shared" si="141"/>
        <v>175.19049999999999</v>
      </c>
      <c r="L952" s="7">
        <f t="shared" si="142"/>
        <v>528.04581365075705</v>
      </c>
      <c r="M952" s="7">
        <f t="shared" si="147"/>
        <v>-69.031608084511163</v>
      </c>
      <c r="N952" s="7">
        <f t="shared" si="149"/>
        <v>4672.7631823619649</v>
      </c>
      <c r="O952" s="8" t="e">
        <f t="shared" si="143"/>
        <v>#NUM!</v>
      </c>
      <c r="P952" s="7" t="e">
        <f t="shared" si="144"/>
        <v>#NUM!</v>
      </c>
      <c r="Q952" s="7">
        <f t="shared" si="145"/>
        <v>-2.843403038406763</v>
      </c>
      <c r="R952" s="7" t="e">
        <f t="shared" si="146"/>
        <v>#NUM!</v>
      </c>
      <c r="S952" s="7">
        <f t="shared" si="148"/>
        <v>3.3737208975000001</v>
      </c>
    </row>
    <row r="953" spans="1:19" x14ac:dyDescent="0.35">
      <c r="A953" s="10">
        <v>34.700000000000003</v>
      </c>
      <c r="B953" s="10">
        <v>1041</v>
      </c>
      <c r="C953" s="10">
        <v>639</v>
      </c>
      <c r="D953" s="10">
        <v>-403</v>
      </c>
      <c r="E953" s="10">
        <v>755.46669999999995</v>
      </c>
      <c r="F953" s="10">
        <v>407.0575</v>
      </c>
      <c r="G953" s="10">
        <v>-62.857410000000002</v>
      </c>
      <c r="H953" s="10">
        <v>411.88209999999998</v>
      </c>
      <c r="I953" s="22"/>
      <c r="J953" s="9">
        <f t="shared" si="140"/>
        <v>-485</v>
      </c>
      <c r="K953" s="9">
        <f t="shared" si="141"/>
        <v>171</v>
      </c>
      <c r="L953" s="7">
        <f t="shared" si="142"/>
        <v>514.26257884469874</v>
      </c>
      <c r="M953" s="7">
        <f t="shared" si="147"/>
        <v>-413.53839802155892</v>
      </c>
      <c r="N953" s="7">
        <f t="shared" si="149"/>
        <v>-10336.237321843799</v>
      </c>
      <c r="O953" s="8" t="e">
        <f t="shared" si="143"/>
        <v>#NUM!</v>
      </c>
      <c r="P953" s="7" t="e">
        <f t="shared" si="144"/>
        <v>#NUM!</v>
      </c>
      <c r="Q953" s="7">
        <f t="shared" si="145"/>
        <v>-2.8362573099415203</v>
      </c>
      <c r="R953" s="7" t="e">
        <f t="shared" si="146"/>
        <v>#NUM!</v>
      </c>
      <c r="S953" s="7">
        <f t="shared" si="148"/>
        <v>4.6645647824999994</v>
      </c>
    </row>
    <row r="954" spans="1:19" x14ac:dyDescent="0.35">
      <c r="A954" s="10">
        <v>34.733330000000002</v>
      </c>
      <c r="B954" s="10">
        <v>1042</v>
      </c>
      <c r="C954" s="10">
        <v>653</v>
      </c>
      <c r="D954" s="10">
        <v>-403</v>
      </c>
      <c r="E954" s="10">
        <v>767.34479999999996</v>
      </c>
      <c r="F954" s="10">
        <v>450</v>
      </c>
      <c r="G954" s="10">
        <v>105</v>
      </c>
      <c r="H954" s="10">
        <v>462.08769999999998</v>
      </c>
      <c r="I954" s="22"/>
      <c r="J954" s="9">
        <f t="shared" si="140"/>
        <v>-471</v>
      </c>
      <c r="K954" s="9">
        <f t="shared" si="141"/>
        <v>171</v>
      </c>
      <c r="L954" s="7">
        <f t="shared" si="142"/>
        <v>501.08083180261445</v>
      </c>
      <c r="M954" s="7">
        <f t="shared" si="147"/>
        <v>-395.49196045858127</v>
      </c>
      <c r="N954" s="7">
        <f t="shared" si="149"/>
        <v>541.44727161650042</v>
      </c>
      <c r="O954" s="8" t="e">
        <f t="shared" si="143"/>
        <v>#NUM!</v>
      </c>
      <c r="P954" s="7" t="e">
        <f t="shared" si="144"/>
        <v>#NUM!</v>
      </c>
      <c r="Q954" s="7">
        <f t="shared" si="145"/>
        <v>-2.7543859649122808</v>
      </c>
      <c r="R954" s="7" t="e">
        <f t="shared" si="146"/>
        <v>#NUM!</v>
      </c>
      <c r="S954" s="7">
        <f t="shared" si="148"/>
        <v>5.2331432025</v>
      </c>
    </row>
    <row r="955" spans="1:19" x14ac:dyDescent="0.35">
      <c r="A955" s="10">
        <v>34.766669999999998</v>
      </c>
      <c r="B955" s="10">
        <v>1043</v>
      </c>
      <c r="C955" s="10">
        <v>669</v>
      </c>
      <c r="D955" s="10">
        <v>-396</v>
      </c>
      <c r="E955" s="10">
        <v>777.41690000000006</v>
      </c>
      <c r="F955" s="10">
        <v>390</v>
      </c>
      <c r="G955" s="10">
        <v>90</v>
      </c>
      <c r="H955" s="10">
        <v>400.24990000000003</v>
      </c>
      <c r="I955" s="22"/>
      <c r="J955" s="9">
        <f t="shared" si="140"/>
        <v>-455</v>
      </c>
      <c r="K955" s="9">
        <f t="shared" si="141"/>
        <v>178</v>
      </c>
      <c r="L955" s="7">
        <f t="shared" si="142"/>
        <v>488.578550491116</v>
      </c>
      <c r="M955" s="7">
        <f t="shared" si="147"/>
        <v>-374.99344065687291</v>
      </c>
      <c r="N955" s="7">
        <f t="shared" si="149"/>
        <v>614.83262752582914</v>
      </c>
      <c r="O955" s="8" t="e">
        <f t="shared" si="143"/>
        <v>#NUM!</v>
      </c>
      <c r="P955" s="7" t="e">
        <f t="shared" si="144"/>
        <v>#NUM!</v>
      </c>
      <c r="Q955" s="7">
        <f t="shared" si="145"/>
        <v>-2.5561797752808988</v>
      </c>
      <c r="R955" s="7" t="e">
        <f t="shared" si="146"/>
        <v>#NUM!</v>
      </c>
      <c r="S955" s="7">
        <f t="shared" si="148"/>
        <v>4.5328301175000005</v>
      </c>
    </row>
    <row r="956" spans="1:19" x14ac:dyDescent="0.35">
      <c r="A956" s="10">
        <v>34.799999999999997</v>
      </c>
      <c r="B956" s="10">
        <v>1044</v>
      </c>
      <c r="C956" s="10">
        <v>679</v>
      </c>
      <c r="D956" s="10">
        <v>-397</v>
      </c>
      <c r="E956" s="10">
        <v>786.54309999999998</v>
      </c>
      <c r="F956" s="10">
        <v>375</v>
      </c>
      <c r="G956" s="10">
        <v>60</v>
      </c>
      <c r="H956" s="10">
        <v>379.7697</v>
      </c>
      <c r="I956" s="22"/>
      <c r="J956" s="9">
        <f t="shared" si="140"/>
        <v>-445</v>
      </c>
      <c r="K956" s="9">
        <f t="shared" si="141"/>
        <v>177</v>
      </c>
      <c r="L956" s="7">
        <f t="shared" si="142"/>
        <v>478.909177193338</v>
      </c>
      <c r="M956" s="7">
        <f t="shared" si="147"/>
        <v>-290.1102099543408</v>
      </c>
      <c r="N956" s="7">
        <f t="shared" si="149"/>
        <v>2546.7515962356315</v>
      </c>
      <c r="O956" s="8" t="e">
        <f t="shared" si="143"/>
        <v>#NUM!</v>
      </c>
      <c r="P956" s="7" t="e">
        <f t="shared" si="144"/>
        <v>#NUM!</v>
      </c>
      <c r="Q956" s="7">
        <f t="shared" si="145"/>
        <v>-2.5141242937853105</v>
      </c>
      <c r="R956" s="7" t="e">
        <f t="shared" si="146"/>
        <v>#NUM!</v>
      </c>
      <c r="S956" s="7">
        <f t="shared" si="148"/>
        <v>4.3008918525000004</v>
      </c>
    </row>
    <row r="957" spans="1:19" x14ac:dyDescent="0.35">
      <c r="A957" s="10">
        <v>34.833329999999997</v>
      </c>
      <c r="B957" s="10">
        <v>1045</v>
      </c>
      <c r="C957" s="10">
        <v>694</v>
      </c>
      <c r="D957" s="10">
        <v>-392</v>
      </c>
      <c r="E957" s="10">
        <v>797.05709999999999</v>
      </c>
      <c r="F957" s="10">
        <v>465</v>
      </c>
      <c r="G957" s="10">
        <v>150</v>
      </c>
      <c r="H957" s="10">
        <v>488.5949</v>
      </c>
      <c r="I957" s="22"/>
      <c r="J957" s="9">
        <f t="shared" si="140"/>
        <v>-430</v>
      </c>
      <c r="K957" s="9">
        <f t="shared" si="141"/>
        <v>182</v>
      </c>
      <c r="L957" s="7">
        <f t="shared" si="142"/>
        <v>466.93040166602987</v>
      </c>
      <c r="M957" s="7">
        <f t="shared" si="147"/>
        <v>-359.3992057398242</v>
      </c>
      <c r="N957" s="7">
        <f t="shared" si="149"/>
        <v>-2078.8777613406724</v>
      </c>
      <c r="O957" s="8" t="e">
        <f t="shared" si="143"/>
        <v>#NUM!</v>
      </c>
      <c r="P957" s="7" t="e">
        <f t="shared" si="144"/>
        <v>#NUM!</v>
      </c>
      <c r="Q957" s="7">
        <f t="shared" si="145"/>
        <v>-2.3626373626373627</v>
      </c>
      <c r="R957" s="7" t="e">
        <f t="shared" si="146"/>
        <v>#NUM!</v>
      </c>
      <c r="S957" s="7">
        <f t="shared" si="148"/>
        <v>5.5333372425</v>
      </c>
    </row>
    <row r="958" spans="1:19" x14ac:dyDescent="0.35">
      <c r="A958" s="10">
        <v>34.866669999999999</v>
      </c>
      <c r="B958" s="10">
        <v>1046</v>
      </c>
      <c r="C958" s="10">
        <v>710</v>
      </c>
      <c r="D958" s="10">
        <v>-387</v>
      </c>
      <c r="E958" s="10">
        <v>808.62170000000003</v>
      </c>
      <c r="F958" s="10">
        <v>495</v>
      </c>
      <c r="G958" s="10">
        <v>120</v>
      </c>
      <c r="H958" s="10">
        <v>509.33780000000002</v>
      </c>
      <c r="I958" s="22"/>
      <c r="J958" s="9">
        <f t="shared" si="140"/>
        <v>-414</v>
      </c>
      <c r="K958" s="9">
        <f t="shared" si="141"/>
        <v>187</v>
      </c>
      <c r="L958" s="7">
        <f t="shared" si="142"/>
        <v>454.27414630374903</v>
      </c>
      <c r="M958" s="7">
        <f t="shared" si="147"/>
        <v>-379.61173852069129</v>
      </c>
      <c r="N958" s="7">
        <f t="shared" si="149"/>
        <v>-606.25473247946979</v>
      </c>
      <c r="O958" s="8" t="e">
        <f t="shared" si="143"/>
        <v>#NUM!</v>
      </c>
      <c r="P958" s="7" t="e">
        <f t="shared" si="144"/>
        <v>#NUM!</v>
      </c>
      <c r="Q958" s="7">
        <f t="shared" si="145"/>
        <v>-2.213903743315508</v>
      </c>
      <c r="R958" s="7" t="e">
        <f t="shared" si="146"/>
        <v>#NUM!</v>
      </c>
      <c r="S958" s="7">
        <f t="shared" si="148"/>
        <v>5.7682505850000005</v>
      </c>
    </row>
    <row r="959" spans="1:19" x14ac:dyDescent="0.35">
      <c r="A959" s="10">
        <v>34.9</v>
      </c>
      <c r="B959" s="10">
        <v>1047</v>
      </c>
      <c r="C959" s="10">
        <v>727</v>
      </c>
      <c r="D959" s="10">
        <v>-384</v>
      </c>
      <c r="E959" s="10">
        <v>822.18309999999997</v>
      </c>
      <c r="F959" s="10">
        <v>508.22050000000002</v>
      </c>
      <c r="G959" s="10">
        <v>87.070059999999998</v>
      </c>
      <c r="H959" s="10">
        <v>515.62519999999995</v>
      </c>
      <c r="I959" s="22"/>
      <c r="J959" s="9">
        <f t="shared" si="140"/>
        <v>-397</v>
      </c>
      <c r="K959" s="9">
        <f t="shared" si="141"/>
        <v>190</v>
      </c>
      <c r="L959" s="7">
        <f t="shared" si="142"/>
        <v>440.12384620695116</v>
      </c>
      <c r="M959" s="7">
        <f t="shared" si="147"/>
        <v>-424.55145804974876</v>
      </c>
      <c r="N959" s="7">
        <f t="shared" si="149"/>
        <v>-1348.326418513599</v>
      </c>
      <c r="O959" s="8">
        <f t="shared" si="143"/>
        <v>1.5521950819363166</v>
      </c>
      <c r="P959" s="7">
        <f t="shared" si="144"/>
        <v>279.39511474853697</v>
      </c>
      <c r="Q959" s="7">
        <f t="shared" si="145"/>
        <v>-2.0894736842105264</v>
      </c>
      <c r="R959" s="7">
        <f t="shared" si="146"/>
        <v>9.8083028879831691</v>
      </c>
      <c r="S959" s="7">
        <f t="shared" si="148"/>
        <v>5.8394553899999995</v>
      </c>
    </row>
    <row r="960" spans="1:19" x14ac:dyDescent="0.35">
      <c r="A960" s="10">
        <v>34.933329999999998</v>
      </c>
      <c r="B960" s="10">
        <v>1048</v>
      </c>
      <c r="C960" s="10">
        <v>743.88139999999999</v>
      </c>
      <c r="D960" s="10">
        <v>-381.19529999999997</v>
      </c>
      <c r="E960" s="10">
        <v>835.86440000000005</v>
      </c>
      <c r="F960" s="10">
        <v>548.95159999999998</v>
      </c>
      <c r="G960" s="10">
        <v>218.47479999999999</v>
      </c>
      <c r="H960" s="10">
        <v>590.82920000000001</v>
      </c>
      <c r="I960" s="22"/>
      <c r="J960" s="9">
        <f t="shared" si="140"/>
        <v>-380.11860000000001</v>
      </c>
      <c r="K960" s="9">
        <f t="shared" si="141"/>
        <v>192.80470000000003</v>
      </c>
      <c r="L960" s="7">
        <f t="shared" si="142"/>
        <v>426.22036836365533</v>
      </c>
      <c r="M960" s="7">
        <f t="shared" si="147"/>
        <v>-417.14604990387267</v>
      </c>
      <c r="N960" s="7">
        <f t="shared" si="149"/>
        <v>222.184462822569</v>
      </c>
      <c r="O960" s="8">
        <f t="shared" si="143"/>
        <v>1.3181029062776879</v>
      </c>
      <c r="P960" s="7">
        <f t="shared" si="144"/>
        <v>237.25852312998381</v>
      </c>
      <c r="Q960" s="7">
        <f t="shared" si="145"/>
        <v>-1.9715214411266944</v>
      </c>
      <c r="R960" s="7">
        <f t="shared" si="146"/>
        <v>9.498459367668012</v>
      </c>
      <c r="S960" s="7">
        <f t="shared" si="148"/>
        <v>6.6911406900000001</v>
      </c>
    </row>
    <row r="961" spans="1:19" x14ac:dyDescent="0.35">
      <c r="A961" s="10">
        <v>34.966670000000001</v>
      </c>
      <c r="B961" s="10">
        <v>1049</v>
      </c>
      <c r="C961" s="10">
        <v>763.59680000000003</v>
      </c>
      <c r="D961" s="10">
        <v>-369.435</v>
      </c>
      <c r="E961" s="10">
        <v>848.27020000000005</v>
      </c>
      <c r="F961" s="10">
        <v>721.77949999999998</v>
      </c>
      <c r="G961" s="10">
        <v>182.9299</v>
      </c>
      <c r="H961" s="10">
        <v>744.59990000000005</v>
      </c>
      <c r="I961" s="22"/>
      <c r="J961" s="9">
        <f t="shared" si="140"/>
        <v>-360.40319999999997</v>
      </c>
      <c r="K961" s="9">
        <f t="shared" si="141"/>
        <v>204.565</v>
      </c>
      <c r="L961" s="7">
        <f t="shared" si="142"/>
        <v>414.41200006182254</v>
      </c>
      <c r="M961" s="7">
        <f t="shared" si="147"/>
        <v>-354.18021301235359</v>
      </c>
      <c r="N961" s="7">
        <f t="shared" si="149"/>
        <v>1888.597387267972</v>
      </c>
      <c r="O961" s="8">
        <f t="shared" si="143"/>
        <v>1.2268092517529725</v>
      </c>
      <c r="P961" s="7">
        <f t="shared" si="144"/>
        <v>220.82566531553505</v>
      </c>
      <c r="Q961" s="7">
        <f t="shared" si="145"/>
        <v>-1.7618028499498934</v>
      </c>
      <c r="R961" s="7">
        <f t="shared" si="146"/>
        <v>9.235306044085597</v>
      </c>
      <c r="S961" s="7">
        <f t="shared" si="148"/>
        <v>8.4325938675000014</v>
      </c>
    </row>
    <row r="962" spans="1:19" x14ac:dyDescent="0.35">
      <c r="A962" s="10">
        <v>35</v>
      </c>
      <c r="B962" s="10">
        <v>1050</v>
      </c>
      <c r="C962" s="10">
        <v>792</v>
      </c>
      <c r="D962" s="10">
        <v>-369</v>
      </c>
      <c r="E962" s="10">
        <v>873.74199999999996</v>
      </c>
      <c r="F962" s="10">
        <v>786.04840000000002</v>
      </c>
      <c r="G962" s="10">
        <v>111.5252</v>
      </c>
      <c r="H962" s="10">
        <v>793.92060000000004</v>
      </c>
      <c r="I962" s="22"/>
      <c r="J962" s="9">
        <f t="shared" ref="J962:J1025" si="150">C962-$V$1</f>
        <v>-332</v>
      </c>
      <c r="K962" s="9">
        <f t="shared" ref="K962:K1025" si="151">D962-$V$2</f>
        <v>205</v>
      </c>
      <c r="L962" s="7">
        <f t="shared" ref="L962:L1025" si="152">(J962^2 + K962^2)^(1/2)</f>
        <v>390.1909788808552</v>
      </c>
      <c r="M962" s="7">
        <f t="shared" si="147"/>
        <v>-726.70330575960895</v>
      </c>
      <c r="N962" s="7">
        <f t="shared" si="149"/>
        <v>-11176.810463464204</v>
      </c>
      <c r="O962" s="8">
        <f t="shared" ref="O962:O1025" si="153">ASIN(L962/V$3)</f>
        <v>1.0894982969595572</v>
      </c>
      <c r="P962" s="7">
        <f t="shared" ref="P962:P1025" si="154">O962 * 180</f>
        <v>196.10969345272031</v>
      </c>
      <c r="Q962" s="7">
        <f t="shared" ref="Q962:Q1025" si="155">J962/K962</f>
        <v>-1.6195121951219513</v>
      </c>
      <c r="R962" s="7">
        <f t="shared" ref="R962:R1025" si="156">V$5*SIN(O962)</f>
        <v>8.6955327188123359</v>
      </c>
      <c r="S962" s="7">
        <f t="shared" si="148"/>
        <v>8.9911507950000011</v>
      </c>
    </row>
    <row r="963" spans="1:19" x14ac:dyDescent="0.35">
      <c r="A963" s="10">
        <v>35.033329999999999</v>
      </c>
      <c r="B963" s="10">
        <v>1051</v>
      </c>
      <c r="C963" s="10">
        <v>816</v>
      </c>
      <c r="D963" s="10">
        <v>-362</v>
      </c>
      <c r="E963" s="10">
        <v>892.69259999999997</v>
      </c>
      <c r="F963" s="10">
        <v>750</v>
      </c>
      <c r="G963" s="10">
        <v>225</v>
      </c>
      <c r="H963" s="10">
        <v>783.02300000000002</v>
      </c>
      <c r="I963" s="22"/>
      <c r="J963" s="9">
        <f t="shared" si="150"/>
        <v>-308</v>
      </c>
      <c r="K963" s="9">
        <f t="shared" si="151"/>
        <v>212</v>
      </c>
      <c r="L963" s="7">
        <f t="shared" si="152"/>
        <v>373.90907985765739</v>
      </c>
      <c r="M963" s="7">
        <f t="shared" ref="M963:M1026" si="157">(L963-L962)/(A963-A962)</f>
        <v>-488.50582127807064</v>
      </c>
      <c r="N963" s="7">
        <f t="shared" si="149"/>
        <v>7146.6391983661115</v>
      </c>
      <c r="O963" s="8">
        <f t="shared" si="153"/>
        <v>1.0148611226135471</v>
      </c>
      <c r="P963" s="7">
        <f t="shared" si="154"/>
        <v>182.67500207043847</v>
      </c>
      <c r="Q963" s="7">
        <f t="shared" si="155"/>
        <v>-1.4528301886792452</v>
      </c>
      <c r="R963" s="7">
        <f t="shared" si="156"/>
        <v>8.3326853098673759</v>
      </c>
      <c r="S963" s="7">
        <f t="shared" ref="S963:S1026" si="158">1/2*$V$4/1000*(H963)</f>
        <v>8.8677354749999999</v>
      </c>
    </row>
    <row r="964" spans="1:19" x14ac:dyDescent="0.35">
      <c r="A964" s="10">
        <v>35.066670000000002</v>
      </c>
      <c r="B964" s="10">
        <v>1052</v>
      </c>
      <c r="C964" s="10">
        <v>842</v>
      </c>
      <c r="D964" s="10">
        <v>-354</v>
      </c>
      <c r="E964" s="10">
        <v>913.38930000000005</v>
      </c>
      <c r="F964" s="10">
        <v>840</v>
      </c>
      <c r="G964" s="10">
        <v>270</v>
      </c>
      <c r="H964" s="10">
        <v>882.32650000000001</v>
      </c>
      <c r="I964" s="22"/>
      <c r="J964" s="9">
        <f t="shared" si="150"/>
        <v>-282</v>
      </c>
      <c r="K964" s="9">
        <f t="shared" si="151"/>
        <v>220</v>
      </c>
      <c r="L964" s="7">
        <f t="shared" si="152"/>
        <v>357.66464740032666</v>
      </c>
      <c r="M964" s="7">
        <f t="shared" si="157"/>
        <v>-487.23552661456119</v>
      </c>
      <c r="N964" s="7">
        <f t="shared" ref="N964:N1027" si="159">(M964-M963)/(A964-A963)</f>
        <v>38.101219661348161</v>
      </c>
      <c r="O964" s="8">
        <f t="shared" si="153"/>
        <v>0.94843620632068726</v>
      </c>
      <c r="P964" s="7">
        <f t="shared" si="154"/>
        <v>170.71851713772369</v>
      </c>
      <c r="Q964" s="7">
        <f t="shared" si="155"/>
        <v>-1.2818181818181817</v>
      </c>
      <c r="R964" s="7">
        <f t="shared" si="156"/>
        <v>7.9706728555138673</v>
      </c>
      <c r="S964" s="7">
        <f t="shared" si="158"/>
        <v>9.9923476124999997</v>
      </c>
    </row>
    <row r="965" spans="1:19" x14ac:dyDescent="0.35">
      <c r="A965" s="10">
        <v>35.1</v>
      </c>
      <c r="B965" s="10">
        <v>1053</v>
      </c>
      <c r="C965" s="10">
        <v>872</v>
      </c>
      <c r="D965" s="10">
        <v>-344</v>
      </c>
      <c r="E965" s="10">
        <v>937.40070000000003</v>
      </c>
      <c r="F965" s="10">
        <v>930</v>
      </c>
      <c r="G965" s="10">
        <v>240</v>
      </c>
      <c r="H965" s="10">
        <v>960.46860000000004</v>
      </c>
      <c r="I965" s="22"/>
      <c r="J965" s="9">
        <f t="shared" si="150"/>
        <v>-252</v>
      </c>
      <c r="K965" s="9">
        <f t="shared" si="151"/>
        <v>230</v>
      </c>
      <c r="L965" s="7">
        <f t="shared" si="152"/>
        <v>341.18030423809637</v>
      </c>
      <c r="M965" s="7">
        <f t="shared" si="157"/>
        <v>-494.57975284220157</v>
      </c>
      <c r="N965" s="7">
        <f t="shared" si="159"/>
        <v>-220.34882171138631</v>
      </c>
      <c r="O965" s="8">
        <f t="shared" si="153"/>
        <v>0.8868060605631336</v>
      </c>
      <c r="P965" s="7">
        <f t="shared" si="154"/>
        <v>159.62509090136405</v>
      </c>
      <c r="Q965" s="7">
        <f t="shared" si="155"/>
        <v>-1.0956521739130434</v>
      </c>
      <c r="R965" s="7">
        <f t="shared" si="156"/>
        <v>7.6033139131661196</v>
      </c>
      <c r="S965" s="7">
        <f t="shared" si="158"/>
        <v>10.877306895</v>
      </c>
    </row>
    <row r="966" spans="1:19" x14ac:dyDescent="0.35">
      <c r="A966" s="10">
        <v>35.133330000000001</v>
      </c>
      <c r="B966" s="10">
        <v>1054</v>
      </c>
      <c r="C966" s="10">
        <v>904</v>
      </c>
      <c r="D966" s="10">
        <v>-338</v>
      </c>
      <c r="E966" s="10">
        <v>965.12180000000001</v>
      </c>
      <c r="F966" s="10">
        <v>750</v>
      </c>
      <c r="G966" s="10">
        <v>225</v>
      </c>
      <c r="H966" s="10">
        <v>783.02300000000002</v>
      </c>
      <c r="I966" s="22"/>
      <c r="J966" s="9">
        <f t="shared" si="150"/>
        <v>-220</v>
      </c>
      <c r="K966" s="9">
        <f t="shared" si="151"/>
        <v>236</v>
      </c>
      <c r="L966" s="7">
        <f t="shared" si="152"/>
        <v>322.63911728121252</v>
      </c>
      <c r="M966" s="7">
        <f t="shared" si="157"/>
        <v>-556.29123783030821</v>
      </c>
      <c r="N966" s="7">
        <f t="shared" si="159"/>
        <v>-1851.5297026134929</v>
      </c>
      <c r="O966" s="8">
        <f t="shared" si="153"/>
        <v>0.82263003946816005</v>
      </c>
      <c r="P966" s="7">
        <f t="shared" si="154"/>
        <v>148.0734071042688</v>
      </c>
      <c r="Q966" s="7">
        <f t="shared" si="155"/>
        <v>-0.93220338983050843</v>
      </c>
      <c r="R966" s="7">
        <f t="shared" si="156"/>
        <v>7.1901175386839968</v>
      </c>
      <c r="S966" s="7">
        <f t="shared" si="158"/>
        <v>8.8677354749999999</v>
      </c>
    </row>
    <row r="967" spans="1:19" x14ac:dyDescent="0.35">
      <c r="A967" s="10">
        <v>35.166670000000003</v>
      </c>
      <c r="B967" s="10">
        <v>1055</v>
      </c>
      <c r="C967" s="10">
        <v>922</v>
      </c>
      <c r="D967" s="10">
        <v>-329</v>
      </c>
      <c r="E967" s="10">
        <v>978.94079999999997</v>
      </c>
      <c r="F967" s="10">
        <v>645</v>
      </c>
      <c r="G967" s="10">
        <v>225</v>
      </c>
      <c r="H967" s="10">
        <v>683.11789999999996</v>
      </c>
      <c r="I967" s="22"/>
      <c r="J967" s="9">
        <f t="shared" si="150"/>
        <v>-202</v>
      </c>
      <c r="K967" s="9">
        <f t="shared" si="151"/>
        <v>245</v>
      </c>
      <c r="L967" s="7">
        <f t="shared" si="152"/>
        <v>317.53582475053111</v>
      </c>
      <c r="M967" s="7">
        <f t="shared" si="157"/>
        <v>-153.06816228797297</v>
      </c>
      <c r="N967" s="7">
        <f t="shared" si="159"/>
        <v>12094.273411586799</v>
      </c>
      <c r="O967" s="8">
        <f t="shared" si="153"/>
        <v>0.80574158428146381</v>
      </c>
      <c r="P967" s="7">
        <f t="shared" si="154"/>
        <v>145.03348517066348</v>
      </c>
      <c r="Q967" s="7">
        <f t="shared" si="155"/>
        <v>-0.82448979591836735</v>
      </c>
      <c r="R967" s="7">
        <f t="shared" si="156"/>
        <v>7.0763890068212412</v>
      </c>
      <c r="S967" s="7">
        <f t="shared" si="158"/>
        <v>7.7363102174999998</v>
      </c>
    </row>
    <row r="968" spans="1:19" x14ac:dyDescent="0.35">
      <c r="A968" s="10">
        <v>35.200000000000003</v>
      </c>
      <c r="B968" s="10">
        <v>1056</v>
      </c>
      <c r="C968" s="10">
        <v>947</v>
      </c>
      <c r="D968" s="10">
        <v>-323</v>
      </c>
      <c r="E968" s="10">
        <v>1000.569</v>
      </c>
      <c r="F968" s="10">
        <v>690</v>
      </c>
      <c r="G968" s="10">
        <v>270</v>
      </c>
      <c r="H968" s="10">
        <v>740.94529999999997</v>
      </c>
      <c r="I968" s="22"/>
      <c r="J968" s="9">
        <f t="shared" si="150"/>
        <v>-177</v>
      </c>
      <c r="K968" s="9">
        <f t="shared" si="151"/>
        <v>251</v>
      </c>
      <c r="L968" s="7">
        <f t="shared" si="152"/>
        <v>307.13189349203054</v>
      </c>
      <c r="M968" s="7">
        <f t="shared" si="157"/>
        <v>-312.14915267028942</v>
      </c>
      <c r="N968" s="7">
        <f t="shared" si="159"/>
        <v>-4772.9070021697944</v>
      </c>
      <c r="O968" s="8">
        <f t="shared" si="153"/>
        <v>0.77219571961845568</v>
      </c>
      <c r="P968" s="7">
        <f t="shared" si="154"/>
        <v>138.99522953132202</v>
      </c>
      <c r="Q968" s="7">
        <f t="shared" si="155"/>
        <v>-0.70517928286852594</v>
      </c>
      <c r="R968" s="7">
        <f t="shared" si="156"/>
        <v>6.8445340189841426</v>
      </c>
      <c r="S968" s="7">
        <f t="shared" si="158"/>
        <v>8.3912055225</v>
      </c>
    </row>
    <row r="969" spans="1:19" x14ac:dyDescent="0.35">
      <c r="A969" s="10">
        <v>35.233330000000002</v>
      </c>
      <c r="B969" s="10">
        <v>1057</v>
      </c>
      <c r="C969" s="10">
        <v>968</v>
      </c>
      <c r="D969" s="10">
        <v>-311</v>
      </c>
      <c r="E969" s="10">
        <v>1016.7329999999999</v>
      </c>
      <c r="F969" s="10">
        <v>648.95069999999998</v>
      </c>
      <c r="G969" s="10">
        <v>292.53149999999999</v>
      </c>
      <c r="H969" s="10">
        <v>711.83680000000004</v>
      </c>
      <c r="I969" s="22"/>
      <c r="J969" s="9">
        <f t="shared" si="150"/>
        <v>-156</v>
      </c>
      <c r="K969" s="9">
        <f t="shared" si="151"/>
        <v>263</v>
      </c>
      <c r="L969" s="7">
        <f t="shared" si="152"/>
        <v>305.785872793365</v>
      </c>
      <c r="M969" s="7">
        <f t="shared" si="157"/>
        <v>-40.384659425909518</v>
      </c>
      <c r="N969" s="7">
        <f t="shared" si="159"/>
        <v>8153.750172348774</v>
      </c>
      <c r="O969" s="8">
        <f t="shared" si="153"/>
        <v>0.76793621197349715</v>
      </c>
      <c r="P969" s="7">
        <f t="shared" si="154"/>
        <v>138.22851815522949</v>
      </c>
      <c r="Q969" s="7">
        <f t="shared" si="155"/>
        <v>-0.59315589353612164</v>
      </c>
      <c r="R969" s="7">
        <f t="shared" si="156"/>
        <v>6.8145375104564083</v>
      </c>
      <c r="S969" s="7">
        <f t="shared" si="158"/>
        <v>8.0615517600000004</v>
      </c>
    </row>
    <row r="970" spans="1:19" x14ac:dyDescent="0.35">
      <c r="A970" s="10">
        <v>35.266669999999998</v>
      </c>
      <c r="B970" s="10">
        <v>1058</v>
      </c>
      <c r="C970" s="10">
        <v>990.26340000000005</v>
      </c>
      <c r="D970" s="10">
        <v>-303.49790000000002</v>
      </c>
      <c r="E970" s="10">
        <v>1035.7280000000001</v>
      </c>
      <c r="F970" s="10">
        <v>549.31510000000003</v>
      </c>
      <c r="G970" s="10">
        <v>233.88</v>
      </c>
      <c r="H970" s="10">
        <v>597.03179999999998</v>
      </c>
      <c r="I970" s="22"/>
      <c r="J970" s="9">
        <f t="shared" si="150"/>
        <v>-133.73659999999995</v>
      </c>
      <c r="K970" s="9">
        <f t="shared" si="151"/>
        <v>270.50209999999998</v>
      </c>
      <c r="L970" s="7">
        <f t="shared" si="152"/>
        <v>301.75629949343227</v>
      </c>
      <c r="M970" s="7">
        <f t="shared" si="157"/>
        <v>-120.8630263927199</v>
      </c>
      <c r="N970" s="7">
        <f t="shared" si="159"/>
        <v>-2413.8682353575668</v>
      </c>
      <c r="O970" s="8">
        <f t="shared" si="153"/>
        <v>0.75528772400449984</v>
      </c>
      <c r="P970" s="7">
        <f t="shared" si="154"/>
        <v>135.95179032080998</v>
      </c>
      <c r="Q970" s="7">
        <f t="shared" si="155"/>
        <v>-0.49440133736484843</v>
      </c>
      <c r="R970" s="7">
        <f t="shared" si="156"/>
        <v>6.7247371604510908</v>
      </c>
      <c r="S970" s="7">
        <f t="shared" si="158"/>
        <v>6.7613851349999994</v>
      </c>
    </row>
    <row r="971" spans="1:19" x14ac:dyDescent="0.35">
      <c r="A971" s="10">
        <v>35.299999999999997</v>
      </c>
      <c r="B971" s="10">
        <v>1059</v>
      </c>
      <c r="C971" s="10">
        <v>1004.621</v>
      </c>
      <c r="D971" s="10">
        <v>-295.40800000000002</v>
      </c>
      <c r="E971" s="10">
        <v>1047.153</v>
      </c>
      <c r="F971" s="10">
        <v>446.04930000000002</v>
      </c>
      <c r="G971" s="10">
        <v>187.46850000000001</v>
      </c>
      <c r="H971" s="10">
        <v>483.84339999999997</v>
      </c>
      <c r="I971" s="22"/>
      <c r="J971" s="9">
        <f t="shared" si="150"/>
        <v>-119.37900000000002</v>
      </c>
      <c r="K971" s="9">
        <f t="shared" si="151"/>
        <v>278.59199999999998</v>
      </c>
      <c r="L971" s="7">
        <f t="shared" si="152"/>
        <v>303.09214457817939</v>
      </c>
      <c r="M971" s="7">
        <f t="shared" si="157"/>
        <v>40.079360478462164</v>
      </c>
      <c r="N971" s="7">
        <f t="shared" si="159"/>
        <v>4828.7544815837045</v>
      </c>
      <c r="O971" s="8">
        <f t="shared" si="153"/>
        <v>0.75946397187865411</v>
      </c>
      <c r="P971" s="7">
        <f t="shared" si="154"/>
        <v>136.70351493815775</v>
      </c>
      <c r="Q971" s="7">
        <f t="shared" si="155"/>
        <v>-0.42850835630599593</v>
      </c>
      <c r="R971" s="7">
        <f t="shared" si="156"/>
        <v>6.7545069021170834</v>
      </c>
      <c r="S971" s="7">
        <f t="shared" si="158"/>
        <v>5.4795265049999999</v>
      </c>
    </row>
    <row r="972" spans="1:19" x14ac:dyDescent="0.35">
      <c r="A972" s="10">
        <v>35.333329999999997</v>
      </c>
      <c r="B972" s="10">
        <v>1060</v>
      </c>
      <c r="C972" s="10">
        <v>1020</v>
      </c>
      <c r="D972" s="10">
        <v>-291</v>
      </c>
      <c r="E972" s="10">
        <v>1060.6980000000001</v>
      </c>
      <c r="F972" s="10">
        <v>485.68490000000003</v>
      </c>
      <c r="G972" s="10">
        <v>201.12</v>
      </c>
      <c r="H972" s="10">
        <v>525.67960000000005</v>
      </c>
      <c r="I972" s="22"/>
      <c r="J972" s="9">
        <f t="shared" si="150"/>
        <v>-104</v>
      </c>
      <c r="K972" s="9">
        <f t="shared" si="151"/>
        <v>283</v>
      </c>
      <c r="L972" s="7">
        <f t="shared" si="152"/>
        <v>301.50456049618884</v>
      </c>
      <c r="M972" s="7">
        <f t="shared" si="157"/>
        <v>-47.632285688285926</v>
      </c>
      <c r="N972" s="7">
        <f t="shared" si="159"/>
        <v>-2631.6125462571149</v>
      </c>
      <c r="O972" s="8">
        <f t="shared" si="153"/>
        <v>0.7545025529480146</v>
      </c>
      <c r="P972" s="7">
        <f t="shared" si="154"/>
        <v>135.81045953064262</v>
      </c>
      <c r="Q972" s="7">
        <f t="shared" si="155"/>
        <v>-0.36749116607773852</v>
      </c>
      <c r="R972" s="7">
        <f t="shared" si="156"/>
        <v>6.7191270751195207</v>
      </c>
      <c r="S972" s="7">
        <f t="shared" si="158"/>
        <v>5.9533214700000006</v>
      </c>
    </row>
    <row r="973" spans="1:19" x14ac:dyDescent="0.35">
      <c r="A973" s="10">
        <v>35.366669999999999</v>
      </c>
      <c r="B973" s="10">
        <v>1061</v>
      </c>
      <c r="C973" s="10">
        <v>1037</v>
      </c>
      <c r="D973" s="10">
        <v>-282</v>
      </c>
      <c r="E973" s="10">
        <v>1074.6590000000001</v>
      </c>
      <c r="F973" s="10">
        <v>540</v>
      </c>
      <c r="G973" s="10">
        <v>210</v>
      </c>
      <c r="H973" s="10">
        <v>579.39620000000002</v>
      </c>
      <c r="I973" s="22"/>
      <c r="J973" s="9">
        <f t="shared" si="150"/>
        <v>-87</v>
      </c>
      <c r="K973" s="9">
        <f t="shared" si="151"/>
        <v>292</v>
      </c>
      <c r="L973" s="7">
        <f t="shared" si="152"/>
        <v>304.68508332374921</v>
      </c>
      <c r="M973" s="7">
        <f t="shared" si="157"/>
        <v>95.396605505702453</v>
      </c>
      <c r="N973" s="7">
        <f t="shared" si="159"/>
        <v>4290.008734072504</v>
      </c>
      <c r="O973" s="8">
        <f t="shared" si="153"/>
        <v>0.76446572634621435</v>
      </c>
      <c r="P973" s="7">
        <f t="shared" si="154"/>
        <v>137.60383074231859</v>
      </c>
      <c r="Q973" s="7">
        <f t="shared" si="155"/>
        <v>-0.29794520547945208</v>
      </c>
      <c r="R973" s="7">
        <f t="shared" si="156"/>
        <v>6.7900060595319855</v>
      </c>
      <c r="S973" s="7">
        <f t="shared" si="158"/>
        <v>6.5616619649999999</v>
      </c>
    </row>
    <row r="974" spans="1:19" x14ac:dyDescent="0.35">
      <c r="A974" s="10">
        <v>35.4</v>
      </c>
      <c r="B974" s="10">
        <v>1062</v>
      </c>
      <c r="C974" s="10">
        <v>1056</v>
      </c>
      <c r="D974" s="10">
        <v>-277</v>
      </c>
      <c r="E974" s="10">
        <v>1091.7260000000001</v>
      </c>
      <c r="F974" s="10">
        <v>390</v>
      </c>
      <c r="G974" s="10">
        <v>210</v>
      </c>
      <c r="H974" s="10">
        <v>442.94470000000001</v>
      </c>
      <c r="I974" s="22"/>
      <c r="J974" s="9">
        <f t="shared" si="150"/>
        <v>-68</v>
      </c>
      <c r="K974" s="9">
        <f t="shared" si="151"/>
        <v>297</v>
      </c>
      <c r="L974" s="7">
        <f t="shared" si="152"/>
        <v>304.68508332374921</v>
      </c>
      <c r="M974" s="7">
        <f t="shared" si="157"/>
        <v>0</v>
      </c>
      <c r="N974" s="7">
        <f t="shared" si="159"/>
        <v>-2862.1843836094849</v>
      </c>
      <c r="O974" s="8">
        <f t="shared" si="153"/>
        <v>0.76446572634621435</v>
      </c>
      <c r="P974" s="7">
        <f t="shared" si="154"/>
        <v>137.60383074231859</v>
      </c>
      <c r="Q974" s="7">
        <f t="shared" si="155"/>
        <v>-0.22895622895622897</v>
      </c>
      <c r="R974" s="7">
        <f t="shared" si="156"/>
        <v>6.7900060595319855</v>
      </c>
      <c r="S974" s="7">
        <f t="shared" si="158"/>
        <v>5.0163487275000005</v>
      </c>
    </row>
    <row r="975" spans="1:19" x14ac:dyDescent="0.35">
      <c r="A975" s="10">
        <v>35.433329999999998</v>
      </c>
      <c r="B975" s="10">
        <v>1063</v>
      </c>
      <c r="C975" s="10">
        <v>1063</v>
      </c>
      <c r="D975" s="10">
        <v>-268</v>
      </c>
      <c r="E975" s="10">
        <v>1096.2629999999999</v>
      </c>
      <c r="F975" s="10">
        <v>255</v>
      </c>
      <c r="G975" s="10">
        <v>210</v>
      </c>
      <c r="H975" s="10">
        <v>330.34070000000003</v>
      </c>
      <c r="I975" s="22"/>
      <c r="J975" s="9">
        <f t="shared" si="150"/>
        <v>-61</v>
      </c>
      <c r="K975" s="9">
        <f t="shared" si="151"/>
        <v>306</v>
      </c>
      <c r="L975" s="7">
        <f t="shared" si="152"/>
        <v>312.02083263782242</v>
      </c>
      <c r="M975" s="7">
        <f t="shared" si="157"/>
        <v>220.09448887108732</v>
      </c>
      <c r="N975" s="7">
        <f t="shared" si="159"/>
        <v>6603.4950156342984</v>
      </c>
      <c r="O975" s="8">
        <f t="shared" si="153"/>
        <v>0.78781838950677618</v>
      </c>
      <c r="P975" s="7">
        <f t="shared" si="154"/>
        <v>141.80731011121972</v>
      </c>
      <c r="Q975" s="7">
        <f t="shared" si="155"/>
        <v>-0.19934640522875818</v>
      </c>
      <c r="R975" s="7">
        <f t="shared" si="156"/>
        <v>6.9534856160314362</v>
      </c>
      <c r="S975" s="7">
        <f t="shared" si="158"/>
        <v>3.7411084275000004</v>
      </c>
    </row>
    <row r="976" spans="1:19" x14ac:dyDescent="0.35">
      <c r="A976" s="10">
        <v>35.466670000000001</v>
      </c>
      <c r="B976" s="10">
        <v>1064</v>
      </c>
      <c r="C976" s="10">
        <v>1073</v>
      </c>
      <c r="D976" s="10">
        <v>-263</v>
      </c>
      <c r="E976" s="10">
        <v>1104.7619999999999</v>
      </c>
      <c r="F976" s="10">
        <v>315.40789999999998</v>
      </c>
      <c r="G976" s="10">
        <v>164.6936</v>
      </c>
      <c r="H976" s="10">
        <v>355.8175</v>
      </c>
      <c r="I976" s="22"/>
      <c r="J976" s="9">
        <f t="shared" si="150"/>
        <v>-51</v>
      </c>
      <c r="K976" s="9">
        <f t="shared" si="151"/>
        <v>311</v>
      </c>
      <c r="L976" s="7">
        <f t="shared" si="152"/>
        <v>315.15393064342385</v>
      </c>
      <c r="M976" s="7">
        <f t="shared" si="157"/>
        <v>93.974145338967674</v>
      </c>
      <c r="N976" s="7">
        <f t="shared" si="159"/>
        <v>-3782.8537352162521</v>
      </c>
      <c r="O976" s="8">
        <f t="shared" si="153"/>
        <v>0.7979602741945786</v>
      </c>
      <c r="P976" s="7">
        <f t="shared" si="154"/>
        <v>143.63284935502415</v>
      </c>
      <c r="Q976" s="7">
        <f t="shared" si="155"/>
        <v>-0.16398713826366559</v>
      </c>
      <c r="R976" s="7">
        <f t="shared" si="156"/>
        <v>7.0233077228804826</v>
      </c>
      <c r="S976" s="7">
        <f t="shared" si="158"/>
        <v>4.0296331875</v>
      </c>
    </row>
    <row r="977" spans="1:19" x14ac:dyDescent="0.35">
      <c r="A977" s="10">
        <v>35.5</v>
      </c>
      <c r="B977" s="10">
        <v>1065</v>
      </c>
      <c r="C977" s="10">
        <v>1084.027</v>
      </c>
      <c r="D977" s="10">
        <v>-257.0204</v>
      </c>
      <c r="E977" s="10">
        <v>1114.08</v>
      </c>
      <c r="F977" s="10">
        <v>315</v>
      </c>
      <c r="G977" s="10">
        <v>90</v>
      </c>
      <c r="H977" s="10">
        <v>327.60489999999999</v>
      </c>
      <c r="I977" s="22"/>
      <c r="J977" s="9">
        <f t="shared" si="150"/>
        <v>-39.972999999999956</v>
      </c>
      <c r="K977" s="9">
        <f t="shared" si="151"/>
        <v>316.9796</v>
      </c>
      <c r="L977" s="7">
        <f t="shared" si="152"/>
        <v>319.49007425139206</v>
      </c>
      <c r="M977" s="7">
        <f t="shared" si="157"/>
        <v>130.09731797084569</v>
      </c>
      <c r="N977" s="7">
        <f t="shared" si="159"/>
        <v>1083.8035593122909</v>
      </c>
      <c r="O977" s="8">
        <f t="shared" si="153"/>
        <v>0.81217323268942132</v>
      </c>
      <c r="P977" s="7">
        <f t="shared" si="154"/>
        <v>146.19118188409584</v>
      </c>
      <c r="Q977" s="7">
        <f t="shared" si="155"/>
        <v>-0.12610590713093195</v>
      </c>
      <c r="R977" s="7">
        <f t="shared" si="156"/>
        <v>7.1199400917904505</v>
      </c>
      <c r="S977" s="7">
        <f t="shared" si="158"/>
        <v>3.7101254925</v>
      </c>
    </row>
    <row r="978" spans="1:19" x14ac:dyDescent="0.35">
      <c r="A978" s="10">
        <v>35.533329999999999</v>
      </c>
      <c r="B978" s="10">
        <v>1066</v>
      </c>
      <c r="C978" s="10">
        <v>1094</v>
      </c>
      <c r="D978" s="10">
        <v>-257</v>
      </c>
      <c r="E978" s="10">
        <v>1123.7819999999999</v>
      </c>
      <c r="F978" s="10">
        <v>254.27860000000001</v>
      </c>
      <c r="G978" s="10">
        <v>74.642759999999996</v>
      </c>
      <c r="H978" s="10">
        <v>265.00790000000001</v>
      </c>
      <c r="I978" s="22"/>
      <c r="J978" s="9">
        <f t="shared" si="150"/>
        <v>-30</v>
      </c>
      <c r="K978" s="9">
        <f t="shared" si="151"/>
        <v>317</v>
      </c>
      <c r="L978" s="7">
        <f t="shared" si="152"/>
        <v>318.41639405030639</v>
      </c>
      <c r="M978" s="7">
        <f t="shared" si="157"/>
        <v>-32.213627395310048</v>
      </c>
      <c r="N978" s="7">
        <f t="shared" si="159"/>
        <v>-4869.8153425190094</v>
      </c>
      <c r="O978" s="8">
        <f t="shared" si="153"/>
        <v>0.80863426890790868</v>
      </c>
      <c r="P978" s="7">
        <f t="shared" si="154"/>
        <v>145.55416840342357</v>
      </c>
      <c r="Q978" s="7">
        <f t="shared" si="155"/>
        <v>-9.4637223974763401E-2</v>
      </c>
      <c r="R978" s="7">
        <f t="shared" si="156"/>
        <v>7.0960127797217325</v>
      </c>
      <c r="S978" s="7">
        <f t="shared" si="158"/>
        <v>3.0012144675000001</v>
      </c>
    </row>
    <row r="979" spans="1:19" x14ac:dyDescent="0.35">
      <c r="A979" s="10">
        <v>35.566670000000002</v>
      </c>
      <c r="B979" s="10">
        <v>1067</v>
      </c>
      <c r="C979" s="10">
        <v>1100.979</v>
      </c>
      <c r="D979" s="10">
        <v>-252.04419999999999</v>
      </c>
      <c r="E979" s="10">
        <v>1129.461</v>
      </c>
      <c r="F979" s="10">
        <v>184.85599999999999</v>
      </c>
      <c r="G979" s="10">
        <v>139.3921</v>
      </c>
      <c r="H979" s="10">
        <v>231.52080000000001</v>
      </c>
      <c r="I979" s="22"/>
      <c r="J979" s="9">
        <f t="shared" si="150"/>
        <v>-23.020999999999958</v>
      </c>
      <c r="K979" s="9">
        <f t="shared" si="151"/>
        <v>321.95580000000001</v>
      </c>
      <c r="L979" s="7">
        <f t="shared" si="152"/>
        <v>322.77779290812435</v>
      </c>
      <c r="M979" s="7">
        <f t="shared" si="157"/>
        <v>130.81580257401384</v>
      </c>
      <c r="N979" s="7">
        <f t="shared" si="159"/>
        <v>4889.9049180957181</v>
      </c>
      <c r="O979" s="8">
        <f t="shared" si="153"/>
        <v>0.82309323102464427</v>
      </c>
      <c r="P979" s="7">
        <f t="shared" si="154"/>
        <v>148.15678158443598</v>
      </c>
      <c r="Q979" s="7">
        <f t="shared" si="155"/>
        <v>-7.1503603910847258E-2</v>
      </c>
      <c r="R979" s="7">
        <f t="shared" si="156"/>
        <v>7.1932079700788281</v>
      </c>
      <c r="S979" s="7">
        <f t="shared" si="158"/>
        <v>2.6219730600000002</v>
      </c>
    </row>
    <row r="980" spans="1:19" x14ac:dyDescent="0.35">
      <c r="A980" s="10">
        <v>35.6</v>
      </c>
      <c r="B980" s="10">
        <v>1068</v>
      </c>
      <c r="C980" s="10">
        <v>1106.3240000000001</v>
      </c>
      <c r="D980" s="10">
        <v>-247.7072</v>
      </c>
      <c r="E980" s="10">
        <v>1133.7159999999999</v>
      </c>
      <c r="F980" s="10">
        <v>147.35640000000001</v>
      </c>
      <c r="G980" s="10">
        <v>86.022220000000004</v>
      </c>
      <c r="H980" s="10">
        <v>170.6275</v>
      </c>
      <c r="I980" s="22"/>
      <c r="J980" s="9">
        <f t="shared" si="150"/>
        <v>-17.675999999999931</v>
      </c>
      <c r="K980" s="9">
        <f t="shared" si="151"/>
        <v>326.2928</v>
      </c>
      <c r="L980" s="7">
        <f t="shared" si="152"/>
        <v>326.77122319420971</v>
      </c>
      <c r="M980" s="7">
        <f t="shared" si="157"/>
        <v>119.81489007156995</v>
      </c>
      <c r="N980" s="7">
        <f t="shared" si="159"/>
        <v>-330.0603811114338</v>
      </c>
      <c r="O980" s="8">
        <f t="shared" si="153"/>
        <v>0.83653284334571343</v>
      </c>
      <c r="P980" s="7">
        <f t="shared" si="154"/>
        <v>150.5759118022284</v>
      </c>
      <c r="Q980" s="7">
        <f t="shared" si="155"/>
        <v>-5.4172203615893241E-2</v>
      </c>
      <c r="R980" s="7">
        <f t="shared" si="156"/>
        <v>7.2822028612794121</v>
      </c>
      <c r="S980" s="7">
        <f t="shared" si="158"/>
        <v>1.9323564375</v>
      </c>
    </row>
    <row r="981" spans="1:19" x14ac:dyDescent="0.35">
      <c r="A981" s="10">
        <v>35.633330000000001</v>
      </c>
      <c r="B981" s="10">
        <v>1069</v>
      </c>
      <c r="C981" s="10">
        <v>1110.8030000000001</v>
      </c>
      <c r="D981" s="10">
        <v>-246.30940000000001</v>
      </c>
      <c r="E981" s="10">
        <v>1137.7840000000001</v>
      </c>
      <c r="F981" s="10">
        <v>117.9735</v>
      </c>
      <c r="G981" s="10">
        <v>60.892919999999997</v>
      </c>
      <c r="H981" s="10">
        <v>132.76179999999999</v>
      </c>
      <c r="I981" s="22"/>
      <c r="J981" s="9">
        <f t="shared" si="150"/>
        <v>-13.196999999999889</v>
      </c>
      <c r="K981" s="9">
        <f t="shared" si="151"/>
        <v>327.69060000000002</v>
      </c>
      <c r="L981" s="7">
        <f t="shared" si="152"/>
        <v>327.95623204531427</v>
      </c>
      <c r="M981" s="7">
        <f t="shared" si="157"/>
        <v>35.553820915228812</v>
      </c>
      <c r="N981" s="7">
        <f t="shared" si="159"/>
        <v>-2528.0848831785961</v>
      </c>
      <c r="O981" s="8">
        <f t="shared" si="153"/>
        <v>0.84055947023907973</v>
      </c>
      <c r="P981" s="7">
        <f t="shared" si="154"/>
        <v>151.30070464303435</v>
      </c>
      <c r="Q981" s="7">
        <f t="shared" si="155"/>
        <v>-4.0272745083319107E-2</v>
      </c>
      <c r="R981" s="7">
        <f t="shared" si="156"/>
        <v>7.3086111684791755</v>
      </c>
      <c r="S981" s="7">
        <f t="shared" si="158"/>
        <v>1.5035273849999999</v>
      </c>
    </row>
    <row r="982" spans="1:19" x14ac:dyDescent="0.35">
      <c r="A982" s="10">
        <v>35.666670000000003</v>
      </c>
      <c r="B982" s="10">
        <v>1070</v>
      </c>
      <c r="C982" s="10">
        <v>1114.1890000000001</v>
      </c>
      <c r="D982" s="10">
        <v>-243.64769999999999</v>
      </c>
      <c r="E982" s="10">
        <v>1140.518</v>
      </c>
      <c r="F982" s="10">
        <v>81.058149999999998</v>
      </c>
      <c r="G982" s="10">
        <v>67.884600000000006</v>
      </c>
      <c r="H982" s="10">
        <v>105.7296</v>
      </c>
      <c r="I982" s="22"/>
      <c r="J982" s="9">
        <f t="shared" si="150"/>
        <v>-9.8109999999999218</v>
      </c>
      <c r="K982" s="9">
        <f t="shared" si="151"/>
        <v>330.35230000000001</v>
      </c>
      <c r="L982" s="7">
        <f t="shared" si="152"/>
        <v>330.49795436021992</v>
      </c>
      <c r="M982" s="7">
        <f t="shared" si="157"/>
        <v>76.236422162731188</v>
      </c>
      <c r="N982" s="7">
        <f t="shared" si="159"/>
        <v>1220.2339906268512</v>
      </c>
      <c r="O982" s="8">
        <f t="shared" si="153"/>
        <v>0.84925793216683121</v>
      </c>
      <c r="P982" s="7">
        <f t="shared" si="154"/>
        <v>152.8664277900296</v>
      </c>
      <c r="Q982" s="7">
        <f t="shared" si="155"/>
        <v>-2.9698597527548384E-2</v>
      </c>
      <c r="R982" s="7">
        <f t="shared" si="156"/>
        <v>7.3652542759512887</v>
      </c>
      <c r="S982" s="7">
        <f t="shared" si="158"/>
        <v>1.19738772</v>
      </c>
    </row>
    <row r="983" spans="1:19" x14ac:dyDescent="0.35">
      <c r="A983" s="10">
        <v>35.700000000000003</v>
      </c>
      <c r="B983" s="10">
        <v>1071</v>
      </c>
      <c r="C983" s="10">
        <v>1116.2070000000001</v>
      </c>
      <c r="D983" s="10">
        <v>-241.78380000000001</v>
      </c>
      <c r="E983" s="10">
        <v>1142.0930000000001</v>
      </c>
      <c r="F983" s="10">
        <v>56.365949999999998</v>
      </c>
      <c r="G983" s="10">
        <v>24.16263</v>
      </c>
      <c r="H983" s="10">
        <v>61.326610000000002</v>
      </c>
      <c r="I983" s="22"/>
      <c r="J983" s="9">
        <f t="shared" si="150"/>
        <v>-7.7929999999998927</v>
      </c>
      <c r="K983" s="9">
        <f t="shared" si="151"/>
        <v>332.21619999999996</v>
      </c>
      <c r="L983" s="7">
        <f t="shared" si="152"/>
        <v>332.30759002983962</v>
      </c>
      <c r="M983" s="7">
        <f t="shared" si="157"/>
        <v>54.294499538545651</v>
      </c>
      <c r="N983" s="7">
        <f t="shared" si="159"/>
        <v>-658.32351107668535</v>
      </c>
      <c r="O983" s="8">
        <f t="shared" si="153"/>
        <v>0.85550374290701148</v>
      </c>
      <c r="P983" s="7">
        <f t="shared" si="154"/>
        <v>153.99067372326206</v>
      </c>
      <c r="Q983" s="7">
        <f t="shared" si="155"/>
        <v>-2.3457615853772013E-2</v>
      </c>
      <c r="R983" s="7">
        <f t="shared" si="156"/>
        <v>7.4055825947131453</v>
      </c>
      <c r="S983" s="7">
        <f t="shared" si="158"/>
        <v>0.69452385825000007</v>
      </c>
    </row>
    <row r="984" spans="1:19" x14ac:dyDescent="0.35">
      <c r="A984" s="10">
        <v>35.733330000000002</v>
      </c>
      <c r="B984" s="10">
        <v>1072</v>
      </c>
      <c r="C984" s="10">
        <v>1117.9459999999999</v>
      </c>
      <c r="D984" s="10">
        <v>-242.0368</v>
      </c>
      <c r="E984" s="10">
        <v>1143.847</v>
      </c>
      <c r="F984" s="10">
        <v>27.607900000000001</v>
      </c>
      <c r="G984" s="10">
        <v>13.78356</v>
      </c>
      <c r="H984" s="10">
        <v>30.85745</v>
      </c>
      <c r="I984" s="22"/>
      <c r="J984" s="9">
        <f t="shared" si="150"/>
        <v>-6.0540000000000873</v>
      </c>
      <c r="K984" s="9">
        <f t="shared" si="151"/>
        <v>331.96320000000003</v>
      </c>
      <c r="L984" s="7">
        <f t="shared" si="152"/>
        <v>332.01839869236164</v>
      </c>
      <c r="M984" s="7">
        <f t="shared" si="157"/>
        <v>-8.6766077851178629</v>
      </c>
      <c r="N984" s="7">
        <f t="shared" si="159"/>
        <v>-1889.322151925131</v>
      </c>
      <c r="O984" s="8">
        <f t="shared" si="153"/>
        <v>0.85450261775700465</v>
      </c>
      <c r="P984" s="7">
        <f t="shared" si="154"/>
        <v>153.81047119626083</v>
      </c>
      <c r="Q984" s="7">
        <f t="shared" si="155"/>
        <v>-1.8236961205338683E-2</v>
      </c>
      <c r="R984" s="7">
        <f t="shared" si="156"/>
        <v>7.3991378718129672</v>
      </c>
      <c r="S984" s="7">
        <f t="shared" si="158"/>
        <v>0.34946062124999999</v>
      </c>
    </row>
    <row r="985" spans="1:19" x14ac:dyDescent="0.35">
      <c r="A985" s="10">
        <v>35.766669999999998</v>
      </c>
      <c r="B985" s="10">
        <v>1073</v>
      </c>
      <c r="C985" s="10">
        <v>1118.047</v>
      </c>
      <c r="D985" s="10">
        <v>-240.86490000000001</v>
      </c>
      <c r="E985" s="10">
        <v>1143.6980000000001</v>
      </c>
      <c r="F985" s="10">
        <v>-2.099923</v>
      </c>
      <c r="G985" s="10">
        <v>9.1029610000000005</v>
      </c>
      <c r="H985" s="10">
        <v>9.3420330000000007</v>
      </c>
      <c r="I985" s="22"/>
      <c r="J985" s="9">
        <f t="shared" si="150"/>
        <v>-5.9529999999999745</v>
      </c>
      <c r="K985" s="9">
        <f t="shared" si="151"/>
        <v>333.13509999999997</v>
      </c>
      <c r="L985" s="7">
        <f t="shared" si="152"/>
        <v>333.18828469952234</v>
      </c>
      <c r="M985" s="7">
        <f t="shared" si="157"/>
        <v>35.089562302365238</v>
      </c>
      <c r="N985" s="7">
        <f t="shared" si="159"/>
        <v>1312.7225581130483</v>
      </c>
      <c r="O985" s="8">
        <f t="shared" si="153"/>
        <v>0.85855967509637132</v>
      </c>
      <c r="P985" s="7">
        <f t="shared" si="154"/>
        <v>154.54074151734685</v>
      </c>
      <c r="Q985" s="7">
        <f t="shared" si="155"/>
        <v>-1.7869627067216801E-2</v>
      </c>
      <c r="R985" s="7">
        <f t="shared" si="156"/>
        <v>7.4252091615227496</v>
      </c>
      <c r="S985" s="7">
        <f t="shared" si="158"/>
        <v>0.10579852372500001</v>
      </c>
    </row>
    <row r="986" spans="1:19" x14ac:dyDescent="0.35">
      <c r="A986" s="10">
        <v>35.799999999999997</v>
      </c>
      <c r="B986" s="10">
        <v>1074</v>
      </c>
      <c r="C986" s="10">
        <v>1117.806</v>
      </c>
      <c r="D986" s="10">
        <v>-241.43</v>
      </c>
      <c r="E986" s="10">
        <v>1143.5820000000001</v>
      </c>
      <c r="F986" s="10">
        <v>-31.550280000000001</v>
      </c>
      <c r="G986" s="10">
        <v>7.5930489999999997</v>
      </c>
      <c r="H986" s="10">
        <v>32.45111</v>
      </c>
      <c r="I986" s="22"/>
      <c r="J986" s="9">
        <f t="shared" si="150"/>
        <v>-6.19399999999996</v>
      </c>
      <c r="K986" s="9">
        <f t="shared" si="151"/>
        <v>332.57</v>
      </c>
      <c r="L986" s="7">
        <f t="shared" si="152"/>
        <v>332.62767554128743</v>
      </c>
      <c r="M986" s="7">
        <f t="shared" si="157"/>
        <v>-16.819956742721892</v>
      </c>
      <c r="N986" s="7">
        <f t="shared" si="159"/>
        <v>-1557.4413154841895</v>
      </c>
      <c r="O986" s="8">
        <f t="shared" si="153"/>
        <v>0.85661316463192483</v>
      </c>
      <c r="P986" s="7">
        <f t="shared" si="154"/>
        <v>154.19036963374646</v>
      </c>
      <c r="Q986" s="7">
        <f t="shared" si="155"/>
        <v>-1.8624650449529302E-2</v>
      </c>
      <c r="R986" s="7">
        <f t="shared" si="156"/>
        <v>7.4127158043162877</v>
      </c>
      <c r="S986" s="7">
        <f t="shared" si="158"/>
        <v>0.36750882075000002</v>
      </c>
    </row>
    <row r="987" spans="1:19" x14ac:dyDescent="0.35">
      <c r="A987" s="10">
        <v>35.833329999999997</v>
      </c>
      <c r="B987" s="10">
        <v>1075</v>
      </c>
      <c r="C987" s="10">
        <v>1115.944</v>
      </c>
      <c r="D987" s="10">
        <v>-240.3587</v>
      </c>
      <c r="E987" s="10">
        <v>1141.5350000000001</v>
      </c>
      <c r="F987" s="10">
        <v>-57.86056</v>
      </c>
      <c r="G987" s="10">
        <v>-7.7988049999999998</v>
      </c>
      <c r="H987" s="10">
        <v>58.383780000000002</v>
      </c>
      <c r="I987" s="22"/>
      <c r="J987" s="9">
        <f t="shared" si="150"/>
        <v>-8.05600000000004</v>
      </c>
      <c r="K987" s="9">
        <f t="shared" si="151"/>
        <v>333.6413</v>
      </c>
      <c r="L987" s="7">
        <f t="shared" si="152"/>
        <v>333.73854467485472</v>
      </c>
      <c r="M987" s="7">
        <f t="shared" si="157"/>
        <v>33.329406947714105</v>
      </c>
      <c r="N987" s="7">
        <f t="shared" si="159"/>
        <v>1504.6313738504914</v>
      </c>
      <c r="O987" s="8">
        <f t="shared" si="153"/>
        <v>0.86047452869890917</v>
      </c>
      <c r="P987" s="7">
        <f t="shared" si="154"/>
        <v>154.88541516580366</v>
      </c>
      <c r="Q987" s="7">
        <f t="shared" si="155"/>
        <v>-2.4145691795350397E-2</v>
      </c>
      <c r="R987" s="7">
        <f t="shared" si="156"/>
        <v>7.437471883826273</v>
      </c>
      <c r="S987" s="7">
        <f t="shared" si="158"/>
        <v>0.6611963085</v>
      </c>
    </row>
    <row r="988" spans="1:19" x14ac:dyDescent="0.35">
      <c r="A988" s="10">
        <v>35.866669999999999</v>
      </c>
      <c r="B988" s="10">
        <v>1076</v>
      </c>
      <c r="C988" s="10">
        <v>1113.9490000000001</v>
      </c>
      <c r="D988" s="10">
        <v>-241.94990000000001</v>
      </c>
      <c r="E988" s="10">
        <v>1139.922</v>
      </c>
      <c r="F988" s="10">
        <v>-87.811340000000001</v>
      </c>
      <c r="G988" s="10">
        <v>-25.719239999999999</v>
      </c>
      <c r="H988" s="10">
        <v>91.500330000000005</v>
      </c>
      <c r="I988" s="22"/>
      <c r="J988" s="9">
        <f t="shared" si="150"/>
        <v>-10.050999999999931</v>
      </c>
      <c r="K988" s="9">
        <f t="shared" si="151"/>
        <v>332.05009999999999</v>
      </c>
      <c r="L988" s="7">
        <f t="shared" si="152"/>
        <v>332.20218468729252</v>
      </c>
      <c r="M988" s="7">
        <f t="shared" si="157"/>
        <v>-46.081583310200593</v>
      </c>
      <c r="N988" s="7">
        <f t="shared" si="159"/>
        <v>-2381.8533370698419</v>
      </c>
      <c r="O988" s="8">
        <f t="shared" si="153"/>
        <v>0.85513871624976423</v>
      </c>
      <c r="P988" s="7">
        <f t="shared" si="154"/>
        <v>153.92496892495757</v>
      </c>
      <c r="Q988" s="7">
        <f t="shared" si="155"/>
        <v>-3.0269528604267643E-2</v>
      </c>
      <c r="R988" s="7">
        <f t="shared" si="156"/>
        <v>7.4032336024133114</v>
      </c>
      <c r="S988" s="7">
        <f t="shared" si="158"/>
        <v>1.0362412372500001</v>
      </c>
    </row>
    <row r="989" spans="1:19" x14ac:dyDescent="0.35">
      <c r="A989" s="10">
        <v>35.9</v>
      </c>
      <c r="B989" s="10">
        <v>1077</v>
      </c>
      <c r="C989" s="10">
        <v>1110.0899999999999</v>
      </c>
      <c r="D989" s="10">
        <v>-242.07329999999999</v>
      </c>
      <c r="E989" s="10">
        <v>1136.1769999999999</v>
      </c>
      <c r="F989" s="10">
        <v>-122.2422</v>
      </c>
      <c r="G989" s="10">
        <v>-37.1267</v>
      </c>
      <c r="H989" s="10">
        <v>127.75579999999999</v>
      </c>
      <c r="I989" s="22"/>
      <c r="J989" s="9">
        <f t="shared" si="150"/>
        <v>-13.910000000000082</v>
      </c>
      <c r="K989" s="9">
        <f t="shared" si="151"/>
        <v>331.92669999999998</v>
      </c>
      <c r="L989" s="7">
        <f t="shared" si="152"/>
        <v>332.21803423789322</v>
      </c>
      <c r="M989" s="7">
        <f t="shared" si="157"/>
        <v>0.4755340714283221</v>
      </c>
      <c r="N989" s="7">
        <f t="shared" si="159"/>
        <v>1396.8532067695689</v>
      </c>
      <c r="O989" s="8">
        <f t="shared" si="153"/>
        <v>0.85519359464812117</v>
      </c>
      <c r="P989" s="7">
        <f t="shared" si="154"/>
        <v>153.93484703666181</v>
      </c>
      <c r="Q989" s="7">
        <f t="shared" si="155"/>
        <v>-4.1906842685448573E-2</v>
      </c>
      <c r="R989" s="7">
        <f t="shared" si="156"/>
        <v>7.4035868147972117</v>
      </c>
      <c r="S989" s="7">
        <f t="shared" si="158"/>
        <v>1.446834435</v>
      </c>
    </row>
    <row r="990" spans="1:19" x14ac:dyDescent="0.35">
      <c r="A990" s="10">
        <v>35.933329999999998</v>
      </c>
      <c r="B990" s="10">
        <v>1078</v>
      </c>
      <c r="C990" s="10">
        <v>1105.8</v>
      </c>
      <c r="D990" s="10">
        <v>-244.42500000000001</v>
      </c>
      <c r="E990" s="10">
        <v>1132.491</v>
      </c>
      <c r="F990" s="10">
        <v>-150.02090000000001</v>
      </c>
      <c r="G990" s="10">
        <v>-56.75488</v>
      </c>
      <c r="H990" s="10">
        <v>160.39760000000001</v>
      </c>
      <c r="I990" s="22"/>
      <c r="J990" s="9">
        <f t="shared" si="150"/>
        <v>-18.200000000000045</v>
      </c>
      <c r="K990" s="9">
        <f t="shared" si="151"/>
        <v>329.57499999999999</v>
      </c>
      <c r="L990" s="7">
        <f t="shared" si="152"/>
        <v>330.07714344528614</v>
      </c>
      <c r="M990" s="7">
        <f t="shared" si="157"/>
        <v>-64.233147092922849</v>
      </c>
      <c r="N990" s="7">
        <f t="shared" si="159"/>
        <v>-1941.4545803886083</v>
      </c>
      <c r="O990" s="8">
        <f t="shared" si="153"/>
        <v>0.84781189012032121</v>
      </c>
      <c r="P990" s="7">
        <f t="shared" si="154"/>
        <v>152.60614022165782</v>
      </c>
      <c r="Q990" s="7">
        <f t="shared" si="155"/>
        <v>-5.5222635212015612E-2</v>
      </c>
      <c r="R990" s="7">
        <f t="shared" si="156"/>
        <v>7.3558763680105796</v>
      </c>
      <c r="S990" s="7">
        <f t="shared" si="158"/>
        <v>1.8165028200000002</v>
      </c>
    </row>
    <row r="991" spans="1:19" x14ac:dyDescent="0.35">
      <c r="A991" s="10">
        <v>35.966670000000001</v>
      </c>
      <c r="B991" s="10">
        <v>1079</v>
      </c>
      <c r="C991" s="10">
        <v>1100.088</v>
      </c>
      <c r="D991" s="10">
        <v>-245.857</v>
      </c>
      <c r="E991" s="10">
        <v>1127.2270000000001</v>
      </c>
      <c r="F991" s="10">
        <v>-180.34219999999999</v>
      </c>
      <c r="G991" s="10">
        <v>-72.475549999999998</v>
      </c>
      <c r="H991" s="10">
        <v>194.36060000000001</v>
      </c>
      <c r="I991" s="22"/>
      <c r="J991" s="9">
        <f t="shared" si="150"/>
        <v>-23.912000000000035</v>
      </c>
      <c r="K991" s="9">
        <f t="shared" si="151"/>
        <v>328.14300000000003</v>
      </c>
      <c r="L991" s="7">
        <f t="shared" si="152"/>
        <v>329.01308817887474</v>
      </c>
      <c r="M991" s="7">
        <f t="shared" si="157"/>
        <v>-31.915274937352084</v>
      </c>
      <c r="N991" s="7">
        <f t="shared" si="159"/>
        <v>969.34229620780616</v>
      </c>
      <c r="O991" s="8">
        <f t="shared" si="153"/>
        <v>0.84416597476922528</v>
      </c>
      <c r="P991" s="7">
        <f t="shared" si="154"/>
        <v>151.94987545846055</v>
      </c>
      <c r="Q991" s="7">
        <f t="shared" si="155"/>
        <v>-7.287066918995691E-2</v>
      </c>
      <c r="R991" s="7">
        <f t="shared" si="156"/>
        <v>7.3321635507377581</v>
      </c>
      <c r="S991" s="7">
        <f t="shared" si="158"/>
        <v>2.2011337950000001</v>
      </c>
    </row>
    <row r="992" spans="1:19" x14ac:dyDescent="0.35">
      <c r="A992" s="10">
        <v>36</v>
      </c>
      <c r="B992" s="10">
        <v>1080</v>
      </c>
      <c r="C992" s="10">
        <v>1093.777</v>
      </c>
      <c r="D992" s="10">
        <v>-249.2567</v>
      </c>
      <c r="E992" s="10">
        <v>1121.818</v>
      </c>
      <c r="F992" s="10">
        <v>-216.40289999999999</v>
      </c>
      <c r="G992" s="10">
        <v>-123.5676</v>
      </c>
      <c r="H992" s="10">
        <v>249.197</v>
      </c>
      <c r="I992" s="22"/>
      <c r="J992" s="9">
        <f t="shared" si="150"/>
        <v>-30.222999999999956</v>
      </c>
      <c r="K992" s="9">
        <f t="shared" si="151"/>
        <v>324.74329999999998</v>
      </c>
      <c r="L992" s="7">
        <f t="shared" si="152"/>
        <v>326.146655086159</v>
      </c>
      <c r="M992" s="7">
        <f t="shared" si="157"/>
        <v>-86.001592940767722</v>
      </c>
      <c r="N992" s="7">
        <f t="shared" si="159"/>
        <v>-1622.7518152840262</v>
      </c>
      <c r="O992" s="8">
        <f t="shared" si="153"/>
        <v>0.83441779429890861</v>
      </c>
      <c r="P992" s="7">
        <f t="shared" si="154"/>
        <v>150.19520297380356</v>
      </c>
      <c r="Q992" s="7">
        <f t="shared" si="155"/>
        <v>-9.3067355046277958E-2</v>
      </c>
      <c r="R992" s="7">
        <f t="shared" si="156"/>
        <v>7.2682841580990916</v>
      </c>
      <c r="S992" s="7">
        <f t="shared" si="158"/>
        <v>2.822156025</v>
      </c>
    </row>
    <row r="993" spans="1:19" x14ac:dyDescent="0.35">
      <c r="A993" s="10">
        <v>36.033329999999999</v>
      </c>
      <c r="B993" s="10">
        <v>1081</v>
      </c>
      <c r="C993" s="10">
        <v>1085.662</v>
      </c>
      <c r="D993" s="10">
        <v>-254.09479999999999</v>
      </c>
      <c r="E993" s="10">
        <v>1115</v>
      </c>
      <c r="F993" s="10">
        <v>-311.65050000000002</v>
      </c>
      <c r="G993" s="10">
        <v>-176.14959999999999</v>
      </c>
      <c r="H993" s="10">
        <v>357.98700000000002</v>
      </c>
      <c r="I993" s="22"/>
      <c r="J993" s="9">
        <f t="shared" si="150"/>
        <v>-38.337999999999965</v>
      </c>
      <c r="K993" s="9">
        <f t="shared" si="151"/>
        <v>319.90520000000004</v>
      </c>
      <c r="L993" s="7">
        <f t="shared" si="152"/>
        <v>322.19425698022616</v>
      </c>
      <c r="M993" s="7">
        <f t="shared" si="157"/>
        <v>-118.58380155814319</v>
      </c>
      <c r="N993" s="7">
        <f t="shared" si="159"/>
        <v>-977.56401492277359</v>
      </c>
      <c r="O993" s="8">
        <f t="shared" si="153"/>
        <v>0.82114571517667023</v>
      </c>
      <c r="P993" s="7">
        <f t="shared" si="154"/>
        <v>147.80622873180064</v>
      </c>
      <c r="Q993" s="7">
        <f t="shared" si="155"/>
        <v>-0.11984175311936149</v>
      </c>
      <c r="R993" s="7">
        <f t="shared" si="156"/>
        <v>7.1802036823626061</v>
      </c>
      <c r="S993" s="7">
        <f t="shared" si="158"/>
        <v>4.0542027750000003</v>
      </c>
    </row>
    <row r="994" spans="1:19" x14ac:dyDescent="0.35">
      <c r="A994" s="10">
        <v>36.066670000000002</v>
      </c>
      <c r="B994" s="10">
        <v>1082</v>
      </c>
      <c r="C994" s="10">
        <v>1073</v>
      </c>
      <c r="D994" s="10">
        <v>-261</v>
      </c>
      <c r="E994" s="10">
        <v>1104.287</v>
      </c>
      <c r="F994" s="10">
        <v>-384.92360000000002</v>
      </c>
      <c r="G994" s="10">
        <v>-178.57810000000001</v>
      </c>
      <c r="H994" s="10">
        <v>424.33049999999997</v>
      </c>
      <c r="I994" s="22"/>
      <c r="J994" s="9">
        <f t="shared" si="150"/>
        <v>-51</v>
      </c>
      <c r="K994" s="9">
        <f t="shared" si="151"/>
        <v>313</v>
      </c>
      <c r="L994" s="7">
        <f t="shared" si="152"/>
        <v>317.12773451718158</v>
      </c>
      <c r="M994" s="7">
        <f t="shared" si="157"/>
        <v>-151.9652808351585</v>
      </c>
      <c r="N994" s="7">
        <f t="shared" si="159"/>
        <v>-1001.2441294844843</v>
      </c>
      <c r="O994" s="8">
        <f t="shared" si="153"/>
        <v>0.80440395389426633</v>
      </c>
      <c r="P994" s="7">
        <f t="shared" si="154"/>
        <v>144.79271170096794</v>
      </c>
      <c r="Q994" s="7">
        <f t="shared" si="155"/>
        <v>-0.16293929712460065</v>
      </c>
      <c r="R994" s="7">
        <f t="shared" si="156"/>
        <v>7.0672945834019814</v>
      </c>
      <c r="S994" s="7">
        <f t="shared" si="158"/>
        <v>4.8055429125</v>
      </c>
    </row>
    <row r="995" spans="1:19" x14ac:dyDescent="0.35">
      <c r="A995" s="10">
        <v>36.1</v>
      </c>
      <c r="B995" s="10">
        <v>1083</v>
      </c>
      <c r="C995" s="10">
        <v>1060</v>
      </c>
      <c r="D995" s="10">
        <v>-266</v>
      </c>
      <c r="E995" s="10">
        <v>1092.866</v>
      </c>
      <c r="F995" s="10">
        <v>-390</v>
      </c>
      <c r="G995" s="10">
        <v>-180</v>
      </c>
      <c r="H995" s="10">
        <v>429.53460000000001</v>
      </c>
      <c r="I995" s="22"/>
      <c r="J995" s="9">
        <f t="shared" si="150"/>
        <v>-64</v>
      </c>
      <c r="K995" s="9">
        <f t="shared" si="151"/>
        <v>308</v>
      </c>
      <c r="L995" s="7">
        <f t="shared" si="152"/>
        <v>314.57908385650819</v>
      </c>
      <c r="M995" s="7">
        <f t="shared" si="157"/>
        <v>-76.467166536856681</v>
      </c>
      <c r="N995" s="7">
        <f t="shared" si="159"/>
        <v>2265.1699459436886</v>
      </c>
      <c r="O995" s="8">
        <f t="shared" si="153"/>
        <v>0.79609163180943454</v>
      </c>
      <c r="P995" s="7">
        <f t="shared" si="154"/>
        <v>143.29649372569821</v>
      </c>
      <c r="Q995" s="7">
        <f t="shared" si="155"/>
        <v>-0.20779220779220781</v>
      </c>
      <c r="R995" s="7">
        <f t="shared" si="156"/>
        <v>7.0104970754937419</v>
      </c>
      <c r="S995" s="7">
        <f t="shared" si="158"/>
        <v>4.8644793450000003</v>
      </c>
    </row>
    <row r="996" spans="1:19" x14ac:dyDescent="0.35">
      <c r="A996" s="10">
        <v>36.133330000000001</v>
      </c>
      <c r="B996" s="10">
        <v>1084</v>
      </c>
      <c r="C996" s="10">
        <v>1047</v>
      </c>
      <c r="D996" s="10">
        <v>-273</v>
      </c>
      <c r="E996" s="10">
        <v>1082.0060000000001</v>
      </c>
      <c r="F996" s="10">
        <v>-315</v>
      </c>
      <c r="G996" s="10">
        <v>-180</v>
      </c>
      <c r="H996" s="10">
        <v>362.80160000000001</v>
      </c>
      <c r="I996" s="22"/>
      <c r="J996" s="9">
        <f t="shared" si="150"/>
        <v>-77</v>
      </c>
      <c r="K996" s="9">
        <f t="shared" si="151"/>
        <v>301</v>
      </c>
      <c r="L996" s="7">
        <f t="shared" si="152"/>
        <v>310.69277429641005</v>
      </c>
      <c r="M996" s="7">
        <f t="shared" si="157"/>
        <v>-116.60094689763604</v>
      </c>
      <c r="N996" s="7">
        <f t="shared" si="159"/>
        <v>-1204.1338242058223</v>
      </c>
      <c r="O996" s="8">
        <f t="shared" si="153"/>
        <v>0.78355056234849296</v>
      </c>
      <c r="P996" s="7">
        <f t="shared" si="154"/>
        <v>141.03910122272873</v>
      </c>
      <c r="Q996" s="7">
        <f t="shared" si="155"/>
        <v>-0.2558139534883721</v>
      </c>
      <c r="R996" s="7">
        <f t="shared" si="156"/>
        <v>6.9238894044702022</v>
      </c>
      <c r="S996" s="7">
        <f t="shared" si="158"/>
        <v>4.1087281200000003</v>
      </c>
    </row>
    <row r="997" spans="1:19" x14ac:dyDescent="0.35">
      <c r="A997" s="10">
        <v>36.166670000000003</v>
      </c>
      <c r="B997" s="10">
        <v>1085</v>
      </c>
      <c r="C997" s="10">
        <v>1039</v>
      </c>
      <c r="D997" s="10">
        <v>-278</v>
      </c>
      <c r="E997" s="10">
        <v>1075.549</v>
      </c>
      <c r="F997" s="10">
        <v>-375</v>
      </c>
      <c r="G997" s="10">
        <v>-150</v>
      </c>
      <c r="H997" s="10">
        <v>403.88740000000001</v>
      </c>
      <c r="I997" s="22"/>
      <c r="J997" s="9">
        <f t="shared" si="150"/>
        <v>-85</v>
      </c>
      <c r="K997" s="9">
        <f t="shared" si="151"/>
        <v>296</v>
      </c>
      <c r="L997" s="7">
        <f t="shared" si="152"/>
        <v>307.96266007423691</v>
      </c>
      <c r="M997" s="7">
        <f t="shared" si="157"/>
        <v>-81.887049255336848</v>
      </c>
      <c r="N997" s="7">
        <f t="shared" si="159"/>
        <v>1041.2086875313885</v>
      </c>
      <c r="O997" s="8">
        <f t="shared" si="153"/>
        <v>0.77483353259060594</v>
      </c>
      <c r="P997" s="7">
        <f t="shared" si="154"/>
        <v>139.47003586630908</v>
      </c>
      <c r="Q997" s="7">
        <f t="shared" si="155"/>
        <v>-0.28716216216216217</v>
      </c>
      <c r="R997" s="7">
        <f t="shared" si="156"/>
        <v>6.8630479221450802</v>
      </c>
      <c r="S997" s="7">
        <f t="shared" si="158"/>
        <v>4.5740248050000005</v>
      </c>
    </row>
    <row r="998" spans="1:19" x14ac:dyDescent="0.35">
      <c r="A998" s="10">
        <v>36.200000000000003</v>
      </c>
      <c r="B998" s="10">
        <v>1086</v>
      </c>
      <c r="C998" s="10">
        <v>1022</v>
      </c>
      <c r="D998" s="10">
        <v>-283</v>
      </c>
      <c r="E998" s="10">
        <v>1060.4590000000001</v>
      </c>
      <c r="F998" s="10">
        <v>-510</v>
      </c>
      <c r="G998" s="10">
        <v>-240</v>
      </c>
      <c r="H998" s="10">
        <v>563.64880000000005</v>
      </c>
      <c r="I998" s="22"/>
      <c r="J998" s="9">
        <f t="shared" si="150"/>
        <v>-102</v>
      </c>
      <c r="K998" s="9">
        <f t="shared" si="151"/>
        <v>291</v>
      </c>
      <c r="L998" s="7">
        <f t="shared" si="152"/>
        <v>308.35855752678572</v>
      </c>
      <c r="M998" s="7">
        <f t="shared" si="157"/>
        <v>11.878111387603234</v>
      </c>
      <c r="N998" s="7">
        <f t="shared" si="159"/>
        <v>2813.2361429025423</v>
      </c>
      <c r="O998" s="8">
        <f t="shared" si="153"/>
        <v>0.77609296713816678</v>
      </c>
      <c r="P998" s="7">
        <f t="shared" si="154"/>
        <v>139.69673408487003</v>
      </c>
      <c r="Q998" s="7">
        <f t="shared" si="155"/>
        <v>-0.35051546391752575</v>
      </c>
      <c r="R998" s="7">
        <f t="shared" si="156"/>
        <v>6.8718706254833437</v>
      </c>
      <c r="S998" s="7">
        <f t="shared" si="158"/>
        <v>6.3833226600000001</v>
      </c>
    </row>
    <row r="999" spans="1:19" x14ac:dyDescent="0.35">
      <c r="A999" s="10">
        <v>36.233330000000002</v>
      </c>
      <c r="B999" s="10">
        <v>1087</v>
      </c>
      <c r="C999" s="10">
        <v>1005</v>
      </c>
      <c r="D999" s="10">
        <v>-294</v>
      </c>
      <c r="E999" s="10">
        <v>1047.1199999999999</v>
      </c>
      <c r="F999" s="10">
        <v>-570</v>
      </c>
      <c r="G999" s="10">
        <v>-195</v>
      </c>
      <c r="H999" s="10">
        <v>602.43259999999998</v>
      </c>
      <c r="I999" s="22"/>
      <c r="J999" s="9">
        <f t="shared" si="150"/>
        <v>-119</v>
      </c>
      <c r="K999" s="9">
        <f t="shared" si="151"/>
        <v>280</v>
      </c>
      <c r="L999" s="7">
        <f t="shared" si="152"/>
        <v>304.23839336941023</v>
      </c>
      <c r="M999" s="7">
        <f t="shared" si="157"/>
        <v>-123.61728644991169</v>
      </c>
      <c r="N999" s="7">
        <f t="shared" si="159"/>
        <v>-4065.2684619717165</v>
      </c>
      <c r="O999" s="8">
        <f t="shared" si="153"/>
        <v>0.76306072850079987</v>
      </c>
      <c r="P999" s="7">
        <f t="shared" si="154"/>
        <v>137.35093113014398</v>
      </c>
      <c r="Q999" s="7">
        <f t="shared" si="155"/>
        <v>-0.42499999999999999</v>
      </c>
      <c r="R999" s="7">
        <f t="shared" si="156"/>
        <v>6.7800514287912641</v>
      </c>
      <c r="S999" s="7">
        <f t="shared" si="158"/>
        <v>6.8225491949999997</v>
      </c>
    </row>
    <row r="1000" spans="1:19" x14ac:dyDescent="0.35">
      <c r="A1000" s="10">
        <v>36.266669999999998</v>
      </c>
      <c r="B1000" s="10">
        <v>1088</v>
      </c>
      <c r="C1000" s="10">
        <v>984</v>
      </c>
      <c r="D1000" s="10">
        <v>-296</v>
      </c>
      <c r="E1000" s="10">
        <v>1027.556</v>
      </c>
      <c r="F1000" s="10">
        <v>-613.5684</v>
      </c>
      <c r="G1000" s="10">
        <v>-130.59710000000001</v>
      </c>
      <c r="H1000" s="10">
        <v>627.31320000000005</v>
      </c>
      <c r="I1000" s="22"/>
      <c r="J1000" s="9">
        <f t="shared" si="150"/>
        <v>-140</v>
      </c>
      <c r="K1000" s="9">
        <f t="shared" si="151"/>
        <v>278</v>
      </c>
      <c r="L1000" s="7">
        <f t="shared" si="152"/>
        <v>311.26194756185663</v>
      </c>
      <c r="M1000" s="7">
        <f t="shared" si="157"/>
        <v>210.66449287484548</v>
      </c>
      <c r="N1000" s="7">
        <f t="shared" si="159"/>
        <v>10026.448090126049</v>
      </c>
      <c r="O1000" s="8">
        <f t="shared" si="153"/>
        <v>0.78537741779855408</v>
      </c>
      <c r="P1000" s="7">
        <f t="shared" si="154"/>
        <v>141.36793520373973</v>
      </c>
      <c r="Q1000" s="7">
        <f t="shared" si="155"/>
        <v>-0.50359712230215825</v>
      </c>
      <c r="R1000" s="7">
        <f t="shared" si="156"/>
        <v>6.9365736155879461</v>
      </c>
      <c r="S1000" s="7">
        <f t="shared" si="158"/>
        <v>7.1043219900000008</v>
      </c>
    </row>
    <row r="1001" spans="1:19" x14ac:dyDescent="0.35">
      <c r="A1001" s="10">
        <v>36.299999999999997</v>
      </c>
      <c r="B1001" s="10">
        <v>1089</v>
      </c>
      <c r="C1001" s="10">
        <v>964.09540000000004</v>
      </c>
      <c r="D1001" s="10">
        <v>-302.70650000000001</v>
      </c>
      <c r="E1001" s="10">
        <v>1010.5</v>
      </c>
      <c r="F1001" s="10">
        <v>-585</v>
      </c>
      <c r="G1001" s="10">
        <v>-225</v>
      </c>
      <c r="H1001" s="10">
        <v>626.77750000000003</v>
      </c>
      <c r="I1001" s="22"/>
      <c r="J1001" s="9">
        <f t="shared" si="150"/>
        <v>-159.90459999999996</v>
      </c>
      <c r="K1001" s="9">
        <f t="shared" si="151"/>
        <v>271.29349999999999</v>
      </c>
      <c r="L1001" s="7">
        <f t="shared" si="152"/>
        <v>314.91212146154356</v>
      </c>
      <c r="M1001" s="7">
        <f t="shared" si="157"/>
        <v>109.51616860747068</v>
      </c>
      <c r="N1001" s="7">
        <f t="shared" si="159"/>
        <v>-3034.7532033416314</v>
      </c>
      <c r="O1001" s="8">
        <f t="shared" si="153"/>
        <v>0.79717379457844983</v>
      </c>
      <c r="P1001" s="7">
        <f t="shared" si="154"/>
        <v>143.49128302412097</v>
      </c>
      <c r="Q1001" s="7">
        <f t="shared" si="155"/>
        <v>-0.5894155223033356</v>
      </c>
      <c r="R1001" s="7">
        <f t="shared" si="156"/>
        <v>7.0179189267100011</v>
      </c>
      <c r="S1001" s="7">
        <f t="shared" si="158"/>
        <v>7.0982551875000004</v>
      </c>
    </row>
    <row r="1002" spans="1:19" x14ac:dyDescent="0.35">
      <c r="A1002" s="10">
        <v>36.333329999999997</v>
      </c>
      <c r="B1002" s="10">
        <v>1090</v>
      </c>
      <c r="C1002" s="10">
        <v>945</v>
      </c>
      <c r="D1002" s="10">
        <v>-311</v>
      </c>
      <c r="E1002" s="10">
        <v>994.85979999999995</v>
      </c>
      <c r="F1002" s="10">
        <v>-631.4316</v>
      </c>
      <c r="G1002" s="10">
        <v>-289.40289999999999</v>
      </c>
      <c r="H1002" s="10">
        <v>694.5933</v>
      </c>
      <c r="I1002" s="22"/>
      <c r="J1002" s="9">
        <f t="shared" si="150"/>
        <v>-179</v>
      </c>
      <c r="K1002" s="9">
        <f t="shared" si="151"/>
        <v>263</v>
      </c>
      <c r="L1002" s="7">
        <f t="shared" si="152"/>
        <v>318.13519138881821</v>
      </c>
      <c r="M1002" s="7">
        <f t="shared" si="157"/>
        <v>96.701767995040711</v>
      </c>
      <c r="N1002" s="7">
        <f t="shared" si="159"/>
        <v>-384.47046541944758</v>
      </c>
      <c r="O1002" s="8">
        <f t="shared" si="153"/>
        <v>0.80770956293986407</v>
      </c>
      <c r="P1002" s="7">
        <f t="shared" si="154"/>
        <v>145.38772132917552</v>
      </c>
      <c r="Q1002" s="7">
        <f t="shared" si="155"/>
        <v>-0.68060836501901145</v>
      </c>
      <c r="R1002" s="7">
        <f t="shared" si="156"/>
        <v>7.0897460870611244</v>
      </c>
      <c r="S1002" s="7">
        <f t="shared" si="158"/>
        <v>7.8662691225000003</v>
      </c>
    </row>
    <row r="1003" spans="1:19" x14ac:dyDescent="0.35">
      <c r="A1003" s="10">
        <v>36.366669999999999</v>
      </c>
      <c r="B1003" s="10">
        <v>1091</v>
      </c>
      <c r="C1003" s="10">
        <v>922</v>
      </c>
      <c r="D1003" s="10">
        <v>-322</v>
      </c>
      <c r="E1003" s="10">
        <v>976.6105</v>
      </c>
      <c r="F1003" s="10">
        <v>-690</v>
      </c>
      <c r="G1003" s="10">
        <v>-285</v>
      </c>
      <c r="H1003" s="10">
        <v>746.54200000000003</v>
      </c>
      <c r="I1003" s="22"/>
      <c r="J1003" s="9">
        <f t="shared" si="150"/>
        <v>-202</v>
      </c>
      <c r="K1003" s="9">
        <f t="shared" si="151"/>
        <v>252</v>
      </c>
      <c r="L1003" s="7">
        <f t="shared" si="152"/>
        <v>322.96749062405644</v>
      </c>
      <c r="M1003" s="7">
        <f t="shared" si="157"/>
        <v>144.93998905932361</v>
      </c>
      <c r="N1003" s="7">
        <f t="shared" si="159"/>
        <v>1446.8572604762792</v>
      </c>
      <c r="O1003" s="8">
        <f t="shared" si="153"/>
        <v>0.82372721684817574</v>
      </c>
      <c r="P1003" s="7">
        <f t="shared" si="154"/>
        <v>148.27089903267162</v>
      </c>
      <c r="Q1003" s="7">
        <f t="shared" si="155"/>
        <v>-0.80158730158730163</v>
      </c>
      <c r="R1003" s="7">
        <f t="shared" si="156"/>
        <v>7.1974354453021219</v>
      </c>
      <c r="S1003" s="7">
        <f t="shared" si="158"/>
        <v>8.4545881500000011</v>
      </c>
    </row>
    <row r="1004" spans="1:19" x14ac:dyDescent="0.35">
      <c r="A1004" s="10">
        <v>36.4</v>
      </c>
      <c r="B1004" s="10">
        <v>1092</v>
      </c>
      <c r="C1004" s="10">
        <v>899</v>
      </c>
      <c r="D1004" s="10">
        <v>-330</v>
      </c>
      <c r="E1004" s="10">
        <v>957.65390000000002</v>
      </c>
      <c r="F1004" s="10">
        <v>-825</v>
      </c>
      <c r="G1004" s="10">
        <v>-390</v>
      </c>
      <c r="H1004" s="10">
        <v>912.53769999999997</v>
      </c>
      <c r="I1004" s="22"/>
      <c r="J1004" s="9">
        <f t="shared" si="150"/>
        <v>-225</v>
      </c>
      <c r="K1004" s="9">
        <f t="shared" si="151"/>
        <v>244</v>
      </c>
      <c r="L1004" s="7">
        <f t="shared" si="152"/>
        <v>331.90510692063776</v>
      </c>
      <c r="M1004" s="7">
        <f t="shared" si="157"/>
        <v>268.15530442788724</v>
      </c>
      <c r="N1004" s="7">
        <f t="shared" si="159"/>
        <v>3696.8291439713712</v>
      </c>
      <c r="O1004" s="8">
        <f t="shared" si="153"/>
        <v>0.85411073706706686</v>
      </c>
      <c r="P1004" s="7">
        <f t="shared" si="154"/>
        <v>153.73993267207203</v>
      </c>
      <c r="Q1004" s="7">
        <f t="shared" si="155"/>
        <v>-0.92213114754098358</v>
      </c>
      <c r="R1004" s="7">
        <f t="shared" si="156"/>
        <v>7.3966131278770026</v>
      </c>
      <c r="S1004" s="7">
        <f t="shared" si="158"/>
        <v>10.3344894525</v>
      </c>
    </row>
    <row r="1005" spans="1:19" x14ac:dyDescent="0.35">
      <c r="A1005" s="10">
        <v>36.433329999999998</v>
      </c>
      <c r="B1005" s="10">
        <v>1093</v>
      </c>
      <c r="C1005" s="10">
        <v>867</v>
      </c>
      <c r="D1005" s="10">
        <v>-348</v>
      </c>
      <c r="E1005" s="10">
        <v>934.23389999999995</v>
      </c>
      <c r="F1005" s="10">
        <v>-915</v>
      </c>
      <c r="G1005" s="10">
        <v>-390</v>
      </c>
      <c r="H1005" s="10">
        <v>994.64819999999997</v>
      </c>
      <c r="I1005" s="22"/>
      <c r="J1005" s="9">
        <f t="shared" si="150"/>
        <v>-257</v>
      </c>
      <c r="K1005" s="9">
        <f t="shared" si="151"/>
        <v>226</v>
      </c>
      <c r="L1005" s="7">
        <f t="shared" si="152"/>
        <v>342.23529917295207</v>
      </c>
      <c r="M1005" s="7">
        <f t="shared" si="157"/>
        <v>309.93676124555913</v>
      </c>
      <c r="N1005" s="7">
        <f t="shared" si="159"/>
        <v>1253.569061436322</v>
      </c>
      <c r="O1005" s="8">
        <f t="shared" si="153"/>
        <v>0.89060771937032468</v>
      </c>
      <c r="P1005" s="7">
        <f t="shared" si="154"/>
        <v>160.30938948665843</v>
      </c>
      <c r="Q1005" s="7">
        <f t="shared" si="155"/>
        <v>-1.1371681415929205</v>
      </c>
      <c r="R1005" s="7">
        <f t="shared" si="156"/>
        <v>7.626824818006952</v>
      </c>
      <c r="S1005" s="7">
        <f t="shared" si="158"/>
        <v>11.264390864999999</v>
      </c>
    </row>
    <row r="1006" spans="1:19" x14ac:dyDescent="0.35">
      <c r="A1006" s="10">
        <v>36.466670000000001</v>
      </c>
      <c r="B1006" s="10">
        <v>1094</v>
      </c>
      <c r="C1006" s="10">
        <v>838</v>
      </c>
      <c r="D1006" s="10">
        <v>-356</v>
      </c>
      <c r="E1006" s="10">
        <v>910.48339999999996</v>
      </c>
      <c r="F1006" s="10">
        <v>-780</v>
      </c>
      <c r="G1006" s="10">
        <v>-225</v>
      </c>
      <c r="H1006" s="10">
        <v>811.80349999999999</v>
      </c>
      <c r="I1006" s="22"/>
      <c r="J1006" s="9">
        <f t="shared" si="150"/>
        <v>-286</v>
      </c>
      <c r="K1006" s="9">
        <f t="shared" si="151"/>
        <v>218</v>
      </c>
      <c r="L1006" s="7">
        <f t="shared" si="152"/>
        <v>359.61090083588959</v>
      </c>
      <c r="M1006" s="7">
        <f t="shared" si="157"/>
        <v>521.16381712466034</v>
      </c>
      <c r="N1006" s="7">
        <f t="shared" si="159"/>
        <v>6335.5445674590528</v>
      </c>
      <c r="O1006" s="8">
        <f t="shared" si="153"/>
        <v>0.95606108334670836</v>
      </c>
      <c r="P1006" s="7">
        <f t="shared" si="154"/>
        <v>172.09099500240751</v>
      </c>
      <c r="Q1006" s="7">
        <f t="shared" si="155"/>
        <v>-1.3119266055045871</v>
      </c>
      <c r="R1006" s="7">
        <f t="shared" si="156"/>
        <v>8.0140457455703711</v>
      </c>
      <c r="S1006" s="7">
        <f t="shared" si="158"/>
        <v>9.1936746374999991</v>
      </c>
    </row>
    <row r="1007" spans="1:19" x14ac:dyDescent="0.35">
      <c r="A1007" s="10">
        <v>36.5</v>
      </c>
      <c r="B1007" s="10">
        <v>1095</v>
      </c>
      <c r="C1007" s="10">
        <v>815</v>
      </c>
      <c r="D1007" s="10">
        <v>-363</v>
      </c>
      <c r="E1007" s="10">
        <v>892.18499999999995</v>
      </c>
      <c r="F1007" s="10">
        <v>-705</v>
      </c>
      <c r="G1007" s="10">
        <v>-240</v>
      </c>
      <c r="H1007" s="10">
        <v>744.73149999999998</v>
      </c>
      <c r="I1007" s="22"/>
      <c r="J1007" s="9">
        <f t="shared" si="150"/>
        <v>-309</v>
      </c>
      <c r="K1007" s="9">
        <f t="shared" si="151"/>
        <v>211</v>
      </c>
      <c r="L1007" s="7">
        <f t="shared" si="152"/>
        <v>374.16841128026829</v>
      </c>
      <c r="M1007" s="7">
        <f t="shared" si="157"/>
        <v>436.76899023039147</v>
      </c>
      <c r="N1007" s="7">
        <f t="shared" si="159"/>
        <v>-2532.0980166297736</v>
      </c>
      <c r="O1007" s="8">
        <f t="shared" si="153"/>
        <v>1.0159784426667042</v>
      </c>
      <c r="P1007" s="7">
        <f t="shared" si="154"/>
        <v>182.87611968000675</v>
      </c>
      <c r="Q1007" s="7">
        <f t="shared" si="155"/>
        <v>-1.4644549763033174</v>
      </c>
      <c r="R1007" s="7">
        <f t="shared" si="156"/>
        <v>8.3384645948646803</v>
      </c>
      <c r="S1007" s="7">
        <f t="shared" si="158"/>
        <v>8.4340842375000005</v>
      </c>
    </row>
    <row r="1008" spans="1:19" x14ac:dyDescent="0.35">
      <c r="A1008" s="10">
        <v>36.533329999999999</v>
      </c>
      <c r="B1008" s="10">
        <v>1096</v>
      </c>
      <c r="C1008" s="10">
        <v>791</v>
      </c>
      <c r="D1008" s="10">
        <v>-372</v>
      </c>
      <c r="E1008" s="10">
        <v>874.10810000000004</v>
      </c>
      <c r="F1008" s="10">
        <v>-780</v>
      </c>
      <c r="G1008" s="10">
        <v>-210</v>
      </c>
      <c r="H1008" s="10">
        <v>807.77470000000005</v>
      </c>
      <c r="I1008" s="22"/>
      <c r="J1008" s="9">
        <f t="shared" si="150"/>
        <v>-333</v>
      </c>
      <c r="K1008" s="9">
        <f t="shared" si="151"/>
        <v>202</v>
      </c>
      <c r="L1008" s="7">
        <f t="shared" si="152"/>
        <v>389.47785559643825</v>
      </c>
      <c r="M1008" s="7">
        <f t="shared" si="157"/>
        <v>459.32926241134794</v>
      </c>
      <c r="N1008" s="7">
        <f t="shared" si="159"/>
        <v>676.87585301400748</v>
      </c>
      <c r="O1008" s="8">
        <f t="shared" si="153"/>
        <v>1.0860104914793036</v>
      </c>
      <c r="P1008" s="7">
        <f t="shared" si="154"/>
        <v>195.48188846627465</v>
      </c>
      <c r="Q1008" s="7">
        <f t="shared" si="155"/>
        <v>-1.6485148514851484</v>
      </c>
      <c r="R1008" s="7">
        <f t="shared" si="156"/>
        <v>8.6796405347593364</v>
      </c>
      <c r="S1008" s="7">
        <f t="shared" si="158"/>
        <v>9.1480484774999997</v>
      </c>
    </row>
    <row r="1009" spans="1:19" x14ac:dyDescent="0.35">
      <c r="A1009" s="10">
        <v>36.566670000000002</v>
      </c>
      <c r="B1009" s="10">
        <v>1097</v>
      </c>
      <c r="C1009" s="10">
        <v>763</v>
      </c>
      <c r="D1009" s="10">
        <v>-377</v>
      </c>
      <c r="E1009" s="10">
        <v>851.05700000000002</v>
      </c>
      <c r="F1009" s="10">
        <v>-719.87869999999998</v>
      </c>
      <c r="G1009" s="10">
        <v>-184.90219999999999</v>
      </c>
      <c r="H1009" s="10">
        <v>743.24570000000006</v>
      </c>
      <c r="I1009" s="22"/>
      <c r="J1009" s="9">
        <f t="shared" si="150"/>
        <v>-361</v>
      </c>
      <c r="K1009" s="9">
        <f t="shared" si="151"/>
        <v>197</v>
      </c>
      <c r="L1009" s="7">
        <f t="shared" si="152"/>
        <v>411.25417931007098</v>
      </c>
      <c r="M1009" s="7">
        <f t="shared" si="157"/>
        <v>653.15907959301273</v>
      </c>
      <c r="N1009" s="7">
        <f t="shared" si="159"/>
        <v>5813.7317690956734</v>
      </c>
      <c r="O1009" s="8">
        <f t="shared" si="153"/>
        <v>1.2061331388630281</v>
      </c>
      <c r="P1009" s="7">
        <f t="shared" si="154"/>
        <v>217.10396499534505</v>
      </c>
      <c r="Q1009" s="7">
        <f t="shared" si="155"/>
        <v>-1.8324873096446701</v>
      </c>
      <c r="R1009" s="7">
        <f t="shared" si="156"/>
        <v>9.1649329828073522</v>
      </c>
      <c r="S1009" s="7">
        <f t="shared" si="158"/>
        <v>8.4172575525000006</v>
      </c>
    </row>
    <row r="1010" spans="1:19" x14ac:dyDescent="0.35">
      <c r="A1010" s="10">
        <v>36.6</v>
      </c>
      <c r="B1010" s="10">
        <v>1098</v>
      </c>
      <c r="C1010" s="10">
        <v>743.00810000000001</v>
      </c>
      <c r="D1010" s="10">
        <v>-384.32679999999999</v>
      </c>
      <c r="E1010" s="10">
        <v>836.52139999999997</v>
      </c>
      <c r="F1010" s="10">
        <v>-555.98850000000004</v>
      </c>
      <c r="G1010" s="10">
        <v>-182.2508</v>
      </c>
      <c r="H1010" s="10">
        <v>585.09709999999995</v>
      </c>
      <c r="I1010" s="22"/>
      <c r="J1010" s="9">
        <f t="shared" si="150"/>
        <v>-380.99189999999999</v>
      </c>
      <c r="K1010" s="9">
        <f t="shared" si="151"/>
        <v>189.67320000000001</v>
      </c>
      <c r="L1010" s="7">
        <f t="shared" si="152"/>
        <v>425.59458486199043</v>
      </c>
      <c r="M1010" s="7">
        <f t="shared" si="157"/>
        <v>430.25519207679861</v>
      </c>
      <c r="N1010" s="7">
        <f t="shared" si="159"/>
        <v>-6687.785404026944</v>
      </c>
      <c r="O1010" s="8">
        <f t="shared" si="153"/>
        <v>1.3124780749666645</v>
      </c>
      <c r="P1010" s="7">
        <f t="shared" si="154"/>
        <v>236.2460534939996</v>
      </c>
      <c r="Q1010" s="7">
        <f t="shared" si="155"/>
        <v>-2.0086754480864979</v>
      </c>
      <c r="R1010" s="7">
        <f t="shared" si="156"/>
        <v>9.4845135790461743</v>
      </c>
      <c r="S1010" s="7">
        <f t="shared" si="158"/>
        <v>6.6262246574999999</v>
      </c>
    </row>
    <row r="1011" spans="1:19" x14ac:dyDescent="0.35">
      <c r="A1011" s="10">
        <v>36.633330000000001</v>
      </c>
      <c r="B1011" s="10">
        <v>1099</v>
      </c>
      <c r="C1011" s="10">
        <v>725.93409999999994</v>
      </c>
      <c r="D1011" s="10">
        <v>-389.15010000000001</v>
      </c>
      <c r="E1011" s="10">
        <v>823.66139999999996</v>
      </c>
      <c r="F1011" s="10">
        <v>-499.65050000000002</v>
      </c>
      <c r="G1011" s="10">
        <v>-92.597769999999997</v>
      </c>
      <c r="H1011" s="10">
        <v>508.15839999999997</v>
      </c>
      <c r="I1011" s="22"/>
      <c r="J1011" s="9">
        <f t="shared" si="150"/>
        <v>-398.06590000000006</v>
      </c>
      <c r="K1011" s="9">
        <f t="shared" si="151"/>
        <v>184.84989999999999</v>
      </c>
      <c r="L1011" s="7">
        <f t="shared" si="152"/>
        <v>438.89172499925314</v>
      </c>
      <c r="M1011" s="7">
        <f t="shared" si="157"/>
        <v>398.95409952784127</v>
      </c>
      <c r="N1011" s="7">
        <f t="shared" si="159"/>
        <v>-939.12668913765049</v>
      </c>
      <c r="O1011" s="8">
        <f t="shared" si="153"/>
        <v>1.4936798607897428</v>
      </c>
      <c r="P1011" s="7">
        <f t="shared" si="154"/>
        <v>268.86237494215368</v>
      </c>
      <c r="Q1011" s="7">
        <f t="shared" si="155"/>
        <v>-2.1534547760101579</v>
      </c>
      <c r="R1011" s="7">
        <f t="shared" si="156"/>
        <v>9.7808446666121611</v>
      </c>
      <c r="S1011" s="7">
        <f t="shared" si="158"/>
        <v>5.75489388</v>
      </c>
    </row>
    <row r="1012" spans="1:19" x14ac:dyDescent="0.35">
      <c r="A1012" s="10">
        <v>36.666670000000003</v>
      </c>
      <c r="B1012" s="10">
        <v>1100</v>
      </c>
      <c r="C1012" s="10">
        <v>709.69809999999995</v>
      </c>
      <c r="D1012" s="10">
        <v>-390.5</v>
      </c>
      <c r="E1012" s="10">
        <v>810.03800000000001</v>
      </c>
      <c r="F1012" s="10">
        <v>-434.01150000000001</v>
      </c>
      <c r="G1012" s="10">
        <v>-177.7492</v>
      </c>
      <c r="H1012" s="10">
        <v>468.99970000000002</v>
      </c>
      <c r="I1012" s="22"/>
      <c r="J1012" s="9">
        <f t="shared" si="150"/>
        <v>-414.30190000000005</v>
      </c>
      <c r="K1012" s="9">
        <f t="shared" si="151"/>
        <v>183.5</v>
      </c>
      <c r="L1012" s="7">
        <f t="shared" si="152"/>
        <v>453.12063994438614</v>
      </c>
      <c r="M1012" s="7">
        <f t="shared" si="157"/>
        <v>426.78209193556972</v>
      </c>
      <c r="N1012" s="7">
        <f t="shared" si="159"/>
        <v>834.67283766425612</v>
      </c>
      <c r="O1012" s="8" t="e">
        <f t="shared" si="153"/>
        <v>#NUM!</v>
      </c>
      <c r="P1012" s="7" t="e">
        <f t="shared" si="154"/>
        <v>#NUM!</v>
      </c>
      <c r="Q1012" s="7">
        <f t="shared" si="155"/>
        <v>-2.2577760217983656</v>
      </c>
      <c r="R1012" s="7" t="e">
        <f t="shared" si="156"/>
        <v>#NUM!</v>
      </c>
      <c r="S1012" s="7">
        <f t="shared" si="158"/>
        <v>5.3114216025000003</v>
      </c>
    </row>
    <row r="1013" spans="1:19" x14ac:dyDescent="0.35">
      <c r="A1013" s="10">
        <v>36.700000000000003</v>
      </c>
      <c r="B1013" s="10">
        <v>1101</v>
      </c>
      <c r="C1013" s="10">
        <v>697</v>
      </c>
      <c r="D1013" s="10">
        <v>-401</v>
      </c>
      <c r="E1013" s="10">
        <v>804.12059999999997</v>
      </c>
      <c r="F1013" s="10">
        <v>-355.4708</v>
      </c>
      <c r="G1013" s="10">
        <v>-232.5</v>
      </c>
      <c r="H1013" s="10">
        <v>424.75380000000001</v>
      </c>
      <c r="I1013" s="22"/>
      <c r="J1013" s="9">
        <f t="shared" si="150"/>
        <v>-427</v>
      </c>
      <c r="K1013" s="9">
        <f t="shared" si="151"/>
        <v>173</v>
      </c>
      <c r="L1013" s="7">
        <f t="shared" si="152"/>
        <v>460.71466223683399</v>
      </c>
      <c r="M1013" s="7">
        <f t="shared" si="157"/>
        <v>227.84345311875126</v>
      </c>
      <c r="N1013" s="7">
        <f t="shared" si="159"/>
        <v>-5968.7560401086694</v>
      </c>
      <c r="O1013" s="8" t="e">
        <f t="shared" si="153"/>
        <v>#NUM!</v>
      </c>
      <c r="P1013" s="7" t="e">
        <f t="shared" si="154"/>
        <v>#NUM!</v>
      </c>
      <c r="Q1013" s="7">
        <f t="shared" si="155"/>
        <v>-2.4682080924855492</v>
      </c>
      <c r="R1013" s="7" t="e">
        <f t="shared" si="156"/>
        <v>#NUM!</v>
      </c>
      <c r="S1013" s="7">
        <f t="shared" si="158"/>
        <v>4.8103367850000005</v>
      </c>
    </row>
    <row r="1014" spans="1:19" x14ac:dyDescent="0.35">
      <c r="A1014" s="10">
        <v>36.733330000000002</v>
      </c>
      <c r="B1014" s="10">
        <v>1102</v>
      </c>
      <c r="C1014" s="10">
        <v>686</v>
      </c>
      <c r="D1014" s="10">
        <v>-406</v>
      </c>
      <c r="E1014" s="10">
        <v>797.13990000000001</v>
      </c>
      <c r="F1014" s="10">
        <v>-360</v>
      </c>
      <c r="G1014" s="10">
        <v>-165</v>
      </c>
      <c r="H1014" s="10">
        <v>396.01139999999998</v>
      </c>
      <c r="I1014" s="22"/>
      <c r="J1014" s="9">
        <f t="shared" si="150"/>
        <v>-438</v>
      </c>
      <c r="K1014" s="9">
        <f t="shared" si="151"/>
        <v>168</v>
      </c>
      <c r="L1014" s="7">
        <f t="shared" si="152"/>
        <v>469.11405862540511</v>
      </c>
      <c r="M1014" s="7">
        <f t="shared" si="157"/>
        <v>252.00709236637465</v>
      </c>
      <c r="N1014" s="7">
        <f t="shared" si="159"/>
        <v>724.98167559627416</v>
      </c>
      <c r="O1014" s="8" t="e">
        <f t="shared" si="153"/>
        <v>#NUM!</v>
      </c>
      <c r="P1014" s="7" t="e">
        <f t="shared" si="154"/>
        <v>#NUM!</v>
      </c>
      <c r="Q1014" s="7">
        <f t="shared" si="155"/>
        <v>-2.6071428571428572</v>
      </c>
      <c r="R1014" s="7" t="e">
        <f t="shared" si="156"/>
        <v>#NUM!</v>
      </c>
      <c r="S1014" s="7">
        <f t="shared" si="158"/>
        <v>4.4848291050000002</v>
      </c>
    </row>
    <row r="1015" spans="1:19" x14ac:dyDescent="0.35">
      <c r="A1015" s="10">
        <v>36.766669999999998</v>
      </c>
      <c r="B1015" s="10">
        <v>1103</v>
      </c>
      <c r="C1015" s="10">
        <v>673</v>
      </c>
      <c r="D1015" s="10">
        <v>-412</v>
      </c>
      <c r="E1015" s="10">
        <v>789.09630000000004</v>
      </c>
      <c r="F1015" s="10">
        <v>-330</v>
      </c>
      <c r="G1015" s="10">
        <v>-165</v>
      </c>
      <c r="H1015" s="10">
        <v>368.95119999999997</v>
      </c>
      <c r="I1015" s="22"/>
      <c r="J1015" s="9">
        <f t="shared" si="150"/>
        <v>-451</v>
      </c>
      <c r="K1015" s="9">
        <f t="shared" si="151"/>
        <v>162</v>
      </c>
      <c r="L1015" s="7">
        <f t="shared" si="152"/>
        <v>479.2128963206228</v>
      </c>
      <c r="M1015" s="7">
        <f t="shared" si="157"/>
        <v>302.90454994658262</v>
      </c>
      <c r="N1015" s="7">
        <f t="shared" si="159"/>
        <v>1526.6184037257008</v>
      </c>
      <c r="O1015" s="8" t="e">
        <f t="shared" si="153"/>
        <v>#NUM!</v>
      </c>
      <c r="P1015" s="7" t="e">
        <f t="shared" si="154"/>
        <v>#NUM!</v>
      </c>
      <c r="Q1015" s="7">
        <f t="shared" si="155"/>
        <v>-2.7839506172839505</v>
      </c>
      <c r="R1015" s="7" t="e">
        <f t="shared" si="156"/>
        <v>#NUM!</v>
      </c>
      <c r="S1015" s="7">
        <f t="shared" si="158"/>
        <v>4.1783723399999992</v>
      </c>
    </row>
    <row r="1016" spans="1:19" x14ac:dyDescent="0.35">
      <c r="A1016" s="10">
        <v>36.799999999999997</v>
      </c>
      <c r="B1016" s="10">
        <v>1104</v>
      </c>
      <c r="C1016" s="10">
        <v>664</v>
      </c>
      <c r="D1016" s="10">
        <v>-417</v>
      </c>
      <c r="E1016" s="10">
        <v>784.08230000000003</v>
      </c>
      <c r="F1016" s="10">
        <v>-315</v>
      </c>
      <c r="G1016" s="10">
        <v>-150</v>
      </c>
      <c r="H1016" s="10">
        <v>348.89109999999999</v>
      </c>
      <c r="I1016" s="22"/>
      <c r="J1016" s="9">
        <f t="shared" si="150"/>
        <v>-460</v>
      </c>
      <c r="K1016" s="9">
        <f t="shared" si="151"/>
        <v>157</v>
      </c>
      <c r="L1016" s="7">
        <f t="shared" si="152"/>
        <v>486.05452369050118</v>
      </c>
      <c r="M1016" s="7">
        <f t="shared" si="157"/>
        <v>205.26934803115816</v>
      </c>
      <c r="N1016" s="7">
        <f t="shared" si="159"/>
        <v>-2929.3489923620214</v>
      </c>
      <c r="O1016" s="8" t="e">
        <f t="shared" si="153"/>
        <v>#NUM!</v>
      </c>
      <c r="P1016" s="7" t="e">
        <f t="shared" si="154"/>
        <v>#NUM!</v>
      </c>
      <c r="Q1016" s="7">
        <f t="shared" si="155"/>
        <v>-2.9299363057324839</v>
      </c>
      <c r="R1016" s="7" t="e">
        <f t="shared" si="156"/>
        <v>#NUM!</v>
      </c>
      <c r="S1016" s="7">
        <f t="shared" si="158"/>
        <v>3.9511917075</v>
      </c>
    </row>
    <row r="1017" spans="1:19" x14ac:dyDescent="0.35">
      <c r="A1017" s="10">
        <v>36.833329999999997</v>
      </c>
      <c r="B1017" s="10">
        <v>1105</v>
      </c>
      <c r="C1017" s="10">
        <v>652</v>
      </c>
      <c r="D1017" s="10">
        <v>-422</v>
      </c>
      <c r="E1017" s="10">
        <v>776.65179999999998</v>
      </c>
      <c r="F1017" s="10">
        <v>-270</v>
      </c>
      <c r="G1017" s="10">
        <v>-90</v>
      </c>
      <c r="H1017" s="10">
        <v>284.60500000000002</v>
      </c>
      <c r="I1017" s="22"/>
      <c r="J1017" s="9">
        <f t="shared" si="150"/>
        <v>-472</v>
      </c>
      <c r="K1017" s="9">
        <f t="shared" si="151"/>
        <v>152</v>
      </c>
      <c r="L1017" s="7">
        <f t="shared" si="152"/>
        <v>495.87095095397552</v>
      </c>
      <c r="M1017" s="7">
        <f t="shared" si="157"/>
        <v>294.52227013124843</v>
      </c>
      <c r="N1017" s="7">
        <f t="shared" si="159"/>
        <v>2677.8554485476097</v>
      </c>
      <c r="O1017" s="8" t="e">
        <f t="shared" si="153"/>
        <v>#NUM!</v>
      </c>
      <c r="P1017" s="7" t="e">
        <f t="shared" si="154"/>
        <v>#NUM!</v>
      </c>
      <c r="Q1017" s="7">
        <f t="shared" si="155"/>
        <v>-3.1052631578947367</v>
      </c>
      <c r="R1017" s="7" t="e">
        <f t="shared" si="156"/>
        <v>#NUM!</v>
      </c>
      <c r="S1017" s="7">
        <f t="shared" si="158"/>
        <v>3.2231516250000003</v>
      </c>
    </row>
    <row r="1018" spans="1:19" x14ac:dyDescent="0.35">
      <c r="A1018" s="10">
        <v>36.866669999999999</v>
      </c>
      <c r="B1018" s="10">
        <v>1106</v>
      </c>
      <c r="C1018" s="10">
        <v>646</v>
      </c>
      <c r="D1018" s="10">
        <v>-423</v>
      </c>
      <c r="E1018" s="10">
        <v>772.16899999999998</v>
      </c>
      <c r="F1018" s="10">
        <v>-150</v>
      </c>
      <c r="G1018" s="10">
        <v>0</v>
      </c>
      <c r="H1018" s="10">
        <v>150</v>
      </c>
      <c r="I1018" s="22"/>
      <c r="J1018" s="9">
        <f t="shared" si="150"/>
        <v>-478</v>
      </c>
      <c r="K1018" s="9">
        <f t="shared" si="151"/>
        <v>151</v>
      </c>
      <c r="L1018" s="7">
        <f t="shared" si="152"/>
        <v>501.28335300506438</v>
      </c>
      <c r="M1018" s="7">
        <f t="shared" si="157"/>
        <v>162.33959361393045</v>
      </c>
      <c r="N1018" s="7">
        <f t="shared" si="159"/>
        <v>-3964.6873580476222</v>
      </c>
      <c r="O1018" s="8" t="e">
        <f t="shared" si="153"/>
        <v>#NUM!</v>
      </c>
      <c r="P1018" s="7" t="e">
        <f t="shared" si="154"/>
        <v>#NUM!</v>
      </c>
      <c r="Q1018" s="7">
        <f t="shared" si="155"/>
        <v>-3.1655629139072849</v>
      </c>
      <c r="R1018" s="7" t="e">
        <f t="shared" si="156"/>
        <v>#NUM!</v>
      </c>
      <c r="S1018" s="7">
        <f t="shared" si="158"/>
        <v>1.69875</v>
      </c>
    </row>
    <row r="1019" spans="1:19" x14ac:dyDescent="0.35">
      <c r="A1019" s="10">
        <v>36.9</v>
      </c>
      <c r="B1019" s="10">
        <v>1107</v>
      </c>
      <c r="C1019" s="10">
        <v>642</v>
      </c>
      <c r="D1019" s="10">
        <v>-422</v>
      </c>
      <c r="E1019" s="10">
        <v>768.27599999999995</v>
      </c>
      <c r="F1019" s="10">
        <v>-157.70650000000001</v>
      </c>
      <c r="G1019" s="10">
        <v>-45.60651</v>
      </c>
      <c r="H1019" s="10">
        <v>164.16849999999999</v>
      </c>
      <c r="I1019" s="22"/>
      <c r="J1019" s="9">
        <f t="shared" si="150"/>
        <v>-482</v>
      </c>
      <c r="K1019" s="9">
        <f t="shared" si="151"/>
        <v>152</v>
      </c>
      <c r="L1019" s="7">
        <f t="shared" si="152"/>
        <v>505.3988523928403</v>
      </c>
      <c r="M1019" s="7">
        <f t="shared" si="157"/>
        <v>123.47732936621617</v>
      </c>
      <c r="N1019" s="7">
        <f t="shared" si="159"/>
        <v>-1165.9845258840371</v>
      </c>
      <c r="O1019" s="8" t="e">
        <f t="shared" si="153"/>
        <v>#NUM!</v>
      </c>
      <c r="P1019" s="7" t="e">
        <f t="shared" si="154"/>
        <v>#NUM!</v>
      </c>
      <c r="Q1019" s="7">
        <f t="shared" si="155"/>
        <v>-3.1710526315789473</v>
      </c>
      <c r="R1019" s="7" t="e">
        <f t="shared" si="156"/>
        <v>#NUM!</v>
      </c>
      <c r="S1019" s="7">
        <f t="shared" si="158"/>
        <v>1.8592082624999999</v>
      </c>
    </row>
    <row r="1020" spans="1:19" x14ac:dyDescent="0.35">
      <c r="A1020" s="10">
        <v>36.933329999999998</v>
      </c>
      <c r="B1020" s="10">
        <v>1108</v>
      </c>
      <c r="C1020" s="10">
        <v>635.48620000000005</v>
      </c>
      <c r="D1020" s="10">
        <v>-426.04039999999998</v>
      </c>
      <c r="E1020" s="10">
        <v>765.0838</v>
      </c>
      <c r="F1020" s="10">
        <v>-180</v>
      </c>
      <c r="G1020" s="10">
        <v>-75</v>
      </c>
      <c r="H1020" s="10">
        <v>195</v>
      </c>
      <c r="I1020" s="22"/>
      <c r="J1020" s="9">
        <f t="shared" si="150"/>
        <v>-488.51379999999995</v>
      </c>
      <c r="K1020" s="9">
        <f t="shared" si="151"/>
        <v>147.95960000000002</v>
      </c>
      <c r="L1020" s="7">
        <f t="shared" si="152"/>
        <v>510.42901173679377</v>
      </c>
      <c r="M1020" s="7">
        <f t="shared" si="157"/>
        <v>150.91987230583737</v>
      </c>
      <c r="N1020" s="7">
        <f t="shared" si="159"/>
        <v>823.3586240510557</v>
      </c>
      <c r="O1020" s="8" t="e">
        <f t="shared" si="153"/>
        <v>#NUM!</v>
      </c>
      <c r="P1020" s="7" t="e">
        <f t="shared" si="154"/>
        <v>#NUM!</v>
      </c>
      <c r="Q1020" s="7">
        <f t="shared" si="155"/>
        <v>-3.3016701856452699</v>
      </c>
      <c r="R1020" s="7" t="e">
        <f t="shared" si="156"/>
        <v>#NUM!</v>
      </c>
      <c r="S1020" s="7">
        <f t="shared" si="158"/>
        <v>2.2083750000000002</v>
      </c>
    </row>
    <row r="1021" spans="1:19" x14ac:dyDescent="0.35">
      <c r="A1021" s="10">
        <v>36.966670000000001</v>
      </c>
      <c r="B1021" s="10">
        <v>1109</v>
      </c>
      <c r="C1021" s="10">
        <v>630</v>
      </c>
      <c r="D1021" s="10">
        <v>-427</v>
      </c>
      <c r="E1021" s="10">
        <v>761.07100000000003</v>
      </c>
      <c r="F1021" s="10">
        <v>-112.5416</v>
      </c>
      <c r="G1021" s="10">
        <v>-62.027540000000002</v>
      </c>
      <c r="H1021" s="10">
        <v>128.50299999999999</v>
      </c>
      <c r="I1021" s="22"/>
      <c r="J1021" s="9">
        <f t="shared" si="150"/>
        <v>-494</v>
      </c>
      <c r="K1021" s="9">
        <f t="shared" si="151"/>
        <v>147</v>
      </c>
      <c r="L1021" s="7">
        <f t="shared" si="152"/>
        <v>515.40760568699409</v>
      </c>
      <c r="M1021" s="7">
        <f t="shared" si="157"/>
        <v>149.32795291541493</v>
      </c>
      <c r="N1021" s="7">
        <f t="shared" si="159"/>
        <v>-47.748032106248452</v>
      </c>
      <c r="O1021" s="8" t="e">
        <f t="shared" si="153"/>
        <v>#NUM!</v>
      </c>
      <c r="P1021" s="7" t="e">
        <f t="shared" si="154"/>
        <v>#NUM!</v>
      </c>
      <c r="Q1021" s="7">
        <f t="shared" si="155"/>
        <v>-3.360544217687075</v>
      </c>
      <c r="R1021" s="7" t="e">
        <f t="shared" si="156"/>
        <v>#NUM!</v>
      </c>
      <c r="S1021" s="7">
        <f t="shared" si="158"/>
        <v>1.4552964749999999</v>
      </c>
    </row>
    <row r="1022" spans="1:19" x14ac:dyDescent="0.35">
      <c r="A1022" s="10">
        <v>37</v>
      </c>
      <c r="B1022" s="10">
        <v>1110</v>
      </c>
      <c r="C1022" s="10">
        <v>627.98350000000005</v>
      </c>
      <c r="D1022" s="10">
        <v>-430.17559999999997</v>
      </c>
      <c r="E1022" s="10">
        <v>761.19269999999995</v>
      </c>
      <c r="F1022" s="10">
        <v>-53.624029999999998</v>
      </c>
      <c r="G1022" s="10">
        <v>-51.622610000000002</v>
      </c>
      <c r="H1022" s="10">
        <v>74.434070000000006</v>
      </c>
      <c r="I1022" s="22"/>
      <c r="J1022" s="9">
        <f t="shared" si="150"/>
        <v>-496.01649999999995</v>
      </c>
      <c r="K1022" s="9">
        <f t="shared" si="151"/>
        <v>143.82440000000003</v>
      </c>
      <c r="L1022" s="7">
        <f t="shared" si="152"/>
        <v>516.44731222808196</v>
      </c>
      <c r="M1022" s="7">
        <f t="shared" si="157"/>
        <v>31.194315664202971</v>
      </c>
      <c r="N1022" s="7">
        <f t="shared" si="159"/>
        <v>-3544.3635538918097</v>
      </c>
      <c r="O1022" s="8" t="e">
        <f t="shared" si="153"/>
        <v>#NUM!</v>
      </c>
      <c r="P1022" s="7" t="e">
        <f t="shared" si="154"/>
        <v>#NUM!</v>
      </c>
      <c r="Q1022" s="7">
        <f t="shared" si="155"/>
        <v>-3.4487646046150715</v>
      </c>
      <c r="R1022" s="7" t="e">
        <f t="shared" si="156"/>
        <v>#NUM!</v>
      </c>
      <c r="S1022" s="7">
        <f t="shared" si="158"/>
        <v>0.84296584275000008</v>
      </c>
    </row>
    <row r="1023" spans="1:19" x14ac:dyDescent="0.35">
      <c r="A1023" s="10">
        <v>37.033329999999999</v>
      </c>
      <c r="B1023" s="10">
        <v>1111</v>
      </c>
      <c r="C1023" s="10">
        <v>626.42510000000004</v>
      </c>
      <c r="D1023" s="10">
        <v>-430.44150000000002</v>
      </c>
      <c r="E1023" s="10">
        <v>760.05809999999997</v>
      </c>
      <c r="F1023" s="10">
        <v>-27.70215</v>
      </c>
      <c r="G1023" s="10">
        <v>-8.0961499999999997</v>
      </c>
      <c r="H1023" s="10">
        <v>28.860990000000001</v>
      </c>
      <c r="I1023" s="22"/>
      <c r="J1023" s="9">
        <f t="shared" si="150"/>
        <v>-497.57489999999996</v>
      </c>
      <c r="K1023" s="9">
        <f t="shared" si="151"/>
        <v>143.55849999999998</v>
      </c>
      <c r="L1023" s="7">
        <f t="shared" si="152"/>
        <v>517.87047032270527</v>
      </c>
      <c r="M1023" s="7">
        <f t="shared" si="157"/>
        <v>42.699012739974286</v>
      </c>
      <c r="N1023" s="7">
        <f t="shared" si="159"/>
        <v>345.17542981612712</v>
      </c>
      <c r="O1023" s="8" t="e">
        <f t="shared" si="153"/>
        <v>#NUM!</v>
      </c>
      <c r="P1023" s="7" t="e">
        <f t="shared" si="154"/>
        <v>#NUM!</v>
      </c>
      <c r="Q1023" s="7">
        <f t="shared" si="155"/>
        <v>-3.4660079340477927</v>
      </c>
      <c r="R1023" s="7" t="e">
        <f t="shared" si="156"/>
        <v>#NUM!</v>
      </c>
      <c r="S1023" s="7">
        <f t="shared" si="158"/>
        <v>0.32685071175000002</v>
      </c>
    </row>
    <row r="1024" spans="1:19" x14ac:dyDescent="0.35">
      <c r="A1024" s="10">
        <v>37.066670000000002</v>
      </c>
      <c r="B1024" s="10">
        <v>1112</v>
      </c>
      <c r="C1024" s="10">
        <v>626.13660000000004</v>
      </c>
      <c r="D1024" s="10">
        <v>-430.71530000000001</v>
      </c>
      <c r="E1024" s="10">
        <v>759.97550000000001</v>
      </c>
      <c r="F1024" s="10">
        <v>-0.2967764</v>
      </c>
      <c r="G1024" s="10">
        <v>-1.831707</v>
      </c>
      <c r="H1024" s="10">
        <v>1.855594</v>
      </c>
      <c r="I1024" s="22"/>
      <c r="J1024" s="9">
        <f t="shared" si="150"/>
        <v>-497.86339999999996</v>
      </c>
      <c r="K1024" s="9">
        <f t="shared" si="151"/>
        <v>143.28469999999999</v>
      </c>
      <c r="L1024" s="7">
        <f t="shared" si="152"/>
        <v>518.07187755527707</v>
      </c>
      <c r="M1024" s="7">
        <f t="shared" si="157"/>
        <v>6.0410087753983355</v>
      </c>
      <c r="N1024" s="7">
        <f t="shared" si="159"/>
        <v>-1099.5202148942144</v>
      </c>
      <c r="O1024" s="8" t="e">
        <f t="shared" si="153"/>
        <v>#NUM!</v>
      </c>
      <c r="P1024" s="7" t="e">
        <f t="shared" si="154"/>
        <v>#NUM!</v>
      </c>
      <c r="Q1024" s="7">
        <f t="shared" si="155"/>
        <v>-3.4746445363671068</v>
      </c>
      <c r="R1024" s="7" t="e">
        <f t="shared" si="156"/>
        <v>#NUM!</v>
      </c>
      <c r="S1024" s="7">
        <f t="shared" si="158"/>
        <v>2.1014602050000001E-2</v>
      </c>
    </row>
    <row r="1025" spans="1:19" x14ac:dyDescent="0.35">
      <c r="A1025" s="10">
        <v>37.1</v>
      </c>
      <c r="B1025" s="10">
        <v>1113</v>
      </c>
      <c r="C1025" s="10">
        <v>626.40530000000001</v>
      </c>
      <c r="D1025" s="10">
        <v>-430.56360000000001</v>
      </c>
      <c r="E1025" s="10">
        <v>760.11090000000002</v>
      </c>
      <c r="F1025" s="10">
        <v>30.208590000000001</v>
      </c>
      <c r="G1025" s="10">
        <v>22.042439999999999</v>
      </c>
      <c r="H1025" s="10">
        <v>37.395560000000003</v>
      </c>
      <c r="I1025" s="22"/>
      <c r="J1025" s="9">
        <f t="shared" si="150"/>
        <v>-497.59469999999999</v>
      </c>
      <c r="K1025" s="9">
        <f t="shared" si="151"/>
        <v>143.43639999999999</v>
      </c>
      <c r="L1025" s="7">
        <f t="shared" si="152"/>
        <v>517.85566165974274</v>
      </c>
      <c r="M1025" s="7">
        <f t="shared" si="157"/>
        <v>-6.4871255785879613</v>
      </c>
      <c r="N1025" s="7">
        <f t="shared" si="159"/>
        <v>-375.88161878147361</v>
      </c>
      <c r="O1025" s="8" t="e">
        <f t="shared" si="153"/>
        <v>#NUM!</v>
      </c>
      <c r="P1025" s="7" t="e">
        <f t="shared" si="154"/>
        <v>#NUM!</v>
      </c>
      <c r="Q1025" s="7">
        <f t="shared" si="155"/>
        <v>-3.4690964078853068</v>
      </c>
      <c r="R1025" s="7" t="e">
        <f t="shared" si="156"/>
        <v>#NUM!</v>
      </c>
      <c r="S1025" s="7">
        <f t="shared" si="158"/>
        <v>0.42350471700000003</v>
      </c>
    </row>
    <row r="1026" spans="1:19" x14ac:dyDescent="0.35">
      <c r="A1026" s="10">
        <v>37.133330000000001</v>
      </c>
      <c r="B1026" s="10">
        <v>1114</v>
      </c>
      <c r="C1026" s="10">
        <v>628.15060000000005</v>
      </c>
      <c r="D1026" s="10">
        <v>-429.24590000000001</v>
      </c>
      <c r="E1026" s="10">
        <v>760.80560000000003</v>
      </c>
      <c r="F1026" s="10">
        <v>77.897599999999997</v>
      </c>
      <c r="G1026" s="10">
        <v>59.649970000000003</v>
      </c>
      <c r="H1026" s="10">
        <v>98.112970000000004</v>
      </c>
      <c r="I1026" s="22"/>
      <c r="J1026" s="9">
        <f t="shared" ref="J1026:J1089" si="160">C1026-$V$1</f>
        <v>-495.84939999999995</v>
      </c>
      <c r="K1026" s="9">
        <f t="shared" ref="K1026:K1089" si="161">D1026-$V$2</f>
        <v>144.75409999999999</v>
      </c>
      <c r="L1026" s="7">
        <f t="shared" ref="L1026:L1089" si="162">(J1026^2 + K1026^2)^(1/2)</f>
        <v>516.54658739282172</v>
      </c>
      <c r="M1026" s="7">
        <f t="shared" si="157"/>
        <v>-39.276155623193482</v>
      </c>
      <c r="N1026" s="7">
        <f t="shared" si="159"/>
        <v>-983.76927826600934</v>
      </c>
      <c r="O1026" s="8" t="e">
        <f t="shared" ref="O1026:O1089" si="163">ASIN(L1026/V$3)</f>
        <v>#NUM!</v>
      </c>
      <c r="P1026" s="7" t="e">
        <f t="shared" ref="P1026:P1089" si="164">O1026 * 180</f>
        <v>#NUM!</v>
      </c>
      <c r="Q1026" s="7">
        <f t="shared" ref="Q1026:Q1089" si="165">J1026/K1026</f>
        <v>-3.4254601424070197</v>
      </c>
      <c r="R1026" s="7" t="e">
        <f t="shared" ref="R1026:R1089" si="166">V$5*SIN(O1026)</f>
        <v>#NUM!</v>
      </c>
      <c r="S1026" s="7">
        <f t="shared" si="158"/>
        <v>1.1111293852500002</v>
      </c>
    </row>
    <row r="1027" spans="1:19" x14ac:dyDescent="0.35">
      <c r="A1027" s="10">
        <v>37.166670000000003</v>
      </c>
      <c r="B1027" s="10">
        <v>1115</v>
      </c>
      <c r="C1027" s="10">
        <v>631.59849999999994</v>
      </c>
      <c r="D1027" s="10">
        <v>-426.58699999999999</v>
      </c>
      <c r="E1027" s="10">
        <v>762.16340000000002</v>
      </c>
      <c r="F1027" s="10">
        <v>203.5033</v>
      </c>
      <c r="G1027" s="10">
        <v>164.1747</v>
      </c>
      <c r="H1027" s="10">
        <v>261.47059999999999</v>
      </c>
      <c r="I1027" s="22"/>
      <c r="J1027" s="9">
        <f t="shared" si="160"/>
        <v>-492.40150000000006</v>
      </c>
      <c r="K1027" s="9">
        <f t="shared" si="161"/>
        <v>147.41300000000001</v>
      </c>
      <c r="L1027" s="7">
        <f t="shared" si="162"/>
        <v>513.99399779691021</v>
      </c>
      <c r="M1027" s="7">
        <f t="shared" ref="M1027:M1090" si="167">(L1027-L1026)/(A1027-A1026)</f>
        <v>-76.562375402258994</v>
      </c>
      <c r="N1027" s="7">
        <f t="shared" si="159"/>
        <v>-1118.3629207877209</v>
      </c>
      <c r="O1027" s="8" t="e">
        <f t="shared" si="163"/>
        <v>#NUM!</v>
      </c>
      <c r="P1027" s="7" t="e">
        <f t="shared" si="164"/>
        <v>#NUM!</v>
      </c>
      <c r="Q1027" s="7">
        <f t="shared" si="165"/>
        <v>-3.3402854565065496</v>
      </c>
      <c r="R1027" s="7" t="e">
        <f t="shared" si="166"/>
        <v>#NUM!</v>
      </c>
      <c r="S1027" s="7">
        <f t="shared" ref="S1027:S1090" si="168">1/2*$V$4/1000*(H1027)</f>
        <v>2.9611545449999999</v>
      </c>
    </row>
    <row r="1028" spans="1:19" x14ac:dyDescent="0.35">
      <c r="A1028" s="10">
        <v>37.200000000000003</v>
      </c>
      <c r="B1028" s="10">
        <v>1116</v>
      </c>
      <c r="C1028" s="10">
        <v>641.7174</v>
      </c>
      <c r="D1028" s="10">
        <v>-418.30090000000001</v>
      </c>
      <c r="E1028" s="10">
        <v>766.0136</v>
      </c>
      <c r="F1028" s="10">
        <v>156.0232</v>
      </c>
      <c r="G1028" s="10">
        <v>-6.1956519999999999</v>
      </c>
      <c r="H1028" s="10">
        <v>156.14619999999999</v>
      </c>
      <c r="I1028" s="22"/>
      <c r="J1028" s="9">
        <f t="shared" si="160"/>
        <v>-482.2826</v>
      </c>
      <c r="K1028" s="9">
        <f t="shared" si="161"/>
        <v>155.69909999999999</v>
      </c>
      <c r="L1028" s="7">
        <f t="shared" si="162"/>
        <v>506.79257690259237</v>
      </c>
      <c r="M1028" s="7">
        <f t="shared" si="167"/>
        <v>-216.06423325286411</v>
      </c>
      <c r="N1028" s="7">
        <f t="shared" ref="N1028:N1091" si="169">(M1028-M1027)/(A1028-A1027)</f>
        <v>-4185.4742829465213</v>
      </c>
      <c r="O1028" s="8" t="e">
        <f t="shared" si="163"/>
        <v>#NUM!</v>
      </c>
      <c r="P1028" s="7" t="e">
        <f t="shared" si="164"/>
        <v>#NUM!</v>
      </c>
      <c r="Q1028" s="7">
        <f t="shared" si="165"/>
        <v>-3.0975297866204752</v>
      </c>
      <c r="R1028" s="7" t="e">
        <f t="shared" si="166"/>
        <v>#NUM!</v>
      </c>
      <c r="S1028" s="7">
        <f t="shared" si="168"/>
        <v>1.768355715</v>
      </c>
    </row>
    <row r="1029" spans="1:19" x14ac:dyDescent="0.35">
      <c r="A1029" s="10">
        <v>37.233330000000002</v>
      </c>
      <c r="B1029" s="10">
        <v>1117</v>
      </c>
      <c r="C1029" s="10">
        <v>642</v>
      </c>
      <c r="D1029" s="10">
        <v>-427</v>
      </c>
      <c r="E1029" s="10">
        <v>771.03369999999995</v>
      </c>
      <c r="F1029" s="10">
        <v>139.23840000000001</v>
      </c>
      <c r="G1029" s="10">
        <v>-85.486890000000002</v>
      </c>
      <c r="H1029" s="10">
        <v>163.3871</v>
      </c>
      <c r="I1029" s="22"/>
      <c r="J1029" s="9">
        <f t="shared" si="160"/>
        <v>-482</v>
      </c>
      <c r="K1029" s="9">
        <f t="shared" si="161"/>
        <v>147</v>
      </c>
      <c r="L1029" s="7">
        <f t="shared" si="162"/>
        <v>503.91765200278508</v>
      </c>
      <c r="M1029" s="7">
        <f t="shared" si="167"/>
        <v>-86.256372631483572</v>
      </c>
      <c r="N1029" s="7">
        <f t="shared" si="169"/>
        <v>3894.6252811696013</v>
      </c>
      <c r="O1029" s="8" t="e">
        <f t="shared" si="163"/>
        <v>#NUM!</v>
      </c>
      <c r="P1029" s="7" t="e">
        <f t="shared" si="164"/>
        <v>#NUM!</v>
      </c>
      <c r="Q1029" s="7">
        <f t="shared" si="165"/>
        <v>-3.2789115646258504</v>
      </c>
      <c r="R1029" s="7" t="e">
        <f t="shared" si="166"/>
        <v>#NUM!</v>
      </c>
      <c r="S1029" s="7">
        <f t="shared" si="168"/>
        <v>1.8503589075</v>
      </c>
    </row>
    <row r="1030" spans="1:19" x14ac:dyDescent="0.35">
      <c r="A1030" s="10">
        <v>37.266669999999998</v>
      </c>
      <c r="B1030" s="10">
        <v>1118</v>
      </c>
      <c r="C1030" s="10">
        <v>651</v>
      </c>
      <c r="D1030" s="10">
        <v>-424</v>
      </c>
      <c r="E1030" s="10">
        <v>776.90219999999999</v>
      </c>
      <c r="F1030" s="10">
        <v>255</v>
      </c>
      <c r="G1030" s="10">
        <v>105</v>
      </c>
      <c r="H1030" s="10">
        <v>275.77159999999998</v>
      </c>
      <c r="I1030" s="22"/>
      <c r="J1030" s="9">
        <f t="shared" si="160"/>
        <v>-473</v>
      </c>
      <c r="K1030" s="9">
        <f t="shared" si="161"/>
        <v>150</v>
      </c>
      <c r="L1030" s="7">
        <f t="shared" si="162"/>
        <v>496.21467128653097</v>
      </c>
      <c r="M1030" s="7">
        <f t="shared" si="167"/>
        <v>-231.04321284508538</v>
      </c>
      <c r="N1030" s="7">
        <f t="shared" si="169"/>
        <v>-4342.736659076827</v>
      </c>
      <c r="O1030" s="8" t="e">
        <f t="shared" si="163"/>
        <v>#NUM!</v>
      </c>
      <c r="P1030" s="7" t="e">
        <f t="shared" si="164"/>
        <v>#NUM!</v>
      </c>
      <c r="Q1030" s="7">
        <f t="shared" si="165"/>
        <v>-3.1533333333333333</v>
      </c>
      <c r="R1030" s="7" t="e">
        <f t="shared" si="166"/>
        <v>#NUM!</v>
      </c>
      <c r="S1030" s="7">
        <f t="shared" si="168"/>
        <v>3.1231133699999996</v>
      </c>
    </row>
    <row r="1031" spans="1:19" x14ac:dyDescent="0.35">
      <c r="A1031" s="10">
        <v>37.299999999999997</v>
      </c>
      <c r="B1031" s="10">
        <v>1119</v>
      </c>
      <c r="C1031" s="10">
        <v>659</v>
      </c>
      <c r="D1031" s="10">
        <v>-420</v>
      </c>
      <c r="E1031" s="10">
        <v>781.46079999999995</v>
      </c>
      <c r="F1031" s="10">
        <v>270</v>
      </c>
      <c r="G1031" s="10">
        <v>90</v>
      </c>
      <c r="H1031" s="10">
        <v>284.60500000000002</v>
      </c>
      <c r="I1031" s="22"/>
      <c r="J1031" s="9">
        <f t="shared" si="160"/>
        <v>-465</v>
      </c>
      <c r="K1031" s="9">
        <f t="shared" si="161"/>
        <v>154</v>
      </c>
      <c r="L1031" s="7">
        <f t="shared" si="162"/>
        <v>489.83772823252394</v>
      </c>
      <c r="M1031" s="7">
        <f t="shared" si="167"/>
        <v>-191.32742436265048</v>
      </c>
      <c r="N1031" s="7">
        <f t="shared" si="169"/>
        <v>1191.5928137544433</v>
      </c>
      <c r="O1031" s="8" t="e">
        <f t="shared" si="163"/>
        <v>#NUM!</v>
      </c>
      <c r="P1031" s="7" t="e">
        <f t="shared" si="164"/>
        <v>#NUM!</v>
      </c>
      <c r="Q1031" s="7">
        <f t="shared" si="165"/>
        <v>-3.0194805194805197</v>
      </c>
      <c r="R1031" s="7" t="e">
        <f t="shared" si="166"/>
        <v>#NUM!</v>
      </c>
      <c r="S1031" s="7">
        <f t="shared" si="168"/>
        <v>3.2231516250000003</v>
      </c>
    </row>
    <row r="1032" spans="1:19" x14ac:dyDescent="0.35">
      <c r="A1032" s="10">
        <v>37.333329999999997</v>
      </c>
      <c r="B1032" s="10">
        <v>1120</v>
      </c>
      <c r="C1032" s="10">
        <v>669</v>
      </c>
      <c r="D1032" s="10">
        <v>-418</v>
      </c>
      <c r="E1032" s="10">
        <v>788.85040000000004</v>
      </c>
      <c r="F1032" s="10">
        <v>302.67309999999998</v>
      </c>
      <c r="G1032" s="10">
        <v>85.506039999999999</v>
      </c>
      <c r="H1032" s="10">
        <v>314.51920000000001</v>
      </c>
      <c r="I1032" s="22"/>
      <c r="J1032" s="9">
        <f t="shared" si="160"/>
        <v>-455</v>
      </c>
      <c r="K1032" s="9">
        <f t="shared" si="161"/>
        <v>156</v>
      </c>
      <c r="L1032" s="7">
        <f t="shared" si="162"/>
        <v>481</v>
      </c>
      <c r="M1032" s="7">
        <f t="shared" si="167"/>
        <v>-265.15836281200416</v>
      </c>
      <c r="N1032" s="7">
        <f t="shared" si="169"/>
        <v>-2215.1496684474942</v>
      </c>
      <c r="O1032" s="8" t="e">
        <f t="shared" si="163"/>
        <v>#NUM!</v>
      </c>
      <c r="P1032" s="7" t="e">
        <f t="shared" si="164"/>
        <v>#NUM!</v>
      </c>
      <c r="Q1032" s="7">
        <f t="shared" si="165"/>
        <v>-2.9166666666666665</v>
      </c>
      <c r="R1032" s="7" t="e">
        <f t="shared" si="166"/>
        <v>#NUM!</v>
      </c>
      <c r="S1032" s="7">
        <f t="shared" si="168"/>
        <v>3.5619299400000002</v>
      </c>
    </row>
    <row r="1033" spans="1:19" x14ac:dyDescent="0.35">
      <c r="A1033" s="10">
        <v>37.366669999999999</v>
      </c>
      <c r="B1033" s="10">
        <v>1121</v>
      </c>
      <c r="C1033" s="10">
        <v>679.17819999999995</v>
      </c>
      <c r="D1033" s="10">
        <v>-414.2996</v>
      </c>
      <c r="E1033" s="10">
        <v>795.56719999999996</v>
      </c>
      <c r="F1033" s="10">
        <v>315</v>
      </c>
      <c r="G1033" s="10">
        <v>165</v>
      </c>
      <c r="H1033" s="10">
        <v>355.59809999999999</v>
      </c>
      <c r="I1033" s="22"/>
      <c r="J1033" s="9">
        <f t="shared" si="160"/>
        <v>-444.82180000000005</v>
      </c>
      <c r="K1033" s="9">
        <f t="shared" si="161"/>
        <v>159.7004</v>
      </c>
      <c r="L1033" s="7">
        <f t="shared" si="162"/>
        <v>472.6210443001878</v>
      </c>
      <c r="M1033" s="7">
        <f t="shared" si="167"/>
        <v>-251.31840731288375</v>
      </c>
      <c r="N1033" s="7">
        <f t="shared" si="169"/>
        <v>415.11564184521092</v>
      </c>
      <c r="O1033" s="8" t="e">
        <f t="shared" si="163"/>
        <v>#NUM!</v>
      </c>
      <c r="P1033" s="7" t="e">
        <f t="shared" si="164"/>
        <v>#NUM!</v>
      </c>
      <c r="Q1033" s="7">
        <f t="shared" si="165"/>
        <v>-2.785351821285357</v>
      </c>
      <c r="R1033" s="7" t="e">
        <f t="shared" si="166"/>
        <v>#NUM!</v>
      </c>
      <c r="S1033" s="7">
        <f t="shared" si="168"/>
        <v>4.0271484824999995</v>
      </c>
    </row>
    <row r="1034" spans="1:19" x14ac:dyDescent="0.35">
      <c r="A1034" s="10">
        <v>37.4</v>
      </c>
      <c r="B1034" s="10">
        <v>1122</v>
      </c>
      <c r="C1034" s="10">
        <v>690</v>
      </c>
      <c r="D1034" s="10">
        <v>-407</v>
      </c>
      <c r="E1034" s="10">
        <v>801.0924</v>
      </c>
      <c r="F1034" s="10">
        <v>372.32690000000002</v>
      </c>
      <c r="G1034" s="10">
        <v>184.494</v>
      </c>
      <c r="H1034" s="10">
        <v>415.53019999999998</v>
      </c>
      <c r="I1034" s="22"/>
      <c r="J1034" s="9">
        <f t="shared" si="160"/>
        <v>-434</v>
      </c>
      <c r="K1034" s="9">
        <f t="shared" si="161"/>
        <v>167</v>
      </c>
      <c r="L1034" s="7">
        <f t="shared" si="162"/>
        <v>465.02150487907545</v>
      </c>
      <c r="M1034" s="7">
        <f t="shared" si="167"/>
        <v>-228.00898353172778</v>
      </c>
      <c r="N1034" s="7">
        <f t="shared" si="169"/>
        <v>699.35264869956131</v>
      </c>
      <c r="O1034" s="8" t="e">
        <f t="shared" si="163"/>
        <v>#NUM!</v>
      </c>
      <c r="P1034" s="7" t="e">
        <f t="shared" si="164"/>
        <v>#NUM!</v>
      </c>
      <c r="Q1034" s="7">
        <f t="shared" si="165"/>
        <v>-2.5988023952095807</v>
      </c>
      <c r="R1034" s="7" t="e">
        <f t="shared" si="166"/>
        <v>#NUM!</v>
      </c>
      <c r="S1034" s="7">
        <f t="shared" si="168"/>
        <v>4.7058795149999995</v>
      </c>
    </row>
    <row r="1035" spans="1:19" x14ac:dyDescent="0.35">
      <c r="A1035" s="10">
        <v>37.433329999999998</v>
      </c>
      <c r="B1035" s="10">
        <v>1123</v>
      </c>
      <c r="C1035" s="10">
        <v>704</v>
      </c>
      <c r="D1035" s="10">
        <v>-402</v>
      </c>
      <c r="E1035" s="10">
        <v>810.69110000000001</v>
      </c>
      <c r="F1035" s="10">
        <v>510</v>
      </c>
      <c r="G1035" s="10">
        <v>105</v>
      </c>
      <c r="H1035" s="10">
        <v>520.69659999999999</v>
      </c>
      <c r="I1035" s="22"/>
      <c r="J1035" s="9">
        <f t="shared" si="160"/>
        <v>-420</v>
      </c>
      <c r="K1035" s="9">
        <f t="shared" si="161"/>
        <v>172</v>
      </c>
      <c r="L1035" s="7">
        <f t="shared" si="162"/>
        <v>453.85460226817133</v>
      </c>
      <c r="M1035" s="7">
        <f t="shared" si="167"/>
        <v>-335.04058238536794</v>
      </c>
      <c r="N1035" s="7">
        <f t="shared" si="169"/>
        <v>-3211.2690925185129</v>
      </c>
      <c r="O1035" s="8" t="e">
        <f t="shared" si="163"/>
        <v>#NUM!</v>
      </c>
      <c r="P1035" s="7" t="e">
        <f t="shared" si="164"/>
        <v>#NUM!</v>
      </c>
      <c r="Q1035" s="7">
        <f t="shared" si="165"/>
        <v>-2.441860465116279</v>
      </c>
      <c r="R1035" s="7" t="e">
        <f t="shared" si="166"/>
        <v>#NUM!</v>
      </c>
      <c r="S1035" s="7">
        <f t="shared" si="168"/>
        <v>5.8968889950000003</v>
      </c>
    </row>
    <row r="1036" spans="1:19" x14ac:dyDescent="0.35">
      <c r="A1036" s="10">
        <v>37.466670000000001</v>
      </c>
      <c r="B1036" s="10">
        <v>1124</v>
      </c>
      <c r="C1036" s="10">
        <v>724</v>
      </c>
      <c r="D1036" s="10">
        <v>-400</v>
      </c>
      <c r="E1036" s="10">
        <v>827.14930000000004</v>
      </c>
      <c r="F1036" s="10">
        <v>445.3338</v>
      </c>
      <c r="G1036" s="10">
        <v>143.8844</v>
      </c>
      <c r="H1036" s="10">
        <v>468.00099999999998</v>
      </c>
      <c r="I1036" s="22"/>
      <c r="J1036" s="9">
        <f t="shared" si="160"/>
        <v>-400</v>
      </c>
      <c r="K1036" s="9">
        <f t="shared" si="161"/>
        <v>174</v>
      </c>
      <c r="L1036" s="7">
        <f t="shared" si="162"/>
        <v>436.20637317673385</v>
      </c>
      <c r="M1036" s="7">
        <f t="shared" si="167"/>
        <v>-529.34100454217503</v>
      </c>
      <c r="N1036" s="7">
        <f t="shared" si="169"/>
        <v>-5827.8470952847028</v>
      </c>
      <c r="O1036" s="8">
        <f t="shared" si="163"/>
        <v>1.4359923811318029</v>
      </c>
      <c r="P1036" s="7">
        <f t="shared" si="164"/>
        <v>258.47862860372453</v>
      </c>
      <c r="Q1036" s="7">
        <f t="shared" si="165"/>
        <v>-2.2988505747126435</v>
      </c>
      <c r="R1036" s="7">
        <f t="shared" si="166"/>
        <v>9.721000728904496</v>
      </c>
      <c r="S1036" s="7">
        <f t="shared" si="168"/>
        <v>5.3001113249999996</v>
      </c>
    </row>
    <row r="1037" spans="1:19" x14ac:dyDescent="0.35">
      <c r="A1037" s="10">
        <v>37.5</v>
      </c>
      <c r="B1037" s="10">
        <v>1125</v>
      </c>
      <c r="C1037" s="10">
        <v>733.68889999999999</v>
      </c>
      <c r="D1037" s="10">
        <v>-392.40769999999998</v>
      </c>
      <c r="E1037" s="10">
        <v>832.03560000000004</v>
      </c>
      <c r="F1037" s="10">
        <v>416.41809999999998</v>
      </c>
      <c r="G1037" s="10">
        <v>176.92259999999999</v>
      </c>
      <c r="H1037" s="10">
        <v>452.44400000000002</v>
      </c>
      <c r="I1037" s="22"/>
      <c r="J1037" s="9">
        <f t="shared" si="160"/>
        <v>-390.31110000000001</v>
      </c>
      <c r="K1037" s="9">
        <f t="shared" si="161"/>
        <v>181.59230000000002</v>
      </c>
      <c r="L1037" s="7">
        <f t="shared" si="162"/>
        <v>430.48637400328948</v>
      </c>
      <c r="M1037" s="7">
        <f t="shared" si="167"/>
        <v>-171.61713691702565</v>
      </c>
      <c r="N1037" s="7">
        <f t="shared" si="169"/>
        <v>10732.78930768544</v>
      </c>
      <c r="O1037" s="8">
        <f t="shared" si="163"/>
        <v>1.3603300455185539</v>
      </c>
      <c r="P1037" s="7">
        <f t="shared" si="164"/>
        <v>244.8594081933397</v>
      </c>
      <c r="Q1037" s="7">
        <f t="shared" si="165"/>
        <v>-2.1493813339001706</v>
      </c>
      <c r="R1037" s="7">
        <f t="shared" si="166"/>
        <v>9.5935286891691742</v>
      </c>
      <c r="S1037" s="7">
        <f t="shared" si="168"/>
        <v>5.1239283000000002</v>
      </c>
    </row>
    <row r="1038" spans="1:19" x14ac:dyDescent="0.35">
      <c r="A1038" s="10">
        <v>37.533329999999999</v>
      </c>
      <c r="B1038" s="10">
        <v>1126</v>
      </c>
      <c r="C1038" s="10">
        <v>751.76120000000003</v>
      </c>
      <c r="D1038" s="10">
        <v>-388.20519999999999</v>
      </c>
      <c r="E1038" s="10">
        <v>846.07809999999995</v>
      </c>
      <c r="F1038" s="10">
        <v>634.6662</v>
      </c>
      <c r="G1038" s="10">
        <v>216.1156</v>
      </c>
      <c r="H1038" s="10">
        <v>670.4529</v>
      </c>
      <c r="I1038" s="22"/>
      <c r="J1038" s="9">
        <f t="shared" si="160"/>
        <v>-372.23879999999997</v>
      </c>
      <c r="K1038" s="9">
        <f t="shared" si="161"/>
        <v>185.79480000000001</v>
      </c>
      <c r="L1038" s="7">
        <f t="shared" si="162"/>
        <v>416.03056610359772</v>
      </c>
      <c r="M1038" s="7">
        <f t="shared" si="167"/>
        <v>-433.71760875163568</v>
      </c>
      <c r="N1038" s="7">
        <f t="shared" si="169"/>
        <v>-7863.8005350919493</v>
      </c>
      <c r="O1038" s="8">
        <f t="shared" si="163"/>
        <v>1.2378834241821206</v>
      </c>
      <c r="P1038" s="7">
        <f t="shared" si="164"/>
        <v>222.81901635278172</v>
      </c>
      <c r="Q1038" s="7">
        <f t="shared" si="165"/>
        <v>-2.0034941774473771</v>
      </c>
      <c r="R1038" s="7">
        <f t="shared" si="166"/>
        <v>9.2713763141215217</v>
      </c>
      <c r="S1038" s="7">
        <f t="shared" si="168"/>
        <v>7.5928790924999996</v>
      </c>
    </row>
    <row r="1039" spans="1:19" x14ac:dyDescent="0.35">
      <c r="A1039" s="10">
        <v>37.566670000000002</v>
      </c>
      <c r="B1039" s="10">
        <v>1127</v>
      </c>
      <c r="C1039" s="10">
        <v>776</v>
      </c>
      <c r="D1039" s="10">
        <v>-378</v>
      </c>
      <c r="E1039" s="10">
        <v>863.16859999999997</v>
      </c>
      <c r="F1039" s="10">
        <v>738.58190000000002</v>
      </c>
      <c r="G1039" s="10">
        <v>273.07740000000001</v>
      </c>
      <c r="H1039" s="10">
        <v>787.44809999999995</v>
      </c>
      <c r="I1039" s="22"/>
      <c r="J1039" s="9">
        <f t="shared" si="160"/>
        <v>-348</v>
      </c>
      <c r="K1039" s="9">
        <f t="shared" si="161"/>
        <v>196</v>
      </c>
      <c r="L1039" s="7">
        <f t="shared" si="162"/>
        <v>399.39954932373172</v>
      </c>
      <c r="M1039" s="7">
        <f t="shared" si="167"/>
        <v>-498.83073724849157</v>
      </c>
      <c r="N1039" s="7">
        <f t="shared" si="169"/>
        <v>-1953.0032542546742</v>
      </c>
      <c r="O1039" s="8">
        <f t="shared" si="163"/>
        <v>1.1368506313046158</v>
      </c>
      <c r="P1039" s="7">
        <f t="shared" si="164"/>
        <v>204.63311363483086</v>
      </c>
      <c r="Q1039" s="7">
        <f t="shared" si="165"/>
        <v>-1.7755102040816326</v>
      </c>
      <c r="R1039" s="7">
        <f t="shared" si="166"/>
        <v>8.9007487025574932</v>
      </c>
      <c r="S1039" s="7">
        <f t="shared" si="168"/>
        <v>8.9178497324999988</v>
      </c>
    </row>
    <row r="1040" spans="1:19" x14ac:dyDescent="0.35">
      <c r="A1040" s="10">
        <v>37.6</v>
      </c>
      <c r="B1040" s="10">
        <v>1128</v>
      </c>
      <c r="C1040" s="10">
        <v>801</v>
      </c>
      <c r="D1040" s="10">
        <v>-370</v>
      </c>
      <c r="E1040" s="10">
        <v>882.327</v>
      </c>
      <c r="F1040" s="10">
        <v>645</v>
      </c>
      <c r="G1040" s="10">
        <v>195</v>
      </c>
      <c r="H1040" s="10">
        <v>673.83230000000003</v>
      </c>
      <c r="I1040" s="22"/>
      <c r="J1040" s="9">
        <f t="shared" si="160"/>
        <v>-323</v>
      </c>
      <c r="K1040" s="9">
        <f t="shared" si="161"/>
        <v>204</v>
      </c>
      <c r="L1040" s="7">
        <f t="shared" si="162"/>
        <v>382.02748592215193</v>
      </c>
      <c r="M1040" s="7">
        <f t="shared" si="167"/>
        <v>-521.21402344974797</v>
      </c>
      <c r="N1040" s="7">
        <f t="shared" si="169"/>
        <v>-671.56574261196488</v>
      </c>
      <c r="O1040" s="8">
        <f t="shared" si="163"/>
        <v>1.0508579733970129</v>
      </c>
      <c r="P1040" s="7">
        <f t="shared" si="164"/>
        <v>189.15443521146233</v>
      </c>
      <c r="Q1040" s="7">
        <f t="shared" si="165"/>
        <v>-1.5833333333333333</v>
      </c>
      <c r="R1040" s="7">
        <f t="shared" si="166"/>
        <v>8.5136066262978431</v>
      </c>
      <c r="S1040" s="7">
        <f t="shared" si="168"/>
        <v>7.6311507975000001</v>
      </c>
    </row>
    <row r="1041" spans="1:19" x14ac:dyDescent="0.35">
      <c r="A1041" s="10">
        <v>37.633330000000001</v>
      </c>
      <c r="B1041" s="10">
        <v>1129</v>
      </c>
      <c r="C1041" s="10">
        <v>819</v>
      </c>
      <c r="D1041" s="10">
        <v>-365</v>
      </c>
      <c r="E1041" s="10">
        <v>896.65269999999998</v>
      </c>
      <c r="F1041" s="10">
        <v>720</v>
      </c>
      <c r="G1041" s="10">
        <v>270</v>
      </c>
      <c r="H1041" s="10">
        <v>768.96029999999996</v>
      </c>
      <c r="I1041" s="22"/>
      <c r="J1041" s="9">
        <f t="shared" si="160"/>
        <v>-305</v>
      </c>
      <c r="K1041" s="9">
        <f t="shared" si="161"/>
        <v>209</v>
      </c>
      <c r="L1041" s="7">
        <f t="shared" si="162"/>
        <v>369.73774489494576</v>
      </c>
      <c r="M1041" s="7">
        <f t="shared" si="167"/>
        <v>-368.72910372656401</v>
      </c>
      <c r="N1041" s="7">
        <f t="shared" si="169"/>
        <v>4575.0050922048194</v>
      </c>
      <c r="O1041" s="8">
        <f t="shared" si="163"/>
        <v>0.99715656305303979</v>
      </c>
      <c r="P1041" s="7">
        <f t="shared" si="164"/>
        <v>179.48818134954718</v>
      </c>
      <c r="Q1041" s="7">
        <f t="shared" si="165"/>
        <v>-1.4593301435406698</v>
      </c>
      <c r="R1041" s="7">
        <f t="shared" si="166"/>
        <v>8.2397257551554262</v>
      </c>
      <c r="S1041" s="7">
        <f t="shared" si="168"/>
        <v>8.7084753974999991</v>
      </c>
    </row>
    <row r="1042" spans="1:19" x14ac:dyDescent="0.35">
      <c r="A1042" s="10">
        <v>37.666670000000003</v>
      </c>
      <c r="B1042" s="10">
        <v>1130</v>
      </c>
      <c r="C1042" s="10">
        <v>849</v>
      </c>
      <c r="D1042" s="10">
        <v>-352</v>
      </c>
      <c r="E1042" s="10">
        <v>919.07830000000001</v>
      </c>
      <c r="F1042" s="10">
        <v>795</v>
      </c>
      <c r="G1042" s="10">
        <v>300</v>
      </c>
      <c r="H1042" s="10">
        <v>849.72050000000002</v>
      </c>
      <c r="I1042" s="22"/>
      <c r="J1042" s="9">
        <f t="shared" si="160"/>
        <v>-275</v>
      </c>
      <c r="K1042" s="9">
        <f t="shared" si="161"/>
        <v>222</v>
      </c>
      <c r="L1042" s="7">
        <f t="shared" si="162"/>
        <v>353.42467372836325</v>
      </c>
      <c r="M1042" s="7">
        <f t="shared" si="167"/>
        <v>-489.29427614220907</v>
      </c>
      <c r="N1042" s="7">
        <f t="shared" si="169"/>
        <v>-3616.2319260838544</v>
      </c>
      <c r="O1042" s="8">
        <f t="shared" si="163"/>
        <v>0.93209887416453818</v>
      </c>
      <c r="P1042" s="7">
        <f t="shared" si="164"/>
        <v>167.77779734961686</v>
      </c>
      <c r="Q1042" s="7">
        <f t="shared" si="165"/>
        <v>-1.2387387387387387</v>
      </c>
      <c r="R1042" s="7">
        <f t="shared" si="166"/>
        <v>7.8761836648687957</v>
      </c>
      <c r="S1042" s="7">
        <f t="shared" si="168"/>
        <v>9.6230846625000002</v>
      </c>
    </row>
    <row r="1043" spans="1:19" x14ac:dyDescent="0.35">
      <c r="A1043" s="10">
        <v>37.700000000000003</v>
      </c>
      <c r="B1043" s="10">
        <v>1131</v>
      </c>
      <c r="C1043" s="10">
        <v>872</v>
      </c>
      <c r="D1043" s="10">
        <v>-345</v>
      </c>
      <c r="E1043" s="10">
        <v>937.7681</v>
      </c>
      <c r="F1043" s="10">
        <v>780</v>
      </c>
      <c r="G1043" s="10">
        <v>315</v>
      </c>
      <c r="H1043" s="10">
        <v>841.20450000000005</v>
      </c>
      <c r="I1043" s="22"/>
      <c r="J1043" s="9">
        <f t="shared" si="160"/>
        <v>-252</v>
      </c>
      <c r="K1043" s="9">
        <f t="shared" si="161"/>
        <v>229</v>
      </c>
      <c r="L1043" s="7">
        <f t="shared" si="162"/>
        <v>340.50697496527147</v>
      </c>
      <c r="M1043" s="7">
        <f t="shared" si="167"/>
        <v>-387.56971986474662</v>
      </c>
      <c r="N1043" s="7">
        <f t="shared" si="169"/>
        <v>3052.0418925131785</v>
      </c>
      <c r="O1043" s="8">
        <f t="shared" si="163"/>
        <v>0.88438897185689547</v>
      </c>
      <c r="P1043" s="7">
        <f t="shared" si="164"/>
        <v>159.19001493424119</v>
      </c>
      <c r="Q1043" s="7">
        <f t="shared" si="165"/>
        <v>-1.1004366812227073</v>
      </c>
      <c r="R1043" s="7">
        <f t="shared" si="166"/>
        <v>7.5883085515886259</v>
      </c>
      <c r="S1043" s="7">
        <f t="shared" si="168"/>
        <v>9.5266409625000001</v>
      </c>
    </row>
    <row r="1044" spans="1:19" x14ac:dyDescent="0.35">
      <c r="A1044" s="10">
        <v>37.733330000000002</v>
      </c>
      <c r="B1044" s="10">
        <v>1132</v>
      </c>
      <c r="C1044" s="10">
        <v>901</v>
      </c>
      <c r="D1044" s="10">
        <v>-331</v>
      </c>
      <c r="E1044" s="10">
        <v>959.87599999999998</v>
      </c>
      <c r="F1044" s="10">
        <v>600</v>
      </c>
      <c r="G1044" s="10">
        <v>375</v>
      </c>
      <c r="H1044" s="10">
        <v>707.54859999999996</v>
      </c>
      <c r="I1044" s="22"/>
      <c r="J1044" s="9">
        <f t="shared" si="160"/>
        <v>-223</v>
      </c>
      <c r="K1044" s="9">
        <f t="shared" si="161"/>
        <v>243</v>
      </c>
      <c r="L1044" s="7">
        <f t="shared" si="162"/>
        <v>329.81509971497667</v>
      </c>
      <c r="M1044" s="7">
        <f t="shared" si="167"/>
        <v>-320.78833634248383</v>
      </c>
      <c r="N1044" s="7">
        <f t="shared" si="169"/>
        <v>2003.6418698549041</v>
      </c>
      <c r="O1044" s="8">
        <f t="shared" si="163"/>
        <v>0.84691261963473252</v>
      </c>
      <c r="P1044" s="7">
        <f t="shared" si="164"/>
        <v>152.44427153425187</v>
      </c>
      <c r="Q1044" s="7">
        <f t="shared" si="165"/>
        <v>-0.91769547325102885</v>
      </c>
      <c r="R1044" s="7">
        <f t="shared" si="166"/>
        <v>7.3500366383551139</v>
      </c>
      <c r="S1044" s="7">
        <f t="shared" si="168"/>
        <v>8.0129878950000002</v>
      </c>
    </row>
    <row r="1045" spans="1:19" x14ac:dyDescent="0.35">
      <c r="A1045" s="10">
        <v>37.766669999999998</v>
      </c>
      <c r="B1045" s="10">
        <v>1133</v>
      </c>
      <c r="C1045" s="10">
        <v>912</v>
      </c>
      <c r="D1045" s="10">
        <v>-320</v>
      </c>
      <c r="E1045" s="10">
        <v>966.51130000000001</v>
      </c>
      <c r="F1045" s="10">
        <v>645</v>
      </c>
      <c r="G1045" s="10">
        <v>330</v>
      </c>
      <c r="H1045" s="10">
        <v>724.51710000000003</v>
      </c>
      <c r="I1045" s="22"/>
      <c r="J1045" s="9">
        <f t="shared" si="160"/>
        <v>-212</v>
      </c>
      <c r="K1045" s="9">
        <f t="shared" si="161"/>
        <v>254</v>
      </c>
      <c r="L1045" s="7">
        <f t="shared" si="162"/>
        <v>330.84739684634064</v>
      </c>
      <c r="M1045" s="7">
        <f t="shared" si="167"/>
        <v>30.962721396644131</v>
      </c>
      <c r="N1045" s="7">
        <f t="shared" si="169"/>
        <v>10550.4216478457</v>
      </c>
      <c r="O1045" s="8">
        <f t="shared" si="163"/>
        <v>0.85046053789774223</v>
      </c>
      <c r="P1045" s="7">
        <f t="shared" si="164"/>
        <v>153.08289682159361</v>
      </c>
      <c r="Q1045" s="7">
        <f t="shared" si="165"/>
        <v>-0.83464566929133854</v>
      </c>
      <c r="R1045" s="7">
        <f t="shared" si="166"/>
        <v>7.3730417152716994</v>
      </c>
      <c r="S1045" s="7">
        <f t="shared" si="168"/>
        <v>8.2051561575000012</v>
      </c>
    </row>
    <row r="1046" spans="1:19" x14ac:dyDescent="0.35">
      <c r="A1046" s="10">
        <v>37.799999999999997</v>
      </c>
      <c r="B1046" s="10">
        <v>1134</v>
      </c>
      <c r="C1046" s="10">
        <v>944</v>
      </c>
      <c r="D1046" s="10">
        <v>-309</v>
      </c>
      <c r="E1046" s="10">
        <v>993.28599999999994</v>
      </c>
      <c r="F1046" s="10">
        <v>825</v>
      </c>
      <c r="G1046" s="10">
        <v>300</v>
      </c>
      <c r="H1046" s="10">
        <v>877.85249999999996</v>
      </c>
      <c r="I1046" s="22"/>
      <c r="J1046" s="9">
        <f t="shared" si="160"/>
        <v>-180</v>
      </c>
      <c r="K1046" s="9">
        <f t="shared" si="161"/>
        <v>265</v>
      </c>
      <c r="L1046" s="7">
        <f t="shared" si="162"/>
        <v>320.35136959282693</v>
      </c>
      <c r="M1046" s="7">
        <f t="shared" si="167"/>
        <v>-314.91230883630067</v>
      </c>
      <c r="N1046" s="7">
        <f t="shared" si="169"/>
        <v>-10377.288635852112</v>
      </c>
      <c r="O1046" s="8">
        <f t="shared" si="163"/>
        <v>0.81502173152120339</v>
      </c>
      <c r="P1046" s="7">
        <f t="shared" si="164"/>
        <v>146.70391167381661</v>
      </c>
      <c r="Q1046" s="7">
        <f t="shared" si="165"/>
        <v>-0.67924528301886788</v>
      </c>
      <c r="R1046" s="7">
        <f t="shared" si="166"/>
        <v>7.1391343382681329</v>
      </c>
      <c r="S1046" s="7">
        <f t="shared" si="168"/>
        <v>9.9416795624999992</v>
      </c>
    </row>
    <row r="1047" spans="1:19" x14ac:dyDescent="0.35">
      <c r="A1047" s="10">
        <v>37.833329999999997</v>
      </c>
      <c r="B1047" s="10">
        <v>1135</v>
      </c>
      <c r="C1047" s="10">
        <v>967</v>
      </c>
      <c r="D1047" s="10">
        <v>-300</v>
      </c>
      <c r="E1047" s="10">
        <v>1012.467</v>
      </c>
      <c r="F1047" s="10">
        <v>614.05780000000004</v>
      </c>
      <c r="G1047" s="10">
        <v>259.71280000000002</v>
      </c>
      <c r="H1047" s="10">
        <v>666.72170000000006</v>
      </c>
      <c r="I1047" s="22"/>
      <c r="J1047" s="9">
        <f t="shared" si="160"/>
        <v>-157</v>
      </c>
      <c r="K1047" s="9">
        <f t="shared" si="161"/>
        <v>274</v>
      </c>
      <c r="L1047" s="7">
        <f t="shared" si="162"/>
        <v>315.79265349276255</v>
      </c>
      <c r="M1047" s="7">
        <f t="shared" si="167"/>
        <v>-136.7751605179854</v>
      </c>
      <c r="N1047" s="7">
        <f t="shared" si="169"/>
        <v>5344.6489144409961</v>
      </c>
      <c r="O1047" s="8">
        <f t="shared" si="163"/>
        <v>0.80004076601527796</v>
      </c>
      <c r="P1047" s="7">
        <f t="shared" si="164"/>
        <v>144.00733788275002</v>
      </c>
      <c r="Q1047" s="7">
        <f t="shared" si="165"/>
        <v>-0.57299270072992703</v>
      </c>
      <c r="R1047" s="7">
        <f t="shared" si="166"/>
        <v>7.0375418690686073</v>
      </c>
      <c r="S1047" s="7">
        <f t="shared" si="168"/>
        <v>7.5506232525000003</v>
      </c>
    </row>
    <row r="1048" spans="1:19" x14ac:dyDescent="0.35">
      <c r="A1048" s="10">
        <v>37.866669999999999</v>
      </c>
      <c r="B1048" s="10">
        <v>1136</v>
      </c>
      <c r="C1048" s="10">
        <v>984.93719999999996</v>
      </c>
      <c r="D1048" s="10">
        <v>-291.68579999999997</v>
      </c>
      <c r="E1048" s="10">
        <v>1027.22</v>
      </c>
      <c r="F1048" s="10">
        <v>497.69569999999999</v>
      </c>
      <c r="G1048" s="10">
        <v>241.727</v>
      </c>
      <c r="H1048" s="10">
        <v>553.29290000000003</v>
      </c>
      <c r="I1048" s="22"/>
      <c r="J1048" s="9">
        <f t="shared" si="160"/>
        <v>-139.06280000000004</v>
      </c>
      <c r="K1048" s="9">
        <f t="shared" si="161"/>
        <v>282.31420000000003</v>
      </c>
      <c r="L1048" s="7">
        <f t="shared" si="162"/>
        <v>314.70584657022187</v>
      </c>
      <c r="M1048" s="7">
        <f t="shared" si="167"/>
        <v>-32.597688138590399</v>
      </c>
      <c r="N1048" s="7">
        <f t="shared" si="169"/>
        <v>3124.6992315353</v>
      </c>
      <c r="O1048" s="8">
        <f t="shared" si="163"/>
        <v>0.79650338975501744</v>
      </c>
      <c r="P1048" s="7">
        <f t="shared" si="164"/>
        <v>143.37061015590314</v>
      </c>
      <c r="Q1048" s="7">
        <f t="shared" si="165"/>
        <v>-0.49258166964325573</v>
      </c>
      <c r="R1048" s="7">
        <f t="shared" si="166"/>
        <v>7.0133220237480165</v>
      </c>
      <c r="S1048" s="7">
        <f t="shared" si="168"/>
        <v>6.2660420925000002</v>
      </c>
    </row>
    <row r="1049" spans="1:19" x14ac:dyDescent="0.35">
      <c r="A1049" s="10">
        <v>37.9</v>
      </c>
      <c r="B1049" s="10">
        <v>1137</v>
      </c>
      <c r="C1049" s="10">
        <v>1000.18</v>
      </c>
      <c r="D1049" s="10">
        <v>-283.88490000000002</v>
      </c>
      <c r="E1049" s="10">
        <v>1039.6869999999999</v>
      </c>
      <c r="F1049" s="10">
        <v>390.94220000000001</v>
      </c>
      <c r="G1049" s="10">
        <v>205.28720000000001</v>
      </c>
      <c r="H1049" s="10">
        <v>441.56380000000001</v>
      </c>
      <c r="I1049" s="22"/>
      <c r="J1049" s="9">
        <f t="shared" si="160"/>
        <v>-123.82000000000005</v>
      </c>
      <c r="K1049" s="9">
        <f t="shared" si="161"/>
        <v>290.11509999999998</v>
      </c>
      <c r="L1049" s="7">
        <f t="shared" si="162"/>
        <v>315.43329508472942</v>
      </c>
      <c r="M1049" s="7">
        <f t="shared" si="167"/>
        <v>21.825637999027006</v>
      </c>
      <c r="N1049" s="7">
        <f t="shared" si="169"/>
        <v>1632.8630704355944</v>
      </c>
      <c r="O1049" s="8">
        <f t="shared" si="163"/>
        <v>0.79886969202896863</v>
      </c>
      <c r="P1049" s="7">
        <f t="shared" si="164"/>
        <v>143.79654456521436</v>
      </c>
      <c r="Q1049" s="7">
        <f t="shared" si="165"/>
        <v>-0.42679612333173989</v>
      </c>
      <c r="R1049" s="7">
        <f t="shared" si="166"/>
        <v>7.0295334502071691</v>
      </c>
      <c r="S1049" s="7">
        <f t="shared" si="168"/>
        <v>5.000710035</v>
      </c>
    </row>
    <row r="1050" spans="1:19" x14ac:dyDescent="0.35">
      <c r="A1050" s="10">
        <v>37.933329999999998</v>
      </c>
      <c r="B1050" s="10">
        <v>1138</v>
      </c>
      <c r="C1050" s="10">
        <v>1011</v>
      </c>
      <c r="D1050" s="10">
        <v>-278</v>
      </c>
      <c r="E1050" s="10">
        <v>1048.5250000000001</v>
      </c>
      <c r="F1050" s="10">
        <v>417.30430000000001</v>
      </c>
      <c r="G1050" s="10">
        <v>193.273</v>
      </c>
      <c r="H1050" s="10">
        <v>459.88839999999999</v>
      </c>
      <c r="I1050" s="22"/>
      <c r="J1050" s="9">
        <f t="shared" si="160"/>
        <v>-113</v>
      </c>
      <c r="K1050" s="9">
        <f t="shared" si="161"/>
        <v>296</v>
      </c>
      <c r="L1050" s="7">
        <f t="shared" si="162"/>
        <v>316.83591968083419</v>
      </c>
      <c r="M1050" s="7">
        <f t="shared" si="167"/>
        <v>42.082946177761677</v>
      </c>
      <c r="N1050" s="7">
        <f t="shared" si="169"/>
        <v>607.78002336438726</v>
      </c>
      <c r="O1050" s="8">
        <f t="shared" si="163"/>
        <v>0.80344858749057291</v>
      </c>
      <c r="P1050" s="7">
        <f t="shared" si="164"/>
        <v>144.62074574830314</v>
      </c>
      <c r="Q1050" s="7">
        <f t="shared" si="165"/>
        <v>-0.38175675675675674</v>
      </c>
      <c r="R1050" s="7">
        <f t="shared" si="166"/>
        <v>7.0607913949772465</v>
      </c>
      <c r="S1050" s="7">
        <f t="shared" si="168"/>
        <v>5.2082361299999995</v>
      </c>
    </row>
    <row r="1051" spans="1:19" x14ac:dyDescent="0.35">
      <c r="A1051" s="10">
        <v>37.966670000000001</v>
      </c>
      <c r="B1051" s="10">
        <v>1139</v>
      </c>
      <c r="C1051" s="10">
        <v>1028</v>
      </c>
      <c r="D1051" s="10">
        <v>-271</v>
      </c>
      <c r="E1051" s="10">
        <v>1063.1199999999999</v>
      </c>
      <c r="F1051" s="10">
        <v>540</v>
      </c>
      <c r="G1051" s="10">
        <v>285</v>
      </c>
      <c r="H1051" s="10">
        <v>610.59400000000005</v>
      </c>
      <c r="I1051" s="22"/>
      <c r="J1051" s="9">
        <f t="shared" si="160"/>
        <v>-96</v>
      </c>
      <c r="K1051" s="9">
        <f t="shared" si="161"/>
        <v>303</v>
      </c>
      <c r="L1051" s="7">
        <f t="shared" si="162"/>
        <v>317.84430150625639</v>
      </c>
      <c r="M1051" s="7">
        <f t="shared" si="167"/>
        <v>30.245405681527075</v>
      </c>
      <c r="N1051" s="7">
        <f t="shared" si="169"/>
        <v>-355.05520384624123</v>
      </c>
      <c r="O1051" s="8">
        <f t="shared" si="163"/>
        <v>0.80675394144248358</v>
      </c>
      <c r="P1051" s="7">
        <f t="shared" si="164"/>
        <v>145.21570945964703</v>
      </c>
      <c r="Q1051" s="7">
        <f t="shared" si="165"/>
        <v>-0.31683168316831684</v>
      </c>
      <c r="R1051" s="7">
        <f t="shared" si="166"/>
        <v>7.0832635115319738</v>
      </c>
      <c r="S1051" s="7">
        <f t="shared" si="168"/>
        <v>6.914977050000001</v>
      </c>
    </row>
    <row r="1052" spans="1:19" x14ac:dyDescent="0.35">
      <c r="A1052" s="10">
        <v>38</v>
      </c>
      <c r="B1052" s="10">
        <v>1140</v>
      </c>
      <c r="C1052" s="10">
        <v>1047</v>
      </c>
      <c r="D1052" s="10">
        <v>-259</v>
      </c>
      <c r="E1052" s="10">
        <v>1078.559</v>
      </c>
      <c r="F1052" s="10">
        <v>450</v>
      </c>
      <c r="G1052" s="10">
        <v>225</v>
      </c>
      <c r="H1052" s="10">
        <v>503.11529999999999</v>
      </c>
      <c r="I1052" s="22"/>
      <c r="J1052" s="9">
        <f t="shared" si="160"/>
        <v>-77</v>
      </c>
      <c r="K1052" s="9">
        <f t="shared" si="161"/>
        <v>315</v>
      </c>
      <c r="L1052" s="7">
        <f t="shared" si="162"/>
        <v>324.27457501321317</v>
      </c>
      <c r="M1052" s="7">
        <f t="shared" si="167"/>
        <v>192.92749795850264</v>
      </c>
      <c r="N1052" s="7">
        <f t="shared" si="169"/>
        <v>4880.9508633956921</v>
      </c>
      <c r="O1052" s="8">
        <f t="shared" si="163"/>
        <v>0.82810747081708458</v>
      </c>
      <c r="P1052" s="7">
        <f t="shared" si="164"/>
        <v>149.05934474707522</v>
      </c>
      <c r="Q1052" s="7">
        <f t="shared" si="165"/>
        <v>-0.24444444444444444</v>
      </c>
      <c r="R1052" s="7">
        <f t="shared" si="166"/>
        <v>7.2265642455239005</v>
      </c>
      <c r="S1052" s="7">
        <f t="shared" si="168"/>
        <v>5.6977807724999998</v>
      </c>
    </row>
    <row r="1053" spans="1:19" x14ac:dyDescent="0.35">
      <c r="A1053" s="10">
        <v>38.033329999999999</v>
      </c>
      <c r="B1053" s="10">
        <v>1141</v>
      </c>
      <c r="C1053" s="10">
        <v>1058</v>
      </c>
      <c r="D1053" s="10">
        <v>-256</v>
      </c>
      <c r="E1053" s="10">
        <v>1088.5309999999999</v>
      </c>
      <c r="F1053" s="10">
        <v>300</v>
      </c>
      <c r="G1053" s="10">
        <v>105</v>
      </c>
      <c r="H1053" s="10">
        <v>317.84429999999998</v>
      </c>
      <c r="I1053" s="22"/>
      <c r="J1053" s="9">
        <f t="shared" si="160"/>
        <v>-66</v>
      </c>
      <c r="K1053" s="9">
        <f t="shared" si="161"/>
        <v>318</v>
      </c>
      <c r="L1053" s="7">
        <f t="shared" si="162"/>
        <v>324.77684646538461</v>
      </c>
      <c r="M1053" s="7">
        <f t="shared" si="167"/>
        <v>15.069650530196544</v>
      </c>
      <c r="N1053" s="7">
        <f t="shared" si="169"/>
        <v>-5336.2690497542517</v>
      </c>
      <c r="O1053" s="8">
        <f t="shared" si="163"/>
        <v>0.82979622899385486</v>
      </c>
      <c r="P1053" s="7">
        <f t="shared" si="164"/>
        <v>149.36332121889387</v>
      </c>
      <c r="Q1053" s="7">
        <f t="shared" si="165"/>
        <v>-0.20754716981132076</v>
      </c>
      <c r="R1053" s="7">
        <f t="shared" si="166"/>
        <v>7.237757527999598</v>
      </c>
      <c r="S1053" s="7">
        <f t="shared" si="168"/>
        <v>3.5995866974999999</v>
      </c>
    </row>
    <row r="1054" spans="1:19" x14ac:dyDescent="0.35">
      <c r="A1054" s="10">
        <v>38.066670000000002</v>
      </c>
      <c r="B1054" s="10">
        <v>1142</v>
      </c>
      <c r="C1054" s="10">
        <v>1067</v>
      </c>
      <c r="D1054" s="10">
        <v>-252</v>
      </c>
      <c r="E1054" s="10">
        <v>1096.354</v>
      </c>
      <c r="F1054" s="10">
        <v>240</v>
      </c>
      <c r="G1054" s="10">
        <v>135</v>
      </c>
      <c r="H1054" s="10">
        <v>275.36340000000001</v>
      </c>
      <c r="I1054" s="22"/>
      <c r="J1054" s="9">
        <f t="shared" si="160"/>
        <v>-57</v>
      </c>
      <c r="K1054" s="9">
        <f t="shared" si="161"/>
        <v>322</v>
      </c>
      <c r="L1054" s="7">
        <f t="shared" si="162"/>
        <v>327.00611615075337</v>
      </c>
      <c r="M1054" s="7">
        <f t="shared" si="167"/>
        <v>66.864717617534183</v>
      </c>
      <c r="N1054" s="7">
        <f t="shared" si="169"/>
        <v>1553.5413043591368</v>
      </c>
      <c r="O1054" s="8">
        <f t="shared" si="163"/>
        <v>0.83732957229008886</v>
      </c>
      <c r="P1054" s="7">
        <f t="shared" si="164"/>
        <v>150.71932301221599</v>
      </c>
      <c r="Q1054" s="7">
        <f t="shared" si="165"/>
        <v>-0.17701863354037267</v>
      </c>
      <c r="R1054" s="7">
        <f t="shared" si="166"/>
        <v>7.287437527121515</v>
      </c>
      <c r="S1054" s="7">
        <f t="shared" si="168"/>
        <v>3.118490505</v>
      </c>
    </row>
    <row r="1055" spans="1:19" x14ac:dyDescent="0.35">
      <c r="A1055" s="10">
        <v>38.1</v>
      </c>
      <c r="B1055" s="10">
        <v>1143</v>
      </c>
      <c r="C1055" s="10">
        <v>1074</v>
      </c>
      <c r="D1055" s="10">
        <v>-247</v>
      </c>
      <c r="E1055" s="10">
        <v>1102.037</v>
      </c>
      <c r="F1055" s="10">
        <v>222.2287</v>
      </c>
      <c r="G1055" s="10">
        <v>130.17400000000001</v>
      </c>
      <c r="H1055" s="10">
        <v>257.5478</v>
      </c>
      <c r="I1055" s="22"/>
      <c r="J1055" s="9">
        <f t="shared" si="160"/>
        <v>-50</v>
      </c>
      <c r="K1055" s="9">
        <f t="shared" si="161"/>
        <v>327</v>
      </c>
      <c r="L1055" s="7">
        <f t="shared" si="162"/>
        <v>330.80054413498175</v>
      </c>
      <c r="M1055" s="7">
        <f t="shared" si="167"/>
        <v>113.84422394924825</v>
      </c>
      <c r="N1055" s="7">
        <f t="shared" si="169"/>
        <v>1409.5261425657031</v>
      </c>
      <c r="O1055" s="8">
        <f t="shared" si="163"/>
        <v>0.85029919876659954</v>
      </c>
      <c r="P1055" s="7">
        <f t="shared" si="164"/>
        <v>153.05385577798791</v>
      </c>
      <c r="Q1055" s="7">
        <f t="shared" si="165"/>
        <v>-0.1529051987767584</v>
      </c>
      <c r="R1055" s="7">
        <f t="shared" si="166"/>
        <v>7.3719975873788526</v>
      </c>
      <c r="S1055" s="7">
        <f t="shared" si="168"/>
        <v>2.9167288349999998</v>
      </c>
    </row>
    <row r="1056" spans="1:19" x14ac:dyDescent="0.35">
      <c r="A1056" s="10">
        <v>38.133330000000001</v>
      </c>
      <c r="B1056" s="10">
        <v>1144</v>
      </c>
      <c r="C1056" s="10">
        <v>1081.8150000000001</v>
      </c>
      <c r="D1056" s="10">
        <v>-243.32169999999999</v>
      </c>
      <c r="E1056" s="10">
        <v>1108.8420000000001</v>
      </c>
      <c r="F1056" s="10">
        <v>240</v>
      </c>
      <c r="G1056" s="10">
        <v>90</v>
      </c>
      <c r="H1056" s="10">
        <v>256.32010000000002</v>
      </c>
      <c r="I1056" s="22"/>
      <c r="J1056" s="9">
        <f t="shared" si="160"/>
        <v>-42.184999999999945</v>
      </c>
      <c r="K1056" s="9">
        <f t="shared" si="161"/>
        <v>330.67830000000004</v>
      </c>
      <c r="L1056" s="7">
        <f t="shared" si="162"/>
        <v>333.35823421042113</v>
      </c>
      <c r="M1056" s="7">
        <f t="shared" si="167"/>
        <v>76.738376100792877</v>
      </c>
      <c r="N1056" s="7">
        <f t="shared" si="169"/>
        <v>-1113.2867641300936</v>
      </c>
      <c r="O1056" s="8">
        <f t="shared" si="163"/>
        <v>0.85915062971971934</v>
      </c>
      <c r="P1056" s="7">
        <f t="shared" si="164"/>
        <v>154.64711334954947</v>
      </c>
      <c r="Q1056" s="7">
        <f t="shared" si="165"/>
        <v>-0.12757111670164006</v>
      </c>
      <c r="R1056" s="7">
        <f t="shared" si="166"/>
        <v>7.4289965415816246</v>
      </c>
      <c r="S1056" s="7">
        <f t="shared" si="168"/>
        <v>2.9028251325000003</v>
      </c>
    </row>
    <row r="1057" spans="1:19" x14ac:dyDescent="0.35">
      <c r="A1057" s="10">
        <v>38.166670000000003</v>
      </c>
      <c r="B1057" s="10">
        <v>1145</v>
      </c>
      <c r="C1057" s="10">
        <v>1090</v>
      </c>
      <c r="D1057" s="10">
        <v>-241</v>
      </c>
      <c r="E1057" s="10">
        <v>1116.325</v>
      </c>
      <c r="F1057" s="10">
        <v>195.93289999999999</v>
      </c>
      <c r="G1057" s="10">
        <v>72.394049999999993</v>
      </c>
      <c r="H1057" s="10">
        <v>208.8794</v>
      </c>
      <c r="I1057" s="22"/>
      <c r="J1057" s="9">
        <f t="shared" si="160"/>
        <v>-34</v>
      </c>
      <c r="K1057" s="9">
        <f t="shared" si="161"/>
        <v>333</v>
      </c>
      <c r="L1057" s="7">
        <f t="shared" si="162"/>
        <v>334.73123547108656</v>
      </c>
      <c r="M1057" s="7">
        <f t="shared" si="167"/>
        <v>41.181801459667845</v>
      </c>
      <c r="N1057" s="7">
        <f t="shared" si="169"/>
        <v>-1066.4839424451791</v>
      </c>
      <c r="O1057" s="8">
        <f t="shared" si="163"/>
        <v>0.86393983156840515</v>
      </c>
      <c r="P1057" s="7">
        <f t="shared" si="164"/>
        <v>155.50916968231292</v>
      </c>
      <c r="Q1057" s="7">
        <f t="shared" si="165"/>
        <v>-0.1021021021021021</v>
      </c>
      <c r="R1057" s="7">
        <f t="shared" si="166"/>
        <v>7.4595943206982263</v>
      </c>
      <c r="S1057" s="7">
        <f t="shared" si="168"/>
        <v>2.3655592049999998</v>
      </c>
    </row>
    <row r="1058" spans="1:19" x14ac:dyDescent="0.35">
      <c r="A1058" s="10">
        <v>38.200000000000003</v>
      </c>
      <c r="B1058" s="10">
        <v>1146</v>
      </c>
      <c r="C1058" s="10">
        <v>1094.877</v>
      </c>
      <c r="D1058" s="10">
        <v>-238.49549999999999</v>
      </c>
      <c r="E1058" s="10">
        <v>1120.5519999999999</v>
      </c>
      <c r="F1058" s="10">
        <v>134.63910000000001</v>
      </c>
      <c r="G1058" s="10">
        <v>62.466889999999999</v>
      </c>
      <c r="H1058" s="10">
        <v>148.42439999999999</v>
      </c>
      <c r="I1058" s="22"/>
      <c r="J1058" s="9">
        <f t="shared" si="160"/>
        <v>-29.123000000000047</v>
      </c>
      <c r="K1058" s="9">
        <f t="shared" si="161"/>
        <v>335.50450000000001</v>
      </c>
      <c r="L1058" s="7">
        <f t="shared" si="162"/>
        <v>336.76611861832242</v>
      </c>
      <c r="M1058" s="7">
        <f t="shared" si="167"/>
        <v>61.052599677044569</v>
      </c>
      <c r="N1058" s="7">
        <f t="shared" si="169"/>
        <v>596.18356487779988</v>
      </c>
      <c r="O1058" s="8">
        <f t="shared" si="163"/>
        <v>0.87108760513631789</v>
      </c>
      <c r="P1058" s="7">
        <f t="shared" si="164"/>
        <v>156.79576892453721</v>
      </c>
      <c r="Q1058" s="7">
        <f t="shared" si="165"/>
        <v>-8.6803604720652169E-2</v>
      </c>
      <c r="R1058" s="7">
        <f t="shared" si="166"/>
        <v>7.5049423526709296</v>
      </c>
      <c r="S1058" s="7">
        <f t="shared" si="168"/>
        <v>1.68090633</v>
      </c>
    </row>
    <row r="1059" spans="1:19" x14ac:dyDescent="0.35">
      <c r="A1059" s="10">
        <v>38.233330000000002</v>
      </c>
      <c r="B1059" s="10">
        <v>1147</v>
      </c>
      <c r="C1059" s="10">
        <v>1098.9760000000001</v>
      </c>
      <c r="D1059" s="10">
        <v>-236.8355</v>
      </c>
      <c r="E1059" s="10">
        <v>1124.2059999999999</v>
      </c>
      <c r="F1059" s="10">
        <v>105.4123</v>
      </c>
      <c r="G1059" s="10">
        <v>48.963030000000003</v>
      </c>
      <c r="H1059" s="10">
        <v>116.22880000000001</v>
      </c>
      <c r="I1059" s="22"/>
      <c r="J1059" s="9">
        <f t="shared" si="160"/>
        <v>-25.023999999999887</v>
      </c>
      <c r="K1059" s="9">
        <f t="shared" si="161"/>
        <v>337.16449999999998</v>
      </c>
      <c r="L1059" s="7">
        <f t="shared" si="162"/>
        <v>338.09185236596574</v>
      </c>
      <c r="M1059" s="7">
        <f t="shared" si="167"/>
        <v>39.775990028302893</v>
      </c>
      <c r="N1059" s="7">
        <f t="shared" si="169"/>
        <v>-638.36212567482892</v>
      </c>
      <c r="O1059" s="8">
        <f t="shared" si="163"/>
        <v>0.8757772166647636</v>
      </c>
      <c r="P1059" s="7">
        <f t="shared" si="164"/>
        <v>157.63989899965745</v>
      </c>
      <c r="Q1059" s="7">
        <f t="shared" si="165"/>
        <v>-7.4218964333433349E-2</v>
      </c>
      <c r="R1059" s="7">
        <f t="shared" si="166"/>
        <v>7.5344867599048708</v>
      </c>
      <c r="S1059" s="7">
        <f t="shared" si="168"/>
        <v>1.31629116</v>
      </c>
    </row>
    <row r="1060" spans="1:19" x14ac:dyDescent="0.35">
      <c r="A1060" s="10">
        <v>38.266669999999998</v>
      </c>
      <c r="B1060" s="10">
        <v>1148</v>
      </c>
      <c r="C1060" s="10">
        <v>1101.905</v>
      </c>
      <c r="D1060" s="10">
        <v>-235.2313</v>
      </c>
      <c r="E1060" s="10">
        <v>1126.7329999999999</v>
      </c>
      <c r="F1060" s="10">
        <v>72.7898</v>
      </c>
      <c r="G1060" s="10">
        <v>25.88851</v>
      </c>
      <c r="H1060" s="10">
        <v>77.256519999999995</v>
      </c>
      <c r="I1060" s="22"/>
      <c r="J1060" s="9">
        <f t="shared" si="160"/>
        <v>-22.095000000000027</v>
      </c>
      <c r="K1060" s="9">
        <f t="shared" si="161"/>
        <v>338.76869999999997</v>
      </c>
      <c r="L1060" s="7">
        <f t="shared" si="162"/>
        <v>339.48846979638347</v>
      </c>
      <c r="M1060" s="7">
        <f t="shared" si="167"/>
        <v>41.890144883560993</v>
      </c>
      <c r="N1060" s="7">
        <f t="shared" si="169"/>
        <v>63.411963265098571</v>
      </c>
      <c r="O1060" s="8">
        <f t="shared" si="163"/>
        <v>0.88074627184680554</v>
      </c>
      <c r="P1060" s="7">
        <f t="shared" si="164"/>
        <v>158.53432893242498</v>
      </c>
      <c r="Q1060" s="7">
        <f t="shared" si="165"/>
        <v>-6.5221491832037695E-2</v>
      </c>
      <c r="R1060" s="7">
        <f t="shared" si="166"/>
        <v>7.5656108330361702</v>
      </c>
      <c r="S1060" s="7">
        <f t="shared" si="168"/>
        <v>0.87493008899999991</v>
      </c>
    </row>
    <row r="1061" spans="1:19" x14ac:dyDescent="0.35">
      <c r="A1061" s="10">
        <v>38.299999999999997</v>
      </c>
      <c r="B1061" s="10">
        <v>1149</v>
      </c>
      <c r="C1061" s="10">
        <v>1103.829</v>
      </c>
      <c r="D1061" s="10">
        <v>-235.1096</v>
      </c>
      <c r="E1061" s="10">
        <v>1128.5889999999999</v>
      </c>
      <c r="F1061" s="10">
        <v>44.17942</v>
      </c>
      <c r="G1061" s="10">
        <v>13.10989</v>
      </c>
      <c r="H1061" s="10">
        <v>46.08352</v>
      </c>
      <c r="I1061" s="22"/>
      <c r="J1061" s="9">
        <f t="shared" si="160"/>
        <v>-20.171000000000049</v>
      </c>
      <c r="K1061" s="9">
        <f t="shared" si="161"/>
        <v>338.8904</v>
      </c>
      <c r="L1061" s="7">
        <f t="shared" si="162"/>
        <v>339.49016547340517</v>
      </c>
      <c r="M1061" s="7">
        <f t="shared" si="167"/>
        <v>5.0875398190841074E-2</v>
      </c>
      <c r="N1061" s="7">
        <f t="shared" si="169"/>
        <v>-1255.3036149226189</v>
      </c>
      <c r="O1061" s="8">
        <f t="shared" si="163"/>
        <v>0.88075232308953344</v>
      </c>
      <c r="P1061" s="7">
        <f t="shared" si="164"/>
        <v>158.53541815611601</v>
      </c>
      <c r="Q1061" s="7">
        <f t="shared" si="165"/>
        <v>-5.9520718202699309E-2</v>
      </c>
      <c r="R1061" s="7">
        <f t="shared" si="166"/>
        <v>7.5656486217494434</v>
      </c>
      <c r="S1061" s="7">
        <f t="shared" si="168"/>
        <v>0.52189586399999999</v>
      </c>
    </row>
    <row r="1062" spans="1:19" x14ac:dyDescent="0.35">
      <c r="A1062" s="10">
        <v>38.333329999999997</v>
      </c>
      <c r="B1062" s="10">
        <v>1150</v>
      </c>
      <c r="C1062" s="10">
        <v>1104.8499999999999</v>
      </c>
      <c r="D1062" s="10">
        <v>-234.35730000000001</v>
      </c>
      <c r="E1062" s="10">
        <v>1129.432</v>
      </c>
      <c r="F1062" s="10">
        <v>15.84543</v>
      </c>
      <c r="G1062" s="10">
        <v>1.4832350000000001</v>
      </c>
      <c r="H1062" s="10">
        <v>15.9147</v>
      </c>
      <c r="I1062" s="22"/>
      <c r="J1062" s="9">
        <f t="shared" si="160"/>
        <v>-19.150000000000091</v>
      </c>
      <c r="K1062" s="9">
        <f t="shared" si="161"/>
        <v>339.64269999999999</v>
      </c>
      <c r="L1062" s="7">
        <f t="shared" si="162"/>
        <v>340.1821367492567</v>
      </c>
      <c r="M1062" s="7">
        <f t="shared" si="167"/>
        <v>20.761214396985928</v>
      </c>
      <c r="N1062" s="7">
        <f t="shared" si="169"/>
        <v>621.37230719458296</v>
      </c>
      <c r="O1062" s="8">
        <f t="shared" si="163"/>
        <v>0.88322542861745856</v>
      </c>
      <c r="P1062" s="7">
        <f t="shared" si="164"/>
        <v>158.98057715114254</v>
      </c>
      <c r="Q1062" s="7">
        <f t="shared" si="165"/>
        <v>-5.6382781081413175E-2</v>
      </c>
      <c r="R1062" s="7">
        <f t="shared" si="166"/>
        <v>7.5810694264202834</v>
      </c>
      <c r="S1062" s="7">
        <f t="shared" si="168"/>
        <v>0.1802339775</v>
      </c>
    </row>
    <row r="1063" spans="1:19" x14ac:dyDescent="0.35">
      <c r="A1063" s="10">
        <v>38.366669999999999</v>
      </c>
      <c r="B1063" s="10">
        <v>1151</v>
      </c>
      <c r="C1063" s="10">
        <v>1104.885</v>
      </c>
      <c r="D1063" s="10">
        <v>-235.01079999999999</v>
      </c>
      <c r="E1063" s="10">
        <v>1129.6020000000001</v>
      </c>
      <c r="F1063" s="10">
        <v>-14.2117</v>
      </c>
      <c r="G1063" s="10">
        <v>-16.96388</v>
      </c>
      <c r="H1063" s="10">
        <v>22.130189999999999</v>
      </c>
      <c r="I1063" s="22"/>
      <c r="J1063" s="9">
        <f t="shared" si="160"/>
        <v>-19.115000000000009</v>
      </c>
      <c r="K1063" s="9">
        <f t="shared" si="161"/>
        <v>338.98919999999998</v>
      </c>
      <c r="L1063" s="7">
        <f t="shared" si="162"/>
        <v>339.52770276023131</v>
      </c>
      <c r="M1063" s="7">
        <f t="shared" si="167"/>
        <v>-19.629093851989847</v>
      </c>
      <c r="N1063" s="7">
        <f t="shared" si="169"/>
        <v>-1211.4669540783634</v>
      </c>
      <c r="O1063" s="8">
        <f t="shared" si="163"/>
        <v>0.88088629111495265</v>
      </c>
      <c r="P1063" s="7">
        <f t="shared" si="164"/>
        <v>158.55953240069147</v>
      </c>
      <c r="Q1063" s="7">
        <f t="shared" si="165"/>
        <v>-5.638822711756012E-2</v>
      </c>
      <c r="R1063" s="7">
        <f t="shared" si="166"/>
        <v>7.5664851523804391</v>
      </c>
      <c r="S1063" s="7">
        <f t="shared" si="168"/>
        <v>0.25062440175</v>
      </c>
    </row>
    <row r="1064" spans="1:19" x14ac:dyDescent="0.35">
      <c r="A1064" s="10">
        <v>38.4</v>
      </c>
      <c r="B1064" s="10">
        <v>1152</v>
      </c>
      <c r="C1064" s="10">
        <v>1103.903</v>
      </c>
      <c r="D1064" s="10">
        <v>-235.48820000000001</v>
      </c>
      <c r="E1064" s="10">
        <v>1128.741</v>
      </c>
      <c r="F1064" s="10">
        <v>-42.30838</v>
      </c>
      <c r="G1064" s="10">
        <v>-28.63034</v>
      </c>
      <c r="H1064" s="10">
        <v>51.085180000000001</v>
      </c>
      <c r="I1064" s="22"/>
      <c r="J1064" s="9">
        <f t="shared" si="160"/>
        <v>-20.09699999999998</v>
      </c>
      <c r="K1064" s="9">
        <f t="shared" si="161"/>
        <v>338.51179999999999</v>
      </c>
      <c r="L1064" s="7">
        <f t="shared" si="162"/>
        <v>339.10784147265008</v>
      </c>
      <c r="M1064" s="7">
        <f t="shared" si="167"/>
        <v>-12.597098337270767</v>
      </c>
      <c r="N1064" s="7">
        <f t="shared" si="169"/>
        <v>210.98096353792988</v>
      </c>
      <c r="O1064" s="8">
        <f t="shared" si="163"/>
        <v>0.87938907080692563</v>
      </c>
      <c r="P1064" s="7">
        <f t="shared" si="164"/>
        <v>158.29003274524661</v>
      </c>
      <c r="Q1064" s="7">
        <f t="shared" si="165"/>
        <v>-5.9368683750462996E-2</v>
      </c>
      <c r="R1064" s="7">
        <f t="shared" si="166"/>
        <v>7.5571284071937699</v>
      </c>
      <c r="S1064" s="7">
        <f t="shared" si="168"/>
        <v>0.57853966349999997</v>
      </c>
    </row>
    <row r="1065" spans="1:19" x14ac:dyDescent="0.35">
      <c r="A1065" s="10">
        <v>38.433329999999998</v>
      </c>
      <c r="B1065" s="10">
        <v>1153</v>
      </c>
      <c r="C1065" s="10">
        <v>1102.0640000000001</v>
      </c>
      <c r="D1065" s="10">
        <v>-236.9194</v>
      </c>
      <c r="E1065" s="10">
        <v>1127.2429999999999</v>
      </c>
      <c r="F1065" s="10">
        <v>-70.477540000000005</v>
      </c>
      <c r="G1065" s="10">
        <v>-49.869619999999998</v>
      </c>
      <c r="H1065" s="10">
        <v>86.336910000000003</v>
      </c>
      <c r="I1065" s="22"/>
      <c r="J1065" s="9">
        <f t="shared" si="160"/>
        <v>-21.935999999999922</v>
      </c>
      <c r="K1065" s="9">
        <f t="shared" si="161"/>
        <v>337.0806</v>
      </c>
      <c r="L1065" s="7">
        <f t="shared" si="162"/>
        <v>337.79360413181303</v>
      </c>
      <c r="M1065" s="7">
        <f t="shared" si="167"/>
        <v>-39.431063331445429</v>
      </c>
      <c r="N1065" s="7">
        <f t="shared" si="169"/>
        <v>-805.09945977123118</v>
      </c>
      <c r="O1065" s="8">
        <f t="shared" si="163"/>
        <v>0.87471990930336718</v>
      </c>
      <c r="P1065" s="7">
        <f t="shared" si="164"/>
        <v>157.44958367460609</v>
      </c>
      <c r="Q1065" s="7">
        <f t="shared" si="165"/>
        <v>-6.5076423858269866E-2</v>
      </c>
      <c r="R1065" s="7">
        <f t="shared" si="166"/>
        <v>7.5278402011201413</v>
      </c>
      <c r="S1065" s="7">
        <f t="shared" si="168"/>
        <v>0.97776550574999999</v>
      </c>
    </row>
    <row r="1066" spans="1:19" x14ac:dyDescent="0.35">
      <c r="A1066" s="10">
        <v>38.466670000000001</v>
      </c>
      <c r="B1066" s="10">
        <v>1154</v>
      </c>
      <c r="C1066" s="10">
        <v>1099.204</v>
      </c>
      <c r="D1066" s="10">
        <v>-238.81280000000001</v>
      </c>
      <c r="E1066" s="10">
        <v>1124.847</v>
      </c>
      <c r="F1066" s="10">
        <v>-103.26519999999999</v>
      </c>
      <c r="G1066" s="10">
        <v>-62.574080000000002</v>
      </c>
      <c r="H1066" s="10">
        <v>120.7444</v>
      </c>
      <c r="I1066" s="22"/>
      <c r="J1066" s="9">
        <f t="shared" si="160"/>
        <v>-24.796000000000049</v>
      </c>
      <c r="K1066" s="9">
        <f t="shared" si="161"/>
        <v>335.18719999999996</v>
      </c>
      <c r="L1066" s="7">
        <f t="shared" si="162"/>
        <v>336.10311016091475</v>
      </c>
      <c r="M1066" s="7">
        <f t="shared" si="167"/>
        <v>-50.704678191306016</v>
      </c>
      <c r="N1066" s="7">
        <f t="shared" si="169"/>
        <v>-338.14081763226488</v>
      </c>
      <c r="O1066" s="8">
        <f t="shared" si="163"/>
        <v>0.86875207777630636</v>
      </c>
      <c r="P1066" s="7">
        <f t="shared" si="164"/>
        <v>156.37537399973513</v>
      </c>
      <c r="Q1066" s="7">
        <f t="shared" si="165"/>
        <v>-7.3976571897733726E-2</v>
      </c>
      <c r="R1066" s="7">
        <f t="shared" si="166"/>
        <v>7.4901669938177511</v>
      </c>
      <c r="S1066" s="7">
        <f t="shared" si="168"/>
        <v>1.3674303299999999</v>
      </c>
    </row>
    <row r="1067" spans="1:19" x14ac:dyDescent="0.35">
      <c r="A1067" s="10">
        <v>38.5</v>
      </c>
      <c r="B1067" s="10">
        <v>1155</v>
      </c>
      <c r="C1067" s="10">
        <v>1095.18</v>
      </c>
      <c r="D1067" s="10">
        <v>-241.09110000000001</v>
      </c>
      <c r="E1067" s="10">
        <v>1121.403</v>
      </c>
      <c r="F1067" s="10">
        <v>-138.34889999999999</v>
      </c>
      <c r="G1067" s="10">
        <v>-88.065770000000001</v>
      </c>
      <c r="H1067" s="10">
        <v>164</v>
      </c>
      <c r="I1067" s="22"/>
      <c r="J1067" s="9">
        <f t="shared" si="160"/>
        <v>-28.819999999999936</v>
      </c>
      <c r="K1067" s="9">
        <f t="shared" si="161"/>
        <v>332.90890000000002</v>
      </c>
      <c r="L1067" s="7">
        <f t="shared" si="162"/>
        <v>334.15404845551404</v>
      </c>
      <c r="M1067" s="7">
        <f t="shared" si="167"/>
        <v>-58.477698931915484</v>
      </c>
      <c r="N1067" s="7">
        <f t="shared" si="169"/>
        <v>-233.21394361264939</v>
      </c>
      <c r="O1067" s="8">
        <f t="shared" si="163"/>
        <v>0.86192327257733692</v>
      </c>
      <c r="P1067" s="7">
        <f t="shared" si="164"/>
        <v>155.14618906392064</v>
      </c>
      <c r="Q1067" s="7">
        <f t="shared" si="165"/>
        <v>-8.6570229873697987E-2</v>
      </c>
      <c r="R1067" s="7">
        <f t="shared" si="166"/>
        <v>7.446731520555641</v>
      </c>
      <c r="S1067" s="7">
        <f t="shared" si="168"/>
        <v>1.8573</v>
      </c>
    </row>
    <row r="1068" spans="1:19" x14ac:dyDescent="0.35">
      <c r="A1068" s="10">
        <v>38.533329999999999</v>
      </c>
      <c r="B1068" s="10">
        <v>1156</v>
      </c>
      <c r="C1068" s="10">
        <v>1089.981</v>
      </c>
      <c r="D1068" s="10">
        <v>-244.68389999999999</v>
      </c>
      <c r="E1068" s="10">
        <v>1117.107</v>
      </c>
      <c r="F1068" s="10">
        <v>-169.18969999999999</v>
      </c>
      <c r="G1068" s="10">
        <v>-120.66240000000001</v>
      </c>
      <c r="H1068" s="10">
        <v>207.809</v>
      </c>
      <c r="I1068" s="22"/>
      <c r="J1068" s="9">
        <f t="shared" si="160"/>
        <v>-34.019000000000005</v>
      </c>
      <c r="K1068" s="9">
        <f t="shared" si="161"/>
        <v>329.31610000000001</v>
      </c>
      <c r="L1068" s="7">
        <f t="shared" si="162"/>
        <v>331.06855193480703</v>
      </c>
      <c r="M1068" s="7">
        <f t="shared" si="167"/>
        <v>-92.574153036515597</v>
      </c>
      <c r="N1068" s="7">
        <f t="shared" si="169"/>
        <v>-1022.9959227302944</v>
      </c>
      <c r="O1068" s="8">
        <f t="shared" si="163"/>
        <v>0.85122249485465384</v>
      </c>
      <c r="P1068" s="7">
        <f t="shared" si="164"/>
        <v>153.22004907383769</v>
      </c>
      <c r="Q1068" s="7">
        <f t="shared" si="165"/>
        <v>-0.10330196428294883</v>
      </c>
      <c r="R1068" s="7">
        <f t="shared" si="166"/>
        <v>7.3779702282609199</v>
      </c>
      <c r="S1068" s="7">
        <f t="shared" si="168"/>
        <v>2.353436925</v>
      </c>
    </row>
    <row r="1069" spans="1:19" x14ac:dyDescent="0.35">
      <c r="A1069" s="10">
        <v>38.566670000000002</v>
      </c>
      <c r="B1069" s="10">
        <v>1157</v>
      </c>
      <c r="C1069" s="10">
        <v>1083.9010000000001</v>
      </c>
      <c r="D1069" s="10">
        <v>-249.1352</v>
      </c>
      <c r="E1069" s="10">
        <v>1112.164</v>
      </c>
      <c r="F1069" s="10">
        <v>-224.71520000000001</v>
      </c>
      <c r="G1069" s="10">
        <v>-109.74169999999999</v>
      </c>
      <c r="H1069" s="10">
        <v>250.08029999999999</v>
      </c>
      <c r="I1069" s="22"/>
      <c r="J1069" s="9">
        <f t="shared" si="160"/>
        <v>-40.098999999999933</v>
      </c>
      <c r="K1069" s="9">
        <f t="shared" si="161"/>
        <v>324.8648</v>
      </c>
      <c r="L1069" s="7">
        <f t="shared" si="162"/>
        <v>327.33021259889836</v>
      </c>
      <c r="M1069" s="7">
        <f t="shared" si="167"/>
        <v>-112.12775452634632</v>
      </c>
      <c r="N1069" s="7">
        <f t="shared" si="169"/>
        <v>-586.49074654556705</v>
      </c>
      <c r="O1069" s="8">
        <f t="shared" si="163"/>
        <v>0.8384300268020457</v>
      </c>
      <c r="P1069" s="7">
        <f t="shared" si="164"/>
        <v>150.91740482436822</v>
      </c>
      <c r="Q1069" s="7">
        <f t="shared" si="165"/>
        <v>-0.12343288654233987</v>
      </c>
      <c r="R1069" s="7">
        <f t="shared" si="166"/>
        <v>7.2946601217519156</v>
      </c>
      <c r="S1069" s="7">
        <f t="shared" si="168"/>
        <v>2.8321593974999999</v>
      </c>
    </row>
    <row r="1070" spans="1:19" x14ac:dyDescent="0.35">
      <c r="A1070" s="10">
        <v>38.6</v>
      </c>
      <c r="B1070" s="10">
        <v>1158</v>
      </c>
      <c r="C1070" s="10">
        <v>1075</v>
      </c>
      <c r="D1070" s="10">
        <v>-252</v>
      </c>
      <c r="E1070" s="10">
        <v>1104.1420000000001</v>
      </c>
      <c r="F1070" s="10">
        <v>-283.39980000000003</v>
      </c>
      <c r="G1070" s="10">
        <v>-132.55240000000001</v>
      </c>
      <c r="H1070" s="10">
        <v>312.86669999999998</v>
      </c>
      <c r="I1070" s="22"/>
      <c r="J1070" s="9">
        <f t="shared" si="160"/>
        <v>-49</v>
      </c>
      <c r="K1070" s="9">
        <f t="shared" si="161"/>
        <v>322</v>
      </c>
      <c r="L1070" s="7">
        <f t="shared" si="162"/>
        <v>325.70692347569155</v>
      </c>
      <c r="M1070" s="7">
        <f t="shared" si="167"/>
        <v>-48.703544050609999</v>
      </c>
      <c r="N1070" s="7">
        <f t="shared" si="169"/>
        <v>1902.9166059327163</v>
      </c>
      <c r="O1070" s="8">
        <f t="shared" si="163"/>
        <v>0.83293163510492396</v>
      </c>
      <c r="P1070" s="7">
        <f t="shared" si="164"/>
        <v>149.92769431888632</v>
      </c>
      <c r="Q1070" s="7">
        <f t="shared" si="165"/>
        <v>-0.15217391304347827</v>
      </c>
      <c r="R1070" s="7">
        <f t="shared" si="166"/>
        <v>7.2584845963119813</v>
      </c>
      <c r="S1070" s="7">
        <f t="shared" si="168"/>
        <v>3.5432153774999997</v>
      </c>
    </row>
    <row r="1071" spans="1:19" x14ac:dyDescent="0.35">
      <c r="A1071" s="10">
        <v>38.633330000000001</v>
      </c>
      <c r="B1071" s="10">
        <v>1159</v>
      </c>
      <c r="C1071" s="10">
        <v>1065.0070000000001</v>
      </c>
      <c r="D1071" s="10">
        <v>-257.97199999999998</v>
      </c>
      <c r="E1071" s="10">
        <v>1095.806</v>
      </c>
      <c r="F1071" s="10">
        <v>-285</v>
      </c>
      <c r="G1071" s="10">
        <v>-195</v>
      </c>
      <c r="H1071" s="10">
        <v>345.32589999999999</v>
      </c>
      <c r="I1071" s="22"/>
      <c r="J1071" s="9">
        <f t="shared" si="160"/>
        <v>-58.992999999999938</v>
      </c>
      <c r="K1071" s="9">
        <f t="shared" si="161"/>
        <v>316.02800000000002</v>
      </c>
      <c r="L1071" s="7">
        <f t="shared" si="162"/>
        <v>321.48696837196997</v>
      </c>
      <c r="M1071" s="7">
        <f t="shared" si="167"/>
        <v>-126.61131424307418</v>
      </c>
      <c r="N1071" s="7">
        <f t="shared" si="169"/>
        <v>-2337.4668524592121</v>
      </c>
      <c r="O1071" s="8">
        <f t="shared" si="163"/>
        <v>0.8187906295794567</v>
      </c>
      <c r="P1071" s="7">
        <f t="shared" si="164"/>
        <v>147.3823133243022</v>
      </c>
      <c r="Q1071" s="7">
        <f t="shared" si="165"/>
        <v>-0.18667016846608508</v>
      </c>
      <c r="R1071" s="7">
        <f t="shared" si="166"/>
        <v>7.164441525963257</v>
      </c>
      <c r="S1071" s="7">
        <f t="shared" si="168"/>
        <v>3.9108158175000001</v>
      </c>
    </row>
    <row r="1072" spans="1:19" x14ac:dyDescent="0.35">
      <c r="A1072" s="10">
        <v>38.666670000000003</v>
      </c>
      <c r="B1072" s="10">
        <v>1160</v>
      </c>
      <c r="C1072" s="10">
        <v>1056</v>
      </c>
      <c r="D1072" s="10">
        <v>-265</v>
      </c>
      <c r="E1072" s="10">
        <v>1088.7429999999999</v>
      </c>
      <c r="F1072" s="10">
        <v>-255.1113</v>
      </c>
      <c r="G1072" s="10">
        <v>-120.4194</v>
      </c>
      <c r="H1072" s="10">
        <v>282.10390000000001</v>
      </c>
      <c r="I1072" s="22"/>
      <c r="J1072" s="9">
        <f t="shared" si="160"/>
        <v>-68</v>
      </c>
      <c r="K1072" s="9">
        <f t="shared" si="161"/>
        <v>309</v>
      </c>
      <c r="L1072" s="7">
        <f t="shared" si="162"/>
        <v>316.39374203672236</v>
      </c>
      <c r="M1072" s="7">
        <f t="shared" si="167"/>
        <v>-152.76623681005432</v>
      </c>
      <c r="N1072" s="7">
        <f t="shared" si="169"/>
        <v>-784.49077885357281</v>
      </c>
      <c r="O1072" s="8">
        <f t="shared" si="163"/>
        <v>0.80200275178470282</v>
      </c>
      <c r="P1072" s="7">
        <f t="shared" si="164"/>
        <v>144.3604953212465</v>
      </c>
      <c r="Q1072" s="7">
        <f t="shared" si="165"/>
        <v>-0.22006472491909385</v>
      </c>
      <c r="R1072" s="7">
        <f t="shared" si="166"/>
        <v>7.0509373225357708</v>
      </c>
      <c r="S1072" s="7">
        <f t="shared" si="168"/>
        <v>3.1948266675000001</v>
      </c>
    </row>
    <row r="1073" spans="1:19" x14ac:dyDescent="0.35">
      <c r="A1073" s="10">
        <v>38.700000000000003</v>
      </c>
      <c r="B1073" s="10">
        <v>1161</v>
      </c>
      <c r="C1073" s="10">
        <v>1048</v>
      </c>
      <c r="D1073" s="10">
        <v>-266</v>
      </c>
      <c r="E1073" s="10">
        <v>1081.231</v>
      </c>
      <c r="F1073" s="10">
        <v>-435</v>
      </c>
      <c r="G1073" s="10">
        <v>-270</v>
      </c>
      <c r="H1073" s="10">
        <v>511.98140000000001</v>
      </c>
      <c r="I1073" s="22"/>
      <c r="J1073" s="9">
        <f t="shared" si="160"/>
        <v>-76</v>
      </c>
      <c r="K1073" s="9">
        <f t="shared" si="161"/>
        <v>308</v>
      </c>
      <c r="L1073" s="7">
        <f t="shared" si="162"/>
        <v>317.23808094237364</v>
      </c>
      <c r="M1073" s="7">
        <f t="shared" si="167"/>
        <v>25.332700439582929</v>
      </c>
      <c r="N1073" s="7">
        <f t="shared" si="169"/>
        <v>5343.5024677359852</v>
      </c>
      <c r="O1073" s="8">
        <f t="shared" si="163"/>
        <v>0.80476546180026542</v>
      </c>
      <c r="P1073" s="7">
        <f t="shared" si="164"/>
        <v>144.85778312404778</v>
      </c>
      <c r="Q1073" s="7">
        <f t="shared" si="165"/>
        <v>-0.24675324675324675</v>
      </c>
      <c r="R1073" s="7">
        <f t="shared" si="166"/>
        <v>7.0697536893336794</v>
      </c>
      <c r="S1073" s="7">
        <f t="shared" si="168"/>
        <v>5.7981893549999999</v>
      </c>
    </row>
    <row r="1074" spans="1:19" x14ac:dyDescent="0.35">
      <c r="A1074" s="10">
        <v>38.733330000000002</v>
      </c>
      <c r="B1074" s="10">
        <v>1162</v>
      </c>
      <c r="C1074" s="10">
        <v>1027</v>
      </c>
      <c r="D1074" s="10">
        <v>-283</v>
      </c>
      <c r="E1074" s="10">
        <v>1065.278</v>
      </c>
      <c r="F1074" s="10">
        <v>-615</v>
      </c>
      <c r="G1074" s="10">
        <v>-345</v>
      </c>
      <c r="H1074" s="10">
        <v>705.15959999999995</v>
      </c>
      <c r="I1074" s="22"/>
      <c r="J1074" s="9">
        <f t="shared" si="160"/>
        <v>-97</v>
      </c>
      <c r="K1074" s="9">
        <f t="shared" si="161"/>
        <v>291</v>
      </c>
      <c r="L1074" s="7">
        <f t="shared" si="162"/>
        <v>306.74093303633282</v>
      </c>
      <c r="M1074" s="7">
        <f t="shared" si="167"/>
        <v>-314.94593177440765</v>
      </c>
      <c r="N1074" s="7">
        <f t="shared" si="169"/>
        <v>-10209.379904410338</v>
      </c>
      <c r="O1074" s="8">
        <f t="shared" si="163"/>
        <v>0.77095670269514249</v>
      </c>
      <c r="P1074" s="7">
        <f t="shared" si="164"/>
        <v>138.77220648512565</v>
      </c>
      <c r="Q1074" s="7">
        <f t="shared" si="165"/>
        <v>-0.33333333333333331</v>
      </c>
      <c r="R1074" s="7">
        <f t="shared" si="166"/>
        <v>6.835821338224501</v>
      </c>
      <c r="S1074" s="7">
        <f t="shared" si="168"/>
        <v>7.9859324699999998</v>
      </c>
    </row>
    <row r="1075" spans="1:19" x14ac:dyDescent="0.35">
      <c r="A1075" s="10">
        <v>38.766669999999998</v>
      </c>
      <c r="B1075" s="10">
        <v>1163</v>
      </c>
      <c r="C1075" s="10">
        <v>1007</v>
      </c>
      <c r="D1075" s="10">
        <v>-289</v>
      </c>
      <c r="E1075" s="10">
        <v>1047.6500000000001</v>
      </c>
      <c r="F1075" s="10">
        <v>-435</v>
      </c>
      <c r="G1075" s="10">
        <v>-210</v>
      </c>
      <c r="H1075" s="10">
        <v>483.03730000000002</v>
      </c>
      <c r="I1075" s="22"/>
      <c r="J1075" s="9">
        <f t="shared" si="160"/>
        <v>-117</v>
      </c>
      <c r="K1075" s="9">
        <f t="shared" si="161"/>
        <v>285</v>
      </c>
      <c r="L1075" s="7">
        <f t="shared" si="162"/>
        <v>308.0811581385658</v>
      </c>
      <c r="M1075" s="7">
        <f t="shared" si="167"/>
        <v>40.198713324329916</v>
      </c>
      <c r="N1075" s="7">
        <f t="shared" si="169"/>
        <v>10652.208911181333</v>
      </c>
      <c r="O1075" s="8">
        <f t="shared" si="163"/>
        <v>0.7752103372967093</v>
      </c>
      <c r="P1075" s="7">
        <f t="shared" si="164"/>
        <v>139.53786071340767</v>
      </c>
      <c r="Q1075" s="7">
        <f t="shared" si="165"/>
        <v>-0.41052631578947368</v>
      </c>
      <c r="R1075" s="7">
        <f t="shared" si="166"/>
        <v>6.8656886900030223</v>
      </c>
      <c r="S1075" s="7">
        <f t="shared" si="168"/>
        <v>5.4703974225000005</v>
      </c>
    </row>
    <row r="1076" spans="1:19" x14ac:dyDescent="0.35">
      <c r="A1076" s="10">
        <v>38.799999999999997</v>
      </c>
      <c r="B1076" s="10">
        <v>1164</v>
      </c>
      <c r="C1076" s="10">
        <v>998</v>
      </c>
      <c r="D1076" s="10">
        <v>-297</v>
      </c>
      <c r="E1076" s="10">
        <v>1041.2550000000001</v>
      </c>
      <c r="F1076" s="10">
        <v>-392.64909999999998</v>
      </c>
      <c r="G1076" s="10">
        <v>-249.58430000000001</v>
      </c>
      <c r="H1076" s="10">
        <v>465.25869999999998</v>
      </c>
      <c r="I1076" s="22"/>
      <c r="J1076" s="9">
        <f t="shared" si="160"/>
        <v>-126</v>
      </c>
      <c r="K1076" s="9">
        <f t="shared" si="161"/>
        <v>277</v>
      </c>
      <c r="L1076" s="7">
        <f t="shared" si="162"/>
        <v>304.31069649291004</v>
      </c>
      <c r="M1076" s="7">
        <f t="shared" si="167"/>
        <v>-113.12516188586329</v>
      </c>
      <c r="N1076" s="7">
        <f t="shared" si="169"/>
        <v>-4600.1762739332698</v>
      </c>
      <c r="O1076" s="8">
        <f t="shared" si="163"/>
        <v>0.76328801923862921</v>
      </c>
      <c r="P1076" s="7">
        <f t="shared" si="164"/>
        <v>137.39184346295326</v>
      </c>
      <c r="Q1076" s="7">
        <f t="shared" si="165"/>
        <v>-0.45487364620938631</v>
      </c>
      <c r="R1076" s="7">
        <f t="shared" si="166"/>
        <v>6.7816627273862968</v>
      </c>
      <c r="S1076" s="7">
        <f t="shared" si="168"/>
        <v>5.2690547775000001</v>
      </c>
    </row>
    <row r="1077" spans="1:19" x14ac:dyDescent="0.35">
      <c r="A1077" s="10">
        <v>38.833329999999997</v>
      </c>
      <c r="B1077" s="10">
        <v>1165</v>
      </c>
      <c r="C1077" s="10">
        <v>980.82339999999999</v>
      </c>
      <c r="D1077" s="10">
        <v>-305.63900000000001</v>
      </c>
      <c r="E1077" s="10">
        <v>1027.3409999999999</v>
      </c>
      <c r="F1077" s="10">
        <v>-540.88220000000001</v>
      </c>
      <c r="G1077" s="10">
        <v>-252.01310000000001</v>
      </c>
      <c r="H1077" s="10">
        <v>596.71109999999999</v>
      </c>
      <c r="I1077" s="22"/>
      <c r="J1077" s="9">
        <f t="shared" si="160"/>
        <v>-143.17660000000001</v>
      </c>
      <c r="K1077" s="9">
        <f t="shared" si="161"/>
        <v>268.36099999999999</v>
      </c>
      <c r="L1077" s="7">
        <f t="shared" si="162"/>
        <v>304.16634447052155</v>
      </c>
      <c r="M1077" s="7">
        <f t="shared" si="167"/>
        <v>-4.3309937710318458</v>
      </c>
      <c r="N1077" s="7">
        <f t="shared" si="169"/>
        <v>3264.1514585908599</v>
      </c>
      <c r="O1077" s="8">
        <f t="shared" si="163"/>
        <v>0.76283428607097969</v>
      </c>
      <c r="P1077" s="7">
        <f t="shared" si="164"/>
        <v>137.31017149277633</v>
      </c>
      <c r="Q1077" s="7">
        <f t="shared" si="165"/>
        <v>-0.53352238216432346</v>
      </c>
      <c r="R1077" s="7">
        <f t="shared" si="166"/>
        <v>6.7784457956742772</v>
      </c>
      <c r="S1077" s="7">
        <f t="shared" si="168"/>
        <v>6.7577532074999995</v>
      </c>
    </row>
    <row r="1078" spans="1:19" x14ac:dyDescent="0.35">
      <c r="A1078" s="10">
        <v>38.866669999999999</v>
      </c>
      <c r="B1078" s="10">
        <v>1166</v>
      </c>
      <c r="C1078" s="10">
        <v>961.94119999999998</v>
      </c>
      <c r="D1078" s="10">
        <v>-313.80090000000001</v>
      </c>
      <c r="E1078" s="10">
        <v>1011.831</v>
      </c>
      <c r="F1078" s="10">
        <v>-537.35090000000002</v>
      </c>
      <c r="G1078" s="10">
        <v>-230.41569999999999</v>
      </c>
      <c r="H1078" s="10">
        <v>584.66859999999997</v>
      </c>
      <c r="I1078" s="22"/>
      <c r="J1078" s="9">
        <f t="shared" si="160"/>
        <v>-162.05880000000002</v>
      </c>
      <c r="K1078" s="9">
        <f t="shared" si="161"/>
        <v>260.19909999999999</v>
      </c>
      <c r="L1078" s="7">
        <f t="shared" si="162"/>
        <v>306.53976299698871</v>
      </c>
      <c r="M1078" s="7">
        <f t="shared" si="167"/>
        <v>71.188318130383266</v>
      </c>
      <c r="N1078" s="7">
        <f t="shared" si="169"/>
        <v>2265.1263317759222</v>
      </c>
      <c r="O1078" s="8">
        <f t="shared" si="163"/>
        <v>0.77031974321870489</v>
      </c>
      <c r="P1078" s="7">
        <f t="shared" si="164"/>
        <v>138.65755377936688</v>
      </c>
      <c r="Q1078" s="7">
        <f t="shared" si="165"/>
        <v>-0.62282613583213786</v>
      </c>
      <c r="R1078" s="7">
        <f t="shared" si="166"/>
        <v>6.8313381985471597</v>
      </c>
      <c r="S1078" s="7">
        <f t="shared" si="168"/>
        <v>6.6213718949999993</v>
      </c>
    </row>
    <row r="1079" spans="1:19" x14ac:dyDescent="0.35">
      <c r="A1079" s="10">
        <v>38.9</v>
      </c>
      <c r="B1079" s="10">
        <v>1167</v>
      </c>
      <c r="C1079" s="10">
        <v>945</v>
      </c>
      <c r="D1079" s="10">
        <v>-321</v>
      </c>
      <c r="E1079" s="10">
        <v>998.03110000000004</v>
      </c>
      <c r="F1079" s="10">
        <v>-614.11779999999999</v>
      </c>
      <c r="G1079" s="10">
        <v>-332.98689999999999</v>
      </c>
      <c r="H1079" s="10">
        <v>698.58500000000004</v>
      </c>
      <c r="I1079" s="22"/>
      <c r="J1079" s="9">
        <f t="shared" si="160"/>
        <v>-179</v>
      </c>
      <c r="K1079" s="9">
        <f t="shared" si="161"/>
        <v>253</v>
      </c>
      <c r="L1079" s="7">
        <f t="shared" si="162"/>
        <v>309.91934434623471</v>
      </c>
      <c r="M1079" s="7">
        <f t="shared" si="167"/>
        <v>101.39758023540519</v>
      </c>
      <c r="N1079" s="7">
        <f t="shared" si="169"/>
        <v>906.36850000067363</v>
      </c>
      <c r="O1079" s="8">
        <f t="shared" si="163"/>
        <v>0.78107342619423259</v>
      </c>
      <c r="P1079" s="7">
        <f t="shared" si="164"/>
        <v>140.59321671496187</v>
      </c>
      <c r="Q1079" s="7">
        <f t="shared" si="165"/>
        <v>-0.70750988142292492</v>
      </c>
      <c r="R1079" s="7">
        <f t="shared" si="166"/>
        <v>6.9066532667800153</v>
      </c>
      <c r="S1079" s="7">
        <f t="shared" si="168"/>
        <v>7.9114751250000008</v>
      </c>
    </row>
    <row r="1080" spans="1:19" x14ac:dyDescent="0.35">
      <c r="A1080" s="10">
        <v>38.933329999999998</v>
      </c>
      <c r="B1080" s="10">
        <v>1168</v>
      </c>
      <c r="C1080" s="10">
        <v>921</v>
      </c>
      <c r="D1080" s="10">
        <v>-336</v>
      </c>
      <c r="E1080" s="10">
        <v>980.3759</v>
      </c>
      <c r="F1080" s="10">
        <v>-825</v>
      </c>
      <c r="G1080" s="10">
        <v>-330</v>
      </c>
      <c r="H1080" s="10">
        <v>888.55219999999997</v>
      </c>
      <c r="I1080" s="22"/>
      <c r="J1080" s="9">
        <f t="shared" si="160"/>
        <v>-203</v>
      </c>
      <c r="K1080" s="9">
        <f t="shared" si="161"/>
        <v>238</v>
      </c>
      <c r="L1080" s="7">
        <f t="shared" si="162"/>
        <v>312.8146416010606</v>
      </c>
      <c r="M1080" s="7">
        <f t="shared" si="167"/>
        <v>86.867604405218785</v>
      </c>
      <c r="N1080" s="7">
        <f t="shared" si="169"/>
        <v>-435.94286919251897</v>
      </c>
      <c r="O1080" s="8">
        <f t="shared" si="163"/>
        <v>0.79037811837273575</v>
      </c>
      <c r="P1080" s="7">
        <f t="shared" si="164"/>
        <v>142.26806130709244</v>
      </c>
      <c r="Q1080" s="7">
        <f t="shared" si="165"/>
        <v>-0.8529411764705882</v>
      </c>
      <c r="R1080" s="7">
        <f t="shared" si="166"/>
        <v>6.9711759066478987</v>
      </c>
      <c r="S1080" s="7">
        <f t="shared" si="168"/>
        <v>10.062853665</v>
      </c>
    </row>
    <row r="1081" spans="1:19" x14ac:dyDescent="0.35">
      <c r="A1081" s="10">
        <v>38.966670000000001</v>
      </c>
      <c r="B1081" s="10">
        <v>1169</v>
      </c>
      <c r="C1081" s="10">
        <v>890</v>
      </c>
      <c r="D1081" s="10">
        <v>-343</v>
      </c>
      <c r="E1081" s="10">
        <v>953.80759999999998</v>
      </c>
      <c r="F1081" s="10">
        <v>-1005</v>
      </c>
      <c r="G1081" s="10">
        <v>-165</v>
      </c>
      <c r="H1081" s="10">
        <v>1018.455</v>
      </c>
      <c r="I1081" s="22"/>
      <c r="J1081" s="9">
        <f t="shared" si="160"/>
        <v>-234</v>
      </c>
      <c r="K1081" s="9">
        <f t="shared" si="161"/>
        <v>231</v>
      </c>
      <c r="L1081" s="7">
        <f t="shared" si="162"/>
        <v>328.81149614938954</v>
      </c>
      <c r="M1081" s="7">
        <f t="shared" si="167"/>
        <v>479.80967451492796</v>
      </c>
      <c r="N1081" s="7">
        <f t="shared" si="169"/>
        <v>11785.904922305897</v>
      </c>
      <c r="O1081" s="8">
        <f t="shared" si="163"/>
        <v>0.84347691812735126</v>
      </c>
      <c r="P1081" s="7">
        <f t="shared" si="164"/>
        <v>151.82584526292322</v>
      </c>
      <c r="Q1081" s="7">
        <f t="shared" si="165"/>
        <v>-1.0129870129870129</v>
      </c>
      <c r="R1081" s="7">
        <f t="shared" si="166"/>
        <v>7.3276710068730386</v>
      </c>
      <c r="S1081" s="7">
        <f t="shared" si="168"/>
        <v>11.534002875000001</v>
      </c>
    </row>
    <row r="1082" spans="1:19" x14ac:dyDescent="0.35">
      <c r="A1082" s="10">
        <v>39</v>
      </c>
      <c r="B1082" s="10">
        <v>1170</v>
      </c>
      <c r="C1082" s="10">
        <v>854</v>
      </c>
      <c r="D1082" s="10">
        <v>-347</v>
      </c>
      <c r="E1082" s="10">
        <v>921.80529999999999</v>
      </c>
      <c r="F1082" s="10">
        <v>-892.30899999999997</v>
      </c>
      <c r="G1082" s="10">
        <v>-161.79130000000001</v>
      </c>
      <c r="H1082" s="10">
        <v>906.85820000000001</v>
      </c>
      <c r="I1082" s="22"/>
      <c r="J1082" s="9">
        <f t="shared" si="160"/>
        <v>-270</v>
      </c>
      <c r="K1082" s="9">
        <f t="shared" si="161"/>
        <v>227</v>
      </c>
      <c r="L1082" s="7">
        <f t="shared" si="162"/>
        <v>352.7449503536514</v>
      </c>
      <c r="M1082" s="7">
        <f t="shared" si="167"/>
        <v>718.0754336712356</v>
      </c>
      <c r="N1082" s="7">
        <f t="shared" si="169"/>
        <v>7148.6876434536998</v>
      </c>
      <c r="O1082" s="8">
        <f t="shared" si="163"/>
        <v>0.92951321383741103</v>
      </c>
      <c r="P1082" s="7">
        <f t="shared" si="164"/>
        <v>167.31237849073398</v>
      </c>
      <c r="Q1082" s="7">
        <f t="shared" si="165"/>
        <v>-1.1894273127753303</v>
      </c>
      <c r="R1082" s="7">
        <f t="shared" si="166"/>
        <v>7.8610358086536127</v>
      </c>
      <c r="S1082" s="7">
        <f t="shared" si="168"/>
        <v>10.270169115</v>
      </c>
    </row>
    <row r="1083" spans="1:19" x14ac:dyDescent="0.35">
      <c r="A1083" s="10">
        <v>39.033329999999999</v>
      </c>
      <c r="B1083" s="10">
        <v>1171</v>
      </c>
      <c r="C1083" s="10">
        <v>830.5127</v>
      </c>
      <c r="D1083" s="10">
        <v>-353.78609999999998</v>
      </c>
      <c r="E1083" s="10">
        <v>902.72699999999998</v>
      </c>
      <c r="F1083" s="10">
        <v>-630</v>
      </c>
      <c r="G1083" s="10">
        <v>-300</v>
      </c>
      <c r="H1083" s="10">
        <v>697.78219999999999</v>
      </c>
      <c r="I1083" s="22"/>
      <c r="J1083" s="9">
        <f t="shared" si="160"/>
        <v>-293.4873</v>
      </c>
      <c r="K1083" s="9">
        <f t="shared" si="161"/>
        <v>220.21390000000002</v>
      </c>
      <c r="L1083" s="7">
        <f t="shared" si="162"/>
        <v>366.91818844873308</v>
      </c>
      <c r="M1083" s="7">
        <f t="shared" si="167"/>
        <v>425.23966681913953</v>
      </c>
      <c r="N1083" s="7">
        <f t="shared" si="169"/>
        <v>-8785.9516007231086</v>
      </c>
      <c r="O1083" s="8">
        <f t="shared" si="163"/>
        <v>0.98545959991079546</v>
      </c>
      <c r="P1083" s="7">
        <f t="shared" si="164"/>
        <v>177.38272798394317</v>
      </c>
      <c r="Q1083" s="7">
        <f t="shared" si="165"/>
        <v>-1.3327373975938848</v>
      </c>
      <c r="R1083" s="7">
        <f t="shared" si="166"/>
        <v>8.1768910238120665</v>
      </c>
      <c r="S1083" s="7">
        <f t="shared" si="168"/>
        <v>7.9023834150000001</v>
      </c>
    </row>
    <row r="1084" spans="1:19" x14ac:dyDescent="0.35">
      <c r="A1084" s="10">
        <v>39.066670000000002</v>
      </c>
      <c r="B1084" s="10">
        <v>1172</v>
      </c>
      <c r="C1084" s="10">
        <v>812</v>
      </c>
      <c r="D1084" s="10">
        <v>-367</v>
      </c>
      <c r="E1084" s="10">
        <v>891.08529999999996</v>
      </c>
      <c r="F1084" s="10">
        <v>-562.69100000000003</v>
      </c>
      <c r="G1084" s="10">
        <v>-288.20870000000002</v>
      </c>
      <c r="H1084" s="10">
        <v>632.20680000000004</v>
      </c>
      <c r="I1084" s="22"/>
      <c r="J1084" s="9">
        <f t="shared" si="160"/>
        <v>-312</v>
      </c>
      <c r="K1084" s="9">
        <f t="shared" si="161"/>
        <v>207</v>
      </c>
      <c r="L1084" s="7">
        <f t="shared" si="162"/>
        <v>374.42355695121535</v>
      </c>
      <c r="M1084" s="7">
        <f t="shared" si="167"/>
        <v>225.11603186807699</v>
      </c>
      <c r="N1084" s="7">
        <f t="shared" si="169"/>
        <v>-6002.5085468220459</v>
      </c>
      <c r="O1084" s="8">
        <f t="shared" si="163"/>
        <v>1.0170796978981593</v>
      </c>
      <c r="P1084" s="7">
        <f t="shared" si="164"/>
        <v>183.07434562166867</v>
      </c>
      <c r="Q1084" s="7">
        <f t="shared" si="165"/>
        <v>-1.5072463768115942</v>
      </c>
      <c r="R1084" s="7">
        <f t="shared" si="166"/>
        <v>8.3441505990264044</v>
      </c>
      <c r="S1084" s="7">
        <f t="shared" si="168"/>
        <v>7.1597420100000004</v>
      </c>
    </row>
    <row r="1085" spans="1:19" x14ac:dyDescent="0.35">
      <c r="A1085" s="10">
        <v>39.1</v>
      </c>
      <c r="B1085" s="10">
        <v>1173</v>
      </c>
      <c r="C1085" s="10">
        <v>793</v>
      </c>
      <c r="D1085" s="10">
        <v>-373</v>
      </c>
      <c r="E1085" s="10">
        <v>876.34349999999995</v>
      </c>
      <c r="F1085" s="10">
        <v>-645</v>
      </c>
      <c r="G1085" s="10">
        <v>-150</v>
      </c>
      <c r="H1085" s="10">
        <v>662.21220000000005</v>
      </c>
      <c r="I1085" s="22"/>
      <c r="J1085" s="9">
        <f t="shared" si="160"/>
        <v>-331</v>
      </c>
      <c r="K1085" s="9">
        <f t="shared" si="161"/>
        <v>201</v>
      </c>
      <c r="L1085" s="7">
        <f t="shared" si="162"/>
        <v>387.24927372430278</v>
      </c>
      <c r="M1085" s="7">
        <f t="shared" si="167"/>
        <v>384.8099841910489</v>
      </c>
      <c r="N1085" s="7">
        <f t="shared" si="169"/>
        <v>4791.2976994591872</v>
      </c>
      <c r="O1085" s="8">
        <f t="shared" si="163"/>
        <v>1.0752564364370827</v>
      </c>
      <c r="P1085" s="7">
        <f t="shared" si="164"/>
        <v>193.54615855867488</v>
      </c>
      <c r="Q1085" s="7">
        <f t="shared" si="165"/>
        <v>-1.6467661691542288</v>
      </c>
      <c r="R1085" s="7">
        <f t="shared" si="166"/>
        <v>8.6299758637787605</v>
      </c>
      <c r="S1085" s="7">
        <f t="shared" si="168"/>
        <v>7.4995531650000009</v>
      </c>
    </row>
    <row r="1086" spans="1:19" x14ac:dyDescent="0.35">
      <c r="A1086" s="10">
        <v>39.133330000000001</v>
      </c>
      <c r="B1086" s="10">
        <v>1174</v>
      </c>
      <c r="C1086" s="10">
        <v>769</v>
      </c>
      <c r="D1086" s="10">
        <v>-377</v>
      </c>
      <c r="E1086" s="10">
        <v>856.44029999999998</v>
      </c>
      <c r="F1086" s="10">
        <v>-615</v>
      </c>
      <c r="G1086" s="10">
        <v>-135</v>
      </c>
      <c r="H1086" s="10">
        <v>629.64279999999997</v>
      </c>
      <c r="I1086" s="22"/>
      <c r="J1086" s="9">
        <f t="shared" si="160"/>
        <v>-355</v>
      </c>
      <c r="K1086" s="9">
        <f t="shared" si="161"/>
        <v>197</v>
      </c>
      <c r="L1086" s="7">
        <f t="shared" si="162"/>
        <v>405.99753693834151</v>
      </c>
      <c r="M1086" s="7">
        <f t="shared" si="167"/>
        <v>562.50414683585529</v>
      </c>
      <c r="N1086" s="7">
        <f t="shared" si="169"/>
        <v>5331.3580151458</v>
      </c>
      <c r="O1086" s="8">
        <f t="shared" si="163"/>
        <v>1.1739964089019916</v>
      </c>
      <c r="P1086" s="7">
        <f t="shared" si="164"/>
        <v>211.31935360235849</v>
      </c>
      <c r="Q1086" s="7">
        <f t="shared" si="165"/>
        <v>-1.8020304568527918</v>
      </c>
      <c r="R1086" s="7">
        <f t="shared" si="166"/>
        <v>9.0477869999207883</v>
      </c>
      <c r="S1086" s="7">
        <f t="shared" si="168"/>
        <v>7.1307047099999998</v>
      </c>
    </row>
    <row r="1087" spans="1:19" x14ac:dyDescent="0.35">
      <c r="A1087" s="10">
        <v>39.166670000000003</v>
      </c>
      <c r="B1087" s="10">
        <v>1175</v>
      </c>
      <c r="C1087" s="10">
        <v>752</v>
      </c>
      <c r="D1087" s="10">
        <v>-382</v>
      </c>
      <c r="E1087" s="10">
        <v>843.46190000000001</v>
      </c>
      <c r="F1087" s="10">
        <v>-519.86530000000005</v>
      </c>
      <c r="G1087" s="10">
        <v>-129.1216</v>
      </c>
      <c r="H1087" s="10">
        <v>535.66060000000004</v>
      </c>
      <c r="I1087" s="22"/>
      <c r="J1087" s="9">
        <f t="shared" si="160"/>
        <v>-372</v>
      </c>
      <c r="K1087" s="9">
        <f t="shared" si="161"/>
        <v>192</v>
      </c>
      <c r="L1087" s="7">
        <f t="shared" si="162"/>
        <v>418.62632502029777</v>
      </c>
      <c r="M1087" s="7">
        <f t="shared" si="167"/>
        <v>378.78788488168198</v>
      </c>
      <c r="N1087" s="7">
        <f t="shared" si="169"/>
        <v>-5510.3857814684779</v>
      </c>
      <c r="O1087" s="8">
        <f t="shared" si="163"/>
        <v>1.2564257532078023</v>
      </c>
      <c r="P1087" s="7">
        <f t="shared" si="164"/>
        <v>226.15663557740442</v>
      </c>
      <c r="Q1087" s="7">
        <f t="shared" si="165"/>
        <v>-1.9375</v>
      </c>
      <c r="R1087" s="7">
        <f t="shared" si="166"/>
        <v>9.3292236448185406</v>
      </c>
      <c r="S1087" s="7">
        <f t="shared" si="168"/>
        <v>6.0663562950000003</v>
      </c>
    </row>
    <row r="1088" spans="1:19" x14ac:dyDescent="0.35">
      <c r="A1088" s="10">
        <v>39.200000000000003</v>
      </c>
      <c r="B1088" s="10">
        <v>1176</v>
      </c>
      <c r="C1088" s="10">
        <v>734.34230000000002</v>
      </c>
      <c r="D1088" s="10">
        <v>-385.60809999999998</v>
      </c>
      <c r="E1088" s="10">
        <v>829.4289</v>
      </c>
      <c r="F1088" s="10">
        <v>-488.0752</v>
      </c>
      <c r="G1088" s="10">
        <v>-39.769739999999999</v>
      </c>
      <c r="H1088" s="10">
        <v>489.6927</v>
      </c>
      <c r="I1088" s="22"/>
      <c r="J1088" s="9">
        <f t="shared" si="160"/>
        <v>-389.65769999999998</v>
      </c>
      <c r="K1088" s="9">
        <f t="shared" si="161"/>
        <v>188.39190000000002</v>
      </c>
      <c r="L1088" s="7">
        <f t="shared" si="162"/>
        <v>432.8101560209742</v>
      </c>
      <c r="M1088" s="7">
        <f t="shared" si="167"/>
        <v>425.55748576887737</v>
      </c>
      <c r="N1088" s="7">
        <f t="shared" si="169"/>
        <v>1403.2283494508315</v>
      </c>
      <c r="O1088" s="8">
        <f t="shared" si="163"/>
        <v>1.3873043621313221</v>
      </c>
      <c r="P1088" s="7">
        <f t="shared" si="164"/>
        <v>249.71478518363799</v>
      </c>
      <c r="Q1088" s="7">
        <f t="shared" si="165"/>
        <v>-2.0683357405493545</v>
      </c>
      <c r="R1088" s="7">
        <f t="shared" si="166"/>
        <v>9.645314926319303</v>
      </c>
      <c r="S1088" s="7">
        <f t="shared" si="168"/>
        <v>5.5457698275</v>
      </c>
    </row>
    <row r="1089" spans="1:19" x14ac:dyDescent="0.35">
      <c r="A1089" s="10">
        <v>39.233330000000002</v>
      </c>
      <c r="B1089" s="10">
        <v>1177</v>
      </c>
      <c r="C1089" s="10">
        <v>719.46169999999995</v>
      </c>
      <c r="D1089" s="10">
        <v>-384.65129999999999</v>
      </c>
      <c r="E1089" s="10">
        <v>815.83190000000002</v>
      </c>
      <c r="F1089" s="10">
        <v>-440.13470000000001</v>
      </c>
      <c r="G1089" s="10">
        <v>-155.8784</v>
      </c>
      <c r="H1089" s="10">
        <v>466.92250000000001</v>
      </c>
      <c r="I1089" s="22"/>
      <c r="J1089" s="9">
        <f t="shared" si="160"/>
        <v>-404.53830000000005</v>
      </c>
      <c r="K1089" s="9">
        <f t="shared" si="161"/>
        <v>189.34870000000001</v>
      </c>
      <c r="L1089" s="7">
        <f t="shared" si="162"/>
        <v>446.65889262230081</v>
      </c>
      <c r="M1089" s="7">
        <f t="shared" si="167"/>
        <v>415.50364840464596</v>
      </c>
      <c r="N1089" s="7">
        <f t="shared" si="169"/>
        <v>-301.64528545549319</v>
      </c>
      <c r="O1089" s="8" t="e">
        <f t="shared" si="163"/>
        <v>#NUM!</v>
      </c>
      <c r="P1089" s="7" t="e">
        <f t="shared" si="164"/>
        <v>#NUM!</v>
      </c>
      <c r="Q1089" s="7">
        <f t="shared" si="165"/>
        <v>-2.1364725503792741</v>
      </c>
      <c r="R1089" s="7" t="e">
        <f t="shared" si="166"/>
        <v>#NUM!</v>
      </c>
      <c r="S1089" s="7">
        <f t="shared" si="168"/>
        <v>5.2878973125000002</v>
      </c>
    </row>
    <row r="1090" spans="1:19" x14ac:dyDescent="0.35">
      <c r="A1090" s="10">
        <v>39.266669999999998</v>
      </c>
      <c r="B1090" s="10">
        <v>1178</v>
      </c>
      <c r="C1090" s="10">
        <v>705</v>
      </c>
      <c r="D1090" s="10">
        <v>-396</v>
      </c>
      <c r="E1090" s="10">
        <v>808.60440000000006</v>
      </c>
      <c r="F1090" s="10">
        <v>-471.9248</v>
      </c>
      <c r="G1090" s="10">
        <v>-260.2303</v>
      </c>
      <c r="H1090" s="10">
        <v>538.91819999999996</v>
      </c>
      <c r="I1090" s="22"/>
      <c r="J1090" s="9">
        <f t="shared" ref="J1090:J1153" si="170">C1090-$V$1</f>
        <v>-419</v>
      </c>
      <c r="K1090" s="9">
        <f t="shared" ref="K1090:K1153" si="171">D1090-$V$2</f>
        <v>178</v>
      </c>
      <c r="L1090" s="7">
        <f t="shared" ref="L1090:L1153" si="172">(J1090^2 + K1090^2)^(1/2)</f>
        <v>455.24169404833737</v>
      </c>
      <c r="M1090" s="7">
        <f t="shared" si="167"/>
        <v>257.43255626987752</v>
      </c>
      <c r="N1090" s="7">
        <f t="shared" si="169"/>
        <v>-4741.1845271382681</v>
      </c>
      <c r="O1090" s="8" t="e">
        <f t="shared" ref="O1090:O1153" si="173">ASIN(L1090/V$3)</f>
        <v>#NUM!</v>
      </c>
      <c r="P1090" s="7" t="e">
        <f t="shared" ref="P1090:P1153" si="174">O1090 * 180</f>
        <v>#NUM!</v>
      </c>
      <c r="Q1090" s="7">
        <f t="shared" ref="Q1090:Q1153" si="175">J1090/K1090</f>
        <v>-2.3539325842696628</v>
      </c>
      <c r="R1090" s="7" t="e">
        <f t="shared" ref="R1090:R1153" si="176">V$5*SIN(O1090)</f>
        <v>#NUM!</v>
      </c>
      <c r="S1090" s="7">
        <f t="shared" si="168"/>
        <v>6.1032486149999992</v>
      </c>
    </row>
    <row r="1091" spans="1:19" x14ac:dyDescent="0.35">
      <c r="A1091" s="10">
        <v>39.299999999999997</v>
      </c>
      <c r="B1091" s="10">
        <v>1179</v>
      </c>
      <c r="C1091" s="10">
        <v>688</v>
      </c>
      <c r="D1091" s="10">
        <v>-402</v>
      </c>
      <c r="E1091" s="10">
        <v>796.83619999999996</v>
      </c>
      <c r="F1091" s="10">
        <v>-345</v>
      </c>
      <c r="G1091" s="10">
        <v>-45</v>
      </c>
      <c r="H1091" s="10">
        <v>347.92239999999998</v>
      </c>
      <c r="I1091" s="22"/>
      <c r="J1091" s="9">
        <f t="shared" si="170"/>
        <v>-436</v>
      </c>
      <c r="K1091" s="9">
        <f t="shared" si="171"/>
        <v>172</v>
      </c>
      <c r="L1091" s="7">
        <f t="shared" si="172"/>
        <v>468.7003307018249</v>
      </c>
      <c r="M1091" s="7">
        <f t="shared" ref="M1091:M1154" si="177">(L1091-L1090)/(A1091-A1090)</f>
        <v>403.79947955258825</v>
      </c>
      <c r="N1091" s="7">
        <f t="shared" si="169"/>
        <v>4391.4468431657151</v>
      </c>
      <c r="O1091" s="8" t="e">
        <f t="shared" si="173"/>
        <v>#NUM!</v>
      </c>
      <c r="P1091" s="7" t="e">
        <f t="shared" si="174"/>
        <v>#NUM!</v>
      </c>
      <c r="Q1091" s="7">
        <f t="shared" si="175"/>
        <v>-2.5348837209302326</v>
      </c>
      <c r="R1091" s="7" t="e">
        <f t="shared" si="176"/>
        <v>#NUM!</v>
      </c>
      <c r="S1091" s="7">
        <f t="shared" ref="S1091:S1154" si="178">1/2*$V$4/1000*(H1091)</f>
        <v>3.94022118</v>
      </c>
    </row>
    <row r="1092" spans="1:19" x14ac:dyDescent="0.35">
      <c r="A1092" s="10">
        <v>39.333329999999997</v>
      </c>
      <c r="B1092" s="10">
        <v>1180</v>
      </c>
      <c r="C1092" s="10">
        <v>682</v>
      </c>
      <c r="D1092" s="10">
        <v>-399</v>
      </c>
      <c r="E1092" s="10">
        <v>790.14239999999995</v>
      </c>
      <c r="F1092" s="10">
        <v>-270</v>
      </c>
      <c r="G1092" s="10">
        <v>-60</v>
      </c>
      <c r="H1092" s="10">
        <v>276.58629999999999</v>
      </c>
      <c r="I1092" s="22"/>
      <c r="J1092" s="9">
        <f t="shared" si="170"/>
        <v>-442</v>
      </c>
      <c r="K1092" s="9">
        <f t="shared" si="171"/>
        <v>175</v>
      </c>
      <c r="L1092" s="7">
        <f t="shared" si="172"/>
        <v>475.38300348245519</v>
      </c>
      <c r="M1092" s="7">
        <f t="shared" si="177"/>
        <v>200.5002334422567</v>
      </c>
      <c r="N1092" s="7">
        <f t="shared" ref="N1092:N1155" si="179">(M1092-M1091)/(A1092-A1091)</f>
        <v>-6099.5873420442576</v>
      </c>
      <c r="O1092" s="8" t="e">
        <f t="shared" si="173"/>
        <v>#NUM!</v>
      </c>
      <c r="P1092" s="7" t="e">
        <f t="shared" si="174"/>
        <v>#NUM!</v>
      </c>
      <c r="Q1092" s="7">
        <f t="shared" si="175"/>
        <v>-2.5257142857142858</v>
      </c>
      <c r="R1092" s="7" t="e">
        <f t="shared" si="176"/>
        <v>#NUM!</v>
      </c>
      <c r="S1092" s="7">
        <f t="shared" si="178"/>
        <v>3.1323398474999999</v>
      </c>
    </row>
    <row r="1093" spans="1:19" x14ac:dyDescent="0.35">
      <c r="A1093" s="10">
        <v>39.366669999999999</v>
      </c>
      <c r="B1093" s="10">
        <v>1181</v>
      </c>
      <c r="C1093" s="10">
        <v>670</v>
      </c>
      <c r="D1093" s="10">
        <v>-406</v>
      </c>
      <c r="E1093" s="10">
        <v>783.41300000000001</v>
      </c>
      <c r="F1093" s="10">
        <v>-274.1438</v>
      </c>
      <c r="G1093" s="10">
        <v>-155.47149999999999</v>
      </c>
      <c r="H1093" s="10">
        <v>315.16059999999999</v>
      </c>
      <c r="I1093" s="22"/>
      <c r="J1093" s="9">
        <f t="shared" si="170"/>
        <v>-454</v>
      </c>
      <c r="K1093" s="9">
        <f t="shared" si="171"/>
        <v>168</v>
      </c>
      <c r="L1093" s="7">
        <f t="shared" si="172"/>
        <v>484.0867690817422</v>
      </c>
      <c r="M1093" s="7">
        <f t="shared" si="177"/>
        <v>261.06075582742454</v>
      </c>
      <c r="N1093" s="7">
        <f t="shared" si="179"/>
        <v>1816.4523810786784</v>
      </c>
      <c r="O1093" s="8" t="e">
        <f t="shared" si="173"/>
        <v>#NUM!</v>
      </c>
      <c r="P1093" s="7" t="e">
        <f t="shared" si="174"/>
        <v>#NUM!</v>
      </c>
      <c r="Q1093" s="7">
        <f t="shared" si="175"/>
        <v>-2.7023809523809526</v>
      </c>
      <c r="R1093" s="7" t="e">
        <f t="shared" si="176"/>
        <v>#NUM!</v>
      </c>
      <c r="S1093" s="7">
        <f t="shared" si="178"/>
        <v>3.5691937949999999</v>
      </c>
    </row>
    <row r="1094" spans="1:19" x14ac:dyDescent="0.35">
      <c r="A1094" s="10">
        <v>39.4</v>
      </c>
      <c r="B1094" s="10">
        <v>1182</v>
      </c>
      <c r="C1094" s="10">
        <v>663.72370000000001</v>
      </c>
      <c r="D1094" s="10">
        <v>-409.3648</v>
      </c>
      <c r="E1094" s="10">
        <v>779.81330000000003</v>
      </c>
      <c r="F1094" s="10">
        <v>-240</v>
      </c>
      <c r="G1094" s="10">
        <v>-15</v>
      </c>
      <c r="H1094" s="10">
        <v>240.4683</v>
      </c>
      <c r="I1094" s="22"/>
      <c r="J1094" s="9">
        <f t="shared" si="170"/>
        <v>-460.27629999999999</v>
      </c>
      <c r="K1094" s="9">
        <f t="shared" si="171"/>
        <v>164.6352</v>
      </c>
      <c r="L1094" s="7">
        <f t="shared" si="172"/>
        <v>488.83434967351667</v>
      </c>
      <c r="M1094" s="7">
        <f t="shared" si="177"/>
        <v>142.44166191942838</v>
      </c>
      <c r="N1094" s="7">
        <f t="shared" si="179"/>
        <v>-3558.9287101109585</v>
      </c>
      <c r="O1094" s="8" t="e">
        <f t="shared" si="173"/>
        <v>#NUM!</v>
      </c>
      <c r="P1094" s="7" t="e">
        <f t="shared" si="174"/>
        <v>#NUM!</v>
      </c>
      <c r="Q1094" s="7">
        <f t="shared" si="175"/>
        <v>-2.7957344480402733</v>
      </c>
      <c r="R1094" s="7" t="e">
        <f t="shared" si="176"/>
        <v>#NUM!</v>
      </c>
      <c r="S1094" s="7">
        <f t="shared" si="178"/>
        <v>2.7233034974999999</v>
      </c>
    </row>
    <row r="1095" spans="1:19" x14ac:dyDescent="0.35">
      <c r="A1095" s="10">
        <v>39.433329999999998</v>
      </c>
      <c r="B1095" s="10">
        <v>1183</v>
      </c>
      <c r="C1095" s="10">
        <v>654</v>
      </c>
      <c r="D1095" s="10">
        <v>-407</v>
      </c>
      <c r="E1095" s="10">
        <v>770.30190000000005</v>
      </c>
      <c r="F1095" s="10">
        <v>-235.8562</v>
      </c>
      <c r="G1095" s="10">
        <v>20.47146</v>
      </c>
      <c r="H1095" s="10">
        <v>236.74299999999999</v>
      </c>
      <c r="I1095" s="22"/>
      <c r="J1095" s="9">
        <f t="shared" si="170"/>
        <v>-470</v>
      </c>
      <c r="K1095" s="9">
        <f t="shared" si="171"/>
        <v>167</v>
      </c>
      <c r="L1095" s="7">
        <f t="shared" si="172"/>
        <v>498.78752991629614</v>
      </c>
      <c r="M1095" s="7">
        <f t="shared" si="177"/>
        <v>298.6252698103703</v>
      </c>
      <c r="N1095" s="7">
        <f t="shared" si="179"/>
        <v>4685.9768344117811</v>
      </c>
      <c r="O1095" s="8" t="e">
        <f t="shared" si="173"/>
        <v>#NUM!</v>
      </c>
      <c r="P1095" s="7" t="e">
        <f t="shared" si="174"/>
        <v>#NUM!</v>
      </c>
      <c r="Q1095" s="7">
        <f t="shared" si="175"/>
        <v>-2.8143712574850301</v>
      </c>
      <c r="R1095" s="7" t="e">
        <f t="shared" si="176"/>
        <v>#NUM!</v>
      </c>
      <c r="S1095" s="7">
        <f t="shared" si="178"/>
        <v>2.6811144749999998</v>
      </c>
    </row>
    <row r="1096" spans="1:19" x14ac:dyDescent="0.35">
      <c r="A1096" s="10">
        <v>39.466670000000001</v>
      </c>
      <c r="B1096" s="10">
        <v>1184</v>
      </c>
      <c r="C1096" s="10">
        <v>648</v>
      </c>
      <c r="D1096" s="10">
        <v>-408</v>
      </c>
      <c r="E1096" s="10">
        <v>765.74670000000003</v>
      </c>
      <c r="F1096" s="10">
        <v>-90</v>
      </c>
      <c r="G1096" s="10">
        <v>30</v>
      </c>
      <c r="H1096" s="10">
        <v>94.86833</v>
      </c>
      <c r="I1096" s="22"/>
      <c r="J1096" s="9">
        <f t="shared" si="170"/>
        <v>-476</v>
      </c>
      <c r="K1096" s="9">
        <f t="shared" si="171"/>
        <v>166</v>
      </c>
      <c r="L1096" s="7">
        <f t="shared" si="172"/>
        <v>504.11506622992334</v>
      </c>
      <c r="M1096" s="7">
        <f t="shared" si="177"/>
        <v>159.79413058268725</v>
      </c>
      <c r="N1096" s="7">
        <f t="shared" si="179"/>
        <v>-4164.1013565588564</v>
      </c>
      <c r="O1096" s="8" t="e">
        <f t="shared" si="173"/>
        <v>#NUM!</v>
      </c>
      <c r="P1096" s="7" t="e">
        <f t="shared" si="174"/>
        <v>#NUM!</v>
      </c>
      <c r="Q1096" s="7">
        <f t="shared" si="175"/>
        <v>-2.8674698795180724</v>
      </c>
      <c r="R1096" s="7" t="e">
        <f t="shared" si="176"/>
        <v>#NUM!</v>
      </c>
      <c r="S1096" s="7">
        <f t="shared" si="178"/>
        <v>1.0743838372500001</v>
      </c>
    </row>
    <row r="1097" spans="1:19" x14ac:dyDescent="0.35">
      <c r="A1097" s="10">
        <v>39.5</v>
      </c>
      <c r="B1097" s="10">
        <v>1185</v>
      </c>
      <c r="C1097" s="10">
        <v>648</v>
      </c>
      <c r="D1097" s="10">
        <v>-405</v>
      </c>
      <c r="E1097" s="10">
        <v>764.15250000000003</v>
      </c>
      <c r="F1097" s="10">
        <v>-3.2394370000000001</v>
      </c>
      <c r="G1097" s="10">
        <v>12.743399999999999</v>
      </c>
      <c r="H1097" s="10">
        <v>13.1487</v>
      </c>
      <c r="I1097" s="22"/>
      <c r="J1097" s="9">
        <f t="shared" si="170"/>
        <v>-476</v>
      </c>
      <c r="K1097" s="9">
        <f t="shared" si="171"/>
        <v>169</v>
      </c>
      <c r="L1097" s="7">
        <f t="shared" si="172"/>
        <v>505.11087891669882</v>
      </c>
      <c r="M1097" s="7">
        <f t="shared" si="177"/>
        <v>29.877368340098933</v>
      </c>
      <c r="N1097" s="7">
        <f t="shared" si="179"/>
        <v>-3897.8926565433717</v>
      </c>
      <c r="O1097" s="8" t="e">
        <f t="shared" si="173"/>
        <v>#NUM!</v>
      </c>
      <c r="P1097" s="7" t="e">
        <f t="shared" si="174"/>
        <v>#NUM!</v>
      </c>
      <c r="Q1097" s="7">
        <f t="shared" si="175"/>
        <v>-2.8165680473372783</v>
      </c>
      <c r="R1097" s="7" t="e">
        <f t="shared" si="176"/>
        <v>#NUM!</v>
      </c>
      <c r="S1097" s="7">
        <f t="shared" si="178"/>
        <v>0.14890902749999999</v>
      </c>
    </row>
    <row r="1098" spans="1:19" x14ac:dyDescent="0.35">
      <c r="A1098" s="10">
        <v>39.533329999999999</v>
      </c>
      <c r="B1098" s="10">
        <v>1186</v>
      </c>
      <c r="C1098" s="10">
        <v>647.78399999999999</v>
      </c>
      <c r="D1098" s="10">
        <v>-407.15039999999999</v>
      </c>
      <c r="E1098" s="10">
        <v>765.11149999999998</v>
      </c>
      <c r="F1098" s="10">
        <v>-210</v>
      </c>
      <c r="G1098" s="10">
        <v>-45</v>
      </c>
      <c r="H1098" s="10">
        <v>214.76730000000001</v>
      </c>
      <c r="I1098" s="22"/>
      <c r="J1098" s="9">
        <f t="shared" si="170"/>
        <v>-476.21600000000001</v>
      </c>
      <c r="K1098" s="9">
        <f t="shared" si="171"/>
        <v>166.84960000000001</v>
      </c>
      <c r="L1098" s="7">
        <f t="shared" si="172"/>
        <v>504.59931398700894</v>
      </c>
      <c r="M1098" s="7">
        <f t="shared" si="177"/>
        <v>-15.348482738970636</v>
      </c>
      <c r="N1098" s="7">
        <f t="shared" si="179"/>
        <v>-1356.9112234944603</v>
      </c>
      <c r="O1098" s="8" t="e">
        <f t="shared" si="173"/>
        <v>#NUM!</v>
      </c>
      <c r="P1098" s="7" t="e">
        <f t="shared" si="174"/>
        <v>#NUM!</v>
      </c>
      <c r="Q1098" s="7">
        <f t="shared" si="175"/>
        <v>-2.8541632703944151</v>
      </c>
      <c r="R1098" s="7" t="e">
        <f t="shared" si="176"/>
        <v>#NUM!</v>
      </c>
      <c r="S1098" s="7">
        <f t="shared" si="178"/>
        <v>2.4322396725000002</v>
      </c>
    </row>
    <row r="1099" spans="1:19" x14ac:dyDescent="0.35">
      <c r="A1099" s="10">
        <v>39.566670000000002</v>
      </c>
      <c r="B1099" s="10">
        <v>1187</v>
      </c>
      <c r="C1099" s="10">
        <v>634</v>
      </c>
      <c r="D1099" s="10">
        <v>-408</v>
      </c>
      <c r="E1099" s="10">
        <v>753.93629999999996</v>
      </c>
      <c r="F1099" s="10">
        <v>-209.67939999999999</v>
      </c>
      <c r="G1099" s="10">
        <v>-18.825489999999999</v>
      </c>
      <c r="H1099" s="10">
        <v>210.52279999999999</v>
      </c>
      <c r="I1099" s="22"/>
      <c r="J1099" s="9">
        <f t="shared" si="170"/>
        <v>-490</v>
      </c>
      <c r="K1099" s="9">
        <f t="shared" si="171"/>
        <v>166</v>
      </c>
      <c r="L1099" s="7">
        <f t="shared" si="172"/>
        <v>517.35481055074763</v>
      </c>
      <c r="M1099" s="7">
        <f t="shared" si="177"/>
        <v>382.58837923628369</v>
      </c>
      <c r="N1099" s="7">
        <f t="shared" si="179"/>
        <v>11935.7187155136</v>
      </c>
      <c r="O1099" s="8" t="e">
        <f t="shared" si="173"/>
        <v>#NUM!</v>
      </c>
      <c r="P1099" s="7" t="e">
        <f t="shared" si="174"/>
        <v>#NUM!</v>
      </c>
      <c r="Q1099" s="7">
        <f t="shared" si="175"/>
        <v>-2.9518072289156625</v>
      </c>
      <c r="R1099" s="7" t="e">
        <f t="shared" si="176"/>
        <v>#NUM!</v>
      </c>
      <c r="S1099" s="7">
        <f t="shared" si="178"/>
        <v>2.3841707099999998</v>
      </c>
    </row>
    <row r="1100" spans="1:19" x14ac:dyDescent="0.35">
      <c r="A1100" s="10">
        <v>39.6</v>
      </c>
      <c r="B1100" s="10">
        <v>1188</v>
      </c>
      <c r="C1100" s="10">
        <v>633.80539999999996</v>
      </c>
      <c r="D1100" s="10">
        <v>-408.40550000000002</v>
      </c>
      <c r="E1100" s="10">
        <v>753.9923</v>
      </c>
      <c r="F1100" s="10">
        <v>1.436709</v>
      </c>
      <c r="G1100" s="10">
        <v>4.0317920000000003</v>
      </c>
      <c r="H1100" s="10">
        <v>4.2801260000000001</v>
      </c>
      <c r="I1100" s="22"/>
      <c r="J1100" s="9">
        <f t="shared" si="170"/>
        <v>-490.19460000000004</v>
      </c>
      <c r="K1100" s="9">
        <f t="shared" si="171"/>
        <v>165.59449999999998</v>
      </c>
      <c r="L1100" s="7">
        <f t="shared" si="172"/>
        <v>517.4092039183397</v>
      </c>
      <c r="M1100" s="7">
        <f t="shared" si="177"/>
        <v>1.6319642241845413</v>
      </c>
      <c r="N1100" s="7">
        <f t="shared" si="179"/>
        <v>-11429.835433906566</v>
      </c>
      <c r="O1100" s="8" t="e">
        <f t="shared" si="173"/>
        <v>#NUM!</v>
      </c>
      <c r="P1100" s="7" t="e">
        <f t="shared" si="174"/>
        <v>#NUM!</v>
      </c>
      <c r="Q1100" s="7">
        <f t="shared" si="175"/>
        <v>-2.9602106350150525</v>
      </c>
      <c r="R1100" s="7" t="e">
        <f t="shared" si="176"/>
        <v>#NUM!</v>
      </c>
      <c r="S1100" s="7">
        <f t="shared" si="178"/>
        <v>4.8472426950000001E-2</v>
      </c>
    </row>
    <row r="1101" spans="1:19" x14ac:dyDescent="0.35">
      <c r="A1101" s="10">
        <v>39.633330000000001</v>
      </c>
      <c r="B1101" s="10">
        <v>1189</v>
      </c>
      <c r="C1101" s="10">
        <v>634.09580000000005</v>
      </c>
      <c r="D1101" s="10">
        <v>-407.7312</v>
      </c>
      <c r="E1101" s="10">
        <v>753.87149999999997</v>
      </c>
      <c r="F1101" s="10">
        <v>8.3710909999999998</v>
      </c>
      <c r="G1101" s="10">
        <v>21.560110000000002</v>
      </c>
      <c r="H1101" s="10">
        <v>23.1282</v>
      </c>
      <c r="I1101" s="22"/>
      <c r="J1101" s="9">
        <f t="shared" si="170"/>
        <v>-489.90419999999995</v>
      </c>
      <c r="K1101" s="9">
        <f t="shared" si="171"/>
        <v>166.2688</v>
      </c>
      <c r="L1101" s="7">
        <f t="shared" si="172"/>
        <v>517.35040256201592</v>
      </c>
      <c r="M1101" s="7">
        <f t="shared" si="177"/>
        <v>-1.7642171114246843</v>
      </c>
      <c r="N1101" s="7">
        <f t="shared" si="179"/>
        <v>-101.89562963124168</v>
      </c>
      <c r="O1101" s="8" t="e">
        <f t="shared" si="173"/>
        <v>#NUM!</v>
      </c>
      <c r="P1101" s="7" t="e">
        <f t="shared" si="174"/>
        <v>#NUM!</v>
      </c>
      <c r="Q1101" s="7">
        <f t="shared" si="175"/>
        <v>-2.946458986893512</v>
      </c>
      <c r="R1101" s="7" t="e">
        <f t="shared" si="176"/>
        <v>#NUM!</v>
      </c>
      <c r="S1101" s="7">
        <f t="shared" si="178"/>
        <v>0.26192686500000001</v>
      </c>
    </row>
    <row r="1102" spans="1:19" x14ac:dyDescent="0.35">
      <c r="A1102" s="10">
        <v>39.666670000000003</v>
      </c>
      <c r="B1102" s="10">
        <v>1190</v>
      </c>
      <c r="C1102" s="10">
        <v>634.36350000000004</v>
      </c>
      <c r="D1102" s="10">
        <v>-406.96809999999999</v>
      </c>
      <c r="E1102" s="10">
        <v>753.68430000000001</v>
      </c>
      <c r="F1102" s="10">
        <v>33.256180000000001</v>
      </c>
      <c r="G1102" s="10">
        <v>31.120380000000001</v>
      </c>
      <c r="H1102" s="10">
        <v>45.546149999999997</v>
      </c>
      <c r="I1102" s="22"/>
      <c r="J1102" s="9">
        <f t="shared" si="170"/>
        <v>-489.63649999999996</v>
      </c>
      <c r="K1102" s="9">
        <f t="shared" si="171"/>
        <v>167.03190000000001</v>
      </c>
      <c r="L1102" s="7">
        <f t="shared" si="172"/>
        <v>517.34278553958791</v>
      </c>
      <c r="M1102" s="7">
        <f t="shared" si="177"/>
        <v>-0.22846497984424313</v>
      </c>
      <c r="N1102" s="7">
        <f t="shared" si="179"/>
        <v>46.063351277154226</v>
      </c>
      <c r="O1102" s="8" t="e">
        <f t="shared" si="173"/>
        <v>#NUM!</v>
      </c>
      <c r="P1102" s="7" t="e">
        <f t="shared" si="174"/>
        <v>#NUM!</v>
      </c>
      <c r="Q1102" s="7">
        <f t="shared" si="175"/>
        <v>-2.9313951406886942</v>
      </c>
      <c r="R1102" s="7" t="e">
        <f t="shared" si="176"/>
        <v>#NUM!</v>
      </c>
      <c r="S1102" s="7">
        <f t="shared" si="178"/>
        <v>0.51581014874999997</v>
      </c>
    </row>
    <row r="1103" spans="1:19" x14ac:dyDescent="0.35">
      <c r="A1103" s="10">
        <v>39.700000000000003</v>
      </c>
      <c r="B1103" s="10">
        <v>1191</v>
      </c>
      <c r="C1103" s="10">
        <v>636.31290000000001</v>
      </c>
      <c r="D1103" s="10">
        <v>-405.65649999999999</v>
      </c>
      <c r="E1103" s="10">
        <v>754.61990000000003</v>
      </c>
      <c r="F1103" s="10">
        <v>144.5478</v>
      </c>
      <c r="G1103" s="10">
        <v>14.521979999999999</v>
      </c>
      <c r="H1103" s="10">
        <v>145.27539999999999</v>
      </c>
      <c r="I1103" s="22"/>
      <c r="J1103" s="9">
        <f t="shared" si="170"/>
        <v>-487.68709999999999</v>
      </c>
      <c r="K1103" s="9">
        <f t="shared" si="171"/>
        <v>168.34350000000001</v>
      </c>
      <c r="L1103" s="7">
        <f t="shared" si="172"/>
        <v>515.9246471129868</v>
      </c>
      <c r="M1103" s="7">
        <f t="shared" si="177"/>
        <v>-42.548407638797734</v>
      </c>
      <c r="N1103" s="7">
        <f t="shared" si="179"/>
        <v>-1269.7252522938566</v>
      </c>
      <c r="O1103" s="8" t="e">
        <f t="shared" si="173"/>
        <v>#NUM!</v>
      </c>
      <c r="P1103" s="7" t="e">
        <f t="shared" si="174"/>
        <v>#NUM!</v>
      </c>
      <c r="Q1103" s="7">
        <f t="shared" si="175"/>
        <v>-2.8969761232242406</v>
      </c>
      <c r="R1103" s="7" t="e">
        <f t="shared" si="176"/>
        <v>#NUM!</v>
      </c>
      <c r="S1103" s="7">
        <f t="shared" si="178"/>
        <v>1.6452439049999998</v>
      </c>
    </row>
    <row r="1104" spans="1:19" x14ac:dyDescent="0.35">
      <c r="A1104" s="10">
        <v>39.733330000000002</v>
      </c>
      <c r="B1104" s="10">
        <v>1192</v>
      </c>
      <c r="C1104" s="10">
        <v>644</v>
      </c>
      <c r="D1104" s="10">
        <v>-406</v>
      </c>
      <c r="E1104" s="10">
        <v>761.29629999999997</v>
      </c>
      <c r="F1104" s="10">
        <v>190.30709999999999</v>
      </c>
      <c r="G1104" s="10">
        <v>39.847830000000002</v>
      </c>
      <c r="H1104" s="10">
        <v>194.4342</v>
      </c>
      <c r="I1104" s="22"/>
      <c r="J1104" s="9">
        <f t="shared" si="170"/>
        <v>-480</v>
      </c>
      <c r="K1104" s="9">
        <f t="shared" si="171"/>
        <v>168</v>
      </c>
      <c r="L1104" s="7">
        <f t="shared" si="172"/>
        <v>508.55088241001016</v>
      </c>
      <c r="M1104" s="7">
        <f t="shared" si="177"/>
        <v>-221.23506459576276</v>
      </c>
      <c r="N1104" s="7">
        <f t="shared" si="179"/>
        <v>-5361.1358222912741</v>
      </c>
      <c r="O1104" s="8" t="e">
        <f t="shared" si="173"/>
        <v>#NUM!</v>
      </c>
      <c r="P1104" s="7" t="e">
        <f t="shared" si="174"/>
        <v>#NUM!</v>
      </c>
      <c r="Q1104" s="7">
        <f t="shared" si="175"/>
        <v>-2.8571428571428572</v>
      </c>
      <c r="R1104" s="7" t="e">
        <f t="shared" si="176"/>
        <v>#NUM!</v>
      </c>
      <c r="S1104" s="7">
        <f t="shared" si="178"/>
        <v>2.2019673150000001</v>
      </c>
    </row>
    <row r="1105" spans="1:19" x14ac:dyDescent="0.35">
      <c r="A1105" s="10">
        <v>39.766669999999998</v>
      </c>
      <c r="B1105" s="10">
        <v>1193</v>
      </c>
      <c r="C1105" s="10">
        <v>649</v>
      </c>
      <c r="D1105" s="10">
        <v>-403</v>
      </c>
      <c r="E1105" s="10">
        <v>763.94370000000004</v>
      </c>
      <c r="F1105" s="10">
        <v>165</v>
      </c>
      <c r="G1105" s="10">
        <v>90</v>
      </c>
      <c r="H1105" s="10">
        <v>187.9495</v>
      </c>
      <c r="I1105" s="22"/>
      <c r="J1105" s="9">
        <f t="shared" si="170"/>
        <v>-475</v>
      </c>
      <c r="K1105" s="9">
        <f t="shared" si="171"/>
        <v>171</v>
      </c>
      <c r="L1105" s="7">
        <f t="shared" si="172"/>
        <v>504.84254971228404</v>
      </c>
      <c r="M1105" s="7">
        <f t="shared" si="177"/>
        <v>-111.22773538472175</v>
      </c>
      <c r="N1105" s="7">
        <f t="shared" si="179"/>
        <v>3299.5599643388096</v>
      </c>
      <c r="O1105" s="8" t="e">
        <f t="shared" si="173"/>
        <v>#NUM!</v>
      </c>
      <c r="P1105" s="7" t="e">
        <f t="shared" si="174"/>
        <v>#NUM!</v>
      </c>
      <c r="Q1105" s="7">
        <f t="shared" si="175"/>
        <v>-2.7777777777777777</v>
      </c>
      <c r="R1105" s="7" t="e">
        <f t="shared" si="176"/>
        <v>#NUM!</v>
      </c>
      <c r="S1105" s="7">
        <f t="shared" si="178"/>
        <v>2.1285280874999999</v>
      </c>
    </row>
    <row r="1106" spans="1:19" x14ac:dyDescent="0.35">
      <c r="A1106" s="10">
        <v>39.799999999999997</v>
      </c>
      <c r="B1106" s="10">
        <v>1194</v>
      </c>
      <c r="C1106" s="10">
        <v>655</v>
      </c>
      <c r="D1106" s="10">
        <v>-400</v>
      </c>
      <c r="E1106" s="10">
        <v>767.4796</v>
      </c>
      <c r="F1106" s="10">
        <v>270</v>
      </c>
      <c r="G1106" s="10">
        <v>30</v>
      </c>
      <c r="H1106" s="10">
        <v>271.66160000000002</v>
      </c>
      <c r="I1106" s="22"/>
      <c r="J1106" s="9">
        <f t="shared" si="170"/>
        <v>-469</v>
      </c>
      <c r="K1106" s="9">
        <f t="shared" si="171"/>
        <v>174</v>
      </c>
      <c r="L1106" s="7">
        <f t="shared" si="172"/>
        <v>500.23694385760837</v>
      </c>
      <c r="M1106" s="7">
        <f t="shared" si="177"/>
        <v>-138.18199383965657</v>
      </c>
      <c r="N1106" s="7">
        <f t="shared" si="179"/>
        <v>-808.70862451050971</v>
      </c>
      <c r="O1106" s="8" t="e">
        <f t="shared" si="173"/>
        <v>#NUM!</v>
      </c>
      <c r="P1106" s="7" t="e">
        <f t="shared" si="174"/>
        <v>#NUM!</v>
      </c>
      <c r="Q1106" s="7">
        <f t="shared" si="175"/>
        <v>-2.6954022988505746</v>
      </c>
      <c r="R1106" s="7" t="e">
        <f t="shared" si="176"/>
        <v>#NUM!</v>
      </c>
      <c r="S1106" s="7">
        <f t="shared" si="178"/>
        <v>3.0765676200000001</v>
      </c>
    </row>
    <row r="1107" spans="1:19" x14ac:dyDescent="0.35">
      <c r="A1107" s="10">
        <v>39.833329999999997</v>
      </c>
      <c r="B1107" s="10">
        <v>1195</v>
      </c>
      <c r="C1107" s="10">
        <v>667</v>
      </c>
      <c r="D1107" s="10">
        <v>-401</v>
      </c>
      <c r="E1107" s="10">
        <v>778.26089999999999</v>
      </c>
      <c r="F1107" s="10">
        <v>328.47039999999998</v>
      </c>
      <c r="G1107" s="10">
        <v>20.45196</v>
      </c>
      <c r="H1107" s="10">
        <v>329.10649999999998</v>
      </c>
      <c r="I1107" s="22"/>
      <c r="J1107" s="9">
        <f t="shared" si="170"/>
        <v>-457</v>
      </c>
      <c r="K1107" s="9">
        <f t="shared" si="171"/>
        <v>173</v>
      </c>
      <c r="L1107" s="7">
        <f t="shared" si="172"/>
        <v>488.64915839485491</v>
      </c>
      <c r="M1107" s="7">
        <f t="shared" si="177"/>
        <v>-347.66833071568141</v>
      </c>
      <c r="N1107" s="7">
        <f t="shared" si="179"/>
        <v>-6285.2186281436698</v>
      </c>
      <c r="O1107" s="8" t="e">
        <f t="shared" si="173"/>
        <v>#NUM!</v>
      </c>
      <c r="P1107" s="7" t="e">
        <f t="shared" si="174"/>
        <v>#NUM!</v>
      </c>
      <c r="Q1107" s="7">
        <f t="shared" si="175"/>
        <v>-2.6416184971098264</v>
      </c>
      <c r="R1107" s="7" t="e">
        <f t="shared" si="176"/>
        <v>#NUM!</v>
      </c>
      <c r="S1107" s="7">
        <f t="shared" si="178"/>
        <v>3.7271311125</v>
      </c>
    </row>
    <row r="1108" spans="1:19" x14ac:dyDescent="0.35">
      <c r="A1108" s="10">
        <v>39.866669999999999</v>
      </c>
      <c r="B1108" s="10">
        <v>1196</v>
      </c>
      <c r="C1108" s="10">
        <v>676.89800000000002</v>
      </c>
      <c r="D1108" s="10">
        <v>-398.63650000000001</v>
      </c>
      <c r="E1108" s="10">
        <v>785.55840000000001</v>
      </c>
      <c r="F1108" s="10">
        <v>285</v>
      </c>
      <c r="G1108" s="10">
        <v>135</v>
      </c>
      <c r="H1108" s="10">
        <v>315.3569</v>
      </c>
      <c r="I1108" s="22"/>
      <c r="J1108" s="9">
        <f t="shared" si="170"/>
        <v>-447.10199999999998</v>
      </c>
      <c r="K1108" s="9">
        <f t="shared" si="171"/>
        <v>175.36349999999999</v>
      </c>
      <c r="L1108" s="7">
        <f t="shared" si="172"/>
        <v>480.26300662891992</v>
      </c>
      <c r="M1108" s="7">
        <f t="shared" si="177"/>
        <v>-251.53424612880417</v>
      </c>
      <c r="N1108" s="7">
        <f t="shared" si="179"/>
        <v>2883.4458484364059</v>
      </c>
      <c r="O1108" s="8" t="e">
        <f t="shared" si="173"/>
        <v>#NUM!</v>
      </c>
      <c r="P1108" s="7" t="e">
        <f t="shared" si="174"/>
        <v>#NUM!</v>
      </c>
      <c r="Q1108" s="7">
        <f t="shared" si="175"/>
        <v>-2.5495727446133318</v>
      </c>
      <c r="R1108" s="7" t="e">
        <f t="shared" si="176"/>
        <v>#NUM!</v>
      </c>
      <c r="S1108" s="7">
        <f t="shared" si="178"/>
        <v>3.5714168924999998</v>
      </c>
    </row>
    <row r="1109" spans="1:19" x14ac:dyDescent="0.35">
      <c r="A1109" s="10">
        <v>39.9</v>
      </c>
      <c r="B1109" s="10">
        <v>1197</v>
      </c>
      <c r="C1109" s="10">
        <v>686</v>
      </c>
      <c r="D1109" s="10">
        <v>-392</v>
      </c>
      <c r="E1109" s="10">
        <v>790.10130000000004</v>
      </c>
      <c r="F1109" s="10">
        <v>301.52960000000002</v>
      </c>
      <c r="G1109" s="10">
        <v>99.54804</v>
      </c>
      <c r="H1109" s="10">
        <v>317.53730000000002</v>
      </c>
      <c r="I1109" s="22"/>
      <c r="J1109" s="9">
        <f t="shared" si="170"/>
        <v>-438</v>
      </c>
      <c r="K1109" s="9">
        <f t="shared" si="171"/>
        <v>182</v>
      </c>
      <c r="L1109" s="7">
        <f t="shared" si="172"/>
        <v>474.30791686414005</v>
      </c>
      <c r="M1109" s="7">
        <f t="shared" si="177"/>
        <v>-178.67055999939919</v>
      </c>
      <c r="N1109" s="7">
        <f t="shared" si="179"/>
        <v>2186.1291968018681</v>
      </c>
      <c r="O1109" s="8" t="e">
        <f t="shared" si="173"/>
        <v>#NUM!</v>
      </c>
      <c r="P1109" s="7" t="e">
        <f t="shared" si="174"/>
        <v>#NUM!</v>
      </c>
      <c r="Q1109" s="7">
        <f t="shared" si="175"/>
        <v>-2.4065934065934065</v>
      </c>
      <c r="R1109" s="7" t="e">
        <f t="shared" si="176"/>
        <v>#NUM!</v>
      </c>
      <c r="S1109" s="7">
        <f t="shared" si="178"/>
        <v>3.5961099225000002</v>
      </c>
    </row>
    <row r="1110" spans="1:19" x14ac:dyDescent="0.35">
      <c r="A1110" s="10">
        <v>39.933329999999998</v>
      </c>
      <c r="B1110" s="10">
        <v>1198</v>
      </c>
      <c r="C1110" s="10">
        <v>697</v>
      </c>
      <c r="D1110" s="10">
        <v>-392</v>
      </c>
      <c r="E1110" s="10">
        <v>799.67060000000004</v>
      </c>
      <c r="F1110" s="10">
        <v>345</v>
      </c>
      <c r="G1110" s="10">
        <v>45</v>
      </c>
      <c r="H1110" s="10">
        <v>347.92239999999998</v>
      </c>
      <c r="I1110" s="22"/>
      <c r="J1110" s="9">
        <f t="shared" si="170"/>
        <v>-427</v>
      </c>
      <c r="K1110" s="9">
        <f t="shared" si="171"/>
        <v>182</v>
      </c>
      <c r="L1110" s="7">
        <f t="shared" si="172"/>
        <v>464.1691502028113</v>
      </c>
      <c r="M1110" s="7">
        <f t="shared" si="177"/>
        <v>-304.19341918178628</v>
      </c>
      <c r="N1110" s="7">
        <f t="shared" si="179"/>
        <v>-3766.0623817098499</v>
      </c>
      <c r="O1110" s="8" t="e">
        <f t="shared" si="173"/>
        <v>#NUM!</v>
      </c>
      <c r="P1110" s="7" t="e">
        <f t="shared" si="174"/>
        <v>#NUM!</v>
      </c>
      <c r="Q1110" s="7">
        <f t="shared" si="175"/>
        <v>-2.3461538461538463</v>
      </c>
      <c r="R1110" s="7" t="e">
        <f t="shared" si="176"/>
        <v>#NUM!</v>
      </c>
      <c r="S1110" s="7">
        <f t="shared" si="178"/>
        <v>3.94022118</v>
      </c>
    </row>
    <row r="1111" spans="1:19" x14ac:dyDescent="0.35">
      <c r="A1111" s="10">
        <v>39.966670000000001</v>
      </c>
      <c r="B1111" s="10">
        <v>1199</v>
      </c>
      <c r="C1111" s="10">
        <v>709</v>
      </c>
      <c r="D1111" s="10">
        <v>-389</v>
      </c>
      <c r="E1111" s="10">
        <v>808.70389999999998</v>
      </c>
      <c r="F1111" s="10">
        <v>329.91559999999998</v>
      </c>
      <c r="G1111" s="10">
        <v>104.1837</v>
      </c>
      <c r="H1111" s="10">
        <v>345.97480000000002</v>
      </c>
      <c r="I1111" s="22"/>
      <c r="J1111" s="9">
        <f t="shared" si="170"/>
        <v>-415</v>
      </c>
      <c r="K1111" s="9">
        <f t="shared" si="171"/>
        <v>185</v>
      </c>
      <c r="L1111" s="7">
        <f t="shared" si="172"/>
        <v>454.36769251345322</v>
      </c>
      <c r="M1111" s="7">
        <f t="shared" si="177"/>
        <v>-293.98493369398057</v>
      </c>
      <c r="N1111" s="7">
        <f t="shared" si="179"/>
        <v>306.19332596895396</v>
      </c>
      <c r="O1111" s="8" t="e">
        <f t="shared" si="173"/>
        <v>#NUM!</v>
      </c>
      <c r="P1111" s="7" t="e">
        <f t="shared" si="174"/>
        <v>#NUM!</v>
      </c>
      <c r="Q1111" s="7">
        <f t="shared" si="175"/>
        <v>-2.2432432432432434</v>
      </c>
      <c r="R1111" s="7" t="e">
        <f t="shared" si="176"/>
        <v>#NUM!</v>
      </c>
      <c r="S1111" s="7">
        <f t="shared" si="178"/>
        <v>3.9181646100000003</v>
      </c>
    </row>
    <row r="1112" spans="1:19" x14ac:dyDescent="0.35">
      <c r="A1112" s="10">
        <v>40</v>
      </c>
      <c r="B1112" s="10">
        <v>1200</v>
      </c>
      <c r="C1112" s="10">
        <v>718.99440000000004</v>
      </c>
      <c r="D1112" s="10">
        <v>-385.05439999999999</v>
      </c>
      <c r="E1112" s="10">
        <v>815.61009999999999</v>
      </c>
      <c r="F1112" s="10">
        <v>391.01229999999998</v>
      </c>
      <c r="G1112" s="10">
        <v>89.931259999999995</v>
      </c>
      <c r="H1112" s="10">
        <v>401.221</v>
      </c>
      <c r="I1112" s="22"/>
      <c r="J1112" s="9">
        <f t="shared" si="170"/>
        <v>-405.00559999999996</v>
      </c>
      <c r="K1112" s="9">
        <f t="shared" si="171"/>
        <v>188.94560000000001</v>
      </c>
      <c r="L1112" s="7">
        <f t="shared" si="172"/>
        <v>446.91159728823322</v>
      </c>
      <c r="M1112" s="7">
        <f t="shared" si="177"/>
        <v>-223.70522727933175</v>
      </c>
      <c r="N1112" s="7">
        <f t="shared" si="179"/>
        <v>2108.602052644766</v>
      </c>
      <c r="O1112" s="8" t="e">
        <f t="shared" si="173"/>
        <v>#NUM!</v>
      </c>
      <c r="P1112" s="7" t="e">
        <f t="shared" si="174"/>
        <v>#NUM!</v>
      </c>
      <c r="Q1112" s="7">
        <f t="shared" si="175"/>
        <v>-2.1435037386422331</v>
      </c>
      <c r="R1112" s="7" t="e">
        <f t="shared" si="176"/>
        <v>#NUM!</v>
      </c>
      <c r="S1112" s="7">
        <f t="shared" si="178"/>
        <v>4.5438278250000002</v>
      </c>
    </row>
    <row r="1113" spans="1:19" x14ac:dyDescent="0.35">
      <c r="A1113" s="10">
        <v>40.033329999999999</v>
      </c>
      <c r="B1113" s="10">
        <v>1201</v>
      </c>
      <c r="C1113" s="10">
        <v>735.0675</v>
      </c>
      <c r="D1113" s="10">
        <v>-383.00459999999998</v>
      </c>
      <c r="E1113" s="10">
        <v>828.86469999999997</v>
      </c>
      <c r="F1113" s="10">
        <v>495.54219999999998</v>
      </c>
      <c r="G1113" s="10">
        <v>120.36669999999999</v>
      </c>
      <c r="H1113" s="10">
        <v>509.95119999999997</v>
      </c>
      <c r="I1113" s="22"/>
      <c r="J1113" s="9">
        <f t="shared" si="170"/>
        <v>-388.9325</v>
      </c>
      <c r="K1113" s="9">
        <f t="shared" si="171"/>
        <v>190.99540000000002</v>
      </c>
      <c r="L1113" s="7">
        <f t="shared" si="172"/>
        <v>433.29866417681239</v>
      </c>
      <c r="M1113" s="7">
        <f t="shared" si="177"/>
        <v>-408.4288362262547</v>
      </c>
      <c r="N1113" s="7">
        <f t="shared" si="179"/>
        <v>-5542.2624946572514</v>
      </c>
      <c r="O1113" s="8">
        <f t="shared" si="173"/>
        <v>1.3934894446505315</v>
      </c>
      <c r="P1113" s="7">
        <f t="shared" si="174"/>
        <v>250.82810003709568</v>
      </c>
      <c r="Q1113" s="7">
        <f t="shared" si="175"/>
        <v>-2.0363448543786915</v>
      </c>
      <c r="R1113" s="7">
        <f t="shared" si="176"/>
        <v>9.6562014892651753</v>
      </c>
      <c r="S1113" s="7">
        <f t="shared" si="178"/>
        <v>5.7751973400000001</v>
      </c>
    </row>
    <row r="1114" spans="1:19" x14ac:dyDescent="0.35">
      <c r="A1114" s="10">
        <v>40.066670000000002</v>
      </c>
      <c r="B1114" s="10">
        <v>1202</v>
      </c>
      <c r="C1114" s="10">
        <v>752.03049999999996</v>
      </c>
      <c r="D1114" s="10">
        <v>-377.03</v>
      </c>
      <c r="E1114" s="10">
        <v>841.25</v>
      </c>
      <c r="F1114" s="10">
        <v>643.98770000000002</v>
      </c>
      <c r="G1114" s="10">
        <v>225.06870000000001</v>
      </c>
      <c r="H1114" s="10">
        <v>682.1848</v>
      </c>
      <c r="I1114" s="22"/>
      <c r="J1114" s="9">
        <f t="shared" si="170"/>
        <v>-371.96950000000004</v>
      </c>
      <c r="K1114" s="9">
        <f t="shared" si="171"/>
        <v>196.97000000000003</v>
      </c>
      <c r="L1114" s="7">
        <f t="shared" si="172"/>
        <v>420.90199551706814</v>
      </c>
      <c r="M1114" s="7">
        <f t="shared" si="177"/>
        <v>-371.82569465336798</v>
      </c>
      <c r="N1114" s="7">
        <f t="shared" si="179"/>
        <v>1097.8746722520661</v>
      </c>
      <c r="O1114" s="8">
        <f t="shared" si="173"/>
        <v>1.2735984647771836</v>
      </c>
      <c r="P1114" s="7">
        <f t="shared" si="174"/>
        <v>229.24772365989304</v>
      </c>
      <c r="Q1114" s="7">
        <f t="shared" si="175"/>
        <v>-1.8884576331421028</v>
      </c>
      <c r="R1114" s="7">
        <f t="shared" si="176"/>
        <v>9.3799377010959528</v>
      </c>
      <c r="S1114" s="7">
        <f t="shared" si="178"/>
        <v>7.7257428599999995</v>
      </c>
    </row>
    <row r="1115" spans="1:19" x14ac:dyDescent="0.35">
      <c r="A1115" s="10">
        <v>40.1</v>
      </c>
      <c r="B1115" s="10">
        <v>1203</v>
      </c>
      <c r="C1115" s="10">
        <v>778</v>
      </c>
      <c r="D1115" s="10">
        <v>-368</v>
      </c>
      <c r="E1115" s="10">
        <v>860.64390000000003</v>
      </c>
      <c r="F1115" s="10">
        <v>809.54219999999998</v>
      </c>
      <c r="G1115" s="10">
        <v>195.4496</v>
      </c>
      <c r="H1115" s="10">
        <v>832.80200000000002</v>
      </c>
      <c r="I1115" s="22"/>
      <c r="J1115" s="9">
        <f t="shared" si="170"/>
        <v>-346</v>
      </c>
      <c r="K1115" s="9">
        <f t="shared" si="171"/>
        <v>206</v>
      </c>
      <c r="L1115" s="7">
        <f t="shared" si="172"/>
        <v>402.68101519689253</v>
      </c>
      <c r="M1115" s="7">
        <f t="shared" si="177"/>
        <v>-546.68407801307933</v>
      </c>
      <c r="N1115" s="7">
        <f t="shared" si="179"/>
        <v>-5246.2761284042726</v>
      </c>
      <c r="O1115" s="8">
        <f t="shared" si="173"/>
        <v>1.1549340565654558</v>
      </c>
      <c r="P1115" s="7">
        <f t="shared" si="174"/>
        <v>207.88813018178203</v>
      </c>
      <c r="Q1115" s="7">
        <f t="shared" si="175"/>
        <v>-1.6796116504854368</v>
      </c>
      <c r="R1115" s="7">
        <f t="shared" si="176"/>
        <v>8.9738772355327487</v>
      </c>
      <c r="S1115" s="7">
        <f t="shared" si="178"/>
        <v>9.4314826499999995</v>
      </c>
    </row>
    <row r="1116" spans="1:19" x14ac:dyDescent="0.35">
      <c r="A1116" s="10">
        <v>40.133330000000001</v>
      </c>
      <c r="B1116" s="10">
        <v>1204</v>
      </c>
      <c r="C1116" s="10">
        <v>806</v>
      </c>
      <c r="D1116" s="10">
        <v>-364</v>
      </c>
      <c r="E1116" s="10">
        <v>884.38229999999999</v>
      </c>
      <c r="F1116" s="10">
        <v>720</v>
      </c>
      <c r="G1116" s="10">
        <v>135</v>
      </c>
      <c r="H1116" s="10">
        <v>732.54690000000005</v>
      </c>
      <c r="I1116" s="22"/>
      <c r="J1116" s="9">
        <f t="shared" si="170"/>
        <v>-318</v>
      </c>
      <c r="K1116" s="9">
        <f t="shared" si="171"/>
        <v>210</v>
      </c>
      <c r="L1116" s="7">
        <f t="shared" si="172"/>
        <v>381.08266819681</v>
      </c>
      <c r="M1116" s="7">
        <f t="shared" si="177"/>
        <v>-648.01521152363955</v>
      </c>
      <c r="N1116" s="7">
        <f t="shared" si="179"/>
        <v>-3040.2380291197719</v>
      </c>
      <c r="O1116" s="8">
        <f t="shared" si="173"/>
        <v>1.0465540453973068</v>
      </c>
      <c r="P1116" s="7">
        <f t="shared" si="174"/>
        <v>188.37972817151521</v>
      </c>
      <c r="Q1116" s="7">
        <f t="shared" si="175"/>
        <v>-1.5142857142857142</v>
      </c>
      <c r="R1116" s="7">
        <f t="shared" si="176"/>
        <v>8.4925510563623501</v>
      </c>
      <c r="S1116" s="7">
        <f t="shared" si="178"/>
        <v>8.2960936425000007</v>
      </c>
    </row>
    <row r="1117" spans="1:19" x14ac:dyDescent="0.35">
      <c r="A1117" s="10">
        <v>40.166670000000003</v>
      </c>
      <c r="B1117" s="10">
        <v>1205</v>
      </c>
      <c r="C1117" s="10">
        <v>826</v>
      </c>
      <c r="D1117" s="10">
        <v>-359</v>
      </c>
      <c r="E1117" s="10">
        <v>900.64250000000004</v>
      </c>
      <c r="F1117" s="10">
        <v>630</v>
      </c>
      <c r="G1117" s="10">
        <v>165</v>
      </c>
      <c r="H1117" s="10">
        <v>651.24879999999996</v>
      </c>
      <c r="I1117" s="22"/>
      <c r="J1117" s="9">
        <f t="shared" si="170"/>
        <v>-298</v>
      </c>
      <c r="K1117" s="9">
        <f t="shared" si="171"/>
        <v>215</v>
      </c>
      <c r="L1117" s="7">
        <f t="shared" si="172"/>
        <v>367.46292329975279</v>
      </c>
      <c r="M1117" s="7">
        <f t="shared" si="177"/>
        <v>-408.51064478272821</v>
      </c>
      <c r="N1117" s="7">
        <f t="shared" si="179"/>
        <v>7183.7002621743477</v>
      </c>
      <c r="O1117" s="8">
        <f t="shared" si="173"/>
        <v>0.98770324688524624</v>
      </c>
      <c r="P1117" s="7">
        <f t="shared" si="174"/>
        <v>177.78658443934432</v>
      </c>
      <c r="Q1117" s="7">
        <f t="shared" si="175"/>
        <v>-1.386046511627907</v>
      </c>
      <c r="R1117" s="7">
        <f t="shared" si="176"/>
        <v>8.1890306169254323</v>
      </c>
      <c r="S1117" s="7">
        <f t="shared" si="178"/>
        <v>7.3753926599999993</v>
      </c>
    </row>
    <row r="1118" spans="1:19" x14ac:dyDescent="0.35">
      <c r="A1118" s="10">
        <v>40.200000000000003</v>
      </c>
      <c r="B1118" s="10">
        <v>1206</v>
      </c>
      <c r="C1118" s="10">
        <v>848</v>
      </c>
      <c r="D1118" s="10">
        <v>-353</v>
      </c>
      <c r="E1118" s="10">
        <v>918.5385</v>
      </c>
      <c r="F1118" s="10">
        <v>810</v>
      </c>
      <c r="G1118" s="10">
        <v>240</v>
      </c>
      <c r="H1118" s="10">
        <v>844.80769999999995</v>
      </c>
      <c r="I1118" s="22"/>
      <c r="J1118" s="9">
        <f t="shared" si="170"/>
        <v>-276</v>
      </c>
      <c r="K1118" s="9">
        <f t="shared" si="171"/>
        <v>221</v>
      </c>
      <c r="L1118" s="7">
        <f t="shared" si="172"/>
        <v>353.57743140647426</v>
      </c>
      <c r="M1118" s="7">
        <f t="shared" si="177"/>
        <v>-416.60641744010712</v>
      </c>
      <c r="N1118" s="7">
        <f t="shared" si="179"/>
        <v>-242.89746946831858</v>
      </c>
      <c r="O1118" s="8">
        <f t="shared" si="173"/>
        <v>0.93268120219776851</v>
      </c>
      <c r="P1118" s="7">
        <f t="shared" si="174"/>
        <v>167.88261639559832</v>
      </c>
      <c r="Q1118" s="7">
        <f t="shared" si="175"/>
        <v>-1.248868778280543</v>
      </c>
      <c r="R1118" s="7">
        <f t="shared" si="176"/>
        <v>7.8795879193491887</v>
      </c>
      <c r="S1118" s="7">
        <f t="shared" si="178"/>
        <v>9.5674472025000004</v>
      </c>
    </row>
    <row r="1119" spans="1:19" x14ac:dyDescent="0.35">
      <c r="A1119" s="10">
        <v>40.233330000000002</v>
      </c>
      <c r="B1119" s="10">
        <v>1207</v>
      </c>
      <c r="C1119" s="10">
        <v>880</v>
      </c>
      <c r="D1119" s="10">
        <v>-343</v>
      </c>
      <c r="E1119" s="10">
        <v>944.48350000000005</v>
      </c>
      <c r="F1119" s="10">
        <v>900</v>
      </c>
      <c r="G1119" s="10">
        <v>270</v>
      </c>
      <c r="H1119" s="10">
        <v>939.62760000000003</v>
      </c>
      <c r="I1119" s="22"/>
      <c r="J1119" s="9">
        <f t="shared" si="170"/>
        <v>-244</v>
      </c>
      <c r="K1119" s="9">
        <f t="shared" si="171"/>
        <v>231</v>
      </c>
      <c r="L1119" s="7">
        <f t="shared" si="172"/>
        <v>336.0014880919428</v>
      </c>
      <c r="M1119" s="7">
        <f t="shared" si="177"/>
        <v>-527.33103253920694</v>
      </c>
      <c r="N1119" s="7">
        <f t="shared" si="179"/>
        <v>-3322.0706600390567</v>
      </c>
      <c r="O1119" s="8">
        <f t="shared" si="173"/>
        <v>0.86839467184840924</v>
      </c>
      <c r="P1119" s="7">
        <f t="shared" si="174"/>
        <v>156.31104093271367</v>
      </c>
      <c r="Q1119" s="7">
        <f t="shared" si="175"/>
        <v>-1.0562770562770563</v>
      </c>
      <c r="R1119" s="7">
        <f t="shared" si="176"/>
        <v>7.4879023129985445</v>
      </c>
      <c r="S1119" s="7">
        <f t="shared" si="178"/>
        <v>10.64128257</v>
      </c>
    </row>
    <row r="1120" spans="1:19" x14ac:dyDescent="0.35">
      <c r="A1120" s="10">
        <v>40.266669999999998</v>
      </c>
      <c r="B1120" s="10">
        <v>1208</v>
      </c>
      <c r="C1120" s="10">
        <v>908</v>
      </c>
      <c r="D1120" s="10">
        <v>-335</v>
      </c>
      <c r="E1120" s="10">
        <v>967.82690000000002</v>
      </c>
      <c r="F1120" s="10">
        <v>690</v>
      </c>
      <c r="G1120" s="10">
        <v>240</v>
      </c>
      <c r="H1120" s="10">
        <v>730.54769999999996</v>
      </c>
      <c r="I1120" s="22"/>
      <c r="J1120" s="9">
        <f t="shared" si="170"/>
        <v>-216</v>
      </c>
      <c r="K1120" s="9">
        <f t="shared" si="171"/>
        <v>239</v>
      </c>
      <c r="L1120" s="7">
        <f t="shared" si="172"/>
        <v>322.14437757005788</v>
      </c>
      <c r="M1120" s="7">
        <f t="shared" si="177"/>
        <v>-415.63018961868016</v>
      </c>
      <c r="N1120" s="7">
        <f t="shared" si="179"/>
        <v>3350.3552165729429</v>
      </c>
      <c r="O1120" s="8">
        <f t="shared" si="173"/>
        <v>0.82097943474346391</v>
      </c>
      <c r="P1120" s="7">
        <f t="shared" si="174"/>
        <v>147.77629825382351</v>
      </c>
      <c r="Q1120" s="7">
        <f t="shared" si="175"/>
        <v>-0.90376569037656906</v>
      </c>
      <c r="R1120" s="7">
        <f t="shared" si="176"/>
        <v>7.1790921035035629</v>
      </c>
      <c r="S1120" s="7">
        <f t="shared" si="178"/>
        <v>8.2734527025000002</v>
      </c>
    </row>
    <row r="1121" spans="1:19" x14ac:dyDescent="0.35">
      <c r="A1121" s="10">
        <v>40.299999999999997</v>
      </c>
      <c r="B1121" s="10">
        <v>1209</v>
      </c>
      <c r="C1121" s="10">
        <v>926</v>
      </c>
      <c r="D1121" s="10">
        <v>-327</v>
      </c>
      <c r="E1121" s="10">
        <v>982.0412</v>
      </c>
      <c r="F1121" s="10">
        <v>615</v>
      </c>
      <c r="G1121" s="10">
        <v>255</v>
      </c>
      <c r="H1121" s="10">
        <v>665.77020000000005</v>
      </c>
      <c r="I1121" s="22"/>
      <c r="J1121" s="9">
        <f t="shared" si="170"/>
        <v>-198</v>
      </c>
      <c r="K1121" s="9">
        <f t="shared" si="171"/>
        <v>247</v>
      </c>
      <c r="L1121" s="7">
        <f t="shared" si="172"/>
        <v>316.56436944166666</v>
      </c>
      <c r="M1121" s="7">
        <f t="shared" si="177"/>
        <v>-167.41698555029478</v>
      </c>
      <c r="N1121" s="7">
        <f t="shared" si="179"/>
        <v>7447.1408361353051</v>
      </c>
      <c r="O1121" s="8">
        <f t="shared" si="173"/>
        <v>0.80256041415428558</v>
      </c>
      <c r="P1121" s="7">
        <f t="shared" si="174"/>
        <v>144.4608745477714</v>
      </c>
      <c r="Q1121" s="7">
        <f t="shared" si="175"/>
        <v>-0.80161943319838058</v>
      </c>
      <c r="R1121" s="7">
        <f t="shared" si="176"/>
        <v>7.0547398096836664</v>
      </c>
      <c r="S1121" s="7">
        <f t="shared" si="178"/>
        <v>7.5398475150000008</v>
      </c>
    </row>
    <row r="1122" spans="1:19" x14ac:dyDescent="0.35">
      <c r="A1122" s="10">
        <v>40.333329999999997</v>
      </c>
      <c r="B1122" s="10">
        <v>1210</v>
      </c>
      <c r="C1122" s="10">
        <v>949</v>
      </c>
      <c r="D1122" s="10">
        <v>-318</v>
      </c>
      <c r="E1122" s="10">
        <v>1000.862</v>
      </c>
      <c r="F1122" s="10">
        <v>698.9905</v>
      </c>
      <c r="G1122" s="10">
        <v>284.98939999999999</v>
      </c>
      <c r="H1122" s="10">
        <v>754.85540000000003</v>
      </c>
      <c r="I1122" s="22"/>
      <c r="J1122" s="9">
        <f t="shared" si="170"/>
        <v>-175</v>
      </c>
      <c r="K1122" s="9">
        <f t="shared" si="171"/>
        <v>256</v>
      </c>
      <c r="L1122" s="7">
        <f t="shared" si="172"/>
        <v>310.09837148879063</v>
      </c>
      <c r="M1122" s="7">
        <f t="shared" si="177"/>
        <v>-193.99933852013612</v>
      </c>
      <c r="N1122" s="7">
        <f t="shared" si="179"/>
        <v>-797.55034412966711</v>
      </c>
      <c r="O1122" s="8">
        <f t="shared" si="173"/>
        <v>0.78164627114731489</v>
      </c>
      <c r="P1122" s="7">
        <f t="shared" si="174"/>
        <v>140.69632880651668</v>
      </c>
      <c r="Q1122" s="7">
        <f t="shared" si="175"/>
        <v>-0.68359375</v>
      </c>
      <c r="R1122" s="7">
        <f t="shared" si="176"/>
        <v>6.9106429448092603</v>
      </c>
      <c r="S1122" s="7">
        <f t="shared" si="178"/>
        <v>8.5487374050000007</v>
      </c>
    </row>
    <row r="1123" spans="1:19" x14ac:dyDescent="0.35">
      <c r="A1123" s="10">
        <v>40.366669999999999</v>
      </c>
      <c r="B1123" s="10">
        <v>1211</v>
      </c>
      <c r="C1123" s="10">
        <v>972.59939999999995</v>
      </c>
      <c r="D1123" s="10">
        <v>-308.00069999999999</v>
      </c>
      <c r="E1123" s="10">
        <v>1020.203</v>
      </c>
      <c r="F1123" s="10">
        <v>555</v>
      </c>
      <c r="G1123" s="10">
        <v>180</v>
      </c>
      <c r="H1123" s="10">
        <v>583.45950000000005</v>
      </c>
      <c r="I1123" s="22"/>
      <c r="J1123" s="9">
        <f t="shared" si="170"/>
        <v>-151.40060000000005</v>
      </c>
      <c r="K1123" s="9">
        <f t="shared" si="171"/>
        <v>265.99930000000001</v>
      </c>
      <c r="L1123" s="7">
        <f t="shared" si="172"/>
        <v>306.06824284928683</v>
      </c>
      <c r="M1123" s="7">
        <f t="shared" si="177"/>
        <v>-120.87968324845494</v>
      </c>
      <c r="N1123" s="7">
        <f t="shared" si="179"/>
        <v>2193.1510279446761</v>
      </c>
      <c r="O1123" s="8">
        <f t="shared" si="173"/>
        <v>0.76882832123310707</v>
      </c>
      <c r="P1123" s="7">
        <f t="shared" si="174"/>
        <v>138.38909782195927</v>
      </c>
      <c r="Q1123" s="7">
        <f t="shared" si="175"/>
        <v>-0.56917668580330871</v>
      </c>
      <c r="R1123" s="7">
        <f t="shared" si="176"/>
        <v>6.8208302188811993</v>
      </c>
      <c r="S1123" s="7">
        <f t="shared" si="178"/>
        <v>6.6076788375000008</v>
      </c>
    </row>
    <row r="1124" spans="1:19" x14ac:dyDescent="0.35">
      <c r="A1124" s="10">
        <v>40.4</v>
      </c>
      <c r="B1124" s="10">
        <v>1212</v>
      </c>
      <c r="C1124" s="10">
        <v>986</v>
      </c>
      <c r="D1124" s="10">
        <v>-306</v>
      </c>
      <c r="E1124" s="10">
        <v>1032.3910000000001</v>
      </c>
      <c r="F1124" s="10">
        <v>426.89260000000002</v>
      </c>
      <c r="G1124" s="10">
        <v>141.4641</v>
      </c>
      <c r="H1124" s="10">
        <v>449.72140000000002</v>
      </c>
      <c r="I1124" s="22"/>
      <c r="J1124" s="9">
        <f t="shared" si="170"/>
        <v>-138</v>
      </c>
      <c r="K1124" s="9">
        <f t="shared" si="171"/>
        <v>268</v>
      </c>
      <c r="L1124" s="7">
        <f t="shared" si="172"/>
        <v>301.44319531215166</v>
      </c>
      <c r="M1124" s="7">
        <f t="shared" si="177"/>
        <v>-138.76530264432208</v>
      </c>
      <c r="N1124" s="7">
        <f t="shared" si="179"/>
        <v>-536.62224410043359</v>
      </c>
      <c r="O1124" s="8">
        <f t="shared" si="173"/>
        <v>0.75431124349558165</v>
      </c>
      <c r="P1124" s="7">
        <f t="shared" si="174"/>
        <v>135.77602382920469</v>
      </c>
      <c r="Q1124" s="7">
        <f t="shared" si="175"/>
        <v>-0.5149253731343284</v>
      </c>
      <c r="R1124" s="7">
        <f t="shared" si="176"/>
        <v>6.7177595320586283</v>
      </c>
      <c r="S1124" s="7">
        <f t="shared" si="178"/>
        <v>5.0930948550000004</v>
      </c>
    </row>
    <row r="1125" spans="1:19" x14ac:dyDescent="0.35">
      <c r="A1125" s="10">
        <v>40.433329999999998</v>
      </c>
      <c r="B1125" s="10">
        <v>1213</v>
      </c>
      <c r="C1125" s="10">
        <v>1001.059</v>
      </c>
      <c r="D1125" s="10">
        <v>-298.56979999999999</v>
      </c>
      <c r="E1125" s="10">
        <v>1044.635</v>
      </c>
      <c r="F1125" s="10">
        <v>435</v>
      </c>
      <c r="G1125" s="10">
        <v>180</v>
      </c>
      <c r="H1125" s="10">
        <v>470.7706</v>
      </c>
      <c r="I1125" s="22"/>
      <c r="J1125" s="9">
        <f t="shared" si="170"/>
        <v>-122.94100000000003</v>
      </c>
      <c r="K1125" s="9">
        <f t="shared" si="171"/>
        <v>275.43020000000001</v>
      </c>
      <c r="L1125" s="7">
        <f t="shared" si="172"/>
        <v>301.62275204805093</v>
      </c>
      <c r="M1125" s="7">
        <f t="shared" si="177"/>
        <v>5.3872408010582538</v>
      </c>
      <c r="N1125" s="7">
        <f t="shared" si="179"/>
        <v>4325.0088042419102</v>
      </c>
      <c r="O1125" s="8">
        <f t="shared" si="173"/>
        <v>0.75487111882177915</v>
      </c>
      <c r="P1125" s="7">
        <f t="shared" si="174"/>
        <v>135.87680138792024</v>
      </c>
      <c r="Q1125" s="7">
        <f t="shared" si="175"/>
        <v>-0.44635991260217661</v>
      </c>
      <c r="R1125" s="7">
        <f t="shared" si="176"/>
        <v>6.7217610122475699</v>
      </c>
      <c r="S1125" s="7">
        <f t="shared" si="178"/>
        <v>5.3314770449999997</v>
      </c>
    </row>
    <row r="1126" spans="1:19" x14ac:dyDescent="0.35">
      <c r="A1126" s="10">
        <v>40.466670000000001</v>
      </c>
      <c r="B1126" s="10">
        <v>1214</v>
      </c>
      <c r="C1126" s="10">
        <v>1015</v>
      </c>
      <c r="D1126" s="10">
        <v>-294</v>
      </c>
      <c r="E1126" s="10">
        <v>1056.722</v>
      </c>
      <c r="F1126" s="10">
        <v>419.11689999999999</v>
      </c>
      <c r="G1126" s="10">
        <v>248.54650000000001</v>
      </c>
      <c r="H1126" s="10">
        <v>487.2724</v>
      </c>
      <c r="I1126" s="22"/>
      <c r="J1126" s="9">
        <f t="shared" si="170"/>
        <v>-109</v>
      </c>
      <c r="K1126" s="9">
        <f t="shared" si="171"/>
        <v>280</v>
      </c>
      <c r="L1126" s="7">
        <f t="shared" si="172"/>
        <v>300.46796834271703</v>
      </c>
      <c r="M1126" s="7">
        <f t="shared" si="177"/>
        <v>-34.636583843245603</v>
      </c>
      <c r="N1126" s="7">
        <f t="shared" si="179"/>
        <v>-1200.4746444001423</v>
      </c>
      <c r="O1126" s="8">
        <f t="shared" si="173"/>
        <v>0.751275516451963</v>
      </c>
      <c r="P1126" s="7">
        <f t="shared" si="174"/>
        <v>135.22959296135335</v>
      </c>
      <c r="Q1126" s="7">
        <f t="shared" si="175"/>
        <v>-0.38928571428571429</v>
      </c>
      <c r="R1126" s="7">
        <f t="shared" si="176"/>
        <v>6.6960262822400143</v>
      </c>
      <c r="S1126" s="7">
        <f t="shared" si="178"/>
        <v>5.5183599299999999</v>
      </c>
    </row>
    <row r="1127" spans="1:19" x14ac:dyDescent="0.35">
      <c r="A1127" s="10">
        <v>40.5</v>
      </c>
      <c r="B1127" s="10">
        <v>1215</v>
      </c>
      <c r="C1127" s="10">
        <v>1029</v>
      </c>
      <c r="D1127" s="10">
        <v>-282</v>
      </c>
      <c r="E1127" s="10">
        <v>1066.942</v>
      </c>
      <c r="F1127" s="10">
        <v>420</v>
      </c>
      <c r="G1127" s="10">
        <v>225</v>
      </c>
      <c r="H1127" s="10">
        <v>476.47140000000002</v>
      </c>
      <c r="I1127" s="22"/>
      <c r="J1127" s="9">
        <f t="shared" si="170"/>
        <v>-95</v>
      </c>
      <c r="K1127" s="9">
        <f t="shared" si="171"/>
        <v>292</v>
      </c>
      <c r="L1127" s="7">
        <f t="shared" si="172"/>
        <v>307.06513966909364</v>
      </c>
      <c r="M1127" s="7">
        <f t="shared" si="177"/>
        <v>197.93493328463026</v>
      </c>
      <c r="N1127" s="7">
        <f t="shared" si="179"/>
        <v>6977.8432981662145</v>
      </c>
      <c r="O1127" s="8">
        <f t="shared" si="173"/>
        <v>0.77198406018096177</v>
      </c>
      <c r="P1127" s="7">
        <f t="shared" si="174"/>
        <v>138.95713083257311</v>
      </c>
      <c r="Q1127" s="7">
        <f t="shared" si="175"/>
        <v>-0.32534246575342468</v>
      </c>
      <c r="R1127" s="7">
        <f t="shared" si="176"/>
        <v>6.8430463883548587</v>
      </c>
      <c r="S1127" s="7">
        <f t="shared" si="178"/>
        <v>5.3960386050000002</v>
      </c>
    </row>
    <row r="1128" spans="1:19" x14ac:dyDescent="0.35">
      <c r="A1128" s="10">
        <v>40.533329999999999</v>
      </c>
      <c r="B1128" s="10">
        <v>1216</v>
      </c>
      <c r="C1128" s="10">
        <v>1043</v>
      </c>
      <c r="D1128" s="10">
        <v>-279</v>
      </c>
      <c r="E1128" s="10">
        <v>1079.671</v>
      </c>
      <c r="F1128" s="10">
        <v>390</v>
      </c>
      <c r="G1128" s="10">
        <v>150</v>
      </c>
      <c r="H1128" s="10">
        <v>417.85160000000002</v>
      </c>
      <c r="I1128" s="22"/>
      <c r="J1128" s="9">
        <f t="shared" si="170"/>
        <v>-81</v>
      </c>
      <c r="K1128" s="9">
        <f t="shared" si="171"/>
        <v>295</v>
      </c>
      <c r="L1128" s="7">
        <f t="shared" si="172"/>
        <v>305.91828974417336</v>
      </c>
      <c r="M1128" s="7">
        <f t="shared" si="177"/>
        <v>-34.408938641473</v>
      </c>
      <c r="N1128" s="7">
        <f t="shared" si="179"/>
        <v>-6971.0132591091306</v>
      </c>
      <c r="O1128" s="8">
        <f t="shared" si="173"/>
        <v>0.76835446929364759</v>
      </c>
      <c r="P1128" s="7">
        <f t="shared" si="174"/>
        <v>138.30380447285657</v>
      </c>
      <c r="Q1128" s="7">
        <f t="shared" si="175"/>
        <v>-0.27457627118644068</v>
      </c>
      <c r="R1128" s="7">
        <f t="shared" si="176"/>
        <v>6.8174884652211283</v>
      </c>
      <c r="S1128" s="7">
        <f t="shared" si="178"/>
        <v>4.7321693700000003</v>
      </c>
    </row>
    <row r="1129" spans="1:19" x14ac:dyDescent="0.35">
      <c r="A1129" s="10">
        <v>40.566670000000002</v>
      </c>
      <c r="B1129" s="10">
        <v>1217</v>
      </c>
      <c r="C1129" s="10">
        <v>1055</v>
      </c>
      <c r="D1129" s="10">
        <v>-272</v>
      </c>
      <c r="E1129" s="10">
        <v>1089.499</v>
      </c>
      <c r="F1129" s="10">
        <v>300</v>
      </c>
      <c r="G1129" s="10">
        <v>150</v>
      </c>
      <c r="H1129" s="10">
        <v>335.41019999999997</v>
      </c>
      <c r="I1129" s="22"/>
      <c r="J1129" s="9">
        <f t="shared" si="170"/>
        <v>-69</v>
      </c>
      <c r="K1129" s="9">
        <f t="shared" si="171"/>
        <v>302</v>
      </c>
      <c r="L1129" s="7">
        <f t="shared" si="172"/>
        <v>309.78218154051405</v>
      </c>
      <c r="M1129" s="7">
        <f t="shared" si="177"/>
        <v>115.89357517517639</v>
      </c>
      <c r="N1129" s="7">
        <f t="shared" si="179"/>
        <v>4508.1737797431833</v>
      </c>
      <c r="O1129" s="8">
        <f t="shared" si="173"/>
        <v>0.78063475734174281</v>
      </c>
      <c r="P1129" s="7">
        <f t="shared" si="174"/>
        <v>140.5142563215137</v>
      </c>
      <c r="Q1129" s="7">
        <f t="shared" si="175"/>
        <v>-0.22847682119205298</v>
      </c>
      <c r="R1129" s="7">
        <f t="shared" si="176"/>
        <v>6.9035965490968723</v>
      </c>
      <c r="S1129" s="7">
        <f t="shared" si="178"/>
        <v>3.7985205149999999</v>
      </c>
    </row>
    <row r="1130" spans="1:19" x14ac:dyDescent="0.35">
      <c r="A1130" s="10">
        <v>40.6</v>
      </c>
      <c r="B1130" s="10">
        <v>1218</v>
      </c>
      <c r="C1130" s="10">
        <v>1063</v>
      </c>
      <c r="D1130" s="10">
        <v>-269</v>
      </c>
      <c r="E1130" s="10">
        <v>1096.508</v>
      </c>
      <c r="F1130" s="10">
        <v>285</v>
      </c>
      <c r="G1130" s="10">
        <v>90</v>
      </c>
      <c r="H1130" s="10">
        <v>298.87290000000002</v>
      </c>
      <c r="I1130" s="22"/>
      <c r="J1130" s="9">
        <f t="shared" si="170"/>
        <v>-61</v>
      </c>
      <c r="K1130" s="9">
        <f t="shared" si="171"/>
        <v>305</v>
      </c>
      <c r="L1130" s="7">
        <f t="shared" si="172"/>
        <v>311.04019032915988</v>
      </c>
      <c r="M1130" s="7">
        <f t="shared" si="177"/>
        <v>37.744038063182138</v>
      </c>
      <c r="N1130" s="7">
        <f t="shared" si="179"/>
        <v>-2344.7205854184103</v>
      </c>
      <c r="O1130" s="8">
        <f t="shared" si="173"/>
        <v>0.78466525518620722</v>
      </c>
      <c r="P1130" s="7">
        <f t="shared" si="174"/>
        <v>141.2397459335173</v>
      </c>
      <c r="Q1130" s="7">
        <f t="shared" si="175"/>
        <v>-0.2</v>
      </c>
      <c r="R1130" s="7">
        <f t="shared" si="176"/>
        <v>6.9316316836189422</v>
      </c>
      <c r="S1130" s="7">
        <f t="shared" si="178"/>
        <v>3.3847355925000002</v>
      </c>
    </row>
    <row r="1131" spans="1:19" x14ac:dyDescent="0.35">
      <c r="A1131" s="10">
        <v>40.633330000000001</v>
      </c>
      <c r="B1131" s="10">
        <v>1219</v>
      </c>
      <c r="C1131" s="10">
        <v>1074</v>
      </c>
      <c r="D1131" s="10">
        <v>-266</v>
      </c>
      <c r="E1131" s="10">
        <v>1106.45</v>
      </c>
      <c r="F1131" s="10">
        <v>256.46719999999999</v>
      </c>
      <c r="G1131" s="10">
        <v>146.14959999999999</v>
      </c>
      <c r="H1131" s="10">
        <v>295.1866</v>
      </c>
      <c r="I1131" s="22"/>
      <c r="J1131" s="9">
        <f t="shared" si="170"/>
        <v>-50</v>
      </c>
      <c r="K1131" s="9">
        <f t="shared" si="171"/>
        <v>308</v>
      </c>
      <c r="L1131" s="7">
        <f t="shared" si="172"/>
        <v>312.03204963593083</v>
      </c>
      <c r="M1131" s="7">
        <f t="shared" si="177"/>
        <v>29.758755078636828</v>
      </c>
      <c r="N1131" s="7">
        <f t="shared" si="179"/>
        <v>-239.58244778114164</v>
      </c>
      <c r="O1131" s="8">
        <f t="shared" si="173"/>
        <v>0.78785451411349161</v>
      </c>
      <c r="P1131" s="7">
        <f t="shared" si="174"/>
        <v>141.8138125404285</v>
      </c>
      <c r="Q1131" s="7">
        <f t="shared" si="175"/>
        <v>-0.16233766233766234</v>
      </c>
      <c r="R1131" s="7">
        <f t="shared" si="176"/>
        <v>6.9537355904781508</v>
      </c>
      <c r="S1131" s="7">
        <f t="shared" si="178"/>
        <v>3.3429882449999999</v>
      </c>
    </row>
    <row r="1132" spans="1:19" x14ac:dyDescent="0.35">
      <c r="A1132" s="10">
        <v>40.666670000000003</v>
      </c>
      <c r="B1132" s="10">
        <v>1220</v>
      </c>
      <c r="C1132" s="10">
        <v>1080.098</v>
      </c>
      <c r="D1132" s="10">
        <v>-259.25670000000002</v>
      </c>
      <c r="E1132" s="10">
        <v>1110.777</v>
      </c>
      <c r="F1132" s="10">
        <v>181.03290000000001</v>
      </c>
      <c r="G1132" s="10">
        <v>149.10579999999999</v>
      </c>
      <c r="H1132" s="10">
        <v>234.5324</v>
      </c>
      <c r="I1132" s="22"/>
      <c r="J1132" s="9">
        <f t="shared" si="170"/>
        <v>-43.902000000000044</v>
      </c>
      <c r="K1132" s="9">
        <f t="shared" si="171"/>
        <v>314.74329999999998</v>
      </c>
      <c r="L1132" s="7">
        <f t="shared" si="172"/>
        <v>317.79038767541414</v>
      </c>
      <c r="M1132" s="7">
        <f t="shared" si="177"/>
        <v>172.71559806487278</v>
      </c>
      <c r="N1132" s="7">
        <f t="shared" si="179"/>
        <v>4287.8477200427369</v>
      </c>
      <c r="O1132" s="8">
        <f t="shared" si="173"/>
        <v>0.80657693026684152</v>
      </c>
      <c r="P1132" s="7">
        <f t="shared" si="174"/>
        <v>145.18384744803149</v>
      </c>
      <c r="Q1132" s="7">
        <f t="shared" si="175"/>
        <v>-0.13948509785593544</v>
      </c>
      <c r="R1132" s="7">
        <f t="shared" si="176"/>
        <v>7.0820620242976213</v>
      </c>
      <c r="S1132" s="7">
        <f t="shared" si="178"/>
        <v>2.6560794300000001</v>
      </c>
    </row>
    <row r="1133" spans="1:19" x14ac:dyDescent="0.35">
      <c r="A1133" s="10">
        <v>40.700000000000003</v>
      </c>
      <c r="B1133" s="10">
        <v>1221</v>
      </c>
      <c r="C1133" s="10">
        <v>1086.069</v>
      </c>
      <c r="D1133" s="10">
        <v>-256.05959999999999</v>
      </c>
      <c r="E1133" s="10">
        <v>1115.846</v>
      </c>
      <c r="F1133" s="10">
        <v>149.02930000000001</v>
      </c>
      <c r="G1133" s="10">
        <v>87.642259999999993</v>
      </c>
      <c r="H1133" s="10">
        <v>172.88980000000001</v>
      </c>
      <c r="I1133" s="22"/>
      <c r="J1133" s="9">
        <f t="shared" si="170"/>
        <v>-37.93100000000004</v>
      </c>
      <c r="K1133" s="9">
        <f t="shared" si="171"/>
        <v>317.94040000000001</v>
      </c>
      <c r="L1133" s="7">
        <f t="shared" si="172"/>
        <v>320.19503230556217</v>
      </c>
      <c r="M1133" s="7">
        <f t="shared" si="177"/>
        <v>72.146553559798065</v>
      </c>
      <c r="N1133" s="7">
        <f t="shared" si="179"/>
        <v>-3017.3730724595403</v>
      </c>
      <c r="O1133" s="8">
        <f t="shared" si="173"/>
        <v>0.81450405017644512</v>
      </c>
      <c r="P1133" s="7">
        <f t="shared" si="174"/>
        <v>146.61072903176012</v>
      </c>
      <c r="Q1133" s="7">
        <f t="shared" si="175"/>
        <v>-0.11930223400360583</v>
      </c>
      <c r="R1133" s="7">
        <f t="shared" si="176"/>
        <v>7.1356503110349045</v>
      </c>
      <c r="S1133" s="7">
        <f t="shared" si="178"/>
        <v>1.9579769850000002</v>
      </c>
    </row>
    <row r="1134" spans="1:19" x14ac:dyDescent="0.35">
      <c r="A1134" s="10">
        <v>40.733330000000002</v>
      </c>
      <c r="B1134" s="10">
        <v>1222</v>
      </c>
      <c r="C1134" s="10">
        <v>1090.0329999999999</v>
      </c>
      <c r="D1134" s="10">
        <v>-253.41390000000001</v>
      </c>
      <c r="E1134" s="10">
        <v>1119.1030000000001</v>
      </c>
      <c r="F1134" s="10">
        <v>116.9444</v>
      </c>
      <c r="G1134" s="10">
        <v>54.908630000000002</v>
      </c>
      <c r="H1134" s="10">
        <v>129.1934</v>
      </c>
      <c r="I1134" s="22"/>
      <c r="J1134" s="9">
        <f t="shared" si="170"/>
        <v>-33.967000000000098</v>
      </c>
      <c r="K1134" s="9">
        <f t="shared" si="171"/>
        <v>320.58609999999999</v>
      </c>
      <c r="L1134" s="7">
        <f t="shared" si="172"/>
        <v>322.3805276411868</v>
      </c>
      <c r="M1134" s="7">
        <f t="shared" si="177"/>
        <v>65.571417210461306</v>
      </c>
      <c r="N1134" s="7">
        <f t="shared" si="179"/>
        <v>-197.27381786189241</v>
      </c>
      <c r="O1134" s="8">
        <f t="shared" si="173"/>
        <v>0.82176693889856844</v>
      </c>
      <c r="P1134" s="7">
        <f t="shared" si="174"/>
        <v>147.91804900174233</v>
      </c>
      <c r="Q1134" s="7">
        <f t="shared" si="175"/>
        <v>-0.10595281579581928</v>
      </c>
      <c r="R1134" s="7">
        <f t="shared" si="176"/>
        <v>7.1843547845525739</v>
      </c>
      <c r="S1134" s="7">
        <f t="shared" si="178"/>
        <v>1.4631152549999999</v>
      </c>
    </row>
    <row r="1135" spans="1:19" x14ac:dyDescent="0.35">
      <c r="A1135" s="10">
        <v>40.766669999999998</v>
      </c>
      <c r="B1135" s="10">
        <v>1223</v>
      </c>
      <c r="C1135" s="10">
        <v>1093.865</v>
      </c>
      <c r="D1135" s="10">
        <v>-252.399</v>
      </c>
      <c r="E1135" s="10">
        <v>1122.607</v>
      </c>
      <c r="F1135" s="10">
        <v>92.552409999999995</v>
      </c>
      <c r="G1135" s="10">
        <v>43.68009</v>
      </c>
      <c r="H1135" s="10">
        <v>102.3421</v>
      </c>
      <c r="I1135" s="22"/>
      <c r="J1135" s="9">
        <f t="shared" si="170"/>
        <v>-30.134999999999991</v>
      </c>
      <c r="K1135" s="9">
        <f t="shared" si="171"/>
        <v>321.601</v>
      </c>
      <c r="L1135" s="7">
        <f t="shared" si="172"/>
        <v>323.0097853409398</v>
      </c>
      <c r="M1135" s="7">
        <f t="shared" si="177"/>
        <v>18.873956201352218</v>
      </c>
      <c r="N1135" s="7">
        <f t="shared" si="179"/>
        <v>-1400.6437015331558</v>
      </c>
      <c r="O1135" s="8">
        <f t="shared" si="173"/>
        <v>0.82386862854043263</v>
      </c>
      <c r="P1135" s="7">
        <f t="shared" si="174"/>
        <v>148.29635313727786</v>
      </c>
      <c r="Q1135" s="7">
        <f t="shared" si="175"/>
        <v>-9.3703066843697599E-2</v>
      </c>
      <c r="R1135" s="7">
        <f t="shared" si="176"/>
        <v>7.1983779968074044</v>
      </c>
      <c r="S1135" s="7">
        <f t="shared" si="178"/>
        <v>1.1590242825000001</v>
      </c>
    </row>
    <row r="1136" spans="1:19" x14ac:dyDescent="0.35">
      <c r="A1136" s="10">
        <v>40.799999999999997</v>
      </c>
      <c r="B1136" s="10">
        <v>1224</v>
      </c>
      <c r="C1136" s="10">
        <v>1096.203</v>
      </c>
      <c r="D1136" s="10">
        <v>-250.50190000000001</v>
      </c>
      <c r="E1136" s="10">
        <v>1124.461</v>
      </c>
      <c r="F1136" s="10">
        <v>47.810639999999999</v>
      </c>
      <c r="G1136" s="10">
        <v>35.933190000000003</v>
      </c>
      <c r="H1136" s="10">
        <v>59.808459999999997</v>
      </c>
      <c r="I1136" s="22"/>
      <c r="J1136" s="9">
        <f t="shared" si="170"/>
        <v>-27.797000000000025</v>
      </c>
      <c r="K1136" s="9">
        <f t="shared" si="171"/>
        <v>323.49810000000002</v>
      </c>
      <c r="L1136" s="7">
        <f t="shared" si="172"/>
        <v>324.69015062457623</v>
      </c>
      <c r="M1136" s="7">
        <f t="shared" si="177"/>
        <v>50.4160001091048</v>
      </c>
      <c r="N1136" s="7">
        <f t="shared" si="179"/>
        <v>946.35595282787688</v>
      </c>
      <c r="O1136" s="8">
        <f t="shared" si="173"/>
        <v>0.82950451421883309</v>
      </c>
      <c r="P1136" s="7">
        <f t="shared" si="174"/>
        <v>149.31081255938994</v>
      </c>
      <c r="Q1136" s="7">
        <f t="shared" si="175"/>
        <v>-8.5926316105102388E-2</v>
      </c>
      <c r="R1136" s="7">
        <f t="shared" si="176"/>
        <v>7.235825483023838</v>
      </c>
      <c r="S1136" s="7">
        <f t="shared" si="178"/>
        <v>0.67733080949999991</v>
      </c>
    </row>
    <row r="1137" spans="1:19" x14ac:dyDescent="0.35">
      <c r="A1137" s="10">
        <v>40.833329999999997</v>
      </c>
      <c r="B1137" s="10">
        <v>1225</v>
      </c>
      <c r="C1137" s="10">
        <v>1097.0530000000001</v>
      </c>
      <c r="D1137" s="10">
        <v>-250.0035</v>
      </c>
      <c r="E1137" s="10">
        <v>1125.1780000000001</v>
      </c>
      <c r="F1137" s="10">
        <v>11.34197</v>
      </c>
      <c r="G1137" s="10">
        <v>17.98556</v>
      </c>
      <c r="H1137" s="10">
        <v>21.26313</v>
      </c>
      <c r="I1137" s="22"/>
      <c r="J1137" s="9">
        <f t="shared" si="170"/>
        <v>-26.946999999999889</v>
      </c>
      <c r="K1137" s="9">
        <f t="shared" si="171"/>
        <v>323.99649999999997</v>
      </c>
      <c r="L1137" s="7">
        <f t="shared" si="172"/>
        <v>325.1151685499309</v>
      </c>
      <c r="M1137" s="7">
        <f t="shared" si="177"/>
        <v>12.751812941934404</v>
      </c>
      <c r="N1137" s="7">
        <f t="shared" si="179"/>
        <v>-1130.0386188770194</v>
      </c>
      <c r="O1137" s="8">
        <f t="shared" si="173"/>
        <v>0.83093550856073251</v>
      </c>
      <c r="P1137" s="7">
        <f t="shared" si="174"/>
        <v>149.56839154093186</v>
      </c>
      <c r="Q1137" s="7">
        <f t="shared" si="175"/>
        <v>-8.3170651534815634E-2</v>
      </c>
      <c r="R1137" s="7">
        <f t="shared" si="176"/>
        <v>7.2452971455584336</v>
      </c>
      <c r="S1137" s="7">
        <f t="shared" si="178"/>
        <v>0.24080494725000001</v>
      </c>
    </row>
    <row r="1138" spans="1:19" x14ac:dyDescent="0.35">
      <c r="A1138" s="10">
        <v>40.866669999999999</v>
      </c>
      <c r="B1138" s="10">
        <v>1226</v>
      </c>
      <c r="C1138" s="10">
        <v>1096.9590000000001</v>
      </c>
      <c r="D1138" s="10">
        <v>-249.30279999999999</v>
      </c>
      <c r="E1138" s="10">
        <v>1124.932</v>
      </c>
      <c r="F1138" s="10">
        <v>-13.799429999999999</v>
      </c>
      <c r="G1138" s="10">
        <v>14.04697</v>
      </c>
      <c r="H1138" s="10">
        <v>19.69115</v>
      </c>
      <c r="I1138" s="22"/>
      <c r="J1138" s="9">
        <f t="shared" si="170"/>
        <v>-27.04099999999994</v>
      </c>
      <c r="K1138" s="9">
        <f t="shared" si="171"/>
        <v>324.69720000000001</v>
      </c>
      <c r="L1138" s="7">
        <f t="shared" si="172"/>
        <v>325.82125064034727</v>
      </c>
      <c r="M1138" s="7">
        <f t="shared" si="177"/>
        <v>21.17822706707614</v>
      </c>
      <c r="N1138" s="7">
        <f t="shared" si="179"/>
        <v>252.74187537915662</v>
      </c>
      <c r="O1138" s="8">
        <f t="shared" si="173"/>
        <v>0.83331779224756342</v>
      </c>
      <c r="P1138" s="7">
        <f t="shared" si="174"/>
        <v>149.99720260456141</v>
      </c>
      <c r="Q1138" s="7">
        <f t="shared" si="175"/>
        <v>-8.3280668881653239E-2</v>
      </c>
      <c r="R1138" s="7">
        <f t="shared" si="176"/>
        <v>7.2610324143157818</v>
      </c>
      <c r="S1138" s="7">
        <f t="shared" si="178"/>
        <v>0.22300227375000001</v>
      </c>
    </row>
    <row r="1139" spans="1:19" x14ac:dyDescent="0.35">
      <c r="A1139" s="10">
        <v>40.9</v>
      </c>
      <c r="B1139" s="10">
        <v>1227</v>
      </c>
      <c r="C1139" s="10">
        <v>1096.133</v>
      </c>
      <c r="D1139" s="10">
        <v>-249.06700000000001</v>
      </c>
      <c r="E1139" s="10">
        <v>1124.0730000000001</v>
      </c>
      <c r="F1139" s="10">
        <v>-41.029429999999998</v>
      </c>
      <c r="G1139" s="10">
        <v>-6.4728539999999999</v>
      </c>
      <c r="H1139" s="10">
        <v>41.53687</v>
      </c>
      <c r="I1139" s="22"/>
      <c r="J1139" s="9">
        <f t="shared" si="170"/>
        <v>-27.866999999999962</v>
      </c>
      <c r="K1139" s="9">
        <f t="shared" si="171"/>
        <v>324.93299999999999</v>
      </c>
      <c r="L1139" s="7">
        <f t="shared" si="172"/>
        <v>326.12577968937075</v>
      </c>
      <c r="M1139" s="7">
        <f t="shared" si="177"/>
        <v>9.1367851492192429</v>
      </c>
      <c r="N1139" s="7">
        <f t="shared" si="179"/>
        <v>-361.27938547426066</v>
      </c>
      <c r="O1139" s="8">
        <f t="shared" si="173"/>
        <v>0.83434718674290709</v>
      </c>
      <c r="P1139" s="7">
        <f t="shared" si="174"/>
        <v>150.18249361372327</v>
      </c>
      <c r="Q1139" s="7">
        <f t="shared" si="175"/>
        <v>-8.5762295611710601E-2</v>
      </c>
      <c r="R1139" s="7">
        <f t="shared" si="176"/>
        <v>7.2678189431002442</v>
      </c>
      <c r="S1139" s="7">
        <f t="shared" si="178"/>
        <v>0.47040505275</v>
      </c>
    </row>
    <row r="1140" spans="1:19" x14ac:dyDescent="0.35">
      <c r="A1140" s="10">
        <v>40.933329999999998</v>
      </c>
      <c r="B1140" s="10">
        <v>1228</v>
      </c>
      <c r="C1140" s="10">
        <v>1094.2239999999999</v>
      </c>
      <c r="D1140" s="10">
        <v>-249.73439999999999</v>
      </c>
      <c r="E1140" s="10">
        <v>1122.3610000000001</v>
      </c>
      <c r="F1140" s="10">
        <v>-65.690610000000007</v>
      </c>
      <c r="G1140" s="10">
        <v>-47.420380000000002</v>
      </c>
      <c r="H1140" s="10">
        <v>81.018199999999993</v>
      </c>
      <c r="I1140" s="22"/>
      <c r="J1140" s="9">
        <f t="shared" si="170"/>
        <v>-29.776000000000067</v>
      </c>
      <c r="K1140" s="9">
        <f t="shared" si="171"/>
        <v>324.26560000000001</v>
      </c>
      <c r="L1140" s="7">
        <f t="shared" si="172"/>
        <v>325.62983511858982</v>
      </c>
      <c r="M1140" s="7">
        <f t="shared" si="177"/>
        <v>-14.879825105938481</v>
      </c>
      <c r="N1140" s="7">
        <f t="shared" si="179"/>
        <v>-720.5703646912134</v>
      </c>
      <c r="O1140" s="8">
        <f t="shared" si="173"/>
        <v>0.8326713501754518</v>
      </c>
      <c r="P1140" s="7">
        <f t="shared" si="174"/>
        <v>149.88084303158132</v>
      </c>
      <c r="Q1140" s="7">
        <f t="shared" si="175"/>
        <v>-9.1825959953815844E-2</v>
      </c>
      <c r="R1140" s="7">
        <f t="shared" si="176"/>
        <v>7.2567666572316369</v>
      </c>
      <c r="S1140" s="7">
        <f t="shared" si="178"/>
        <v>0.91753111499999995</v>
      </c>
    </row>
    <row r="1141" spans="1:19" x14ac:dyDescent="0.35">
      <c r="A1141" s="10">
        <v>40.966670000000001</v>
      </c>
      <c r="B1141" s="10">
        <v>1229</v>
      </c>
      <c r="C1141" s="10">
        <v>1091.7529999999999</v>
      </c>
      <c r="D1141" s="10">
        <v>-252.22839999999999</v>
      </c>
      <c r="E1141" s="10">
        <v>1120.511</v>
      </c>
      <c r="F1141" s="10">
        <v>-98.921340000000001</v>
      </c>
      <c r="G1141" s="10">
        <v>-69.248869999999997</v>
      </c>
      <c r="H1141" s="10">
        <v>120.75109999999999</v>
      </c>
      <c r="I1141" s="22"/>
      <c r="J1141" s="9">
        <f t="shared" si="170"/>
        <v>-32.247000000000071</v>
      </c>
      <c r="K1141" s="9">
        <f t="shared" si="171"/>
        <v>321.77160000000003</v>
      </c>
      <c r="L1141" s="7">
        <f t="shared" si="172"/>
        <v>323.38341264752592</v>
      </c>
      <c r="M1141" s="7">
        <f t="shared" si="177"/>
        <v>-67.379198292253577</v>
      </c>
      <c r="N1141" s="7">
        <f t="shared" si="179"/>
        <v>-1574.6662623368632</v>
      </c>
      <c r="O1141" s="8">
        <f t="shared" si="173"/>
        <v>0.82511878504070213</v>
      </c>
      <c r="P1141" s="7">
        <f t="shared" si="174"/>
        <v>148.52138130732638</v>
      </c>
      <c r="Q1141" s="7">
        <f t="shared" si="175"/>
        <v>-0.10021704836598404</v>
      </c>
      <c r="R1141" s="7">
        <f t="shared" si="176"/>
        <v>7.2067044027083815</v>
      </c>
      <c r="S1141" s="7">
        <f t="shared" si="178"/>
        <v>1.3675062075</v>
      </c>
    </row>
    <row r="1142" spans="1:19" x14ac:dyDescent="0.35">
      <c r="A1142" s="10">
        <v>41</v>
      </c>
      <c r="B1142" s="10">
        <v>1230</v>
      </c>
      <c r="C1142" s="10">
        <v>1087.6289999999999</v>
      </c>
      <c r="D1142" s="10">
        <v>-254.3509</v>
      </c>
      <c r="E1142" s="10">
        <v>1116.9739999999999</v>
      </c>
      <c r="F1142" s="10">
        <v>-143.5829</v>
      </c>
      <c r="G1142" s="10">
        <v>-39.628520000000002</v>
      </c>
      <c r="H1142" s="10">
        <v>148.9512</v>
      </c>
      <c r="I1142" s="22"/>
      <c r="J1142" s="9">
        <f t="shared" si="170"/>
        <v>-36.371000000000095</v>
      </c>
      <c r="K1142" s="9">
        <f t="shared" si="171"/>
        <v>319.64909999999998</v>
      </c>
      <c r="L1142" s="7">
        <f t="shared" si="172"/>
        <v>321.7116671365992</v>
      </c>
      <c r="M1142" s="7">
        <f t="shared" si="177"/>
        <v>-50.157381065908829</v>
      </c>
      <c r="N1142" s="7">
        <f t="shared" si="179"/>
        <v>516.70618740909242</v>
      </c>
      <c r="O1142" s="8">
        <f t="shared" si="173"/>
        <v>0.81953817372774851</v>
      </c>
      <c r="P1142" s="7">
        <f t="shared" si="174"/>
        <v>147.51687127099473</v>
      </c>
      <c r="Q1142" s="7">
        <f t="shared" si="175"/>
        <v>-0.11378414642806783</v>
      </c>
      <c r="R1142" s="7">
        <f t="shared" si="176"/>
        <v>7.1694490109269386</v>
      </c>
      <c r="S1142" s="7">
        <f t="shared" si="178"/>
        <v>1.6868723400000001</v>
      </c>
    </row>
    <row r="1143" spans="1:19" x14ac:dyDescent="0.35">
      <c r="A1143" s="10">
        <v>41.033329999999999</v>
      </c>
      <c r="B1143" s="10">
        <v>1231</v>
      </c>
      <c r="C1143" s="10">
        <v>1082.181</v>
      </c>
      <c r="D1143" s="10">
        <v>-254.87029999999999</v>
      </c>
      <c r="E1143" s="10">
        <v>1111.789</v>
      </c>
      <c r="F1143" s="10">
        <v>-178.99289999999999</v>
      </c>
      <c r="G1143" s="10">
        <v>-61.866120000000002</v>
      </c>
      <c r="H1143" s="10">
        <v>189.3828</v>
      </c>
      <c r="I1143" s="22"/>
      <c r="J1143" s="9">
        <f t="shared" si="170"/>
        <v>-41.81899999999996</v>
      </c>
      <c r="K1143" s="9">
        <f t="shared" si="171"/>
        <v>319.12970000000001</v>
      </c>
      <c r="L1143" s="7">
        <f t="shared" si="172"/>
        <v>321.85803420621647</v>
      </c>
      <c r="M1143" s="7">
        <f t="shared" si="177"/>
        <v>4.3914512336415372</v>
      </c>
      <c r="N1143" s="7">
        <f t="shared" si="179"/>
        <v>1636.6286318497248</v>
      </c>
      <c r="O1143" s="8">
        <f t="shared" si="173"/>
        <v>0.82002544027352176</v>
      </c>
      <c r="P1143" s="7">
        <f t="shared" si="174"/>
        <v>147.60457924923392</v>
      </c>
      <c r="Q1143" s="7">
        <f t="shared" si="175"/>
        <v>-0.13104076493037145</v>
      </c>
      <c r="R1143" s="7">
        <f t="shared" si="176"/>
        <v>7.172710848621044</v>
      </c>
      <c r="S1143" s="7">
        <f t="shared" si="178"/>
        <v>2.1447602099999998</v>
      </c>
    </row>
    <row r="1144" spans="1:19" x14ac:dyDescent="0.35">
      <c r="A1144" s="10">
        <v>41.066670000000002</v>
      </c>
      <c r="B1144" s="10">
        <v>1232</v>
      </c>
      <c r="C1144" s="10">
        <v>1075.6959999999999</v>
      </c>
      <c r="D1144" s="10">
        <v>-258.47539999999998</v>
      </c>
      <c r="E1144" s="10">
        <v>1106.3150000000001</v>
      </c>
      <c r="F1144" s="10">
        <v>-242.715</v>
      </c>
      <c r="G1144" s="10">
        <v>-151.94569999999999</v>
      </c>
      <c r="H1144" s="10">
        <v>286.35309999999998</v>
      </c>
      <c r="I1144" s="22"/>
      <c r="J1144" s="9">
        <f t="shared" si="170"/>
        <v>-48.304000000000087</v>
      </c>
      <c r="K1144" s="9">
        <f t="shared" si="171"/>
        <v>315.52460000000002</v>
      </c>
      <c r="L1144" s="7">
        <f t="shared" si="172"/>
        <v>319.20064163651051</v>
      </c>
      <c r="M1144" s="7">
        <f t="shared" si="177"/>
        <v>-79.705835923987877</v>
      </c>
      <c r="N1144" s="7">
        <f t="shared" si="179"/>
        <v>-2522.4141319023061</v>
      </c>
      <c r="O1144" s="8">
        <f t="shared" si="173"/>
        <v>0.8112179343678807</v>
      </c>
      <c r="P1144" s="7">
        <f t="shared" si="174"/>
        <v>146.01922818621853</v>
      </c>
      <c r="Q1144" s="7">
        <f t="shared" si="175"/>
        <v>-0.15309107435680161</v>
      </c>
      <c r="R1144" s="7">
        <f t="shared" si="176"/>
        <v>7.1134899919449524</v>
      </c>
      <c r="S1144" s="7">
        <f t="shared" si="178"/>
        <v>3.2429488574999996</v>
      </c>
    </row>
    <row r="1145" spans="1:19" x14ac:dyDescent="0.35">
      <c r="A1145" s="10">
        <v>41.1</v>
      </c>
      <c r="B1145" s="10">
        <v>1233</v>
      </c>
      <c r="C1145" s="10">
        <v>1066</v>
      </c>
      <c r="D1145" s="10">
        <v>-265</v>
      </c>
      <c r="E1145" s="10">
        <v>1098.4449999999999</v>
      </c>
      <c r="F1145" s="10">
        <v>-205.44720000000001</v>
      </c>
      <c r="G1145" s="10">
        <v>-232.86969999999999</v>
      </c>
      <c r="H1145" s="10">
        <v>310.54289999999997</v>
      </c>
      <c r="I1145" s="22"/>
      <c r="J1145" s="9">
        <f t="shared" si="170"/>
        <v>-58</v>
      </c>
      <c r="K1145" s="9">
        <f t="shared" si="171"/>
        <v>309</v>
      </c>
      <c r="L1145" s="7">
        <f t="shared" si="172"/>
        <v>314.39624679693617</v>
      </c>
      <c r="M1145" s="7">
        <f t="shared" si="177"/>
        <v>-144.14625981321413</v>
      </c>
      <c r="N1145" s="7">
        <f t="shared" si="179"/>
        <v>-1933.4060572825497</v>
      </c>
      <c r="O1145" s="8">
        <f t="shared" si="173"/>
        <v>0.79549803482961201</v>
      </c>
      <c r="P1145" s="7">
        <f t="shared" si="174"/>
        <v>143.18964626933015</v>
      </c>
      <c r="Q1145" s="7">
        <f t="shared" si="175"/>
        <v>-0.18770226537216828</v>
      </c>
      <c r="R1145" s="7">
        <f t="shared" si="176"/>
        <v>7.0064224922261333</v>
      </c>
      <c r="S1145" s="7">
        <f t="shared" si="178"/>
        <v>3.5168983424999998</v>
      </c>
    </row>
    <row r="1146" spans="1:19" x14ac:dyDescent="0.35">
      <c r="A1146" s="10">
        <v>41.133330000000001</v>
      </c>
      <c r="B1146" s="10">
        <v>1234</v>
      </c>
      <c r="C1146" s="10">
        <v>1062</v>
      </c>
      <c r="D1146" s="10">
        <v>-274</v>
      </c>
      <c r="E1146" s="10">
        <v>1096.777</v>
      </c>
      <c r="F1146" s="10">
        <v>-270</v>
      </c>
      <c r="G1146" s="10">
        <v>-135</v>
      </c>
      <c r="H1146" s="10">
        <v>301.86919999999998</v>
      </c>
      <c r="I1146" s="22"/>
      <c r="J1146" s="9">
        <f t="shared" si="170"/>
        <v>-62</v>
      </c>
      <c r="K1146" s="9">
        <f t="shared" si="171"/>
        <v>300</v>
      </c>
      <c r="L1146" s="7">
        <f t="shared" si="172"/>
        <v>306.33968074671617</v>
      </c>
      <c r="M1146" s="7">
        <f t="shared" si="177"/>
        <v>-241.72115362196641</v>
      </c>
      <c r="N1146" s="7">
        <f t="shared" si="179"/>
        <v>-2927.5395682194417</v>
      </c>
      <c r="O1146" s="8">
        <f t="shared" si="173"/>
        <v>0.76968661821714246</v>
      </c>
      <c r="P1146" s="7">
        <f t="shared" si="174"/>
        <v>138.54359127908563</v>
      </c>
      <c r="Q1146" s="7">
        <f t="shared" si="175"/>
        <v>-0.20666666666666667</v>
      </c>
      <c r="R1146" s="7">
        <f t="shared" si="176"/>
        <v>6.8268793006026485</v>
      </c>
      <c r="S1146" s="7">
        <f t="shared" si="178"/>
        <v>3.4186686899999996</v>
      </c>
    </row>
    <row r="1147" spans="1:19" x14ac:dyDescent="0.35">
      <c r="A1147" s="10">
        <v>41.166670000000003</v>
      </c>
      <c r="B1147" s="10">
        <v>1235</v>
      </c>
      <c r="C1147" s="10">
        <v>1048</v>
      </c>
      <c r="D1147" s="10">
        <v>-274</v>
      </c>
      <c r="E1147" s="10">
        <v>1083.2270000000001</v>
      </c>
      <c r="F1147" s="10">
        <v>-390</v>
      </c>
      <c r="G1147" s="10">
        <v>-30</v>
      </c>
      <c r="H1147" s="10">
        <v>391.15210000000002</v>
      </c>
      <c r="I1147" s="22"/>
      <c r="J1147" s="9">
        <f t="shared" si="170"/>
        <v>-76</v>
      </c>
      <c r="K1147" s="9">
        <f t="shared" si="171"/>
        <v>300</v>
      </c>
      <c r="L1147" s="7">
        <f t="shared" si="172"/>
        <v>309.47697814215519</v>
      </c>
      <c r="M1147" s="7">
        <f t="shared" si="177"/>
        <v>94.100101842794743</v>
      </c>
      <c r="N1147" s="7">
        <f t="shared" si="179"/>
        <v>10072.62313931419</v>
      </c>
      <c r="O1147" s="8">
        <f t="shared" si="173"/>
        <v>0.77965935061199909</v>
      </c>
      <c r="P1147" s="7">
        <f t="shared" si="174"/>
        <v>140.33868311015985</v>
      </c>
      <c r="Q1147" s="7">
        <f t="shared" si="175"/>
        <v>-0.25333333333333335</v>
      </c>
      <c r="R1147" s="7">
        <f t="shared" si="176"/>
        <v>6.8967949922184069</v>
      </c>
      <c r="S1147" s="7">
        <f t="shared" si="178"/>
        <v>4.4297975325000003</v>
      </c>
    </row>
    <row r="1148" spans="1:19" x14ac:dyDescent="0.35">
      <c r="A1148" s="10">
        <v>41.2</v>
      </c>
      <c r="B1148" s="10">
        <v>1236</v>
      </c>
      <c r="C1148" s="10">
        <v>1036</v>
      </c>
      <c r="D1148" s="10">
        <v>-276</v>
      </c>
      <c r="E1148" s="10">
        <v>1072.134</v>
      </c>
      <c r="F1148" s="10">
        <v>-360</v>
      </c>
      <c r="G1148" s="10">
        <v>-150</v>
      </c>
      <c r="H1148" s="10">
        <v>390</v>
      </c>
      <c r="I1148" s="22"/>
      <c r="J1148" s="9">
        <f t="shared" si="170"/>
        <v>-88</v>
      </c>
      <c r="K1148" s="9">
        <f t="shared" si="171"/>
        <v>298</v>
      </c>
      <c r="L1148" s="7">
        <f t="shared" si="172"/>
        <v>310.72174046886386</v>
      </c>
      <c r="M1148" s="7">
        <f t="shared" si="177"/>
        <v>37.346604461706832</v>
      </c>
      <c r="N1148" s="7">
        <f t="shared" si="179"/>
        <v>-1702.7751989525625</v>
      </c>
      <c r="O1148" s="8">
        <f t="shared" si="173"/>
        <v>0.78364345369262545</v>
      </c>
      <c r="P1148" s="7">
        <f t="shared" si="174"/>
        <v>141.05582166467258</v>
      </c>
      <c r="Q1148" s="7">
        <f t="shared" si="175"/>
        <v>-0.29530201342281881</v>
      </c>
      <c r="R1148" s="7">
        <f t="shared" si="176"/>
        <v>6.924534925033063</v>
      </c>
      <c r="S1148" s="7">
        <f t="shared" si="178"/>
        <v>4.4167500000000004</v>
      </c>
    </row>
    <row r="1149" spans="1:19" x14ac:dyDescent="0.35">
      <c r="A1149" s="10">
        <v>41.233330000000002</v>
      </c>
      <c r="B1149" s="10">
        <v>1237</v>
      </c>
      <c r="C1149" s="10">
        <v>1024</v>
      </c>
      <c r="D1149" s="10">
        <v>-284</v>
      </c>
      <c r="E1149" s="10">
        <v>1062.653</v>
      </c>
      <c r="F1149" s="10">
        <v>-465</v>
      </c>
      <c r="G1149" s="10">
        <v>-165</v>
      </c>
      <c r="H1149" s="10">
        <v>493.40649999999999</v>
      </c>
      <c r="I1149" s="22"/>
      <c r="J1149" s="9">
        <f t="shared" si="170"/>
        <v>-100</v>
      </c>
      <c r="K1149" s="9">
        <f t="shared" si="171"/>
        <v>290</v>
      </c>
      <c r="L1149" s="7">
        <f t="shared" si="172"/>
        <v>306.75723300355935</v>
      </c>
      <c r="M1149" s="7">
        <f t="shared" si="177"/>
        <v>-118.9471186710044</v>
      </c>
      <c r="N1149" s="7">
        <f t="shared" si="179"/>
        <v>-4689.2806220436241</v>
      </c>
      <c r="O1149" s="8">
        <f t="shared" si="173"/>
        <v>0.77100833011854319</v>
      </c>
      <c r="P1149" s="7">
        <f t="shared" si="174"/>
        <v>138.78149942133777</v>
      </c>
      <c r="Q1149" s="7">
        <f t="shared" si="175"/>
        <v>-0.34482758620689657</v>
      </c>
      <c r="R1149" s="7">
        <f t="shared" si="176"/>
        <v>6.8361845882892256</v>
      </c>
      <c r="S1149" s="7">
        <f t="shared" si="178"/>
        <v>5.5878286125000001</v>
      </c>
    </row>
    <row r="1150" spans="1:19" x14ac:dyDescent="0.35">
      <c r="A1150" s="10">
        <v>41.266669999999998</v>
      </c>
      <c r="B1150" s="10">
        <v>1238</v>
      </c>
      <c r="C1150" s="10">
        <v>1005</v>
      </c>
      <c r="D1150" s="10">
        <v>-287</v>
      </c>
      <c r="E1150" s="10">
        <v>1045.1769999999999</v>
      </c>
      <c r="F1150" s="10">
        <v>-465</v>
      </c>
      <c r="G1150" s="10">
        <v>-150</v>
      </c>
      <c r="H1150" s="10">
        <v>488.5949</v>
      </c>
      <c r="I1150" s="22"/>
      <c r="J1150" s="9">
        <f t="shared" si="170"/>
        <v>-119</v>
      </c>
      <c r="K1150" s="9">
        <f t="shared" si="171"/>
        <v>287</v>
      </c>
      <c r="L1150" s="7">
        <f t="shared" si="172"/>
        <v>310.69277429641005</v>
      </c>
      <c r="M1150" s="7">
        <f t="shared" si="177"/>
        <v>118.04263025948512</v>
      </c>
      <c r="N1150" s="7">
        <f t="shared" si="179"/>
        <v>7108.270813752898</v>
      </c>
      <c r="O1150" s="8">
        <f t="shared" si="173"/>
        <v>0.78355056234849296</v>
      </c>
      <c r="P1150" s="7">
        <f t="shared" si="174"/>
        <v>141.03910122272873</v>
      </c>
      <c r="Q1150" s="7">
        <f t="shared" si="175"/>
        <v>-0.41463414634146339</v>
      </c>
      <c r="R1150" s="7">
        <f t="shared" si="176"/>
        <v>6.9238894044702022</v>
      </c>
      <c r="S1150" s="7">
        <f t="shared" si="178"/>
        <v>5.5333372425</v>
      </c>
    </row>
    <row r="1151" spans="1:19" x14ac:dyDescent="0.35">
      <c r="A1151" s="10">
        <v>41.3</v>
      </c>
      <c r="B1151" s="10">
        <v>1239</v>
      </c>
      <c r="C1151" s="10">
        <v>993</v>
      </c>
      <c r="D1151" s="10">
        <v>-294</v>
      </c>
      <c r="E1151" s="10">
        <v>1035.6089999999999</v>
      </c>
      <c r="F1151" s="10">
        <v>-439.41989999999998</v>
      </c>
      <c r="G1151" s="10">
        <v>-203.0248</v>
      </c>
      <c r="H1151" s="10">
        <v>484.05470000000003</v>
      </c>
      <c r="I1151" s="22"/>
      <c r="J1151" s="9">
        <f t="shared" si="170"/>
        <v>-131</v>
      </c>
      <c r="K1151" s="9">
        <f t="shared" si="171"/>
        <v>280</v>
      </c>
      <c r="L1151" s="7">
        <f t="shared" si="172"/>
        <v>309.12942273423278</v>
      </c>
      <c r="M1151" s="7">
        <f t="shared" si="177"/>
        <v>-46.905237389057959</v>
      </c>
      <c r="N1151" s="7">
        <f t="shared" si="179"/>
        <v>-4948.930922548634</v>
      </c>
      <c r="O1151" s="8">
        <f t="shared" si="173"/>
        <v>0.77854973418365325</v>
      </c>
      <c r="P1151" s="7">
        <f t="shared" si="174"/>
        <v>140.13895215305757</v>
      </c>
      <c r="Q1151" s="7">
        <f t="shared" si="175"/>
        <v>-0.46785714285714286</v>
      </c>
      <c r="R1151" s="7">
        <f t="shared" si="176"/>
        <v>6.8890496070486691</v>
      </c>
      <c r="S1151" s="7">
        <f t="shared" si="178"/>
        <v>5.4819194775</v>
      </c>
    </row>
    <row r="1152" spans="1:19" x14ac:dyDescent="0.35">
      <c r="A1152" s="10">
        <v>41.333329999999997</v>
      </c>
      <c r="B1152" s="10">
        <v>1240</v>
      </c>
      <c r="C1152" s="10">
        <v>975.70529999999997</v>
      </c>
      <c r="D1152" s="10">
        <v>-300.53500000000003</v>
      </c>
      <c r="E1152" s="10">
        <v>1020.942</v>
      </c>
      <c r="F1152" s="10">
        <v>-258.86680000000001</v>
      </c>
      <c r="G1152" s="10">
        <v>-101.6661</v>
      </c>
      <c r="H1152" s="10">
        <v>278.11509999999998</v>
      </c>
      <c r="I1152" s="22"/>
      <c r="J1152" s="9">
        <f t="shared" si="170"/>
        <v>-148.29470000000003</v>
      </c>
      <c r="K1152" s="9">
        <f t="shared" si="171"/>
        <v>273.46499999999997</v>
      </c>
      <c r="L1152" s="7">
        <f t="shared" si="172"/>
        <v>311.08587925698265</v>
      </c>
      <c r="M1152" s="7">
        <f t="shared" si="177"/>
        <v>58.699565639061177</v>
      </c>
      <c r="N1152" s="7">
        <f t="shared" si="179"/>
        <v>3168.4609369373234</v>
      </c>
      <c r="O1152" s="8">
        <f t="shared" si="173"/>
        <v>0.78481194152535683</v>
      </c>
      <c r="P1152" s="7">
        <f t="shared" si="174"/>
        <v>141.26614947456423</v>
      </c>
      <c r="Q1152" s="7">
        <f t="shared" si="175"/>
        <v>-0.54228036494615417</v>
      </c>
      <c r="R1152" s="7">
        <f t="shared" si="176"/>
        <v>6.932649876217627</v>
      </c>
      <c r="S1152" s="7">
        <f t="shared" si="178"/>
        <v>3.1496535074999996</v>
      </c>
    </row>
    <row r="1153" spans="1:19" x14ac:dyDescent="0.35">
      <c r="A1153" s="10">
        <v>41.366669999999999</v>
      </c>
      <c r="B1153" s="10">
        <v>1241</v>
      </c>
      <c r="C1153" s="10">
        <v>975.74220000000003</v>
      </c>
      <c r="D1153" s="10">
        <v>-300.77769999999998</v>
      </c>
      <c r="E1153" s="10">
        <v>1021.049</v>
      </c>
      <c r="F1153" s="10">
        <v>1.156873</v>
      </c>
      <c r="G1153" s="10">
        <v>-4.6162619999999999</v>
      </c>
      <c r="H1153" s="10">
        <v>4.7590159999999999</v>
      </c>
      <c r="I1153" s="22"/>
      <c r="J1153" s="9">
        <f t="shared" si="170"/>
        <v>-148.25779999999997</v>
      </c>
      <c r="K1153" s="9">
        <f t="shared" si="171"/>
        <v>273.22230000000002</v>
      </c>
      <c r="L1153" s="7">
        <f t="shared" si="172"/>
        <v>310.85495086636467</v>
      </c>
      <c r="M1153" s="7">
        <f t="shared" si="177"/>
        <v>-6.9264664252536843</v>
      </c>
      <c r="N1153" s="7">
        <f t="shared" si="179"/>
        <v>-1968.3872844723983</v>
      </c>
      <c r="O1153" s="8">
        <f t="shared" si="173"/>
        <v>0.78407075561256745</v>
      </c>
      <c r="P1153" s="7">
        <f t="shared" si="174"/>
        <v>141.13273601026214</v>
      </c>
      <c r="Q1153" s="7">
        <f t="shared" si="175"/>
        <v>-0.54262701104558442</v>
      </c>
      <c r="R1153" s="7">
        <f t="shared" si="176"/>
        <v>6.9275035620150804</v>
      </c>
      <c r="S1153" s="7">
        <f t="shared" si="178"/>
        <v>5.3895856200000002E-2</v>
      </c>
    </row>
    <row r="1154" spans="1:19" x14ac:dyDescent="0.35">
      <c r="A1154" s="10">
        <v>41.4</v>
      </c>
      <c r="B1154" s="10">
        <v>1242</v>
      </c>
      <c r="C1154" s="10">
        <v>975.78250000000003</v>
      </c>
      <c r="D1154" s="10">
        <v>-300.84269999999998</v>
      </c>
      <c r="E1154" s="10">
        <v>1021.106</v>
      </c>
      <c r="F1154" s="10">
        <v>-1001.133</v>
      </c>
      <c r="G1154" s="10">
        <v>-453.33390000000003</v>
      </c>
      <c r="H1154" s="10">
        <v>1098.99</v>
      </c>
      <c r="I1154" s="22"/>
      <c r="J1154" s="9">
        <f t="shared" ref="J1154:J1217" si="180">C1154-$V$1</f>
        <v>-148.21749999999997</v>
      </c>
      <c r="K1154" s="9">
        <f t="shared" ref="K1154:K1217" si="181">D1154-$V$2</f>
        <v>273.15730000000002</v>
      </c>
      <c r="L1154" s="7">
        <f t="shared" ref="L1154:L1217" si="182">(J1154^2 + K1154^2)^(1/2)</f>
        <v>310.7785994072629</v>
      </c>
      <c r="M1154" s="7">
        <f t="shared" si="177"/>
        <v>-2.290772850338247</v>
      </c>
      <c r="N1154" s="7">
        <f t="shared" si="179"/>
        <v>139.08471571903746</v>
      </c>
      <c r="O1154" s="8">
        <f t="shared" ref="O1154:O1217" si="183">ASIN(L1154/V$3)</f>
        <v>0.78382581909404048</v>
      </c>
      <c r="P1154" s="7">
        <f t="shared" ref="P1154:P1217" si="184">O1154 * 180</f>
        <v>141.08864743692729</v>
      </c>
      <c r="Q1154" s="7">
        <f t="shared" ref="Q1154:Q1217" si="185">J1154/K1154</f>
        <v>-0.54260859951390628</v>
      </c>
      <c r="R1154" s="7">
        <f t="shared" ref="R1154:R1217" si="186">V$5*SIN(O1154)</f>
        <v>6.9258020449460451</v>
      </c>
      <c r="S1154" s="7">
        <f t="shared" si="178"/>
        <v>12.44606175</v>
      </c>
    </row>
    <row r="1155" spans="1:19" x14ac:dyDescent="0.35">
      <c r="A1155" s="10">
        <v>41.433329999999998</v>
      </c>
      <c r="B1155" s="10">
        <v>1243</v>
      </c>
      <c r="C1155" s="10">
        <v>909</v>
      </c>
      <c r="D1155" s="10">
        <v>-331</v>
      </c>
      <c r="E1155" s="10">
        <v>967.38930000000005</v>
      </c>
      <c r="F1155" s="10">
        <v>-1201.289</v>
      </c>
      <c r="G1155" s="10">
        <v>-506.99279999999999</v>
      </c>
      <c r="H1155" s="10">
        <v>1303.893</v>
      </c>
      <c r="I1155" s="22"/>
      <c r="J1155" s="9">
        <f t="shared" si="180"/>
        <v>-215</v>
      </c>
      <c r="K1155" s="9">
        <f t="shared" si="181"/>
        <v>243</v>
      </c>
      <c r="L1155" s="7">
        <f t="shared" si="182"/>
        <v>324.45955063767195</v>
      </c>
      <c r="M1155" s="7">
        <f t="shared" ref="M1155:M1218" si="187">(L1155-L1154)/(A1155-A1154)</f>
        <v>410.46958387066576</v>
      </c>
      <c r="N1155" s="7">
        <f t="shared" si="179"/>
        <v>12384.049106540991</v>
      </c>
      <c r="O1155" s="8">
        <f t="shared" si="183"/>
        <v>0.82872904176458273</v>
      </c>
      <c r="P1155" s="7">
        <f t="shared" si="184"/>
        <v>149.17122751762489</v>
      </c>
      <c r="Q1155" s="7">
        <f t="shared" si="185"/>
        <v>-0.8847736625514403</v>
      </c>
      <c r="R1155" s="7">
        <f t="shared" si="186"/>
        <v>7.2306864874047303</v>
      </c>
      <c r="S1155" s="7">
        <f t="shared" ref="S1155:S1218" si="188">1/2*$V$4/1000*(H1155)</f>
        <v>14.766588225</v>
      </c>
    </row>
    <row r="1156" spans="1:19" x14ac:dyDescent="0.35">
      <c r="A1156" s="10">
        <v>41.466670000000001</v>
      </c>
      <c r="B1156" s="10">
        <v>1244</v>
      </c>
      <c r="C1156" s="10">
        <v>895.69650000000001</v>
      </c>
      <c r="D1156" s="10">
        <v>-334.64229999999998</v>
      </c>
      <c r="E1156" s="10">
        <v>956.16819999999996</v>
      </c>
      <c r="F1156" s="10">
        <v>-705</v>
      </c>
      <c r="G1156" s="10">
        <v>-195</v>
      </c>
      <c r="H1156" s="10">
        <v>731.47109999999998</v>
      </c>
      <c r="I1156" s="22"/>
      <c r="J1156" s="9">
        <f t="shared" si="180"/>
        <v>-228.30349999999999</v>
      </c>
      <c r="K1156" s="9">
        <f t="shared" si="181"/>
        <v>239.35770000000002</v>
      </c>
      <c r="L1156" s="7">
        <f t="shared" si="182"/>
        <v>330.77877299116403</v>
      </c>
      <c r="M1156" s="7">
        <f t="shared" si="187"/>
        <v>189.53876285217723</v>
      </c>
      <c r="N1156" s="7">
        <f t="shared" ref="N1156:N1219" si="189">(M1156-M1155)/(A1156-A1155)</f>
        <v>-6626.5993106920023</v>
      </c>
      <c r="O1156" s="8">
        <f t="shared" si="183"/>
        <v>0.8502242390762027</v>
      </c>
      <c r="P1156" s="7">
        <f t="shared" si="184"/>
        <v>153.04036303371649</v>
      </c>
      <c r="Q1156" s="7">
        <f t="shared" si="185"/>
        <v>-0.9538172367130866</v>
      </c>
      <c r="R1156" s="7">
        <f t="shared" si="186"/>
        <v>7.371512410366468</v>
      </c>
      <c r="S1156" s="7">
        <f t="shared" si="188"/>
        <v>8.2839102075</v>
      </c>
    </row>
    <row r="1157" spans="1:19" x14ac:dyDescent="0.35">
      <c r="A1157" s="10">
        <v>41.5</v>
      </c>
      <c r="B1157" s="10">
        <v>1245</v>
      </c>
      <c r="C1157" s="10">
        <v>862</v>
      </c>
      <c r="D1157" s="10">
        <v>-344</v>
      </c>
      <c r="E1157" s="10">
        <v>928.10559999999998</v>
      </c>
      <c r="F1157" s="10">
        <v>-970.44799999999998</v>
      </c>
      <c r="G1157" s="10">
        <v>-245.36609999999999</v>
      </c>
      <c r="H1157" s="10">
        <v>1000.986</v>
      </c>
      <c r="I1157" s="22"/>
      <c r="J1157" s="9">
        <f t="shared" si="180"/>
        <v>-262</v>
      </c>
      <c r="K1157" s="9">
        <f t="shared" si="181"/>
        <v>230</v>
      </c>
      <c r="L1157" s="7">
        <f t="shared" si="182"/>
        <v>348.63161072972139</v>
      </c>
      <c r="M1157" s="7">
        <f t="shared" si="187"/>
        <v>535.6386960263327</v>
      </c>
      <c r="N1157" s="7">
        <f t="shared" si="189"/>
        <v>10384.036398864733</v>
      </c>
      <c r="O1157" s="8">
        <f t="shared" si="183"/>
        <v>0.91405270018911389</v>
      </c>
      <c r="P1157" s="7">
        <f t="shared" si="184"/>
        <v>164.5294860340405</v>
      </c>
      <c r="Q1157" s="7">
        <f t="shared" si="185"/>
        <v>-1.1391304347826088</v>
      </c>
      <c r="R1157" s="7">
        <f t="shared" si="186"/>
        <v>7.7693686989063311</v>
      </c>
      <c r="S1157" s="7">
        <f t="shared" si="188"/>
        <v>11.33616645</v>
      </c>
    </row>
    <row r="1158" spans="1:19" x14ac:dyDescent="0.35">
      <c r="A1158" s="10">
        <v>41.533329999999999</v>
      </c>
      <c r="B1158" s="10">
        <v>1246</v>
      </c>
      <c r="C1158" s="10">
        <v>831</v>
      </c>
      <c r="D1158" s="10">
        <v>-351</v>
      </c>
      <c r="E1158" s="10">
        <v>902.08759999999995</v>
      </c>
      <c r="F1158" s="10">
        <v>-795</v>
      </c>
      <c r="G1158" s="10">
        <v>-270</v>
      </c>
      <c r="H1158" s="10">
        <v>839.59810000000004</v>
      </c>
      <c r="I1158" s="22"/>
      <c r="J1158" s="9">
        <f t="shared" si="180"/>
        <v>-293</v>
      </c>
      <c r="K1158" s="9">
        <f t="shared" si="181"/>
        <v>223</v>
      </c>
      <c r="L1158" s="7">
        <f t="shared" si="182"/>
        <v>368.20917967916012</v>
      </c>
      <c r="M1158" s="7">
        <f t="shared" si="187"/>
        <v>587.38580706387847</v>
      </c>
      <c r="N1158" s="7">
        <f t="shared" si="189"/>
        <v>1552.568587985199</v>
      </c>
      <c r="O1158" s="8">
        <f t="shared" si="183"/>
        <v>0.9907893677348899</v>
      </c>
      <c r="P1158" s="7">
        <f t="shared" si="184"/>
        <v>178.34208619228019</v>
      </c>
      <c r="Q1158" s="7">
        <f t="shared" si="185"/>
        <v>-1.3139013452914798</v>
      </c>
      <c r="R1158" s="7">
        <f t="shared" si="186"/>
        <v>8.2056611827636541</v>
      </c>
      <c r="S1158" s="7">
        <f t="shared" si="188"/>
        <v>9.5084484825000004</v>
      </c>
    </row>
    <row r="1159" spans="1:19" x14ac:dyDescent="0.35">
      <c r="A1159" s="10">
        <v>41.566670000000002</v>
      </c>
      <c r="B1159" s="10">
        <v>1247</v>
      </c>
      <c r="C1159" s="10">
        <v>809</v>
      </c>
      <c r="D1159" s="10">
        <v>-362</v>
      </c>
      <c r="E1159" s="10">
        <v>886.29849999999999</v>
      </c>
      <c r="F1159" s="10">
        <v>-630</v>
      </c>
      <c r="G1159" s="10">
        <v>-225</v>
      </c>
      <c r="H1159" s="10">
        <v>668.97310000000004</v>
      </c>
      <c r="I1159" s="22"/>
      <c r="J1159" s="9">
        <f t="shared" si="180"/>
        <v>-315</v>
      </c>
      <c r="K1159" s="9">
        <f t="shared" si="181"/>
        <v>212</v>
      </c>
      <c r="L1159" s="7">
        <f t="shared" si="182"/>
        <v>379.69593097635374</v>
      </c>
      <c r="M1159" s="7">
        <f t="shared" si="187"/>
        <v>344.53363218934396</v>
      </c>
      <c r="N1159" s="7">
        <f t="shared" si="189"/>
        <v>-7284.108424550559</v>
      </c>
      <c r="O1159" s="8">
        <f t="shared" si="183"/>
        <v>1.040294413661754</v>
      </c>
      <c r="P1159" s="7">
        <f t="shared" si="184"/>
        <v>187.25299445911571</v>
      </c>
      <c r="Q1159" s="7">
        <f t="shared" si="185"/>
        <v>-1.4858490566037736</v>
      </c>
      <c r="R1159" s="7">
        <f t="shared" si="186"/>
        <v>8.4616471669196507</v>
      </c>
      <c r="S1159" s="7">
        <f t="shared" si="188"/>
        <v>7.5761203575000007</v>
      </c>
    </row>
    <row r="1160" spans="1:19" x14ac:dyDescent="0.35">
      <c r="A1160" s="10">
        <v>41.6</v>
      </c>
      <c r="B1160" s="10">
        <v>1248</v>
      </c>
      <c r="C1160" s="10">
        <v>789</v>
      </c>
      <c r="D1160" s="10">
        <v>-366</v>
      </c>
      <c r="E1160" s="10">
        <v>869.75689999999997</v>
      </c>
      <c r="F1160" s="10">
        <v>-540</v>
      </c>
      <c r="G1160" s="10">
        <v>-150</v>
      </c>
      <c r="H1160" s="10">
        <v>560.44629999999995</v>
      </c>
      <c r="I1160" s="22"/>
      <c r="J1160" s="9">
        <f t="shared" si="180"/>
        <v>-335</v>
      </c>
      <c r="K1160" s="9">
        <f t="shared" si="181"/>
        <v>208</v>
      </c>
      <c r="L1160" s="7">
        <f t="shared" si="182"/>
        <v>394.32093527988087</v>
      </c>
      <c r="M1160" s="7">
        <f t="shared" si="187"/>
        <v>438.79400850667241</v>
      </c>
      <c r="N1160" s="7">
        <f t="shared" si="189"/>
        <v>2828.094098929796</v>
      </c>
      <c r="O1160" s="8">
        <f t="shared" si="183"/>
        <v>1.1101756407763681</v>
      </c>
      <c r="P1160" s="7">
        <f t="shared" si="184"/>
        <v>199.83161533974626</v>
      </c>
      <c r="Q1160" s="7">
        <f t="shared" si="185"/>
        <v>-1.6105769230769231</v>
      </c>
      <c r="R1160" s="7">
        <f t="shared" si="186"/>
        <v>8.7875701387906222</v>
      </c>
      <c r="S1160" s="7">
        <f t="shared" si="188"/>
        <v>6.3470543474999994</v>
      </c>
    </row>
    <row r="1161" spans="1:19" x14ac:dyDescent="0.35">
      <c r="A1161" s="10">
        <v>41.633330000000001</v>
      </c>
      <c r="B1161" s="10">
        <v>1249</v>
      </c>
      <c r="C1161" s="10">
        <v>773</v>
      </c>
      <c r="D1161" s="10">
        <v>-372</v>
      </c>
      <c r="E1161" s="10">
        <v>857.8537</v>
      </c>
      <c r="F1161" s="10">
        <v>-555</v>
      </c>
      <c r="G1161" s="10">
        <v>-195</v>
      </c>
      <c r="H1161" s="10">
        <v>588.26009999999997</v>
      </c>
      <c r="I1161" s="22"/>
      <c r="J1161" s="9">
        <f t="shared" si="180"/>
        <v>-351</v>
      </c>
      <c r="K1161" s="9">
        <f t="shared" si="181"/>
        <v>202</v>
      </c>
      <c r="L1161" s="7">
        <f t="shared" si="182"/>
        <v>404.97530788925883</v>
      </c>
      <c r="M1161" s="7">
        <f t="shared" si="187"/>
        <v>319.66314459580394</v>
      </c>
      <c r="N1161" s="7">
        <f t="shared" si="189"/>
        <v>-3574.2833456606827</v>
      </c>
      <c r="O1161" s="8">
        <f t="shared" si="183"/>
        <v>1.1680301057058384</v>
      </c>
      <c r="P1161" s="7">
        <f t="shared" si="184"/>
        <v>210.24541902705093</v>
      </c>
      <c r="Q1161" s="7">
        <f t="shared" si="185"/>
        <v>-1.7376237623762376</v>
      </c>
      <c r="R1161" s="7">
        <f t="shared" si="186"/>
        <v>9.0250062934884809</v>
      </c>
      <c r="S1161" s="7">
        <f t="shared" si="188"/>
        <v>6.6620456324999999</v>
      </c>
    </row>
    <row r="1162" spans="1:19" x14ac:dyDescent="0.35">
      <c r="A1162" s="10">
        <v>41.666670000000003</v>
      </c>
      <c r="B1162" s="10">
        <v>1250</v>
      </c>
      <c r="C1162" s="10">
        <v>752</v>
      </c>
      <c r="D1162" s="10">
        <v>-379</v>
      </c>
      <c r="E1162" s="10">
        <v>842.10749999999996</v>
      </c>
      <c r="F1162" s="10">
        <v>-557.55579999999998</v>
      </c>
      <c r="G1162" s="10">
        <v>-191.8177</v>
      </c>
      <c r="H1162" s="10">
        <v>589.62909999999999</v>
      </c>
      <c r="I1162" s="22"/>
      <c r="J1162" s="9">
        <f t="shared" si="180"/>
        <v>-372</v>
      </c>
      <c r="K1162" s="9">
        <f t="shared" si="181"/>
        <v>195</v>
      </c>
      <c r="L1162" s="7">
        <f t="shared" si="182"/>
        <v>420.01071414905596</v>
      </c>
      <c r="M1162" s="7">
        <f t="shared" si="187"/>
        <v>450.97199339519977</v>
      </c>
      <c r="N1162" s="7">
        <f t="shared" si="189"/>
        <v>3938.4777684278833</v>
      </c>
      <c r="O1162" s="8">
        <f t="shared" si="183"/>
        <v>1.2667607099725393</v>
      </c>
      <c r="P1162" s="7">
        <f t="shared" si="184"/>
        <v>228.01692779505709</v>
      </c>
      <c r="Q1162" s="7">
        <f t="shared" si="185"/>
        <v>-1.9076923076923078</v>
      </c>
      <c r="R1162" s="7">
        <f t="shared" si="186"/>
        <v>9.3600752062749653</v>
      </c>
      <c r="S1162" s="7">
        <f t="shared" si="188"/>
        <v>6.6775495574999999</v>
      </c>
    </row>
    <row r="1163" spans="1:19" x14ac:dyDescent="0.35">
      <c r="A1163" s="10">
        <v>41.7</v>
      </c>
      <c r="B1163" s="10">
        <v>1251</v>
      </c>
      <c r="C1163" s="10">
        <v>735.82960000000003</v>
      </c>
      <c r="D1163" s="10">
        <v>-384.7878</v>
      </c>
      <c r="E1163" s="10">
        <v>830.3655</v>
      </c>
      <c r="F1163" s="10">
        <v>-451.80529999999999</v>
      </c>
      <c r="G1163" s="10">
        <v>-49.827080000000002</v>
      </c>
      <c r="H1163" s="10">
        <v>454.5446</v>
      </c>
      <c r="I1163" s="22"/>
      <c r="J1163" s="9">
        <f t="shared" si="180"/>
        <v>-388.17039999999997</v>
      </c>
      <c r="K1163" s="9">
        <f t="shared" si="181"/>
        <v>189.2122</v>
      </c>
      <c r="L1163" s="7">
        <f t="shared" si="182"/>
        <v>431.8304251265767</v>
      </c>
      <c r="M1163" s="7">
        <f t="shared" si="187"/>
        <v>354.62679200482899</v>
      </c>
      <c r="N1163" s="7">
        <f t="shared" si="189"/>
        <v>-2890.6451062217966</v>
      </c>
      <c r="O1163" s="8">
        <f t="shared" si="183"/>
        <v>1.375482856261308</v>
      </c>
      <c r="P1163" s="7">
        <f t="shared" si="184"/>
        <v>247.58691412703544</v>
      </c>
      <c r="Q1163" s="7">
        <f t="shared" si="185"/>
        <v>-2.0515083065468294</v>
      </c>
      <c r="R1163" s="7">
        <f t="shared" si="186"/>
        <v>9.6234813050697809</v>
      </c>
      <c r="S1163" s="7">
        <f t="shared" si="188"/>
        <v>5.1477175949999996</v>
      </c>
    </row>
    <row r="1164" spans="1:19" x14ac:dyDescent="0.35">
      <c r="A1164" s="10">
        <v>41.733330000000002</v>
      </c>
      <c r="B1164" s="10">
        <v>1252</v>
      </c>
      <c r="C1164" s="10">
        <v>721.87959999999998</v>
      </c>
      <c r="D1164" s="10">
        <v>-382.3218</v>
      </c>
      <c r="E1164" s="10">
        <v>816.87220000000002</v>
      </c>
      <c r="F1164" s="10">
        <v>-372.44420000000002</v>
      </c>
      <c r="G1164" s="10">
        <v>-93.182329999999993</v>
      </c>
      <c r="H1164" s="10">
        <v>383.92399999999998</v>
      </c>
      <c r="I1164" s="22"/>
      <c r="J1164" s="9">
        <f t="shared" si="180"/>
        <v>-402.12040000000002</v>
      </c>
      <c r="K1164" s="9">
        <f t="shared" si="181"/>
        <v>191.6782</v>
      </c>
      <c r="L1164" s="7">
        <f t="shared" si="182"/>
        <v>445.46756161520898</v>
      </c>
      <c r="M1164" s="7">
        <f t="shared" si="187"/>
        <v>409.15501015999155</v>
      </c>
      <c r="N1164" s="7">
        <f t="shared" si="189"/>
        <v>1636.0101456694724</v>
      </c>
      <c r="O1164" s="8" t="e">
        <f t="shared" si="183"/>
        <v>#NUM!</v>
      </c>
      <c r="P1164" s="7" t="e">
        <f t="shared" si="184"/>
        <v>#NUM!</v>
      </c>
      <c r="Q1164" s="7">
        <f t="shared" si="185"/>
        <v>-2.0978932398154826</v>
      </c>
      <c r="R1164" s="7" t="e">
        <f t="shared" si="186"/>
        <v>#NUM!</v>
      </c>
      <c r="S1164" s="7">
        <f t="shared" si="188"/>
        <v>4.3479393000000002</v>
      </c>
    </row>
    <row r="1165" spans="1:19" x14ac:dyDescent="0.35">
      <c r="A1165" s="10">
        <v>41.766669999999998</v>
      </c>
      <c r="B1165" s="10">
        <v>1253</v>
      </c>
      <c r="C1165" s="10">
        <v>711</v>
      </c>
      <c r="D1165" s="10">
        <v>-391</v>
      </c>
      <c r="E1165" s="10">
        <v>811.41970000000003</v>
      </c>
      <c r="F1165" s="10">
        <v>-358.19470000000001</v>
      </c>
      <c r="G1165" s="10">
        <v>-220.1729</v>
      </c>
      <c r="H1165" s="10">
        <v>420.45159999999998</v>
      </c>
      <c r="I1165" s="22"/>
      <c r="J1165" s="9">
        <f t="shared" si="180"/>
        <v>-413</v>
      </c>
      <c r="K1165" s="9">
        <f t="shared" si="181"/>
        <v>183</v>
      </c>
      <c r="L1165" s="7">
        <f t="shared" si="182"/>
        <v>451.72779414156042</v>
      </c>
      <c r="M1165" s="7">
        <f t="shared" si="187"/>
        <v>187.76942190618755</v>
      </c>
      <c r="N1165" s="7">
        <f t="shared" si="189"/>
        <v>-6640.2395996950809</v>
      </c>
      <c r="O1165" s="8" t="e">
        <f t="shared" si="183"/>
        <v>#NUM!</v>
      </c>
      <c r="P1165" s="7" t="e">
        <f t="shared" si="184"/>
        <v>#NUM!</v>
      </c>
      <c r="Q1165" s="7">
        <f t="shared" si="185"/>
        <v>-2.2568306010928962</v>
      </c>
      <c r="R1165" s="7" t="e">
        <f t="shared" si="186"/>
        <v>#NUM!</v>
      </c>
      <c r="S1165" s="7">
        <f t="shared" si="188"/>
        <v>4.7616143700000002</v>
      </c>
    </row>
    <row r="1166" spans="1:19" x14ac:dyDescent="0.35">
      <c r="A1166" s="10">
        <v>41.8</v>
      </c>
      <c r="B1166" s="10">
        <v>1254</v>
      </c>
      <c r="C1166" s="10">
        <v>698</v>
      </c>
      <c r="D1166" s="10">
        <v>-397</v>
      </c>
      <c r="E1166" s="10">
        <v>803.00250000000005</v>
      </c>
      <c r="F1166" s="10">
        <v>-345</v>
      </c>
      <c r="G1166" s="10">
        <v>-180</v>
      </c>
      <c r="H1166" s="10">
        <v>389.13369999999998</v>
      </c>
      <c r="I1166" s="22"/>
      <c r="J1166" s="9">
        <f t="shared" si="180"/>
        <v>-426</v>
      </c>
      <c r="K1166" s="9">
        <f t="shared" si="181"/>
        <v>177</v>
      </c>
      <c r="L1166" s="7">
        <f t="shared" si="182"/>
        <v>461.30792319230761</v>
      </c>
      <c r="M1166" s="7">
        <f t="shared" si="187"/>
        <v>287.43261478389911</v>
      </c>
      <c r="N1166" s="7">
        <f t="shared" si="189"/>
        <v>2990.1948058119806</v>
      </c>
      <c r="O1166" s="8" t="e">
        <f t="shared" si="183"/>
        <v>#NUM!</v>
      </c>
      <c r="P1166" s="7" t="e">
        <f t="shared" si="184"/>
        <v>#NUM!</v>
      </c>
      <c r="Q1166" s="7">
        <f t="shared" si="185"/>
        <v>-2.406779661016949</v>
      </c>
      <c r="R1166" s="7" t="e">
        <f t="shared" si="186"/>
        <v>#NUM!</v>
      </c>
      <c r="S1166" s="7">
        <f t="shared" si="188"/>
        <v>4.4069391524999997</v>
      </c>
    </row>
    <row r="1167" spans="1:19" x14ac:dyDescent="0.35">
      <c r="A1167" s="10">
        <v>41.833329999999997</v>
      </c>
      <c r="B1167" s="10">
        <v>1255</v>
      </c>
      <c r="C1167" s="10">
        <v>688</v>
      </c>
      <c r="D1167" s="10">
        <v>-403</v>
      </c>
      <c r="E1167" s="10">
        <v>797.34119999999996</v>
      </c>
      <c r="F1167" s="10">
        <v>-285</v>
      </c>
      <c r="G1167" s="10">
        <v>-105</v>
      </c>
      <c r="H1167" s="10">
        <v>303.7269</v>
      </c>
      <c r="I1167" s="22"/>
      <c r="J1167" s="9">
        <f t="shared" si="180"/>
        <v>-436</v>
      </c>
      <c r="K1167" s="9">
        <f t="shared" si="181"/>
        <v>171</v>
      </c>
      <c r="L1167" s="7">
        <f t="shared" si="182"/>
        <v>468.33428232406817</v>
      </c>
      <c r="M1167" s="7">
        <f t="shared" si="187"/>
        <v>210.81185513833424</v>
      </c>
      <c r="N1167" s="7">
        <f t="shared" si="189"/>
        <v>-2298.8526746344501</v>
      </c>
      <c r="O1167" s="8" t="e">
        <f t="shared" si="183"/>
        <v>#NUM!</v>
      </c>
      <c r="P1167" s="7" t="e">
        <f t="shared" si="184"/>
        <v>#NUM!</v>
      </c>
      <c r="Q1167" s="7">
        <f t="shared" si="185"/>
        <v>-2.5497076023391814</v>
      </c>
      <c r="R1167" s="7" t="e">
        <f t="shared" si="186"/>
        <v>#NUM!</v>
      </c>
      <c r="S1167" s="7">
        <f t="shared" si="188"/>
        <v>3.4397071425000001</v>
      </c>
    </row>
    <row r="1168" spans="1:19" x14ac:dyDescent="0.35">
      <c r="A1168" s="10">
        <v>41.866669999999999</v>
      </c>
      <c r="B1168" s="10">
        <v>1256</v>
      </c>
      <c r="C1168" s="10">
        <v>679</v>
      </c>
      <c r="D1168" s="10">
        <v>-404</v>
      </c>
      <c r="E1168" s="10">
        <v>790.09939999999995</v>
      </c>
      <c r="F1168" s="10">
        <v>-267.37889999999999</v>
      </c>
      <c r="G1168" s="10">
        <v>-78.532110000000003</v>
      </c>
      <c r="H1168" s="10">
        <v>278.67320000000001</v>
      </c>
      <c r="I1168" s="22"/>
      <c r="J1168" s="9">
        <f t="shared" si="180"/>
        <v>-445</v>
      </c>
      <c r="K1168" s="9">
        <f t="shared" si="181"/>
        <v>170</v>
      </c>
      <c r="L1168" s="7">
        <f t="shared" si="182"/>
        <v>476.36645557805599</v>
      </c>
      <c r="M1168" s="7">
        <f t="shared" si="187"/>
        <v>240.91701421677257</v>
      </c>
      <c r="N1168" s="7">
        <f t="shared" si="189"/>
        <v>902.97417751757632</v>
      </c>
      <c r="O1168" s="8" t="e">
        <f t="shared" si="183"/>
        <v>#NUM!</v>
      </c>
      <c r="P1168" s="7" t="e">
        <f t="shared" si="184"/>
        <v>#NUM!</v>
      </c>
      <c r="Q1168" s="7">
        <f t="shared" si="185"/>
        <v>-2.6176470588235294</v>
      </c>
      <c r="R1168" s="7" t="e">
        <f t="shared" si="186"/>
        <v>#NUM!</v>
      </c>
      <c r="S1168" s="7">
        <f t="shared" si="188"/>
        <v>3.1559739900000001</v>
      </c>
    </row>
    <row r="1169" spans="1:19" x14ac:dyDescent="0.35">
      <c r="A1169" s="10">
        <v>41.9</v>
      </c>
      <c r="B1169" s="10">
        <v>1257</v>
      </c>
      <c r="C1169" s="10">
        <v>670.17470000000003</v>
      </c>
      <c r="D1169" s="10">
        <v>-408.2355</v>
      </c>
      <c r="E1169" s="10">
        <v>784.72310000000004</v>
      </c>
      <c r="F1169" s="10">
        <v>-240</v>
      </c>
      <c r="G1169" s="10">
        <v>-90</v>
      </c>
      <c r="H1169" s="10">
        <v>256.32010000000002</v>
      </c>
      <c r="I1169" s="22"/>
      <c r="J1169" s="9">
        <f t="shared" si="180"/>
        <v>-453.82529999999997</v>
      </c>
      <c r="K1169" s="9">
        <f t="shared" si="181"/>
        <v>165.7645</v>
      </c>
      <c r="L1169" s="7">
        <f t="shared" si="182"/>
        <v>483.15139695579893</v>
      </c>
      <c r="M1169" s="7">
        <f t="shared" si="187"/>
        <v>203.56859819211095</v>
      </c>
      <c r="N1169" s="7">
        <f t="shared" si="189"/>
        <v>-1120.5645371935875</v>
      </c>
      <c r="O1169" s="8" t="e">
        <f t="shared" si="183"/>
        <v>#NUM!</v>
      </c>
      <c r="P1169" s="7" t="e">
        <f t="shared" si="184"/>
        <v>#NUM!</v>
      </c>
      <c r="Q1169" s="7">
        <f t="shared" si="185"/>
        <v>-2.7377713563519328</v>
      </c>
      <c r="R1169" s="7" t="e">
        <f t="shared" si="186"/>
        <v>#NUM!</v>
      </c>
      <c r="S1169" s="7">
        <f t="shared" si="188"/>
        <v>2.9028251325000003</v>
      </c>
    </row>
    <row r="1170" spans="1:19" x14ac:dyDescent="0.35">
      <c r="A1170" s="10">
        <v>41.933329999999998</v>
      </c>
      <c r="B1170" s="10">
        <v>1258</v>
      </c>
      <c r="C1170" s="10">
        <v>663</v>
      </c>
      <c r="D1170" s="10">
        <v>-410</v>
      </c>
      <c r="E1170" s="10">
        <v>779.53129999999999</v>
      </c>
      <c r="F1170" s="10">
        <v>-194.46170000000001</v>
      </c>
      <c r="G1170" s="10">
        <v>33.28501</v>
      </c>
      <c r="H1170" s="10">
        <v>197.28970000000001</v>
      </c>
      <c r="I1170" s="22"/>
      <c r="J1170" s="9">
        <f t="shared" si="180"/>
        <v>-461</v>
      </c>
      <c r="K1170" s="9">
        <f t="shared" si="181"/>
        <v>164</v>
      </c>
      <c r="L1170" s="7">
        <f t="shared" si="182"/>
        <v>489.30256488189389</v>
      </c>
      <c r="M1170" s="7">
        <f t="shared" si="187"/>
        <v>184.55349313216513</v>
      </c>
      <c r="N1170" s="7">
        <f t="shared" si="189"/>
        <v>-570.51020281866658</v>
      </c>
      <c r="O1170" s="8" t="e">
        <f t="shared" si="183"/>
        <v>#NUM!</v>
      </c>
      <c r="P1170" s="7" t="e">
        <f t="shared" si="184"/>
        <v>#NUM!</v>
      </c>
      <c r="Q1170" s="7">
        <f t="shared" si="185"/>
        <v>-2.8109756097560976</v>
      </c>
      <c r="R1170" s="7" t="e">
        <f t="shared" si="186"/>
        <v>#NUM!</v>
      </c>
      <c r="S1170" s="7">
        <f t="shared" si="188"/>
        <v>2.2343058524999999</v>
      </c>
    </row>
    <row r="1171" spans="1:19" x14ac:dyDescent="0.35">
      <c r="A1171" s="10">
        <v>41.966670000000001</v>
      </c>
      <c r="B1171" s="10">
        <v>1259</v>
      </c>
      <c r="C1171" s="10">
        <v>657.2106</v>
      </c>
      <c r="D1171" s="10">
        <v>-406.01650000000001</v>
      </c>
      <c r="E1171" s="10">
        <v>772.51229999999998</v>
      </c>
      <c r="F1171" s="10">
        <v>-105</v>
      </c>
      <c r="G1171" s="10">
        <v>-60</v>
      </c>
      <c r="H1171" s="10">
        <v>120.93389999999999</v>
      </c>
      <c r="I1171" s="22"/>
      <c r="J1171" s="9">
        <f t="shared" si="180"/>
        <v>-466.7894</v>
      </c>
      <c r="K1171" s="9">
        <f t="shared" si="181"/>
        <v>167.98349999999999</v>
      </c>
      <c r="L1171" s="7">
        <f t="shared" si="182"/>
        <v>496.09555553805359</v>
      </c>
      <c r="M1171" s="7">
        <f t="shared" si="187"/>
        <v>203.74896989079707</v>
      </c>
      <c r="N1171" s="7">
        <f t="shared" si="189"/>
        <v>575.74915292832782</v>
      </c>
      <c r="O1171" s="8" t="e">
        <f t="shared" si="183"/>
        <v>#NUM!</v>
      </c>
      <c r="P1171" s="7" t="e">
        <f t="shared" si="184"/>
        <v>#NUM!</v>
      </c>
      <c r="Q1171" s="7">
        <f t="shared" si="185"/>
        <v>-2.7787812493488944</v>
      </c>
      <c r="R1171" s="7" t="e">
        <f t="shared" si="186"/>
        <v>#NUM!</v>
      </c>
      <c r="S1171" s="7">
        <f t="shared" si="188"/>
        <v>1.3695764175</v>
      </c>
    </row>
    <row r="1172" spans="1:19" x14ac:dyDescent="0.35">
      <c r="A1172" s="10">
        <v>42</v>
      </c>
      <c r="B1172" s="10">
        <v>1260</v>
      </c>
      <c r="C1172" s="10">
        <v>656</v>
      </c>
      <c r="D1172" s="10">
        <v>-414</v>
      </c>
      <c r="E1172" s="10">
        <v>775.71389999999997</v>
      </c>
      <c r="F1172" s="10">
        <v>-78.159450000000007</v>
      </c>
      <c r="G1172" s="10">
        <v>-119.7529</v>
      </c>
      <c r="H1172" s="10">
        <v>143.00229999999999</v>
      </c>
      <c r="I1172" s="22"/>
      <c r="J1172" s="9">
        <f t="shared" si="180"/>
        <v>-468</v>
      </c>
      <c r="K1172" s="9">
        <f t="shared" si="181"/>
        <v>160</v>
      </c>
      <c r="L1172" s="7">
        <f t="shared" si="182"/>
        <v>494.59478363605899</v>
      </c>
      <c r="M1172" s="7">
        <f t="shared" si="187"/>
        <v>-45.027659825821274</v>
      </c>
      <c r="N1172" s="7">
        <f t="shared" si="189"/>
        <v>-7464.0452960282837</v>
      </c>
      <c r="O1172" s="8" t="e">
        <f t="shared" si="183"/>
        <v>#NUM!</v>
      </c>
      <c r="P1172" s="7" t="e">
        <f t="shared" si="184"/>
        <v>#NUM!</v>
      </c>
      <c r="Q1172" s="7">
        <f t="shared" si="185"/>
        <v>-2.9249999999999998</v>
      </c>
      <c r="R1172" s="7" t="e">
        <f t="shared" si="186"/>
        <v>#NUM!</v>
      </c>
      <c r="S1172" s="7">
        <f t="shared" si="188"/>
        <v>1.6195010474999998</v>
      </c>
    </row>
    <row r="1173" spans="1:19" x14ac:dyDescent="0.35">
      <c r="A1173" s="10">
        <v>42.033329999999999</v>
      </c>
      <c r="B1173" s="10">
        <v>1261</v>
      </c>
      <c r="C1173" s="10">
        <v>652</v>
      </c>
      <c r="D1173" s="10">
        <v>-414</v>
      </c>
      <c r="E1173" s="10">
        <v>772.33410000000003</v>
      </c>
      <c r="F1173" s="10">
        <v>-12.805400000000001</v>
      </c>
      <c r="G1173" s="10">
        <v>8.2736389999999993</v>
      </c>
      <c r="H1173" s="10">
        <v>15.245699999999999</v>
      </c>
      <c r="I1173" s="22"/>
      <c r="J1173" s="9">
        <f t="shared" si="180"/>
        <v>-472</v>
      </c>
      <c r="K1173" s="9">
        <f t="shared" si="181"/>
        <v>160</v>
      </c>
      <c r="L1173" s="7">
        <f t="shared" si="182"/>
        <v>498.38138006952067</v>
      </c>
      <c r="M1173" s="7">
        <f t="shared" si="187"/>
        <v>113.60925392924537</v>
      </c>
      <c r="N1173" s="7">
        <f t="shared" si="189"/>
        <v>4759.5833709891813</v>
      </c>
      <c r="O1173" s="8" t="e">
        <f t="shared" si="183"/>
        <v>#NUM!</v>
      </c>
      <c r="P1173" s="7" t="e">
        <f t="shared" si="184"/>
        <v>#NUM!</v>
      </c>
      <c r="Q1173" s="7">
        <f t="shared" si="185"/>
        <v>-2.95</v>
      </c>
      <c r="R1173" s="7" t="e">
        <f t="shared" si="186"/>
        <v>#NUM!</v>
      </c>
      <c r="S1173" s="7">
        <f t="shared" si="188"/>
        <v>0.17265755250000001</v>
      </c>
    </row>
    <row r="1174" spans="1:19" x14ac:dyDescent="0.35">
      <c r="A1174" s="10">
        <v>42.066670000000002</v>
      </c>
      <c r="B1174" s="10">
        <v>1262</v>
      </c>
      <c r="C1174" s="10">
        <v>655.1463</v>
      </c>
      <c r="D1174" s="10">
        <v>-413.44839999999999</v>
      </c>
      <c r="E1174" s="10">
        <v>774.69749999999999</v>
      </c>
      <c r="F1174" s="10">
        <v>-24.72222</v>
      </c>
      <c r="G1174" s="10">
        <v>32.644930000000002</v>
      </c>
      <c r="H1174" s="10">
        <v>40.949719999999999</v>
      </c>
      <c r="I1174" s="22"/>
      <c r="J1174" s="9">
        <f t="shared" si="180"/>
        <v>-468.8537</v>
      </c>
      <c r="K1174" s="9">
        <f t="shared" si="181"/>
        <v>160.55160000000001</v>
      </c>
      <c r="L1174" s="7">
        <f t="shared" si="182"/>
        <v>495.5810814248764</v>
      </c>
      <c r="M1174" s="7">
        <f t="shared" si="187"/>
        <v>-83.992160907140203</v>
      </c>
      <c r="N1174" s="7">
        <f t="shared" si="189"/>
        <v>-5926.8570736763713</v>
      </c>
      <c r="O1174" s="8" t="e">
        <f t="shared" si="183"/>
        <v>#NUM!</v>
      </c>
      <c r="P1174" s="7" t="e">
        <f t="shared" si="184"/>
        <v>#NUM!</v>
      </c>
      <c r="Q1174" s="7">
        <f t="shared" si="185"/>
        <v>-2.9202680010663236</v>
      </c>
      <c r="R1174" s="7" t="e">
        <f t="shared" si="186"/>
        <v>#NUM!</v>
      </c>
      <c r="S1174" s="7">
        <f t="shared" si="188"/>
        <v>0.46375557899999997</v>
      </c>
    </row>
    <row r="1175" spans="1:19" x14ac:dyDescent="0.35">
      <c r="A1175" s="10">
        <v>42.1</v>
      </c>
      <c r="B1175" s="10">
        <v>1263</v>
      </c>
      <c r="C1175" s="10">
        <v>650.3519</v>
      </c>
      <c r="D1175" s="10">
        <v>-411.82369999999997</v>
      </c>
      <c r="E1175" s="10">
        <v>769.77679999999998</v>
      </c>
      <c r="F1175" s="10">
        <v>-49.810879999999997</v>
      </c>
      <c r="G1175" s="10">
        <v>26.10689</v>
      </c>
      <c r="H1175" s="10">
        <v>56.237830000000002</v>
      </c>
      <c r="I1175" s="22"/>
      <c r="J1175" s="9">
        <f t="shared" si="180"/>
        <v>-473.6481</v>
      </c>
      <c r="K1175" s="9">
        <f t="shared" si="181"/>
        <v>162.17630000000003</v>
      </c>
      <c r="L1175" s="7">
        <f t="shared" si="182"/>
        <v>500.64326113041813</v>
      </c>
      <c r="M1175" s="7">
        <f t="shared" si="187"/>
        <v>151.88057922417678</v>
      </c>
      <c r="N1175" s="7">
        <f t="shared" si="189"/>
        <v>7076.8898929289262</v>
      </c>
      <c r="O1175" s="8" t="e">
        <f t="shared" si="183"/>
        <v>#NUM!</v>
      </c>
      <c r="P1175" s="7" t="e">
        <f t="shared" si="184"/>
        <v>#NUM!</v>
      </c>
      <c r="Q1175" s="7">
        <f t="shared" si="185"/>
        <v>-2.9205753245079578</v>
      </c>
      <c r="R1175" s="7" t="e">
        <f t="shared" si="186"/>
        <v>#NUM!</v>
      </c>
      <c r="S1175" s="7">
        <f t="shared" si="188"/>
        <v>0.63689342474999999</v>
      </c>
    </row>
    <row r="1176" spans="1:19" x14ac:dyDescent="0.35">
      <c r="A1176" s="10">
        <v>42.133330000000001</v>
      </c>
      <c r="B1176" s="10">
        <v>1264</v>
      </c>
      <c r="C1176" s="10">
        <v>651.82560000000001</v>
      </c>
      <c r="D1176" s="10">
        <v>-411.70800000000003</v>
      </c>
      <c r="E1176" s="10">
        <v>770.96050000000002</v>
      </c>
      <c r="F1176" s="10">
        <v>98.21396</v>
      </c>
      <c r="G1176" s="10">
        <v>-16.900649999999999</v>
      </c>
      <c r="H1176" s="10">
        <v>99.657480000000007</v>
      </c>
      <c r="I1176" s="22"/>
      <c r="J1176" s="9">
        <f t="shared" si="180"/>
        <v>-472.17439999999999</v>
      </c>
      <c r="K1176" s="9">
        <f t="shared" si="181"/>
        <v>162.29199999999997</v>
      </c>
      <c r="L1176" s="7">
        <f t="shared" si="182"/>
        <v>499.28684869457555</v>
      </c>
      <c r="M1176" s="7">
        <f t="shared" si="187"/>
        <v>-40.696442719549815</v>
      </c>
      <c r="N1176" s="7">
        <f t="shared" si="189"/>
        <v>-5777.8884471566153</v>
      </c>
      <c r="O1176" s="8" t="e">
        <f t="shared" si="183"/>
        <v>#NUM!</v>
      </c>
      <c r="P1176" s="7" t="e">
        <f t="shared" si="184"/>
        <v>#NUM!</v>
      </c>
      <c r="Q1176" s="7">
        <f t="shared" si="185"/>
        <v>-2.9094126635940163</v>
      </c>
      <c r="R1176" s="7" t="e">
        <f t="shared" si="186"/>
        <v>#NUM!</v>
      </c>
      <c r="S1176" s="7">
        <f t="shared" si="188"/>
        <v>1.128620961</v>
      </c>
    </row>
    <row r="1177" spans="1:19" x14ac:dyDescent="0.35">
      <c r="A1177" s="10">
        <v>42.166670000000003</v>
      </c>
      <c r="B1177" s="10">
        <v>1265</v>
      </c>
      <c r="C1177" s="10">
        <v>656.89940000000001</v>
      </c>
      <c r="D1177" s="10">
        <v>-412.9504</v>
      </c>
      <c r="E1177" s="10">
        <v>775.91549999999995</v>
      </c>
      <c r="F1177" s="10">
        <v>17.61628</v>
      </c>
      <c r="G1177" s="10">
        <v>-4.3805310000000004</v>
      </c>
      <c r="H1177" s="10">
        <v>18.152750000000001</v>
      </c>
      <c r="I1177" s="22"/>
      <c r="J1177" s="9">
        <f t="shared" si="180"/>
        <v>-467.10059999999999</v>
      </c>
      <c r="K1177" s="9">
        <f t="shared" si="181"/>
        <v>161.0496</v>
      </c>
      <c r="L1177" s="7">
        <f t="shared" si="182"/>
        <v>494.0849564402057</v>
      </c>
      <c r="M1177" s="7">
        <f t="shared" si="187"/>
        <v>-156.02556251857973</v>
      </c>
      <c r="N1177" s="7">
        <f t="shared" si="189"/>
        <v>-3459.1817576191047</v>
      </c>
      <c r="O1177" s="8" t="e">
        <f t="shared" si="183"/>
        <v>#NUM!</v>
      </c>
      <c r="P1177" s="7" t="e">
        <f t="shared" si="184"/>
        <v>#NUM!</v>
      </c>
      <c r="Q1177" s="7">
        <f t="shared" si="185"/>
        <v>-2.9003524380066761</v>
      </c>
      <c r="R1177" s="7" t="e">
        <f t="shared" si="186"/>
        <v>#NUM!</v>
      </c>
      <c r="S1177" s="7">
        <f t="shared" si="188"/>
        <v>0.20557989375000002</v>
      </c>
    </row>
    <row r="1178" spans="1:19" x14ac:dyDescent="0.35">
      <c r="A1178" s="10">
        <v>42.2</v>
      </c>
      <c r="B1178" s="10">
        <v>1266</v>
      </c>
      <c r="C1178" s="10">
        <v>653</v>
      </c>
      <c r="D1178" s="10">
        <v>-412</v>
      </c>
      <c r="E1178" s="10">
        <v>772.10940000000005</v>
      </c>
      <c r="F1178" s="10">
        <v>76.508260000000007</v>
      </c>
      <c r="G1178" s="10">
        <v>44.25573</v>
      </c>
      <c r="H1178" s="10">
        <v>88.385990000000007</v>
      </c>
      <c r="I1178" s="22"/>
      <c r="J1178" s="9">
        <f t="shared" si="180"/>
        <v>-471</v>
      </c>
      <c r="K1178" s="9">
        <f t="shared" si="181"/>
        <v>162</v>
      </c>
      <c r="L1178" s="7">
        <f t="shared" si="182"/>
        <v>498.08131866192292</v>
      </c>
      <c r="M1178" s="7">
        <f t="shared" si="187"/>
        <v>119.90285693721242</v>
      </c>
      <c r="N1178" s="7">
        <f t="shared" si="189"/>
        <v>8278.6804517190812</v>
      </c>
      <c r="O1178" s="8" t="e">
        <f t="shared" si="183"/>
        <v>#NUM!</v>
      </c>
      <c r="P1178" s="7" t="e">
        <f t="shared" si="184"/>
        <v>#NUM!</v>
      </c>
      <c r="Q1178" s="7">
        <f t="shared" si="185"/>
        <v>-2.9074074074074074</v>
      </c>
      <c r="R1178" s="7" t="e">
        <f t="shared" si="186"/>
        <v>#NUM!</v>
      </c>
      <c r="S1178" s="7">
        <f t="shared" si="188"/>
        <v>1.0009713367500002</v>
      </c>
    </row>
    <row r="1179" spans="1:19" x14ac:dyDescent="0.35">
      <c r="A1179" s="10">
        <v>42.233330000000002</v>
      </c>
      <c r="B1179" s="10">
        <v>1267</v>
      </c>
      <c r="C1179" s="10">
        <v>662</v>
      </c>
      <c r="D1179" s="10">
        <v>-410</v>
      </c>
      <c r="E1179" s="10">
        <v>778.68089999999995</v>
      </c>
      <c r="F1179" s="10">
        <v>225</v>
      </c>
      <c r="G1179" s="10">
        <v>15</v>
      </c>
      <c r="H1179" s="10">
        <v>225.49940000000001</v>
      </c>
      <c r="I1179" s="22"/>
      <c r="J1179" s="9">
        <f t="shared" si="180"/>
        <v>-462</v>
      </c>
      <c r="K1179" s="9">
        <f t="shared" si="181"/>
        <v>164</v>
      </c>
      <c r="L1179" s="7">
        <f t="shared" si="182"/>
        <v>490.2448367907611</v>
      </c>
      <c r="M1179" s="7">
        <f t="shared" si="187"/>
        <v>-235.11796793165198</v>
      </c>
      <c r="N1179" s="7">
        <f t="shared" si="189"/>
        <v>-10651.689915057625</v>
      </c>
      <c r="O1179" s="8" t="e">
        <f t="shared" si="183"/>
        <v>#NUM!</v>
      </c>
      <c r="P1179" s="7" t="e">
        <f t="shared" si="184"/>
        <v>#NUM!</v>
      </c>
      <c r="Q1179" s="7">
        <f t="shared" si="185"/>
        <v>-2.8170731707317072</v>
      </c>
      <c r="R1179" s="7" t="e">
        <f t="shared" si="186"/>
        <v>#NUM!</v>
      </c>
      <c r="S1179" s="7">
        <f t="shared" si="188"/>
        <v>2.5537807050000003</v>
      </c>
    </row>
    <row r="1180" spans="1:19" x14ac:dyDescent="0.35">
      <c r="A1180" s="10">
        <v>42.266669999999998</v>
      </c>
      <c r="B1180" s="10">
        <v>1268</v>
      </c>
      <c r="C1180" s="10">
        <v>668</v>
      </c>
      <c r="D1180" s="10">
        <v>-411</v>
      </c>
      <c r="E1180" s="10">
        <v>784.31179999999995</v>
      </c>
      <c r="F1180" s="10">
        <v>203.0444</v>
      </c>
      <c r="G1180" s="10">
        <v>10.34703</v>
      </c>
      <c r="H1180" s="10">
        <v>203.30779999999999</v>
      </c>
      <c r="I1180" s="22"/>
      <c r="J1180" s="9">
        <f t="shared" si="180"/>
        <v>-456</v>
      </c>
      <c r="K1180" s="9">
        <f t="shared" si="181"/>
        <v>163</v>
      </c>
      <c r="L1180" s="7">
        <f t="shared" si="182"/>
        <v>484.25716308589591</v>
      </c>
      <c r="M1180" s="7">
        <f t="shared" si="187"/>
        <v>-179.59429228752245</v>
      </c>
      <c r="N1180" s="7">
        <f t="shared" si="189"/>
        <v>1665.3771938853342</v>
      </c>
      <c r="O1180" s="8" t="e">
        <f t="shared" si="183"/>
        <v>#NUM!</v>
      </c>
      <c r="P1180" s="7" t="e">
        <f t="shared" si="184"/>
        <v>#NUM!</v>
      </c>
      <c r="Q1180" s="7">
        <f t="shared" si="185"/>
        <v>-2.7975460122699385</v>
      </c>
      <c r="R1180" s="7" t="e">
        <f t="shared" si="186"/>
        <v>#NUM!</v>
      </c>
      <c r="S1180" s="7">
        <f t="shared" si="188"/>
        <v>2.3024608349999998</v>
      </c>
    </row>
    <row r="1181" spans="1:19" x14ac:dyDescent="0.35">
      <c r="A1181" s="10">
        <v>42.3</v>
      </c>
      <c r="B1181" s="10">
        <v>1269</v>
      </c>
      <c r="C1181" s="10">
        <v>675.53629999999998</v>
      </c>
      <c r="D1181" s="10">
        <v>-409.31020000000001</v>
      </c>
      <c r="E1181" s="10">
        <v>789.86339999999996</v>
      </c>
      <c r="F1181" s="10">
        <v>210</v>
      </c>
      <c r="G1181" s="10">
        <v>45</v>
      </c>
      <c r="H1181" s="10">
        <v>214.76730000000001</v>
      </c>
      <c r="I1181" s="22"/>
      <c r="J1181" s="9">
        <f t="shared" si="180"/>
        <v>-448.46370000000002</v>
      </c>
      <c r="K1181" s="9">
        <f t="shared" si="181"/>
        <v>164.68979999999999</v>
      </c>
      <c r="L1181" s="7">
        <f t="shared" si="182"/>
        <v>477.74723488653495</v>
      </c>
      <c r="M1181" s="7">
        <f t="shared" si="187"/>
        <v>-195.31737771860398</v>
      </c>
      <c r="N1181" s="7">
        <f t="shared" si="189"/>
        <v>-471.73973690614474</v>
      </c>
      <c r="O1181" s="8" t="e">
        <f t="shared" si="183"/>
        <v>#NUM!</v>
      </c>
      <c r="P1181" s="7" t="e">
        <f t="shared" si="184"/>
        <v>#NUM!</v>
      </c>
      <c r="Q1181" s="7">
        <f t="shared" si="185"/>
        <v>-2.7230812108582318</v>
      </c>
      <c r="R1181" s="7" t="e">
        <f t="shared" si="186"/>
        <v>#NUM!</v>
      </c>
      <c r="S1181" s="7">
        <f t="shared" si="188"/>
        <v>2.4322396725000002</v>
      </c>
    </row>
    <row r="1182" spans="1:19" x14ac:dyDescent="0.35">
      <c r="A1182" s="10">
        <v>42.333329999999997</v>
      </c>
      <c r="B1182" s="10">
        <v>1270</v>
      </c>
      <c r="C1182" s="10">
        <v>682</v>
      </c>
      <c r="D1182" s="10">
        <v>-408</v>
      </c>
      <c r="E1182" s="10">
        <v>794.7251</v>
      </c>
      <c r="F1182" s="10">
        <v>261.9556</v>
      </c>
      <c r="G1182" s="10">
        <v>94.652969999999996</v>
      </c>
      <c r="H1182" s="10">
        <v>278.53179999999998</v>
      </c>
      <c r="I1182" s="22"/>
      <c r="J1182" s="9">
        <f t="shared" si="180"/>
        <v>-442</v>
      </c>
      <c r="K1182" s="9">
        <f t="shared" si="181"/>
        <v>166</v>
      </c>
      <c r="L1182" s="7">
        <f t="shared" si="182"/>
        <v>472.14404581652832</v>
      </c>
      <c r="M1182" s="7">
        <f t="shared" si="187"/>
        <v>-168.11248334853687</v>
      </c>
      <c r="N1182" s="7">
        <f t="shared" si="189"/>
        <v>816.22845394742228</v>
      </c>
      <c r="O1182" s="8" t="e">
        <f t="shared" si="183"/>
        <v>#NUM!</v>
      </c>
      <c r="P1182" s="7" t="e">
        <f t="shared" si="184"/>
        <v>#NUM!</v>
      </c>
      <c r="Q1182" s="7">
        <f t="shared" si="185"/>
        <v>-2.6626506024096384</v>
      </c>
      <c r="R1182" s="7" t="e">
        <f t="shared" si="186"/>
        <v>#NUM!</v>
      </c>
      <c r="S1182" s="7">
        <f t="shared" si="188"/>
        <v>3.1543726349999996</v>
      </c>
    </row>
    <row r="1183" spans="1:19" x14ac:dyDescent="0.35">
      <c r="A1183" s="10">
        <v>42.366669999999999</v>
      </c>
      <c r="B1183" s="10">
        <v>1271</v>
      </c>
      <c r="C1183" s="10">
        <v>693</v>
      </c>
      <c r="D1183" s="10">
        <v>-403</v>
      </c>
      <c r="E1183" s="10">
        <v>801.65949999999998</v>
      </c>
      <c r="F1183" s="10">
        <v>420</v>
      </c>
      <c r="G1183" s="10">
        <v>165</v>
      </c>
      <c r="H1183" s="10">
        <v>451.24829999999997</v>
      </c>
      <c r="I1183" s="22"/>
      <c r="J1183" s="9">
        <f t="shared" si="180"/>
        <v>-431</v>
      </c>
      <c r="K1183" s="9">
        <f t="shared" si="181"/>
        <v>171</v>
      </c>
      <c r="L1183" s="7">
        <f t="shared" si="182"/>
        <v>463.68308142523381</v>
      </c>
      <c r="M1183" s="7">
        <f t="shared" si="187"/>
        <v>-253.77817610359486</v>
      </c>
      <c r="N1183" s="7">
        <f t="shared" si="189"/>
        <v>-2569.4568912732852</v>
      </c>
      <c r="O1183" s="8" t="e">
        <f t="shared" si="183"/>
        <v>#NUM!</v>
      </c>
      <c r="P1183" s="7" t="e">
        <f t="shared" si="184"/>
        <v>#NUM!</v>
      </c>
      <c r="Q1183" s="7">
        <f t="shared" si="185"/>
        <v>-2.5204678362573101</v>
      </c>
      <c r="R1183" s="7" t="e">
        <f t="shared" si="186"/>
        <v>#NUM!</v>
      </c>
      <c r="S1183" s="7">
        <f t="shared" si="188"/>
        <v>5.1103869975</v>
      </c>
    </row>
    <row r="1184" spans="1:19" x14ac:dyDescent="0.35">
      <c r="A1184" s="10">
        <v>42.4</v>
      </c>
      <c r="B1184" s="10">
        <v>1272</v>
      </c>
      <c r="C1184" s="10">
        <v>710</v>
      </c>
      <c r="D1184" s="10">
        <v>-397</v>
      </c>
      <c r="E1184" s="10">
        <v>813.45500000000004</v>
      </c>
      <c r="F1184" s="10">
        <v>450</v>
      </c>
      <c r="G1184" s="10">
        <v>105</v>
      </c>
      <c r="H1184" s="10">
        <v>462.08769999999998</v>
      </c>
      <c r="I1184" s="22"/>
      <c r="J1184" s="9">
        <f t="shared" si="180"/>
        <v>-414</v>
      </c>
      <c r="K1184" s="9">
        <f t="shared" si="181"/>
        <v>177</v>
      </c>
      <c r="L1184" s="7">
        <f t="shared" si="182"/>
        <v>450.24993059410906</v>
      </c>
      <c r="M1184" s="7">
        <f t="shared" si="187"/>
        <v>-403.03482841659121</v>
      </c>
      <c r="N1184" s="7">
        <f t="shared" si="189"/>
        <v>-4478.1473841283823</v>
      </c>
      <c r="O1184" s="8" t="e">
        <f t="shared" si="183"/>
        <v>#NUM!</v>
      </c>
      <c r="P1184" s="7" t="e">
        <f t="shared" si="184"/>
        <v>#NUM!</v>
      </c>
      <c r="Q1184" s="7">
        <f t="shared" si="185"/>
        <v>-2.3389830508474576</v>
      </c>
      <c r="R1184" s="7" t="e">
        <f t="shared" si="186"/>
        <v>#NUM!</v>
      </c>
      <c r="S1184" s="7">
        <f t="shared" si="188"/>
        <v>5.2331432025</v>
      </c>
    </row>
    <row r="1185" spans="1:19" x14ac:dyDescent="0.35">
      <c r="A1185" s="10">
        <v>42.433329999999998</v>
      </c>
      <c r="B1185" s="10">
        <v>1273</v>
      </c>
      <c r="C1185" s="10">
        <v>723</v>
      </c>
      <c r="D1185" s="10">
        <v>-396</v>
      </c>
      <c r="E1185" s="10">
        <v>824.34519999999998</v>
      </c>
      <c r="F1185" s="10">
        <v>312.89999999999998</v>
      </c>
      <c r="G1185" s="10">
        <v>69.247290000000007</v>
      </c>
      <c r="H1185" s="10">
        <v>320.47089999999997</v>
      </c>
      <c r="I1185" s="22"/>
      <c r="J1185" s="9">
        <f t="shared" si="180"/>
        <v>-401</v>
      </c>
      <c r="K1185" s="9">
        <f t="shared" si="181"/>
        <v>178</v>
      </c>
      <c r="L1185" s="7">
        <f t="shared" si="182"/>
        <v>438.73112495012248</v>
      </c>
      <c r="M1185" s="7">
        <f t="shared" si="187"/>
        <v>-345.59872919252274</v>
      </c>
      <c r="N1185" s="7">
        <f t="shared" si="189"/>
        <v>1723.2553022523095</v>
      </c>
      <c r="O1185" s="8">
        <f t="shared" si="183"/>
        <v>1.4890810523228606</v>
      </c>
      <c r="P1185" s="7">
        <f t="shared" si="184"/>
        <v>268.03458941811493</v>
      </c>
      <c r="Q1185" s="7">
        <f t="shared" si="185"/>
        <v>-2.2528089887640448</v>
      </c>
      <c r="R1185" s="7">
        <f t="shared" si="186"/>
        <v>9.7772656423459825</v>
      </c>
      <c r="S1185" s="7">
        <f t="shared" si="188"/>
        <v>3.6293329424999996</v>
      </c>
    </row>
    <row r="1186" spans="1:19" x14ac:dyDescent="0.35">
      <c r="A1186" s="10">
        <v>42.466670000000001</v>
      </c>
      <c r="B1186" s="10">
        <v>1274</v>
      </c>
      <c r="C1186" s="10">
        <v>730.86</v>
      </c>
      <c r="D1186" s="10">
        <v>-392.38350000000003</v>
      </c>
      <c r="E1186" s="10">
        <v>829.53070000000002</v>
      </c>
      <c r="F1186" s="10">
        <v>329.68009999999998</v>
      </c>
      <c r="G1186" s="10">
        <v>137.51410000000001</v>
      </c>
      <c r="H1186" s="10">
        <v>357.21019999999999</v>
      </c>
      <c r="I1186" s="22"/>
      <c r="J1186" s="9">
        <f t="shared" si="180"/>
        <v>-393.14</v>
      </c>
      <c r="K1186" s="9">
        <f t="shared" si="181"/>
        <v>181.61649999999997</v>
      </c>
      <c r="L1186" s="7">
        <f t="shared" si="182"/>
        <v>433.06305854026613</v>
      </c>
      <c r="M1186" s="7">
        <f t="shared" si="187"/>
        <v>-170.00799069753782</v>
      </c>
      <c r="N1186" s="7">
        <f t="shared" si="189"/>
        <v>5266.6688210849215</v>
      </c>
      <c r="O1186" s="8">
        <f t="shared" si="183"/>
        <v>1.3904802024600131</v>
      </c>
      <c r="P1186" s="7">
        <f t="shared" si="184"/>
        <v>250.28643644280237</v>
      </c>
      <c r="Q1186" s="7">
        <f t="shared" si="185"/>
        <v>-2.1646711614858782</v>
      </c>
      <c r="R1186" s="7">
        <f t="shared" si="186"/>
        <v>9.6509509411176992</v>
      </c>
      <c r="S1186" s="7">
        <f t="shared" si="188"/>
        <v>4.0454055149999997</v>
      </c>
    </row>
    <row r="1187" spans="1:19" x14ac:dyDescent="0.35">
      <c r="A1187" s="10">
        <v>42.5</v>
      </c>
      <c r="B1187" s="10">
        <v>1275</v>
      </c>
      <c r="C1187" s="10">
        <v>744.9787</v>
      </c>
      <c r="D1187" s="10">
        <v>-386.83240000000001</v>
      </c>
      <c r="E1187" s="10">
        <v>839.4239</v>
      </c>
      <c r="F1187" s="10">
        <v>543.31470000000002</v>
      </c>
      <c r="G1187" s="10">
        <v>131.0401</v>
      </c>
      <c r="H1187" s="10">
        <v>558.89380000000006</v>
      </c>
      <c r="I1187" s="22"/>
      <c r="J1187" s="9">
        <f t="shared" si="180"/>
        <v>-379.0213</v>
      </c>
      <c r="K1187" s="9">
        <f t="shared" si="181"/>
        <v>187.16759999999999</v>
      </c>
      <c r="L1187" s="7">
        <f t="shared" si="182"/>
        <v>422.71604694339436</v>
      </c>
      <c r="M1187" s="7">
        <f t="shared" si="187"/>
        <v>-310.44139204536299</v>
      </c>
      <c r="N1187" s="7">
        <f t="shared" si="189"/>
        <v>-4213.4233827731059</v>
      </c>
      <c r="O1187" s="8">
        <f t="shared" si="183"/>
        <v>1.2880103772111375</v>
      </c>
      <c r="P1187" s="7">
        <f t="shared" si="184"/>
        <v>231.84186789800475</v>
      </c>
      <c r="Q1187" s="7">
        <f t="shared" si="185"/>
        <v>-2.025036918782952</v>
      </c>
      <c r="R1187" s="7">
        <f t="shared" si="186"/>
        <v>9.4203644264304831</v>
      </c>
      <c r="S1187" s="7">
        <f t="shared" si="188"/>
        <v>6.3294722850000005</v>
      </c>
    </row>
    <row r="1188" spans="1:19" x14ac:dyDescent="0.35">
      <c r="A1188" s="10">
        <v>42.533329999999999</v>
      </c>
      <c r="B1188" s="10">
        <v>1276</v>
      </c>
      <c r="C1188" s="10">
        <v>767.08100000000002</v>
      </c>
      <c r="D1188" s="10">
        <v>-383.64749999999998</v>
      </c>
      <c r="E1188" s="10">
        <v>857.67049999999995</v>
      </c>
      <c r="F1188" s="10">
        <v>630.31989999999996</v>
      </c>
      <c r="G1188" s="10">
        <v>162.48589999999999</v>
      </c>
      <c r="H1188" s="10">
        <v>650.92610000000002</v>
      </c>
      <c r="I1188" s="22"/>
      <c r="J1188" s="9">
        <f t="shared" si="180"/>
        <v>-356.91899999999998</v>
      </c>
      <c r="K1188" s="9">
        <f t="shared" si="181"/>
        <v>190.35250000000002</v>
      </c>
      <c r="L1188" s="7">
        <f t="shared" si="182"/>
        <v>404.50617648838193</v>
      </c>
      <c r="M1188" s="7">
        <f t="shared" si="187"/>
        <v>-546.35074872525513</v>
      </c>
      <c r="N1188" s="7">
        <f t="shared" si="189"/>
        <v>-7077.9884992468133</v>
      </c>
      <c r="O1188" s="8">
        <f t="shared" si="183"/>
        <v>1.1653197963155646</v>
      </c>
      <c r="P1188" s="7">
        <f t="shared" si="184"/>
        <v>209.75756333680164</v>
      </c>
      <c r="Q1188" s="7">
        <f t="shared" si="185"/>
        <v>-1.8750423556296867</v>
      </c>
      <c r="R1188" s="7">
        <f t="shared" si="186"/>
        <v>9.0145515478215064</v>
      </c>
      <c r="S1188" s="7">
        <f t="shared" si="188"/>
        <v>7.3717380825000003</v>
      </c>
    </row>
    <row r="1189" spans="1:19" x14ac:dyDescent="0.35">
      <c r="A1189" s="10">
        <v>42.566670000000002</v>
      </c>
      <c r="B1189" s="10">
        <v>1277</v>
      </c>
      <c r="C1189" s="10">
        <v>787</v>
      </c>
      <c r="D1189" s="10">
        <v>-376</v>
      </c>
      <c r="E1189" s="10">
        <v>872.20699999999999</v>
      </c>
      <c r="F1189" s="10">
        <v>703.78530000000001</v>
      </c>
      <c r="G1189" s="10">
        <v>249.71260000000001</v>
      </c>
      <c r="H1189" s="10">
        <v>746.77319999999997</v>
      </c>
      <c r="I1189" s="22"/>
      <c r="J1189" s="9">
        <f t="shared" si="180"/>
        <v>-337</v>
      </c>
      <c r="K1189" s="9">
        <f t="shared" si="181"/>
        <v>198</v>
      </c>
      <c r="L1189" s="7">
        <f t="shared" si="182"/>
        <v>390.86186818363336</v>
      </c>
      <c r="M1189" s="7">
        <f t="shared" si="187"/>
        <v>-409.24739966249257</v>
      </c>
      <c r="N1189" s="7">
        <f t="shared" si="189"/>
        <v>4112.2780162793015</v>
      </c>
      <c r="O1189" s="8">
        <f t="shared" si="183"/>
        <v>1.0928009391581033</v>
      </c>
      <c r="P1189" s="7">
        <f t="shared" si="184"/>
        <v>196.7041690484586</v>
      </c>
      <c r="Q1189" s="7">
        <f t="shared" si="185"/>
        <v>-1.702020202020202</v>
      </c>
      <c r="R1189" s="7">
        <f t="shared" si="186"/>
        <v>8.7104837048647052</v>
      </c>
      <c r="S1189" s="7">
        <f t="shared" si="188"/>
        <v>8.457206489999999</v>
      </c>
    </row>
    <row r="1190" spans="1:19" x14ac:dyDescent="0.35">
      <c r="A1190" s="10">
        <v>42.6</v>
      </c>
      <c r="B1190" s="10">
        <v>1278</v>
      </c>
      <c r="C1190" s="10">
        <v>814</v>
      </c>
      <c r="D1190" s="10">
        <v>-367</v>
      </c>
      <c r="E1190" s="10">
        <v>892.90819999999997</v>
      </c>
      <c r="F1190" s="10">
        <v>720</v>
      </c>
      <c r="G1190" s="10">
        <v>315</v>
      </c>
      <c r="H1190" s="10">
        <v>785.89120000000003</v>
      </c>
      <c r="I1190" s="22"/>
      <c r="J1190" s="9">
        <f t="shared" si="180"/>
        <v>-310</v>
      </c>
      <c r="K1190" s="9">
        <f t="shared" si="181"/>
        <v>207</v>
      </c>
      <c r="L1190" s="7">
        <f t="shared" si="182"/>
        <v>372.75863504417975</v>
      </c>
      <c r="M1190" s="7">
        <f t="shared" si="187"/>
        <v>-543.15130931454917</v>
      </c>
      <c r="N1190" s="7">
        <f t="shared" si="189"/>
        <v>-4017.5190414659151</v>
      </c>
      <c r="O1190" s="8">
        <f t="shared" si="183"/>
        <v>1.0099284912026214</v>
      </c>
      <c r="P1190" s="7">
        <f t="shared" si="184"/>
        <v>181.78712841647186</v>
      </c>
      <c r="Q1190" s="7">
        <f t="shared" si="185"/>
        <v>-1.4975845410628019</v>
      </c>
      <c r="R1190" s="7">
        <f t="shared" si="186"/>
        <v>8.307047273474339</v>
      </c>
      <c r="S1190" s="7">
        <f t="shared" si="188"/>
        <v>8.9002178399999998</v>
      </c>
    </row>
    <row r="1191" spans="1:19" x14ac:dyDescent="0.35">
      <c r="A1191" s="10">
        <v>42.633330000000001</v>
      </c>
      <c r="B1191" s="10">
        <v>1279</v>
      </c>
      <c r="C1191" s="10">
        <v>835</v>
      </c>
      <c r="D1191" s="10">
        <v>-355</v>
      </c>
      <c r="E1191" s="10">
        <v>907.33130000000006</v>
      </c>
      <c r="F1191" s="10">
        <v>555</v>
      </c>
      <c r="G1191" s="10">
        <v>285</v>
      </c>
      <c r="H1191" s="10">
        <v>623.899</v>
      </c>
      <c r="I1191" s="22"/>
      <c r="J1191" s="9">
        <f t="shared" si="180"/>
        <v>-289</v>
      </c>
      <c r="K1191" s="9">
        <f t="shared" si="181"/>
        <v>219</v>
      </c>
      <c r="L1191" s="7">
        <f t="shared" si="182"/>
        <v>362.60446770551516</v>
      </c>
      <c r="M1191" s="7">
        <f t="shared" si="187"/>
        <v>-304.65548570851399</v>
      </c>
      <c r="N1191" s="7">
        <f t="shared" si="189"/>
        <v>7155.5902672079019</v>
      </c>
      <c r="O1191" s="8">
        <f t="shared" si="183"/>
        <v>0.96795268955400049</v>
      </c>
      <c r="P1191" s="7">
        <f t="shared" si="184"/>
        <v>174.23148411972008</v>
      </c>
      <c r="Q1191" s="7">
        <f t="shared" si="185"/>
        <v>-1.3196347031963471</v>
      </c>
      <c r="R1191" s="7">
        <f t="shared" si="186"/>
        <v>8.0807583557271787</v>
      </c>
      <c r="S1191" s="7">
        <f t="shared" si="188"/>
        <v>7.065656175</v>
      </c>
    </row>
    <row r="1192" spans="1:19" x14ac:dyDescent="0.35">
      <c r="A1192" s="10">
        <v>42.666670000000003</v>
      </c>
      <c r="B1192" s="10">
        <v>1280</v>
      </c>
      <c r="C1192" s="10">
        <v>851</v>
      </c>
      <c r="D1192" s="10">
        <v>-348</v>
      </c>
      <c r="E1192" s="10">
        <v>919.40470000000005</v>
      </c>
      <c r="F1192" s="10">
        <v>720</v>
      </c>
      <c r="G1192" s="10">
        <v>210</v>
      </c>
      <c r="H1192" s="10">
        <v>750</v>
      </c>
      <c r="I1192" s="22"/>
      <c r="J1192" s="9">
        <f t="shared" si="180"/>
        <v>-273</v>
      </c>
      <c r="K1192" s="9">
        <f t="shared" si="181"/>
        <v>226</v>
      </c>
      <c r="L1192" s="7">
        <f t="shared" si="182"/>
        <v>354.40795702128361</v>
      </c>
      <c r="M1192" s="7">
        <f t="shared" si="187"/>
        <v>-245.84615129666821</v>
      </c>
      <c r="N1192" s="7">
        <f t="shared" si="189"/>
        <v>1763.9272469058553</v>
      </c>
      <c r="O1192" s="8">
        <f t="shared" si="183"/>
        <v>0.93585529218203989</v>
      </c>
      <c r="P1192" s="7">
        <f t="shared" si="184"/>
        <v>168.45395259276717</v>
      </c>
      <c r="Q1192" s="7">
        <f t="shared" si="185"/>
        <v>-1.2079646017699115</v>
      </c>
      <c r="R1192" s="7">
        <f t="shared" si="186"/>
        <v>7.8980964524734043</v>
      </c>
      <c r="S1192" s="7">
        <f t="shared" si="188"/>
        <v>8.4937500000000004</v>
      </c>
    </row>
    <row r="1193" spans="1:19" x14ac:dyDescent="0.35">
      <c r="A1193" s="10">
        <v>42.7</v>
      </c>
      <c r="B1193" s="10">
        <v>1281</v>
      </c>
      <c r="C1193" s="10">
        <v>883</v>
      </c>
      <c r="D1193" s="10">
        <v>-341</v>
      </c>
      <c r="E1193" s="10">
        <v>946.55690000000004</v>
      </c>
      <c r="F1193" s="10">
        <v>825</v>
      </c>
      <c r="G1193" s="10">
        <v>240</v>
      </c>
      <c r="H1193" s="10">
        <v>859.2002</v>
      </c>
      <c r="I1193" s="22"/>
      <c r="J1193" s="9">
        <f t="shared" si="180"/>
        <v>-241</v>
      </c>
      <c r="K1193" s="9">
        <f t="shared" si="181"/>
        <v>233</v>
      </c>
      <c r="L1193" s="7">
        <f t="shared" si="182"/>
        <v>335.21634805003174</v>
      </c>
      <c r="M1193" s="7">
        <f t="shared" si="187"/>
        <v>-575.80584972253837</v>
      </c>
      <c r="N1193" s="7">
        <f t="shared" si="189"/>
        <v>-9899.780930869365</v>
      </c>
      <c r="O1193" s="8">
        <f t="shared" si="183"/>
        <v>0.86563839317224556</v>
      </c>
      <c r="P1193" s="7">
        <f t="shared" si="184"/>
        <v>155.81491077100421</v>
      </c>
      <c r="Q1193" s="7">
        <f t="shared" si="185"/>
        <v>-1.0343347639484979</v>
      </c>
      <c r="R1193" s="7">
        <f t="shared" si="186"/>
        <v>7.4704052121099771</v>
      </c>
      <c r="S1193" s="7">
        <f t="shared" si="188"/>
        <v>9.7304422650000006</v>
      </c>
    </row>
    <row r="1194" spans="1:19" x14ac:dyDescent="0.35">
      <c r="A1194" s="10">
        <v>42.733330000000002</v>
      </c>
      <c r="B1194" s="10">
        <v>1282</v>
      </c>
      <c r="C1194" s="10">
        <v>906</v>
      </c>
      <c r="D1194" s="10">
        <v>-332</v>
      </c>
      <c r="E1194" s="10">
        <v>964.91449999999998</v>
      </c>
      <c r="F1194" s="10">
        <v>600</v>
      </c>
      <c r="G1194" s="10">
        <v>300</v>
      </c>
      <c r="H1194" s="10">
        <v>670.82039999999995</v>
      </c>
      <c r="I1194" s="22"/>
      <c r="J1194" s="9">
        <f t="shared" si="180"/>
        <v>-218</v>
      </c>
      <c r="K1194" s="9">
        <f t="shared" si="181"/>
        <v>242</v>
      </c>
      <c r="L1194" s="7">
        <f t="shared" si="182"/>
        <v>325.71152881038768</v>
      </c>
      <c r="M1194" s="7">
        <f t="shared" si="187"/>
        <v>-285.17309449877678</v>
      </c>
      <c r="N1194" s="7">
        <f t="shared" si="189"/>
        <v>8719.8546421772189</v>
      </c>
      <c r="O1194" s="8">
        <f t="shared" si="183"/>
        <v>0.83294718714269766</v>
      </c>
      <c r="P1194" s="7">
        <f t="shared" si="184"/>
        <v>149.93049368568558</v>
      </c>
      <c r="Q1194" s="7">
        <f t="shared" si="185"/>
        <v>-0.90082644628099173</v>
      </c>
      <c r="R1194" s="7">
        <f t="shared" si="186"/>
        <v>7.2585872276917387</v>
      </c>
      <c r="S1194" s="7">
        <f t="shared" si="188"/>
        <v>7.5970410299999998</v>
      </c>
    </row>
    <row r="1195" spans="1:19" x14ac:dyDescent="0.35">
      <c r="A1195" s="10">
        <v>42.766669999999998</v>
      </c>
      <c r="B1195" s="10">
        <v>1283</v>
      </c>
      <c r="C1195" s="10">
        <v>923</v>
      </c>
      <c r="D1195" s="10">
        <v>-321</v>
      </c>
      <c r="E1195" s="10">
        <v>977.22569999999996</v>
      </c>
      <c r="F1195" s="10">
        <v>585</v>
      </c>
      <c r="G1195" s="10">
        <v>270</v>
      </c>
      <c r="H1195" s="10">
        <v>644.30190000000005</v>
      </c>
      <c r="I1195" s="22"/>
      <c r="J1195" s="9">
        <f t="shared" si="180"/>
        <v>-201</v>
      </c>
      <c r="K1195" s="9">
        <f t="shared" si="181"/>
        <v>253</v>
      </c>
      <c r="L1195" s="7">
        <f t="shared" si="182"/>
        <v>323.12536266904215</v>
      </c>
      <c r="M1195" s="7">
        <f t="shared" si="187"/>
        <v>-77.569470346307128</v>
      </c>
      <c r="N1195" s="7">
        <f t="shared" si="189"/>
        <v>6226.8633519045525</v>
      </c>
      <c r="O1195" s="8">
        <f t="shared" si="183"/>
        <v>0.82425516964828094</v>
      </c>
      <c r="P1195" s="7">
        <f t="shared" si="184"/>
        <v>148.36593053669057</v>
      </c>
      <c r="Q1195" s="7">
        <f t="shared" si="185"/>
        <v>-0.7944664031620553</v>
      </c>
      <c r="R1195" s="7">
        <f t="shared" si="186"/>
        <v>7.2009536751097309</v>
      </c>
      <c r="S1195" s="7">
        <f t="shared" si="188"/>
        <v>7.296719017500001</v>
      </c>
    </row>
    <row r="1196" spans="1:19" x14ac:dyDescent="0.35">
      <c r="A1196" s="10">
        <v>42.8</v>
      </c>
      <c r="B1196" s="10">
        <v>1284</v>
      </c>
      <c r="C1196" s="10">
        <v>945</v>
      </c>
      <c r="D1196" s="10">
        <v>-314</v>
      </c>
      <c r="E1196" s="10">
        <v>995.80169999999998</v>
      </c>
      <c r="F1196" s="10">
        <v>645</v>
      </c>
      <c r="G1196" s="10">
        <v>240</v>
      </c>
      <c r="H1196" s="10">
        <v>688.20420000000001</v>
      </c>
      <c r="I1196" s="22"/>
      <c r="J1196" s="9">
        <f t="shared" si="180"/>
        <v>-179</v>
      </c>
      <c r="K1196" s="9">
        <f t="shared" si="181"/>
        <v>260</v>
      </c>
      <c r="L1196" s="7">
        <f t="shared" si="182"/>
        <v>315.65962681343967</v>
      </c>
      <c r="M1196" s="7">
        <f t="shared" si="187"/>
        <v>-223.99447511558972</v>
      </c>
      <c r="N1196" s="7">
        <f t="shared" si="189"/>
        <v>-4393.1894620247576</v>
      </c>
      <c r="O1196" s="8">
        <f t="shared" si="183"/>
        <v>0.79960709539207731</v>
      </c>
      <c r="P1196" s="7">
        <f t="shared" si="184"/>
        <v>143.92927717057393</v>
      </c>
      <c r="Q1196" s="7">
        <f t="shared" si="185"/>
        <v>-0.68846153846153846</v>
      </c>
      <c r="R1196" s="7">
        <f t="shared" si="186"/>
        <v>7.0345773263058691</v>
      </c>
      <c r="S1196" s="7">
        <f t="shared" si="188"/>
        <v>7.7939125650000003</v>
      </c>
    </row>
    <row r="1197" spans="1:19" x14ac:dyDescent="0.35">
      <c r="A1197" s="10">
        <v>42.833329999999997</v>
      </c>
      <c r="B1197" s="10">
        <v>1285</v>
      </c>
      <c r="C1197" s="10">
        <v>966</v>
      </c>
      <c r="D1197" s="10">
        <v>-305</v>
      </c>
      <c r="E1197" s="10">
        <v>1013.006</v>
      </c>
      <c r="F1197" s="10">
        <v>565.43899999999996</v>
      </c>
      <c r="G1197" s="10">
        <v>261.99880000000002</v>
      </c>
      <c r="H1197" s="10">
        <v>623.18910000000005</v>
      </c>
      <c r="I1197" s="22"/>
      <c r="J1197" s="9">
        <f t="shared" si="180"/>
        <v>-158</v>
      </c>
      <c r="K1197" s="9">
        <f t="shared" si="181"/>
        <v>269</v>
      </c>
      <c r="L1197" s="7">
        <f t="shared" si="182"/>
        <v>311.96954979612997</v>
      </c>
      <c r="M1197" s="7">
        <f t="shared" si="187"/>
        <v>-110.71338185747882</v>
      </c>
      <c r="N1197" s="7">
        <f t="shared" si="189"/>
        <v>3398.7726750108877</v>
      </c>
      <c r="O1197" s="8">
        <f t="shared" si="183"/>
        <v>0.78765324860553165</v>
      </c>
      <c r="P1197" s="7">
        <f t="shared" si="184"/>
        <v>141.77758474899571</v>
      </c>
      <c r="Q1197" s="7">
        <f t="shared" si="185"/>
        <v>-0.58736059479553904</v>
      </c>
      <c r="R1197" s="7">
        <f t="shared" si="186"/>
        <v>6.9523427612449682</v>
      </c>
      <c r="S1197" s="7">
        <f t="shared" si="188"/>
        <v>7.0576165575000003</v>
      </c>
    </row>
    <row r="1198" spans="1:19" x14ac:dyDescent="0.35">
      <c r="A1198" s="10">
        <v>42.866669999999999</v>
      </c>
      <c r="B1198" s="10">
        <v>1286</v>
      </c>
      <c r="C1198" s="10">
        <v>982.69590000000005</v>
      </c>
      <c r="D1198" s="10">
        <v>-296.53339999999997</v>
      </c>
      <c r="E1198" s="10">
        <v>1026.462</v>
      </c>
      <c r="F1198" s="10">
        <v>465.21519999999998</v>
      </c>
      <c r="G1198" s="10">
        <v>243.8416</v>
      </c>
      <c r="H1198" s="10">
        <v>525.24649999999997</v>
      </c>
      <c r="I1198" s="22"/>
      <c r="J1198" s="9">
        <f t="shared" si="180"/>
        <v>-141.30409999999995</v>
      </c>
      <c r="K1198" s="9">
        <f t="shared" si="181"/>
        <v>277.46660000000003</v>
      </c>
      <c r="L1198" s="7">
        <f t="shared" si="182"/>
        <v>311.37527646293626</v>
      </c>
      <c r="M1198" s="7">
        <f t="shared" si="187"/>
        <v>-17.824635068796216</v>
      </c>
      <c r="N1198" s="7">
        <f t="shared" si="189"/>
        <v>2786.1051826237372</v>
      </c>
      <c r="O1198" s="8">
        <f t="shared" si="183"/>
        <v>0.78574156394171224</v>
      </c>
      <c r="P1198" s="7">
        <f t="shared" si="184"/>
        <v>141.4334815095082</v>
      </c>
      <c r="Q1198" s="7">
        <f t="shared" si="185"/>
        <v>-0.50926525931409383</v>
      </c>
      <c r="R1198" s="7">
        <f t="shared" si="186"/>
        <v>6.9390991869636638</v>
      </c>
      <c r="S1198" s="7">
        <f t="shared" si="188"/>
        <v>5.9484166125</v>
      </c>
    </row>
    <row r="1199" spans="1:19" x14ac:dyDescent="0.35">
      <c r="A1199" s="10">
        <v>42.9</v>
      </c>
      <c r="B1199" s="10">
        <v>1287</v>
      </c>
      <c r="C1199" s="10">
        <v>997.01430000000005</v>
      </c>
      <c r="D1199" s="10">
        <v>-288.7439</v>
      </c>
      <c r="E1199" s="10">
        <v>1037.9839999999999</v>
      </c>
      <c r="F1199" s="10">
        <v>404.30309999999997</v>
      </c>
      <c r="G1199" s="10">
        <v>208.42189999999999</v>
      </c>
      <c r="H1199" s="10">
        <v>454.86329999999998</v>
      </c>
      <c r="I1199" s="22"/>
      <c r="J1199" s="9">
        <f t="shared" si="180"/>
        <v>-126.98569999999995</v>
      </c>
      <c r="K1199" s="9">
        <f t="shared" si="181"/>
        <v>285.2561</v>
      </c>
      <c r="L1199" s="7">
        <f t="shared" si="182"/>
        <v>312.24415221377643</v>
      </c>
      <c r="M1199" s="7">
        <f t="shared" si="187"/>
        <v>26.06887941314702</v>
      </c>
      <c r="N1199" s="7">
        <f t="shared" si="189"/>
        <v>1316.9371281711371</v>
      </c>
      <c r="O1199" s="8">
        <f t="shared" si="183"/>
        <v>0.78853784253369785</v>
      </c>
      <c r="P1199" s="7">
        <f t="shared" si="184"/>
        <v>141.9368116560656</v>
      </c>
      <c r="Q1199" s="7">
        <f t="shared" si="185"/>
        <v>-0.44516383698718431</v>
      </c>
      <c r="R1199" s="7">
        <f t="shared" si="186"/>
        <v>6.958462365327458</v>
      </c>
      <c r="S1199" s="7">
        <f t="shared" si="188"/>
        <v>5.1513268724999994</v>
      </c>
    </row>
    <row r="1200" spans="1:19" x14ac:dyDescent="0.35">
      <c r="A1200" s="10">
        <v>42.933329999999998</v>
      </c>
      <c r="B1200" s="10">
        <v>1288</v>
      </c>
      <c r="C1200" s="10">
        <v>1009.649</v>
      </c>
      <c r="D1200" s="10">
        <v>-282.6386</v>
      </c>
      <c r="E1200" s="10">
        <v>1048.4639999999999</v>
      </c>
      <c r="F1200" s="10">
        <v>374.78480000000002</v>
      </c>
      <c r="G1200" s="10">
        <v>221.1584</v>
      </c>
      <c r="H1200" s="10">
        <v>435.17200000000003</v>
      </c>
      <c r="I1200" s="22"/>
      <c r="J1200" s="9">
        <f t="shared" si="180"/>
        <v>-114.351</v>
      </c>
      <c r="K1200" s="9">
        <f t="shared" si="181"/>
        <v>291.3614</v>
      </c>
      <c r="L1200" s="7">
        <f t="shared" si="182"/>
        <v>312.99779010555329</v>
      </c>
      <c r="M1200" s="7">
        <f t="shared" si="187"/>
        <v>22.611397893095553</v>
      </c>
      <c r="N1200" s="7">
        <f t="shared" si="189"/>
        <v>-103.73481908345416</v>
      </c>
      <c r="O1200" s="8">
        <f t="shared" si="183"/>
        <v>0.79096964144354975</v>
      </c>
      <c r="P1200" s="7">
        <f t="shared" si="184"/>
        <v>142.37453545983897</v>
      </c>
      <c r="Q1200" s="7">
        <f t="shared" si="185"/>
        <v>-0.39247134314977894</v>
      </c>
      <c r="R1200" s="7">
        <f t="shared" si="186"/>
        <v>6.9752574305667379</v>
      </c>
      <c r="S1200" s="7">
        <f t="shared" si="188"/>
        <v>4.9283229000000004</v>
      </c>
    </row>
    <row r="1201" spans="1:19" x14ac:dyDescent="0.35">
      <c r="A1201" s="10">
        <v>42.966670000000001</v>
      </c>
      <c r="B1201" s="10">
        <v>1289</v>
      </c>
      <c r="C1201" s="10">
        <v>1022</v>
      </c>
      <c r="D1201" s="10">
        <v>-274</v>
      </c>
      <c r="E1201" s="10">
        <v>1058.0930000000001</v>
      </c>
      <c r="F1201" s="10">
        <v>350.25799999999998</v>
      </c>
      <c r="G1201" s="10">
        <v>234.57929999999999</v>
      </c>
      <c r="H1201" s="10">
        <v>421.55439999999999</v>
      </c>
      <c r="I1201" s="22"/>
      <c r="J1201" s="9">
        <f t="shared" si="180"/>
        <v>-102</v>
      </c>
      <c r="K1201" s="9">
        <f t="shared" si="181"/>
        <v>300</v>
      </c>
      <c r="L1201" s="7">
        <f t="shared" si="182"/>
        <v>316.86590223626143</v>
      </c>
      <c r="M1201" s="7">
        <f t="shared" si="187"/>
        <v>116.02015988925737</v>
      </c>
      <c r="N1201" s="7">
        <f t="shared" si="189"/>
        <v>2801.7025193807608</v>
      </c>
      <c r="O1201" s="8">
        <f t="shared" si="183"/>
        <v>0.80354670310537279</v>
      </c>
      <c r="P1201" s="7">
        <f t="shared" si="184"/>
        <v>144.63840655896709</v>
      </c>
      <c r="Q1201" s="7">
        <f t="shared" si="185"/>
        <v>-0.34</v>
      </c>
      <c r="R1201" s="7">
        <f t="shared" si="186"/>
        <v>7.0614595659648449</v>
      </c>
      <c r="S1201" s="7">
        <f t="shared" si="188"/>
        <v>4.7741035800000002</v>
      </c>
    </row>
    <row r="1202" spans="1:19" x14ac:dyDescent="0.35">
      <c r="A1202" s="10">
        <v>43</v>
      </c>
      <c r="B1202" s="10">
        <v>1290</v>
      </c>
      <c r="C1202" s="10">
        <v>1033</v>
      </c>
      <c r="D1202" s="10">
        <v>-267</v>
      </c>
      <c r="E1202" s="10">
        <v>1066.9480000000001</v>
      </c>
      <c r="F1202" s="10">
        <v>270</v>
      </c>
      <c r="G1202" s="10">
        <v>210</v>
      </c>
      <c r="H1202" s="10">
        <v>342.05259999999998</v>
      </c>
      <c r="I1202" s="22"/>
      <c r="J1202" s="9">
        <f t="shared" si="180"/>
        <v>-91</v>
      </c>
      <c r="K1202" s="9">
        <f t="shared" si="181"/>
        <v>307</v>
      </c>
      <c r="L1202" s="7">
        <f t="shared" si="182"/>
        <v>320.2030605725061</v>
      </c>
      <c r="M1202" s="7">
        <f t="shared" si="187"/>
        <v>100.12476256359821</v>
      </c>
      <c r="N1202" s="7">
        <f t="shared" si="189"/>
        <v>-476.90961073085629</v>
      </c>
      <c r="O1202" s="8">
        <f t="shared" si="183"/>
        <v>0.81453062734276882</v>
      </c>
      <c r="P1202" s="7">
        <f t="shared" si="184"/>
        <v>146.61551292169838</v>
      </c>
      <c r="Q1202" s="7">
        <f t="shared" si="185"/>
        <v>-0.29641693811074921</v>
      </c>
      <c r="R1202" s="7">
        <f t="shared" si="186"/>
        <v>7.1358292235717515</v>
      </c>
      <c r="S1202" s="7">
        <f t="shared" si="188"/>
        <v>3.8737456949999998</v>
      </c>
    </row>
    <row r="1203" spans="1:19" x14ac:dyDescent="0.35">
      <c r="A1203" s="10">
        <v>43.033329999999999</v>
      </c>
      <c r="B1203" s="10">
        <v>1291</v>
      </c>
      <c r="C1203" s="10">
        <v>1040</v>
      </c>
      <c r="D1203" s="10">
        <v>-260</v>
      </c>
      <c r="E1203" s="10">
        <v>1072.0070000000001</v>
      </c>
      <c r="F1203" s="10">
        <v>285</v>
      </c>
      <c r="G1203" s="10">
        <v>105</v>
      </c>
      <c r="H1203" s="10">
        <v>303.7269</v>
      </c>
      <c r="I1203" s="22"/>
      <c r="J1203" s="9">
        <f t="shared" si="180"/>
        <v>-84</v>
      </c>
      <c r="K1203" s="9">
        <f t="shared" si="181"/>
        <v>314</v>
      </c>
      <c r="L1203" s="7">
        <f t="shared" si="182"/>
        <v>325.04153580734879</v>
      </c>
      <c r="M1203" s="7">
        <f t="shared" si="187"/>
        <v>145.16877392267551</v>
      </c>
      <c r="N1203" s="7">
        <f t="shared" si="189"/>
        <v>1351.4554863209748</v>
      </c>
      <c r="O1203" s="8">
        <f t="shared" si="183"/>
        <v>0.83068743369264419</v>
      </c>
      <c r="P1203" s="7">
        <f t="shared" si="184"/>
        <v>149.52373806467597</v>
      </c>
      <c r="Q1203" s="7">
        <f t="shared" si="185"/>
        <v>-0.26751592356687898</v>
      </c>
      <c r="R1203" s="7">
        <f t="shared" si="186"/>
        <v>7.2436562159702227</v>
      </c>
      <c r="S1203" s="7">
        <f t="shared" si="188"/>
        <v>3.4397071425000001</v>
      </c>
    </row>
    <row r="1204" spans="1:19" x14ac:dyDescent="0.35">
      <c r="A1204" s="10">
        <v>43.066670000000002</v>
      </c>
      <c r="B1204" s="10">
        <v>1292</v>
      </c>
      <c r="C1204" s="10">
        <v>1052</v>
      </c>
      <c r="D1204" s="10">
        <v>-260</v>
      </c>
      <c r="E1204" s="10">
        <v>1083.653</v>
      </c>
      <c r="F1204" s="10">
        <v>240</v>
      </c>
      <c r="G1204" s="10">
        <v>135</v>
      </c>
      <c r="H1204" s="10">
        <v>275.36340000000001</v>
      </c>
      <c r="I1204" s="22"/>
      <c r="J1204" s="9">
        <f t="shared" si="180"/>
        <v>-72</v>
      </c>
      <c r="K1204" s="9">
        <f t="shared" si="181"/>
        <v>314</v>
      </c>
      <c r="L1204" s="7">
        <f t="shared" si="182"/>
        <v>322.14903383372115</v>
      </c>
      <c r="M1204" s="7">
        <f t="shared" si="187"/>
        <v>-86.757707667289168</v>
      </c>
      <c r="N1204" s="7">
        <f t="shared" si="189"/>
        <v>-6956.4031670649865</v>
      </c>
      <c r="O1204" s="8">
        <f t="shared" si="183"/>
        <v>0.82099495583446458</v>
      </c>
      <c r="P1204" s="7">
        <f t="shared" si="184"/>
        <v>147.77909205020362</v>
      </c>
      <c r="Q1204" s="7">
        <f t="shared" si="185"/>
        <v>-0.22929936305732485</v>
      </c>
      <c r="R1204" s="7">
        <f t="shared" si="186"/>
        <v>7.1791958698518954</v>
      </c>
      <c r="S1204" s="7">
        <f t="shared" si="188"/>
        <v>3.118490505</v>
      </c>
    </row>
    <row r="1205" spans="1:19" x14ac:dyDescent="0.35">
      <c r="A1205" s="10">
        <v>43.1</v>
      </c>
      <c r="B1205" s="10">
        <v>1293</v>
      </c>
      <c r="C1205" s="10">
        <v>1056</v>
      </c>
      <c r="D1205" s="10">
        <v>-251</v>
      </c>
      <c r="E1205" s="10">
        <v>1085.42</v>
      </c>
      <c r="F1205" s="10">
        <v>63.349319999999999</v>
      </c>
      <c r="G1205" s="10">
        <v>93.963409999999996</v>
      </c>
      <c r="H1205" s="10">
        <v>113.3237</v>
      </c>
      <c r="I1205" s="22"/>
      <c r="J1205" s="9">
        <f t="shared" si="180"/>
        <v>-68</v>
      </c>
      <c r="K1205" s="9">
        <f t="shared" si="181"/>
        <v>323</v>
      </c>
      <c r="L1205" s="7">
        <f t="shared" si="182"/>
        <v>330.08029326210919</v>
      </c>
      <c r="M1205" s="7">
        <f t="shared" si="187"/>
        <v>237.96157900954651</v>
      </c>
      <c r="N1205" s="7">
        <f t="shared" si="189"/>
        <v>9742.5528555908004</v>
      </c>
      <c r="O1205" s="8">
        <f t="shared" si="183"/>
        <v>0.84782270510030588</v>
      </c>
      <c r="P1205" s="7">
        <f t="shared" si="184"/>
        <v>152.60808691805505</v>
      </c>
      <c r="Q1205" s="7">
        <f t="shared" si="185"/>
        <v>-0.21052631578947367</v>
      </c>
      <c r="R1205" s="7">
        <f t="shared" si="186"/>
        <v>7.3559465627017069</v>
      </c>
      <c r="S1205" s="7">
        <f t="shared" si="188"/>
        <v>1.2833909025000001</v>
      </c>
    </row>
    <row r="1206" spans="1:19" x14ac:dyDescent="0.35">
      <c r="A1206" s="10">
        <v>43.133330000000001</v>
      </c>
      <c r="B1206" s="10">
        <v>1294</v>
      </c>
      <c r="C1206" s="10">
        <v>1056.223</v>
      </c>
      <c r="D1206" s="10">
        <v>-253.73580000000001</v>
      </c>
      <c r="E1206" s="10">
        <v>1086.2729999999999</v>
      </c>
      <c r="F1206" s="10">
        <v>210</v>
      </c>
      <c r="G1206" s="10">
        <v>-15</v>
      </c>
      <c r="H1206" s="10">
        <v>210.535</v>
      </c>
      <c r="I1206" s="22"/>
      <c r="J1206" s="9">
        <f t="shared" si="180"/>
        <v>-67.777000000000044</v>
      </c>
      <c r="K1206" s="9">
        <f t="shared" si="181"/>
        <v>320.26419999999996</v>
      </c>
      <c r="L1206" s="7">
        <f t="shared" si="182"/>
        <v>327.35741862777445</v>
      </c>
      <c r="M1206" s="7">
        <f t="shared" si="187"/>
        <v>-81.694408470890835</v>
      </c>
      <c r="N1206" s="7">
        <f t="shared" si="189"/>
        <v>-9590.6386882821171</v>
      </c>
      <c r="O1206" s="8">
        <f t="shared" si="183"/>
        <v>0.83852246487550197</v>
      </c>
      <c r="P1206" s="7">
        <f t="shared" si="184"/>
        <v>150.93404367759035</v>
      </c>
      <c r="Q1206" s="7">
        <f t="shared" si="185"/>
        <v>-0.21162839930282576</v>
      </c>
      <c r="R1206" s="7">
        <f t="shared" si="186"/>
        <v>7.2952664169433614</v>
      </c>
      <c r="S1206" s="7">
        <f t="shared" si="188"/>
        <v>2.3843088749999999</v>
      </c>
    </row>
    <row r="1207" spans="1:19" x14ac:dyDescent="0.35">
      <c r="A1207" s="10">
        <v>43.166670000000003</v>
      </c>
      <c r="B1207" s="10">
        <v>1295</v>
      </c>
      <c r="C1207" s="10">
        <v>1070</v>
      </c>
      <c r="D1207" s="10">
        <v>-252</v>
      </c>
      <c r="E1207" s="10">
        <v>1099.2739999999999</v>
      </c>
      <c r="F1207" s="10">
        <v>119.30329999999999</v>
      </c>
      <c r="G1207" s="10">
        <v>96.024389999999997</v>
      </c>
      <c r="H1207" s="10">
        <v>153.14680000000001</v>
      </c>
      <c r="I1207" s="22"/>
      <c r="J1207" s="9">
        <f t="shared" si="180"/>
        <v>-54</v>
      </c>
      <c r="K1207" s="9">
        <f t="shared" si="181"/>
        <v>322</v>
      </c>
      <c r="L1207" s="7">
        <f t="shared" si="182"/>
        <v>326.49655434629017</v>
      </c>
      <c r="M1207" s="7">
        <f t="shared" si="187"/>
        <v>-25.820764291668134</v>
      </c>
      <c r="N1207" s="7">
        <f t="shared" si="189"/>
        <v>1675.8741505464416</v>
      </c>
      <c r="O1207" s="8">
        <f t="shared" si="183"/>
        <v>0.83560209032779287</v>
      </c>
      <c r="P1207" s="7">
        <f t="shared" si="184"/>
        <v>150.40837625900272</v>
      </c>
      <c r="Q1207" s="7">
        <f t="shared" si="185"/>
        <v>-0.16770186335403728</v>
      </c>
      <c r="R1207" s="7">
        <f t="shared" si="186"/>
        <v>7.2760817767767065</v>
      </c>
      <c r="S1207" s="7">
        <f t="shared" si="188"/>
        <v>1.7343875100000001</v>
      </c>
    </row>
    <row r="1208" spans="1:19" x14ac:dyDescent="0.35">
      <c r="A1208" s="10">
        <v>43.2</v>
      </c>
      <c r="B1208" s="10">
        <v>1296</v>
      </c>
      <c r="C1208" s="10">
        <v>1064.1769999999999</v>
      </c>
      <c r="D1208" s="10">
        <v>-247.33410000000001</v>
      </c>
      <c r="E1208" s="10">
        <v>1092.5409999999999</v>
      </c>
      <c r="F1208" s="10">
        <v>-51.553400000000003</v>
      </c>
      <c r="G1208" s="10">
        <v>60.982990000000001</v>
      </c>
      <c r="H1208" s="10">
        <v>79.854100000000003</v>
      </c>
      <c r="I1208" s="22"/>
      <c r="J1208" s="9">
        <f t="shared" si="180"/>
        <v>-59.823000000000093</v>
      </c>
      <c r="K1208" s="9">
        <f t="shared" si="181"/>
        <v>326.66589999999997</v>
      </c>
      <c r="L1208" s="7">
        <f t="shared" si="182"/>
        <v>332.09848170657148</v>
      </c>
      <c r="M1208" s="7">
        <f t="shared" si="187"/>
        <v>168.07462827126935</v>
      </c>
      <c r="N1208" s="7">
        <f t="shared" si="189"/>
        <v>5817.4435212403505</v>
      </c>
      <c r="O1208" s="8">
        <f t="shared" si="183"/>
        <v>0.85477973450345146</v>
      </c>
      <c r="P1208" s="7">
        <f t="shared" si="184"/>
        <v>153.86035221062127</v>
      </c>
      <c r="Q1208" s="7">
        <f t="shared" si="185"/>
        <v>-0.18313206245279995</v>
      </c>
      <c r="R1208" s="7">
        <f t="shared" si="186"/>
        <v>7.4009225477997873</v>
      </c>
      <c r="S1208" s="7">
        <f t="shared" si="188"/>
        <v>0.90434768250000008</v>
      </c>
    </row>
    <row r="1209" spans="1:19" x14ac:dyDescent="0.35">
      <c r="A1209" s="10">
        <v>43.233330000000002</v>
      </c>
      <c r="B1209" s="10">
        <v>1297</v>
      </c>
      <c r="C1209" s="10">
        <v>1066.5630000000001</v>
      </c>
      <c r="D1209" s="10">
        <v>-247.93450000000001</v>
      </c>
      <c r="E1209" s="10">
        <v>1095.002</v>
      </c>
      <c r="F1209" s="10">
        <v>56.365569999999998</v>
      </c>
      <c r="G1209" s="10">
        <v>4.616053</v>
      </c>
      <c r="H1209" s="10">
        <v>56.554270000000002</v>
      </c>
      <c r="I1209" s="22"/>
      <c r="J1209" s="9">
        <f t="shared" si="180"/>
        <v>-57.436999999999898</v>
      </c>
      <c r="K1209" s="9">
        <f t="shared" si="181"/>
        <v>326.06549999999999</v>
      </c>
      <c r="L1209" s="7">
        <f t="shared" si="182"/>
        <v>331.08566755335391</v>
      </c>
      <c r="M1209" s="7">
        <f t="shared" si="187"/>
        <v>-30.387463342861675</v>
      </c>
      <c r="N1209" s="7">
        <f t="shared" si="189"/>
        <v>-5954.4581942434597</v>
      </c>
      <c r="O1209" s="8">
        <f t="shared" si="183"/>
        <v>0.85128149178938262</v>
      </c>
      <c r="P1209" s="7">
        <f t="shared" si="184"/>
        <v>153.23066852208888</v>
      </c>
      <c r="Q1209" s="7">
        <f t="shared" si="185"/>
        <v>-0.1761517241167799</v>
      </c>
      <c r="R1209" s="7">
        <f t="shared" si="186"/>
        <v>7.3783516553802864</v>
      </c>
      <c r="S1209" s="7">
        <f t="shared" si="188"/>
        <v>0.64047710775</v>
      </c>
    </row>
    <row r="1210" spans="1:19" x14ac:dyDescent="0.35">
      <c r="A1210" s="10">
        <v>43.266669999999998</v>
      </c>
      <c r="B1210" s="10">
        <v>1298</v>
      </c>
      <c r="C1210" s="10">
        <v>1067.9349999999999</v>
      </c>
      <c r="D1210" s="10">
        <v>-247.0264</v>
      </c>
      <c r="E1210" s="10">
        <v>1096.1320000000001</v>
      </c>
      <c r="F1210" s="10">
        <v>36.114919999999998</v>
      </c>
      <c r="G1210" s="10">
        <v>5.4579829999999996</v>
      </c>
      <c r="H1210" s="10">
        <v>36.525019999999998</v>
      </c>
      <c r="I1210" s="22"/>
      <c r="J1210" s="9">
        <f t="shared" si="180"/>
        <v>-56.065000000000055</v>
      </c>
      <c r="K1210" s="9">
        <f t="shared" si="181"/>
        <v>326.97360000000003</v>
      </c>
      <c r="L1210" s="7">
        <f t="shared" si="182"/>
        <v>331.74541341510667</v>
      </c>
      <c r="M1210" s="7">
        <f t="shared" si="187"/>
        <v>19.788418168951498</v>
      </c>
      <c r="N1210" s="7">
        <f t="shared" si="189"/>
        <v>1504.9754502645462</v>
      </c>
      <c r="O1210" s="8">
        <f t="shared" si="183"/>
        <v>0.85355865010306919</v>
      </c>
      <c r="P1210" s="7">
        <f t="shared" si="184"/>
        <v>153.64055701855244</v>
      </c>
      <c r="Q1210" s="7">
        <f t="shared" si="185"/>
        <v>-0.17146644255071372</v>
      </c>
      <c r="R1210" s="7">
        <f t="shared" si="186"/>
        <v>7.393054306229434</v>
      </c>
      <c r="S1210" s="7">
        <f t="shared" si="188"/>
        <v>0.41364585149999999</v>
      </c>
    </row>
    <row r="1211" spans="1:19" x14ac:dyDescent="0.35">
      <c r="A1211" s="10">
        <v>43.3</v>
      </c>
      <c r="B1211" s="10">
        <v>1299</v>
      </c>
      <c r="C1211" s="10">
        <v>1068.971</v>
      </c>
      <c r="D1211" s="10">
        <v>-247.57060000000001</v>
      </c>
      <c r="E1211" s="10">
        <v>1097.2650000000001</v>
      </c>
      <c r="F1211" s="10">
        <v>14.238200000000001</v>
      </c>
      <c r="G1211" s="10">
        <v>-14.9795</v>
      </c>
      <c r="H1211" s="10">
        <v>20.666679999999999</v>
      </c>
      <c r="I1211" s="22"/>
      <c r="J1211" s="9">
        <f t="shared" si="180"/>
        <v>-55.028999999999996</v>
      </c>
      <c r="K1211" s="9">
        <f t="shared" si="181"/>
        <v>326.42939999999999</v>
      </c>
      <c r="L1211" s="7">
        <f t="shared" si="182"/>
        <v>331.03526100003302</v>
      </c>
      <c r="M1211" s="7">
        <f t="shared" si="187"/>
        <v>-21.306703122522151</v>
      </c>
      <c r="N1211" s="7">
        <f t="shared" si="189"/>
        <v>-1232.9769364378749</v>
      </c>
      <c r="O1211" s="8">
        <f t="shared" si="183"/>
        <v>0.85110775354871326</v>
      </c>
      <c r="P1211" s="7">
        <f t="shared" si="184"/>
        <v>153.19939563876838</v>
      </c>
      <c r="Q1211" s="7">
        <f t="shared" si="185"/>
        <v>-0.16857856553361922</v>
      </c>
      <c r="R1211" s="7">
        <f t="shared" si="186"/>
        <v>7.3772283289648435</v>
      </c>
      <c r="S1211" s="7">
        <f t="shared" si="188"/>
        <v>0.23405015099999998</v>
      </c>
    </row>
    <row r="1212" spans="1:19" x14ac:dyDescent="0.35">
      <c r="A1212" s="10">
        <v>43.333329999999997</v>
      </c>
      <c r="B1212" s="10">
        <v>1300</v>
      </c>
      <c r="C1212" s="10">
        <v>1068.884</v>
      </c>
      <c r="D1212" s="10">
        <v>-248.02500000000001</v>
      </c>
      <c r="E1212" s="10">
        <v>1097.2829999999999</v>
      </c>
      <c r="F1212" s="10">
        <v>-13.271979999999999</v>
      </c>
      <c r="G1212" s="10">
        <v>-14.60159</v>
      </c>
      <c r="H1212" s="10">
        <v>19.732009999999999</v>
      </c>
      <c r="I1212" s="22"/>
      <c r="J1212" s="9">
        <f t="shared" si="180"/>
        <v>-55.115999999999985</v>
      </c>
      <c r="K1212" s="9">
        <f t="shared" si="181"/>
        <v>325.97500000000002</v>
      </c>
      <c r="L1212" s="7">
        <f t="shared" si="182"/>
        <v>330.60168493369781</v>
      </c>
      <c r="M1212" s="7">
        <f t="shared" si="187"/>
        <v>-13.008582848341247</v>
      </c>
      <c r="N1212" s="7">
        <f t="shared" si="189"/>
        <v>248.96850507593911</v>
      </c>
      <c r="O1212" s="8">
        <f t="shared" si="183"/>
        <v>0.84961474905312229</v>
      </c>
      <c r="P1212" s="7">
        <f t="shared" si="184"/>
        <v>152.930654829562</v>
      </c>
      <c r="Q1212" s="7">
        <f t="shared" si="185"/>
        <v>-0.16908045095482777</v>
      </c>
      <c r="R1212" s="7">
        <f t="shared" si="186"/>
        <v>7.3675659454783631</v>
      </c>
      <c r="S1212" s="7">
        <f t="shared" si="188"/>
        <v>0.22346501324999998</v>
      </c>
    </row>
    <row r="1213" spans="1:19" x14ac:dyDescent="0.35">
      <c r="A1213" s="10">
        <v>43.366669999999999</v>
      </c>
      <c r="B1213" s="10">
        <v>1301</v>
      </c>
      <c r="C1213" s="10">
        <v>1068.086</v>
      </c>
      <c r="D1213" s="10">
        <v>-248.54400000000001</v>
      </c>
      <c r="E1213" s="10">
        <v>1096.623</v>
      </c>
      <c r="F1213" s="10">
        <v>9.8756369999999993</v>
      </c>
      <c r="G1213" s="10">
        <v>-61.91328</v>
      </c>
      <c r="H1213" s="10">
        <v>62.695950000000003</v>
      </c>
      <c r="I1213" s="22"/>
      <c r="J1213" s="9">
        <f t="shared" si="180"/>
        <v>-55.913999999999987</v>
      </c>
      <c r="K1213" s="9">
        <f t="shared" si="181"/>
        <v>325.45600000000002</v>
      </c>
      <c r="L1213" s="7">
        <f t="shared" si="182"/>
        <v>330.22414104968163</v>
      </c>
      <c r="M1213" s="7">
        <f t="shared" si="187"/>
        <v>-11.324051710142399</v>
      </c>
      <c r="N1213" s="7">
        <f t="shared" si="189"/>
        <v>50.525828980165471</v>
      </c>
      <c r="O1213" s="8">
        <f t="shared" si="183"/>
        <v>0.84831675167332343</v>
      </c>
      <c r="P1213" s="7">
        <f t="shared" si="184"/>
        <v>152.69701530119821</v>
      </c>
      <c r="Q1213" s="7">
        <f t="shared" si="185"/>
        <v>-0.17180202546580792</v>
      </c>
      <c r="R1213" s="7">
        <f t="shared" si="186"/>
        <v>7.3591522573770494</v>
      </c>
      <c r="S1213" s="7">
        <f t="shared" si="188"/>
        <v>0.71003163375</v>
      </c>
    </row>
    <row r="1214" spans="1:19" x14ac:dyDescent="0.35">
      <c r="A1214" s="10">
        <v>43.4</v>
      </c>
      <c r="B1214" s="10">
        <v>1302</v>
      </c>
      <c r="C1214" s="10">
        <v>1069.5419999999999</v>
      </c>
      <c r="D1214" s="10">
        <v>-252.15260000000001</v>
      </c>
      <c r="E1214" s="10">
        <v>1098.864</v>
      </c>
      <c r="F1214" s="10">
        <v>17.594650000000001</v>
      </c>
      <c r="G1214" s="10">
        <v>-5.0048459999999997</v>
      </c>
      <c r="H1214" s="10">
        <v>18.292619999999999</v>
      </c>
      <c r="I1214" s="22"/>
      <c r="J1214" s="9">
        <f t="shared" si="180"/>
        <v>-54.458000000000084</v>
      </c>
      <c r="K1214" s="9">
        <f t="shared" si="181"/>
        <v>321.84739999999999</v>
      </c>
      <c r="L1214" s="7">
        <f t="shared" si="182"/>
        <v>326.4221540440538</v>
      </c>
      <c r="M1214" s="7">
        <f t="shared" si="187"/>
        <v>-114.07101727056416</v>
      </c>
      <c r="N1214" s="7">
        <f t="shared" si="189"/>
        <v>-3082.7172385365602</v>
      </c>
      <c r="O1214" s="8">
        <f t="shared" si="183"/>
        <v>0.8353501395863373</v>
      </c>
      <c r="P1214" s="7">
        <f t="shared" si="184"/>
        <v>150.3630251255407</v>
      </c>
      <c r="Q1214" s="7">
        <f t="shared" si="185"/>
        <v>-0.16920441178024145</v>
      </c>
      <c r="R1214" s="7">
        <f t="shared" si="186"/>
        <v>7.2744237418722584</v>
      </c>
      <c r="S1214" s="7">
        <f t="shared" si="188"/>
        <v>0.20716392149999999</v>
      </c>
    </row>
    <row r="1215" spans="1:19" x14ac:dyDescent="0.35">
      <c r="A1215" s="10">
        <v>43.433329999999998</v>
      </c>
      <c r="B1215" s="10">
        <v>1303</v>
      </c>
      <c r="C1215" s="10">
        <v>1069.259</v>
      </c>
      <c r="D1215" s="10">
        <v>-248.8777</v>
      </c>
      <c r="E1215" s="10">
        <v>1097.8409999999999</v>
      </c>
      <c r="F1215" s="10">
        <v>-58.458240000000004</v>
      </c>
      <c r="G1215" s="10">
        <v>-58.427160000000001</v>
      </c>
      <c r="H1215" s="10">
        <v>82.650459999999995</v>
      </c>
      <c r="I1215" s="22"/>
      <c r="J1215" s="9">
        <f t="shared" si="180"/>
        <v>-54.740999999999985</v>
      </c>
      <c r="K1215" s="9">
        <f t="shared" si="181"/>
        <v>325.1223</v>
      </c>
      <c r="L1215" s="7">
        <f t="shared" si="182"/>
        <v>329.69847897478991</v>
      </c>
      <c r="M1215" s="7">
        <f t="shared" si="187"/>
        <v>98.299577879872984</v>
      </c>
      <c r="N1215" s="7">
        <f t="shared" si="189"/>
        <v>6371.7550300162275</v>
      </c>
      <c r="O1215" s="8">
        <f t="shared" si="183"/>
        <v>0.84651269963871467</v>
      </c>
      <c r="P1215" s="7">
        <f t="shared" si="184"/>
        <v>152.37228593496863</v>
      </c>
      <c r="Q1215" s="7">
        <f t="shared" si="185"/>
        <v>-0.16837048704441371</v>
      </c>
      <c r="R1215" s="7">
        <f t="shared" si="186"/>
        <v>7.3474377072755326</v>
      </c>
      <c r="S1215" s="7">
        <f t="shared" si="188"/>
        <v>0.9360164594999999</v>
      </c>
    </row>
    <row r="1216" spans="1:19" x14ac:dyDescent="0.35">
      <c r="A1216" s="10">
        <v>43.466670000000001</v>
      </c>
      <c r="B1216" s="10">
        <v>1304</v>
      </c>
      <c r="C1216" s="10">
        <v>1065.645</v>
      </c>
      <c r="D1216" s="10">
        <v>-256.04770000000002</v>
      </c>
      <c r="E1216" s="10">
        <v>1095.9739999999999</v>
      </c>
      <c r="F1216" s="10">
        <v>-126.1198</v>
      </c>
      <c r="G1216" s="10">
        <v>-160.51</v>
      </c>
      <c r="H1216" s="10">
        <v>204.13149999999999</v>
      </c>
      <c r="I1216" s="22"/>
      <c r="J1216" s="9">
        <f t="shared" si="180"/>
        <v>-58.355000000000018</v>
      </c>
      <c r="K1216" s="9">
        <f t="shared" si="181"/>
        <v>317.95229999999998</v>
      </c>
      <c r="L1216" s="7">
        <f t="shared" si="182"/>
        <v>323.26300608063707</v>
      </c>
      <c r="M1216" s="7">
        <f t="shared" si="187"/>
        <v>-193.02558170822849</v>
      </c>
      <c r="N1216" s="7">
        <f t="shared" si="189"/>
        <v>-8738.0071862051245</v>
      </c>
      <c r="O1216" s="8">
        <f t="shared" si="183"/>
        <v>0.82471572019052508</v>
      </c>
      <c r="P1216" s="7">
        <f t="shared" si="184"/>
        <v>148.44882963429453</v>
      </c>
      <c r="Q1216" s="7">
        <f t="shared" si="185"/>
        <v>-0.18353381938108332</v>
      </c>
      <c r="R1216" s="7">
        <f t="shared" si="186"/>
        <v>7.2040211032509083</v>
      </c>
      <c r="S1216" s="7">
        <f t="shared" si="188"/>
        <v>2.3117892374999998</v>
      </c>
    </row>
    <row r="1217" spans="1:19" x14ac:dyDescent="0.35">
      <c r="A1217" s="10">
        <v>43.5</v>
      </c>
      <c r="B1217" s="10">
        <v>1305</v>
      </c>
      <c r="C1217" s="10">
        <v>1060.8510000000001</v>
      </c>
      <c r="D1217" s="10">
        <v>-259.57839999999999</v>
      </c>
      <c r="E1217" s="10">
        <v>1092.1469999999999</v>
      </c>
      <c r="F1217" s="10">
        <v>-159.6738</v>
      </c>
      <c r="G1217" s="10">
        <v>-59.283920000000002</v>
      </c>
      <c r="H1217" s="10">
        <v>170.32409999999999</v>
      </c>
      <c r="I1217" s="22"/>
      <c r="J1217" s="9">
        <f t="shared" si="180"/>
        <v>-63.148999999999887</v>
      </c>
      <c r="K1217" s="9">
        <f t="shared" si="181"/>
        <v>314.42160000000001</v>
      </c>
      <c r="L1217" s="7">
        <f t="shared" si="182"/>
        <v>320.70038781947238</v>
      </c>
      <c r="M1217" s="7">
        <f t="shared" si="187"/>
        <v>-76.886236458587817</v>
      </c>
      <c r="N1217" s="7">
        <f t="shared" si="189"/>
        <v>3484.5288103703183</v>
      </c>
      <c r="O1217" s="8">
        <f t="shared" si="183"/>
        <v>0.81617846683630724</v>
      </c>
      <c r="P1217" s="7">
        <f t="shared" si="184"/>
        <v>146.9121240305353</v>
      </c>
      <c r="Q1217" s="7">
        <f t="shared" si="185"/>
        <v>-0.20084179967279564</v>
      </c>
      <c r="R1217" s="7">
        <f t="shared" si="186"/>
        <v>7.1469123228283147</v>
      </c>
      <c r="S1217" s="7">
        <f t="shared" si="188"/>
        <v>1.9289204324999998</v>
      </c>
    </row>
    <row r="1218" spans="1:19" x14ac:dyDescent="0.35">
      <c r="A1218" s="10">
        <v>43.533329999999999</v>
      </c>
      <c r="B1218" s="10">
        <v>1306</v>
      </c>
      <c r="C1218" s="10">
        <v>1055</v>
      </c>
      <c r="D1218" s="10">
        <v>-260</v>
      </c>
      <c r="E1218" s="10">
        <v>1086.566</v>
      </c>
      <c r="F1218" s="10">
        <v>-192.76429999999999</v>
      </c>
      <c r="G1218" s="10">
        <v>-81.324560000000005</v>
      </c>
      <c r="H1218" s="10">
        <v>209.21700000000001</v>
      </c>
      <c r="I1218" s="22"/>
      <c r="J1218" s="9">
        <f t="shared" ref="J1218:J1281" si="190">C1218-$V$1</f>
        <v>-69</v>
      </c>
      <c r="K1218" s="9">
        <f t="shared" ref="K1218:K1281" si="191">D1218-$V$2</f>
        <v>314</v>
      </c>
      <c r="L1218" s="7">
        <f t="shared" ref="L1218:L1281" si="192">(J1218^2 + K1218^2)^(1/2)</f>
        <v>321.49183504406454</v>
      </c>
      <c r="M1218" s="7">
        <f t="shared" si="187"/>
        <v>23.745791316896952</v>
      </c>
      <c r="N1218" s="7">
        <f t="shared" si="189"/>
        <v>3019.2627595405502</v>
      </c>
      <c r="O1218" s="8">
        <f t="shared" ref="O1218:O1281" si="193">ASIN(L1218/V$3)</f>
        <v>0.81880681404573896</v>
      </c>
      <c r="P1218" s="7">
        <f t="shared" ref="P1218:P1281" si="194">O1218 * 180</f>
        <v>147.38522652823301</v>
      </c>
      <c r="Q1218" s="7">
        <f t="shared" ref="Q1218:Q1281" si="195">J1218/K1218</f>
        <v>-0.21974522292993631</v>
      </c>
      <c r="R1218" s="7">
        <f t="shared" ref="R1218:R1281" si="196">V$5*SIN(O1218)</f>
        <v>7.1645499813318345</v>
      </c>
      <c r="S1218" s="7">
        <f t="shared" si="188"/>
        <v>2.3693825250000002</v>
      </c>
    </row>
    <row r="1219" spans="1:19" x14ac:dyDescent="0.35">
      <c r="A1219" s="10">
        <v>43.566670000000002</v>
      </c>
      <c r="B1219" s="10">
        <v>1307</v>
      </c>
      <c r="C1219" s="10">
        <v>1048</v>
      </c>
      <c r="D1219" s="10">
        <v>-265</v>
      </c>
      <c r="E1219" s="10">
        <v>1080.9849999999999</v>
      </c>
      <c r="F1219" s="10">
        <v>-330</v>
      </c>
      <c r="G1219" s="10">
        <v>-180</v>
      </c>
      <c r="H1219" s="10">
        <v>375.89890000000003</v>
      </c>
      <c r="I1219" s="22"/>
      <c r="J1219" s="9">
        <f t="shared" si="190"/>
        <v>-76</v>
      </c>
      <c r="K1219" s="9">
        <f t="shared" si="191"/>
        <v>309</v>
      </c>
      <c r="L1219" s="7">
        <f t="shared" si="192"/>
        <v>318.20905078265764</v>
      </c>
      <c r="M1219" s="7">
        <f t="shared" ref="M1219:M1282" si="197">(L1219-L1218)/(A1219-A1218)</f>
        <v>-98.463835075184392</v>
      </c>
      <c r="N1219" s="7">
        <f t="shared" si="189"/>
        <v>-3665.5556806260306</v>
      </c>
      <c r="O1219" s="8">
        <f t="shared" si="193"/>
        <v>0.80795235530892873</v>
      </c>
      <c r="P1219" s="7">
        <f t="shared" si="194"/>
        <v>145.43142395560716</v>
      </c>
      <c r="Q1219" s="7">
        <f t="shared" si="195"/>
        <v>-0.2459546925566343</v>
      </c>
      <c r="R1219" s="7">
        <f t="shared" si="196"/>
        <v>7.0913920676462325</v>
      </c>
      <c r="S1219" s="7">
        <f t="shared" ref="S1219:S1282" si="198">1/2*$V$4/1000*(H1219)</f>
        <v>4.2570550425000002</v>
      </c>
    </row>
    <row r="1220" spans="1:19" x14ac:dyDescent="0.35">
      <c r="A1220" s="10">
        <v>43.6</v>
      </c>
      <c r="B1220" s="10">
        <v>1308</v>
      </c>
      <c r="C1220" s="10">
        <v>1033</v>
      </c>
      <c r="D1220" s="10">
        <v>-272</v>
      </c>
      <c r="E1220" s="10">
        <v>1068.21</v>
      </c>
      <c r="F1220" s="10">
        <v>-360</v>
      </c>
      <c r="G1220" s="10">
        <v>-150</v>
      </c>
      <c r="H1220" s="10">
        <v>390</v>
      </c>
      <c r="I1220" s="22"/>
      <c r="J1220" s="9">
        <f t="shared" si="190"/>
        <v>-91</v>
      </c>
      <c r="K1220" s="9">
        <f t="shared" si="191"/>
        <v>302</v>
      </c>
      <c r="L1220" s="7">
        <f t="shared" si="192"/>
        <v>315.41242841714404</v>
      </c>
      <c r="M1220" s="7">
        <f t="shared" si="197"/>
        <v>-83.907061671576599</v>
      </c>
      <c r="N1220" s="7">
        <f t="shared" ref="N1220:N1283" si="199">(M1220-M1219)/(A1220-A1219)</f>
        <v>436.74687679592103</v>
      </c>
      <c r="O1220" s="8">
        <f t="shared" si="193"/>
        <v>0.79880173520978726</v>
      </c>
      <c r="P1220" s="7">
        <f t="shared" si="194"/>
        <v>143.78431233776172</v>
      </c>
      <c r="Q1220" s="7">
        <f t="shared" si="195"/>
        <v>-0.30132450331125826</v>
      </c>
      <c r="R1220" s="7">
        <f t="shared" si="196"/>
        <v>7.029068429741443</v>
      </c>
      <c r="S1220" s="7">
        <f t="shared" si="198"/>
        <v>4.4167500000000004</v>
      </c>
    </row>
    <row r="1221" spans="1:19" x14ac:dyDescent="0.35">
      <c r="A1221" s="10">
        <v>43.633330000000001</v>
      </c>
      <c r="B1221" s="10">
        <v>1309</v>
      </c>
      <c r="C1221" s="10">
        <v>1024</v>
      </c>
      <c r="D1221" s="10">
        <v>-275</v>
      </c>
      <c r="E1221" s="10">
        <v>1060.2829999999999</v>
      </c>
      <c r="F1221" s="10">
        <v>-330</v>
      </c>
      <c r="G1221" s="10">
        <v>-210</v>
      </c>
      <c r="H1221" s="10">
        <v>391.15210000000002</v>
      </c>
      <c r="I1221" s="22"/>
      <c r="J1221" s="9">
        <f t="shared" si="190"/>
        <v>-100</v>
      </c>
      <c r="K1221" s="9">
        <f t="shared" si="191"/>
        <v>299</v>
      </c>
      <c r="L1221" s="7">
        <f t="shared" si="192"/>
        <v>315.27924130839949</v>
      </c>
      <c r="M1221" s="7">
        <f t="shared" si="197"/>
        <v>-3.9960128636229517</v>
      </c>
      <c r="N1221" s="7">
        <f t="shared" si="199"/>
        <v>2397.5712213607876</v>
      </c>
      <c r="O1221" s="8">
        <f t="shared" si="193"/>
        <v>0.79836809426691535</v>
      </c>
      <c r="P1221" s="7">
        <f t="shared" si="194"/>
        <v>143.70625696804476</v>
      </c>
      <c r="Q1221" s="7">
        <f t="shared" si="195"/>
        <v>-0.33444816053511706</v>
      </c>
      <c r="R1221" s="7">
        <f t="shared" si="196"/>
        <v>7.0261003117569265</v>
      </c>
      <c r="S1221" s="7">
        <f t="shared" si="198"/>
        <v>4.4297975325000003</v>
      </c>
    </row>
    <row r="1222" spans="1:19" x14ac:dyDescent="0.35">
      <c r="A1222" s="10">
        <v>43.666670000000003</v>
      </c>
      <c r="B1222" s="10">
        <v>1310</v>
      </c>
      <c r="C1222" s="10">
        <v>1011</v>
      </c>
      <c r="D1222" s="10">
        <v>-286</v>
      </c>
      <c r="E1222" s="10">
        <v>1050.675</v>
      </c>
      <c r="F1222" s="10">
        <v>-420</v>
      </c>
      <c r="G1222" s="10">
        <v>-255</v>
      </c>
      <c r="H1222" s="10">
        <v>491.35019999999997</v>
      </c>
      <c r="I1222" s="22"/>
      <c r="J1222" s="9">
        <f t="shared" si="190"/>
        <v>-113</v>
      </c>
      <c r="K1222" s="9">
        <f t="shared" si="191"/>
        <v>288</v>
      </c>
      <c r="L1222" s="7">
        <f t="shared" si="192"/>
        <v>309.37517676762627</v>
      </c>
      <c r="M1222" s="7">
        <f t="shared" si="197"/>
        <v>-177.08651891939897</v>
      </c>
      <c r="N1222" s="7">
        <f t="shared" si="199"/>
        <v>-5191.676846303616</v>
      </c>
      <c r="O1222" s="8">
        <f t="shared" si="193"/>
        <v>0.77933421036513895</v>
      </c>
      <c r="P1222" s="7">
        <f t="shared" si="194"/>
        <v>140.28015786572502</v>
      </c>
      <c r="Q1222" s="7">
        <f t="shared" si="195"/>
        <v>-0.3923611111111111</v>
      </c>
      <c r="R1222" s="7">
        <f t="shared" si="196"/>
        <v>6.8945263155166154</v>
      </c>
      <c r="S1222" s="7">
        <f t="shared" si="198"/>
        <v>5.5645410149999996</v>
      </c>
    </row>
    <row r="1223" spans="1:19" x14ac:dyDescent="0.35">
      <c r="A1223" s="10">
        <v>43.7</v>
      </c>
      <c r="B1223" s="10">
        <v>1311</v>
      </c>
      <c r="C1223" s="10">
        <v>996</v>
      </c>
      <c r="D1223" s="10">
        <v>-292</v>
      </c>
      <c r="E1223" s="10">
        <v>1037.921</v>
      </c>
      <c r="F1223" s="10">
        <v>-459.12430000000001</v>
      </c>
      <c r="G1223" s="10">
        <v>-219.19229999999999</v>
      </c>
      <c r="H1223" s="10">
        <v>508.7636</v>
      </c>
      <c r="I1223" s="22"/>
      <c r="J1223" s="9">
        <f t="shared" si="190"/>
        <v>-128</v>
      </c>
      <c r="K1223" s="9">
        <f t="shared" si="191"/>
        <v>282</v>
      </c>
      <c r="L1223" s="7">
        <f t="shared" si="192"/>
        <v>309.69016774834813</v>
      </c>
      <c r="M1223" s="7">
        <f t="shared" si="197"/>
        <v>9.4506744891048502</v>
      </c>
      <c r="N1223" s="7">
        <f t="shared" si="199"/>
        <v>5596.6754698021923</v>
      </c>
      <c r="O1223" s="8">
        <f t="shared" si="193"/>
        <v>0.78034058913702187</v>
      </c>
      <c r="P1223" s="7">
        <f t="shared" si="194"/>
        <v>140.46130604466393</v>
      </c>
      <c r="Q1223" s="7">
        <f t="shared" si="195"/>
        <v>-0.45390070921985815</v>
      </c>
      <c r="R1223" s="7">
        <f t="shared" si="196"/>
        <v>6.9015459918475583</v>
      </c>
      <c r="S1223" s="7">
        <f t="shared" si="198"/>
        <v>5.7617477700000004</v>
      </c>
    </row>
    <row r="1224" spans="1:19" x14ac:dyDescent="0.35">
      <c r="A1224" s="10">
        <v>43.733330000000002</v>
      </c>
      <c r="B1224" s="10">
        <v>1312</v>
      </c>
      <c r="C1224" s="10">
        <v>980.39170000000001</v>
      </c>
      <c r="D1224" s="10">
        <v>-300.61279999999999</v>
      </c>
      <c r="E1224" s="10">
        <v>1025.444</v>
      </c>
      <c r="F1224" s="10">
        <v>-475.3476</v>
      </c>
      <c r="G1224" s="10">
        <v>-242.6551</v>
      </c>
      <c r="H1224" s="10">
        <v>533.7011</v>
      </c>
      <c r="I1224" s="22"/>
      <c r="J1224" s="9">
        <f t="shared" si="190"/>
        <v>-143.60829999999999</v>
      </c>
      <c r="K1224" s="9">
        <f t="shared" si="191"/>
        <v>273.38720000000001</v>
      </c>
      <c r="L1224" s="7">
        <f t="shared" si="192"/>
        <v>308.81046768645973</v>
      </c>
      <c r="M1224" s="7">
        <f t="shared" si="197"/>
        <v>-26.393641220774537</v>
      </c>
      <c r="N1224" s="7">
        <f t="shared" si="199"/>
        <v>-1075.4370149979004</v>
      </c>
      <c r="O1224" s="8">
        <f t="shared" si="193"/>
        <v>0.77753249583371797</v>
      </c>
      <c r="P1224" s="7">
        <f t="shared" si="194"/>
        <v>139.95584925006924</v>
      </c>
      <c r="Q1224" s="7">
        <f t="shared" si="195"/>
        <v>-0.52529269841455628</v>
      </c>
      <c r="R1224" s="7">
        <f t="shared" si="196"/>
        <v>6.881941590195753</v>
      </c>
      <c r="S1224" s="7">
        <f t="shared" si="198"/>
        <v>6.0441649574999996</v>
      </c>
    </row>
    <row r="1225" spans="1:19" x14ac:dyDescent="0.35">
      <c r="A1225" s="10">
        <v>43.766669999999998</v>
      </c>
      <c r="B1225" s="10">
        <v>1313</v>
      </c>
      <c r="C1225" s="10">
        <v>964.31020000000001</v>
      </c>
      <c r="D1225" s="10">
        <v>-308.17700000000002</v>
      </c>
      <c r="E1225" s="10">
        <v>1012.357</v>
      </c>
      <c r="F1225" s="10">
        <v>-499.60340000000002</v>
      </c>
      <c r="G1225" s="10">
        <v>-203.2183</v>
      </c>
      <c r="H1225" s="10">
        <v>539.35260000000005</v>
      </c>
      <c r="I1225" s="22"/>
      <c r="J1225" s="9">
        <f t="shared" si="190"/>
        <v>-159.68979999999999</v>
      </c>
      <c r="K1225" s="9">
        <f t="shared" si="191"/>
        <v>265.82299999999998</v>
      </c>
      <c r="L1225" s="7">
        <f t="shared" si="192"/>
        <v>310.10111182167662</v>
      </c>
      <c r="M1225" s="7">
        <f t="shared" si="197"/>
        <v>38.711581740164036</v>
      </c>
      <c r="N1225" s="7">
        <f t="shared" si="199"/>
        <v>1952.7661356013016</v>
      </c>
      <c r="O1225" s="8">
        <f t="shared" si="193"/>
        <v>0.7816550421015438</v>
      </c>
      <c r="P1225" s="7">
        <f t="shared" si="194"/>
        <v>140.69790757827789</v>
      </c>
      <c r="Q1225" s="7">
        <f t="shared" si="195"/>
        <v>-0.60073733273644492</v>
      </c>
      <c r="R1225" s="7">
        <f t="shared" si="196"/>
        <v>6.9107040140178277</v>
      </c>
      <c r="S1225" s="7">
        <f t="shared" si="198"/>
        <v>6.1081681950000002</v>
      </c>
    </row>
    <row r="1226" spans="1:19" x14ac:dyDescent="0.35">
      <c r="A1226" s="10">
        <v>43.8</v>
      </c>
      <c r="B1226" s="10">
        <v>1314</v>
      </c>
      <c r="C1226" s="10">
        <v>947.08479999999997</v>
      </c>
      <c r="D1226" s="10">
        <v>-314.16070000000002</v>
      </c>
      <c r="E1226" s="10">
        <v>997.83100000000002</v>
      </c>
      <c r="F1226" s="10">
        <v>-454.6524</v>
      </c>
      <c r="G1226" s="10">
        <v>-237.3449</v>
      </c>
      <c r="H1226" s="10">
        <v>512.87559999999996</v>
      </c>
      <c r="I1226" s="22"/>
      <c r="J1226" s="9">
        <f t="shared" si="190"/>
        <v>-176.91520000000003</v>
      </c>
      <c r="K1226" s="9">
        <f t="shared" si="191"/>
        <v>259.83929999999998</v>
      </c>
      <c r="L1226" s="7">
        <f t="shared" si="192"/>
        <v>314.34924815486676</v>
      </c>
      <c r="M1226" s="7">
        <f t="shared" si="197"/>
        <v>127.45683567927412</v>
      </c>
      <c r="N1226" s="7">
        <f t="shared" si="199"/>
        <v>2662.6238805614053</v>
      </c>
      <c r="O1226" s="8">
        <f t="shared" si="193"/>
        <v>0.79534550759480249</v>
      </c>
      <c r="P1226" s="7">
        <f t="shared" si="194"/>
        <v>143.16219136706445</v>
      </c>
      <c r="Q1226" s="7">
        <f t="shared" si="195"/>
        <v>-0.68086390318939449</v>
      </c>
      <c r="R1226" s="7">
        <f t="shared" si="196"/>
        <v>7.0053751122199976</v>
      </c>
      <c r="S1226" s="7">
        <f t="shared" si="198"/>
        <v>5.8083161699999994</v>
      </c>
    </row>
    <row r="1227" spans="1:19" x14ac:dyDescent="0.35">
      <c r="A1227" s="10">
        <v>43.833329999999997</v>
      </c>
      <c r="B1227" s="10">
        <v>1315</v>
      </c>
      <c r="C1227" s="10">
        <v>934</v>
      </c>
      <c r="D1227" s="10">
        <v>-324</v>
      </c>
      <c r="E1227" s="10">
        <v>988.601</v>
      </c>
      <c r="F1227" s="10">
        <v>-481.27229999999997</v>
      </c>
      <c r="G1227" s="10">
        <v>-267.58940000000001</v>
      </c>
      <c r="H1227" s="10">
        <v>550.66060000000004</v>
      </c>
      <c r="I1227" s="22"/>
      <c r="J1227" s="9">
        <f t="shared" si="190"/>
        <v>-190</v>
      </c>
      <c r="K1227" s="9">
        <f t="shared" si="191"/>
        <v>250</v>
      </c>
      <c r="L1227" s="7">
        <f t="shared" si="192"/>
        <v>314.00636936215164</v>
      </c>
      <c r="M1227" s="7">
        <f t="shared" si="197"/>
        <v>-10.287392520705611</v>
      </c>
      <c r="N1227" s="7">
        <f t="shared" si="199"/>
        <v>-4132.7401200114655</v>
      </c>
      <c r="O1227" s="8">
        <f t="shared" si="193"/>
        <v>0.79423346159805008</v>
      </c>
      <c r="P1227" s="7">
        <f t="shared" si="194"/>
        <v>142.96202308764902</v>
      </c>
      <c r="Q1227" s="7">
        <f t="shared" si="195"/>
        <v>-0.76</v>
      </c>
      <c r="R1227" s="7">
        <f t="shared" si="196"/>
        <v>6.9977339469393636</v>
      </c>
      <c r="S1227" s="7">
        <f t="shared" si="198"/>
        <v>6.2362312950000005</v>
      </c>
    </row>
    <row r="1228" spans="1:19" x14ac:dyDescent="0.35">
      <c r="A1228" s="10">
        <v>43.866669999999999</v>
      </c>
      <c r="B1228" s="10">
        <v>1316</v>
      </c>
      <c r="C1228" s="10">
        <v>915</v>
      </c>
      <c r="D1228" s="10">
        <v>-332</v>
      </c>
      <c r="E1228" s="10">
        <v>973.36990000000003</v>
      </c>
      <c r="F1228" s="10">
        <v>-539.04060000000004</v>
      </c>
      <c r="G1228" s="10">
        <v>-208.06120000000001</v>
      </c>
      <c r="H1228" s="10">
        <v>577.80119999999999</v>
      </c>
      <c r="I1228" s="22"/>
      <c r="J1228" s="9">
        <f t="shared" si="190"/>
        <v>-209</v>
      </c>
      <c r="K1228" s="9">
        <f t="shared" si="191"/>
        <v>242</v>
      </c>
      <c r="L1228" s="7">
        <f t="shared" si="192"/>
        <v>319.7577207824699</v>
      </c>
      <c r="M1228" s="7">
        <f t="shared" si="197"/>
        <v>172.50604140125409</v>
      </c>
      <c r="N1228" s="7">
        <f t="shared" si="199"/>
        <v>5482.7064763630933</v>
      </c>
      <c r="O1228" s="8">
        <f t="shared" si="193"/>
        <v>0.81305748170569492</v>
      </c>
      <c r="P1228" s="7">
        <f t="shared" si="194"/>
        <v>146.3503467070251</v>
      </c>
      <c r="Q1228" s="7">
        <f t="shared" si="195"/>
        <v>-0.86363636363636365</v>
      </c>
      <c r="R1228" s="7">
        <f t="shared" si="196"/>
        <v>7.1259046816811216</v>
      </c>
      <c r="S1228" s="7">
        <f t="shared" si="198"/>
        <v>6.5435985900000002</v>
      </c>
    </row>
    <row r="1229" spans="1:19" x14ac:dyDescent="0.35">
      <c r="A1229" s="10">
        <v>43.9</v>
      </c>
      <c r="B1229" s="10">
        <v>1317</v>
      </c>
      <c r="C1229" s="10">
        <v>898.06399999999996</v>
      </c>
      <c r="D1229" s="10">
        <v>-337.8707</v>
      </c>
      <c r="E1229" s="10">
        <v>959.51840000000004</v>
      </c>
      <c r="F1229" s="10">
        <v>-825</v>
      </c>
      <c r="G1229" s="10">
        <v>-255</v>
      </c>
      <c r="H1229" s="10">
        <v>863.51030000000003</v>
      </c>
      <c r="I1229" s="22"/>
      <c r="J1229" s="9">
        <f t="shared" si="190"/>
        <v>-225.93600000000004</v>
      </c>
      <c r="K1229" s="9">
        <f t="shared" si="191"/>
        <v>236.1293</v>
      </c>
      <c r="L1229" s="7">
        <f t="shared" si="192"/>
        <v>326.80899989824337</v>
      </c>
      <c r="M1229" s="7">
        <f t="shared" si="197"/>
        <v>211.55952942615036</v>
      </c>
      <c r="N1229" s="7">
        <f t="shared" si="199"/>
        <v>1171.7218129282014</v>
      </c>
      <c r="O1229" s="8">
        <f t="shared" si="193"/>
        <v>0.83666092995258889</v>
      </c>
      <c r="P1229" s="7">
        <f t="shared" si="194"/>
        <v>150.598967391466</v>
      </c>
      <c r="Q1229" s="7">
        <f t="shared" si="195"/>
        <v>-0.95683170195312495</v>
      </c>
      <c r="R1229" s="7">
        <f t="shared" si="196"/>
        <v>7.2830447274006538</v>
      </c>
      <c r="S1229" s="7">
        <f t="shared" si="198"/>
        <v>9.7792541474999997</v>
      </c>
    </row>
    <row r="1230" spans="1:19" x14ac:dyDescent="0.35">
      <c r="A1230" s="10">
        <v>43.933329999999998</v>
      </c>
      <c r="B1230" s="10">
        <v>1318</v>
      </c>
      <c r="C1230" s="10">
        <v>860</v>
      </c>
      <c r="D1230" s="10">
        <v>-349</v>
      </c>
      <c r="E1230" s="10">
        <v>928.11689999999999</v>
      </c>
      <c r="F1230" s="10">
        <v>-884.37720000000002</v>
      </c>
      <c r="G1230" s="10">
        <v>-215.02500000000001</v>
      </c>
      <c r="H1230" s="10">
        <v>910.1422</v>
      </c>
      <c r="I1230" s="22"/>
      <c r="J1230" s="9">
        <f t="shared" si="190"/>
        <v>-264</v>
      </c>
      <c r="K1230" s="9">
        <f t="shared" si="191"/>
        <v>225</v>
      </c>
      <c r="L1230" s="7">
        <f t="shared" si="192"/>
        <v>346.87317567087831</v>
      </c>
      <c r="M1230" s="7">
        <f t="shared" si="197"/>
        <v>601.98547172623137</v>
      </c>
      <c r="N1230" s="7">
        <f t="shared" si="199"/>
        <v>11713.949663969033</v>
      </c>
      <c r="O1230" s="8">
        <f t="shared" si="193"/>
        <v>0.90753741993168568</v>
      </c>
      <c r="P1230" s="7">
        <f t="shared" si="194"/>
        <v>163.35673558770341</v>
      </c>
      <c r="Q1230" s="7">
        <f t="shared" si="195"/>
        <v>-1.1733333333333333</v>
      </c>
      <c r="R1230" s="7">
        <f t="shared" si="196"/>
        <v>7.7301814023882702</v>
      </c>
      <c r="S1230" s="7">
        <f t="shared" si="198"/>
        <v>10.307360415</v>
      </c>
    </row>
    <row r="1231" spans="1:19" x14ac:dyDescent="0.35">
      <c r="A1231" s="10">
        <v>43.966670000000001</v>
      </c>
      <c r="B1231" s="10">
        <v>1319</v>
      </c>
      <c r="C1231" s="10">
        <v>839.10550000000001</v>
      </c>
      <c r="D1231" s="10">
        <v>-352.20569999999998</v>
      </c>
      <c r="E1231" s="10">
        <v>910.0258</v>
      </c>
      <c r="F1231" s="10">
        <v>-735</v>
      </c>
      <c r="G1231" s="10">
        <v>-180</v>
      </c>
      <c r="H1231" s="10">
        <v>756.71990000000005</v>
      </c>
      <c r="I1231" s="22"/>
      <c r="J1231" s="9">
        <f t="shared" si="190"/>
        <v>-284.89449999999999</v>
      </c>
      <c r="K1231" s="9">
        <f t="shared" si="191"/>
        <v>221.79430000000002</v>
      </c>
      <c r="L1231" s="7">
        <f t="shared" si="192"/>
        <v>361.05067184917408</v>
      </c>
      <c r="M1231" s="7">
        <f t="shared" si="197"/>
        <v>425.23983738136377</v>
      </c>
      <c r="N1231" s="7">
        <f t="shared" si="199"/>
        <v>-5301.3087685918972</v>
      </c>
      <c r="O1231" s="8">
        <f t="shared" si="193"/>
        <v>0.96175510170599432</v>
      </c>
      <c r="P1231" s="7">
        <f t="shared" si="194"/>
        <v>173.11591830707897</v>
      </c>
      <c r="Q1231" s="7">
        <f t="shared" si="195"/>
        <v>-1.2844987450083252</v>
      </c>
      <c r="R1231" s="7">
        <f t="shared" si="196"/>
        <v>8.0461315103143978</v>
      </c>
      <c r="S1231" s="7">
        <f t="shared" si="198"/>
        <v>8.5698528674999999</v>
      </c>
    </row>
    <row r="1232" spans="1:19" x14ac:dyDescent="0.35">
      <c r="A1232" s="10">
        <v>44</v>
      </c>
      <c r="B1232" s="10">
        <v>1320</v>
      </c>
      <c r="C1232" s="10">
        <v>811</v>
      </c>
      <c r="D1232" s="10">
        <v>-361</v>
      </c>
      <c r="E1232" s="10">
        <v>887.71730000000002</v>
      </c>
      <c r="F1232" s="10">
        <v>-676.58230000000003</v>
      </c>
      <c r="G1232" s="10">
        <v>-266.91379999999998</v>
      </c>
      <c r="H1232" s="10">
        <v>727.32830000000001</v>
      </c>
      <c r="I1232" s="22"/>
      <c r="J1232" s="9">
        <f t="shared" si="190"/>
        <v>-313</v>
      </c>
      <c r="K1232" s="9">
        <f t="shared" si="191"/>
        <v>213</v>
      </c>
      <c r="L1232" s="7">
        <f t="shared" si="192"/>
        <v>378.60005282619812</v>
      </c>
      <c r="M1232" s="7">
        <f t="shared" si="197"/>
        <v>526.53408271900241</v>
      </c>
      <c r="N1232" s="7">
        <f t="shared" si="199"/>
        <v>3039.1312732565384</v>
      </c>
      <c r="O1232" s="8">
        <f t="shared" si="193"/>
        <v>1.0353945694220483</v>
      </c>
      <c r="P1232" s="7">
        <f t="shared" si="194"/>
        <v>186.3710224959687</v>
      </c>
      <c r="Q1232" s="7">
        <f t="shared" si="195"/>
        <v>-1.4694835680751173</v>
      </c>
      <c r="R1232" s="7">
        <f t="shared" si="196"/>
        <v>8.4372251663448523</v>
      </c>
      <c r="S1232" s="7">
        <f t="shared" si="198"/>
        <v>8.2369929974999998</v>
      </c>
    </row>
    <row r="1233" spans="1:19" x14ac:dyDescent="0.35">
      <c r="A1233" s="10">
        <v>44.033329999999999</v>
      </c>
      <c r="B1233" s="10">
        <v>1321</v>
      </c>
      <c r="C1233" s="10">
        <v>794</v>
      </c>
      <c r="D1233" s="10">
        <v>-370</v>
      </c>
      <c r="E1233" s="10">
        <v>875.97720000000004</v>
      </c>
      <c r="F1233" s="10">
        <v>-540</v>
      </c>
      <c r="G1233" s="10">
        <v>-210</v>
      </c>
      <c r="H1233" s="10">
        <v>579.39620000000002</v>
      </c>
      <c r="I1233" s="22"/>
      <c r="J1233" s="9">
        <f t="shared" si="190"/>
        <v>-330</v>
      </c>
      <c r="K1233" s="9">
        <f t="shared" si="191"/>
        <v>204</v>
      </c>
      <c r="L1233" s="7">
        <f t="shared" si="192"/>
        <v>387.96391584785306</v>
      </c>
      <c r="M1233" s="7">
        <f t="shared" si="197"/>
        <v>280.9439850481578</v>
      </c>
      <c r="N1233" s="7">
        <f t="shared" si="199"/>
        <v>-7368.4397741028779</v>
      </c>
      <c r="O1233" s="8">
        <f t="shared" si="193"/>
        <v>1.0786814392702486</v>
      </c>
      <c r="P1233" s="7">
        <f t="shared" si="194"/>
        <v>194.16265906864476</v>
      </c>
      <c r="Q1233" s="7">
        <f t="shared" si="195"/>
        <v>-1.6176470588235294</v>
      </c>
      <c r="R1233" s="7">
        <f t="shared" si="196"/>
        <v>8.6459018956552445</v>
      </c>
      <c r="S1233" s="7">
        <f t="shared" si="198"/>
        <v>6.5616619649999999</v>
      </c>
    </row>
    <row r="1234" spans="1:19" x14ac:dyDescent="0.35">
      <c r="A1234" s="10">
        <v>44.066670000000002</v>
      </c>
      <c r="B1234" s="10">
        <v>1322</v>
      </c>
      <c r="C1234" s="10">
        <v>775</v>
      </c>
      <c r="D1234" s="10">
        <v>-375</v>
      </c>
      <c r="E1234" s="10">
        <v>860.9588</v>
      </c>
      <c r="F1234" s="10">
        <v>-570</v>
      </c>
      <c r="G1234" s="10">
        <v>-180</v>
      </c>
      <c r="H1234" s="10">
        <v>597.74580000000003</v>
      </c>
      <c r="I1234" s="22"/>
      <c r="J1234" s="9">
        <f t="shared" si="190"/>
        <v>-349</v>
      </c>
      <c r="K1234" s="9">
        <f t="shared" si="191"/>
        <v>199</v>
      </c>
      <c r="L1234" s="7">
        <f t="shared" si="192"/>
        <v>401.74867765806027</v>
      </c>
      <c r="M1234" s="7">
        <f t="shared" si="197"/>
        <v>413.46016227372957</v>
      </c>
      <c r="N1234" s="7">
        <f t="shared" si="199"/>
        <v>3974.6903786911062</v>
      </c>
      <c r="O1234" s="8">
        <f t="shared" si="193"/>
        <v>1.1497219754163177</v>
      </c>
      <c r="P1234" s="7">
        <f t="shared" si="194"/>
        <v>206.94995557493718</v>
      </c>
      <c r="Q1234" s="7">
        <f t="shared" si="195"/>
        <v>-1.7537688442211055</v>
      </c>
      <c r="R1234" s="7">
        <f t="shared" si="196"/>
        <v>8.9530997906078404</v>
      </c>
      <c r="S1234" s="7">
        <f t="shared" si="198"/>
        <v>6.7694711850000004</v>
      </c>
    </row>
    <row r="1235" spans="1:19" x14ac:dyDescent="0.35">
      <c r="A1235" s="10">
        <v>44.1</v>
      </c>
      <c r="B1235" s="10">
        <v>1323</v>
      </c>
      <c r="C1235" s="10">
        <v>756</v>
      </c>
      <c r="D1235" s="10">
        <v>-382</v>
      </c>
      <c r="E1235" s="10">
        <v>847.03009999999995</v>
      </c>
      <c r="F1235" s="10">
        <v>-555.42179999999996</v>
      </c>
      <c r="G1235" s="10">
        <v>-139.44329999999999</v>
      </c>
      <c r="H1235" s="10">
        <v>572.6585</v>
      </c>
      <c r="I1235" s="22"/>
      <c r="J1235" s="9">
        <f t="shared" si="190"/>
        <v>-368</v>
      </c>
      <c r="K1235" s="9">
        <f t="shared" si="191"/>
        <v>192</v>
      </c>
      <c r="L1235" s="7">
        <f t="shared" si="192"/>
        <v>415.07589667433109</v>
      </c>
      <c r="M1235" s="7">
        <f t="shared" si="197"/>
        <v>399.85655614374588</v>
      </c>
      <c r="N1235" s="7">
        <f t="shared" si="199"/>
        <v>-408.14899879939776</v>
      </c>
      <c r="O1235" s="8">
        <f t="shared" si="193"/>
        <v>1.23130959010073</v>
      </c>
      <c r="P1235" s="7">
        <f t="shared" si="194"/>
        <v>221.6357262181314</v>
      </c>
      <c r="Q1235" s="7">
        <f t="shared" si="195"/>
        <v>-1.9166666666666667</v>
      </c>
      <c r="R1235" s="7">
        <f t="shared" si="196"/>
        <v>9.2501011957637171</v>
      </c>
      <c r="S1235" s="7">
        <f t="shared" si="198"/>
        <v>6.4853575125000003</v>
      </c>
    </row>
    <row r="1236" spans="1:19" x14ac:dyDescent="0.35">
      <c r="A1236" s="10">
        <v>44.133330000000001</v>
      </c>
      <c r="B1236" s="10">
        <v>1324</v>
      </c>
      <c r="C1236" s="10">
        <v>737.97190000000001</v>
      </c>
      <c r="D1236" s="10">
        <v>-384.2962</v>
      </c>
      <c r="E1236" s="10">
        <v>832.03729999999996</v>
      </c>
      <c r="F1236" s="10">
        <v>-450.14580000000001</v>
      </c>
      <c r="G1236" s="10">
        <v>-92.889539999999997</v>
      </c>
      <c r="H1236" s="10">
        <v>459.63</v>
      </c>
      <c r="I1236" s="22"/>
      <c r="J1236" s="9">
        <f t="shared" si="190"/>
        <v>-386.02809999999999</v>
      </c>
      <c r="K1236" s="9">
        <f t="shared" si="191"/>
        <v>189.7038</v>
      </c>
      <c r="L1236" s="7">
        <f t="shared" si="192"/>
        <v>430.12233809004852</v>
      </c>
      <c r="M1236" s="7">
        <f t="shared" si="197"/>
        <v>451.43838631016166</v>
      </c>
      <c r="N1236" s="7">
        <f t="shared" si="199"/>
        <v>1547.6096659590967</v>
      </c>
      <c r="O1236" s="8">
        <f t="shared" si="193"/>
        <v>1.3564076177232784</v>
      </c>
      <c r="P1236" s="7">
        <f t="shared" si="194"/>
        <v>244.15337119019011</v>
      </c>
      <c r="Q1236" s="7">
        <f t="shared" si="195"/>
        <v>-2.0348991427688849</v>
      </c>
      <c r="R1236" s="7">
        <f t="shared" si="196"/>
        <v>9.5854160305846801</v>
      </c>
      <c r="S1236" s="7">
        <f t="shared" si="198"/>
        <v>5.2053097499999996</v>
      </c>
    </row>
    <row r="1237" spans="1:19" x14ac:dyDescent="0.35">
      <c r="A1237" s="10">
        <v>44.166670000000003</v>
      </c>
      <c r="B1237" s="10">
        <v>1325</v>
      </c>
      <c r="C1237" s="10">
        <v>725.99030000000005</v>
      </c>
      <c r="D1237" s="10">
        <v>-388.19260000000003</v>
      </c>
      <c r="E1237" s="10">
        <v>823.25900000000001</v>
      </c>
      <c r="F1237" s="10">
        <v>-357.47430000000003</v>
      </c>
      <c r="G1237" s="10">
        <v>20.509080000000001</v>
      </c>
      <c r="H1237" s="10">
        <v>358.06220000000002</v>
      </c>
      <c r="I1237" s="22"/>
      <c r="J1237" s="9">
        <f t="shared" si="190"/>
        <v>-398.00969999999995</v>
      </c>
      <c r="K1237" s="9">
        <f t="shared" si="191"/>
        <v>185.80739999999997</v>
      </c>
      <c r="L1237" s="7">
        <f t="shared" si="192"/>
        <v>439.24493302581186</v>
      </c>
      <c r="M1237" s="7">
        <f t="shared" si="197"/>
        <v>273.62312344818946</v>
      </c>
      <c r="N1237" s="7">
        <f t="shared" si="199"/>
        <v>-5333.3912076172282</v>
      </c>
      <c r="O1237" s="8">
        <f t="shared" si="193"/>
        <v>1.5049114944764947</v>
      </c>
      <c r="P1237" s="7">
        <f t="shared" si="194"/>
        <v>270.88406900576905</v>
      </c>
      <c r="Q1237" s="7">
        <f t="shared" si="195"/>
        <v>-2.1420551603434523</v>
      </c>
      <c r="R1237" s="7">
        <f t="shared" si="196"/>
        <v>9.7887160222244773</v>
      </c>
      <c r="S1237" s="7">
        <f t="shared" si="198"/>
        <v>4.0550544149999999</v>
      </c>
    </row>
    <row r="1238" spans="1:19" x14ac:dyDescent="0.35">
      <c r="A1238" s="10">
        <v>44.2</v>
      </c>
      <c r="B1238" s="10">
        <v>1326</v>
      </c>
      <c r="C1238" s="10">
        <v>714.14030000000002</v>
      </c>
      <c r="D1238" s="10">
        <v>-382.9289</v>
      </c>
      <c r="E1238" s="10">
        <v>810.32759999999996</v>
      </c>
      <c r="F1238" s="10">
        <v>-374.85419999999999</v>
      </c>
      <c r="G1238" s="10">
        <v>-102.1105</v>
      </c>
      <c r="H1238" s="10">
        <v>388.51280000000003</v>
      </c>
      <c r="I1238" s="22"/>
      <c r="J1238" s="9">
        <f t="shared" si="190"/>
        <v>-409.85969999999998</v>
      </c>
      <c r="K1238" s="9">
        <f t="shared" si="191"/>
        <v>191.0711</v>
      </c>
      <c r="L1238" s="7">
        <f t="shared" si="192"/>
        <v>452.20917608922974</v>
      </c>
      <c r="M1238" s="7">
        <f t="shared" si="197"/>
        <v>388.96618852139545</v>
      </c>
      <c r="N1238" s="7">
        <f t="shared" si="199"/>
        <v>3460.6380159978403</v>
      </c>
      <c r="O1238" s="8" t="e">
        <f t="shared" si="193"/>
        <v>#NUM!</v>
      </c>
      <c r="P1238" s="7" t="e">
        <f t="shared" si="194"/>
        <v>#NUM!</v>
      </c>
      <c r="Q1238" s="7">
        <f t="shared" si="195"/>
        <v>-2.1450638008573772</v>
      </c>
      <c r="R1238" s="7" t="e">
        <f t="shared" si="196"/>
        <v>#NUM!</v>
      </c>
      <c r="S1238" s="7">
        <f t="shared" si="198"/>
        <v>4.3999074600000005</v>
      </c>
    </row>
    <row r="1239" spans="1:19" x14ac:dyDescent="0.35">
      <c r="A1239" s="10">
        <v>44.233330000000002</v>
      </c>
      <c r="B1239" s="10">
        <v>1327</v>
      </c>
      <c r="C1239" s="10">
        <v>701</v>
      </c>
      <c r="D1239" s="10">
        <v>-395</v>
      </c>
      <c r="E1239" s="10">
        <v>804.62789999999995</v>
      </c>
      <c r="F1239" s="10">
        <v>-287.10390000000001</v>
      </c>
      <c r="G1239" s="10">
        <v>-226.0658</v>
      </c>
      <c r="H1239" s="10">
        <v>365.42360000000002</v>
      </c>
      <c r="I1239" s="22"/>
      <c r="J1239" s="9">
        <f t="shared" si="190"/>
        <v>-423</v>
      </c>
      <c r="K1239" s="9">
        <f t="shared" si="191"/>
        <v>179</v>
      </c>
      <c r="L1239" s="7">
        <f t="shared" si="192"/>
        <v>459.31470692761405</v>
      </c>
      <c r="M1239" s="7">
        <f t="shared" si="197"/>
        <v>213.18724387592067</v>
      </c>
      <c r="N1239" s="7">
        <f t="shared" si="199"/>
        <v>-5273.8957289372293</v>
      </c>
      <c r="O1239" s="8" t="e">
        <f t="shared" si="193"/>
        <v>#NUM!</v>
      </c>
      <c r="P1239" s="7" t="e">
        <f t="shared" si="194"/>
        <v>#NUM!</v>
      </c>
      <c r="Q1239" s="7">
        <f t="shared" si="195"/>
        <v>-2.3631284916201118</v>
      </c>
      <c r="R1239" s="7" t="e">
        <f t="shared" si="196"/>
        <v>#NUM!</v>
      </c>
      <c r="S1239" s="7">
        <f t="shared" si="198"/>
        <v>4.1384222700000004</v>
      </c>
    </row>
    <row r="1240" spans="1:19" x14ac:dyDescent="0.35">
      <c r="A1240" s="10">
        <v>44.266669999999998</v>
      </c>
      <c r="B1240" s="10">
        <v>1328</v>
      </c>
      <c r="C1240" s="10">
        <v>695</v>
      </c>
      <c r="D1240" s="10">
        <v>-398</v>
      </c>
      <c r="E1240" s="10">
        <v>800.89260000000002</v>
      </c>
      <c r="F1240" s="10">
        <v>-270</v>
      </c>
      <c r="G1240" s="10">
        <v>-90</v>
      </c>
      <c r="H1240" s="10">
        <v>284.60500000000002</v>
      </c>
      <c r="I1240" s="22"/>
      <c r="J1240" s="9">
        <f t="shared" si="190"/>
        <v>-429</v>
      </c>
      <c r="K1240" s="9">
        <f t="shared" si="191"/>
        <v>176</v>
      </c>
      <c r="L1240" s="7">
        <f t="shared" si="192"/>
        <v>463.69925598387584</v>
      </c>
      <c r="M1240" s="7">
        <f t="shared" si="197"/>
        <v>131.51016965394072</v>
      </c>
      <c r="N1240" s="7">
        <f t="shared" si="199"/>
        <v>-2449.822262207289</v>
      </c>
      <c r="O1240" s="8" t="e">
        <f t="shared" si="193"/>
        <v>#NUM!</v>
      </c>
      <c r="P1240" s="7" t="e">
        <f t="shared" si="194"/>
        <v>#NUM!</v>
      </c>
      <c r="Q1240" s="7">
        <f t="shared" si="195"/>
        <v>-2.4375</v>
      </c>
      <c r="R1240" s="7" t="e">
        <f t="shared" si="196"/>
        <v>#NUM!</v>
      </c>
      <c r="S1240" s="7">
        <f t="shared" si="198"/>
        <v>3.2231516250000003</v>
      </c>
    </row>
    <row r="1241" spans="1:19" x14ac:dyDescent="0.35">
      <c r="A1241" s="10">
        <v>44.3</v>
      </c>
      <c r="B1241" s="10">
        <v>1329</v>
      </c>
      <c r="C1241" s="10">
        <v>683</v>
      </c>
      <c r="D1241" s="10">
        <v>-401</v>
      </c>
      <c r="E1241" s="10">
        <v>792.01639999999998</v>
      </c>
      <c r="F1241" s="10">
        <v>-210</v>
      </c>
      <c r="G1241" s="10">
        <v>-60</v>
      </c>
      <c r="H1241" s="10">
        <v>218.4033</v>
      </c>
      <c r="I1241" s="22"/>
      <c r="J1241" s="9">
        <f t="shared" si="190"/>
        <v>-441</v>
      </c>
      <c r="K1241" s="9">
        <f t="shared" si="191"/>
        <v>173</v>
      </c>
      <c r="L1241" s="7">
        <f t="shared" si="192"/>
        <v>473.71932618376462</v>
      </c>
      <c r="M1241" s="7">
        <f t="shared" si="197"/>
        <v>300.63216921358998</v>
      </c>
      <c r="N1241" s="7">
        <f t="shared" si="199"/>
        <v>5074.1674035299193</v>
      </c>
      <c r="O1241" s="8" t="e">
        <f t="shared" si="193"/>
        <v>#NUM!</v>
      </c>
      <c r="P1241" s="7" t="e">
        <f t="shared" si="194"/>
        <v>#NUM!</v>
      </c>
      <c r="Q1241" s="7">
        <f t="shared" si="195"/>
        <v>-2.5491329479768785</v>
      </c>
      <c r="R1241" s="7" t="e">
        <f t="shared" si="196"/>
        <v>#NUM!</v>
      </c>
      <c r="S1241" s="7">
        <f t="shared" si="198"/>
        <v>2.4734173725000002</v>
      </c>
    </row>
    <row r="1242" spans="1:19" x14ac:dyDescent="0.35">
      <c r="A1242" s="10">
        <v>44.333329999999997</v>
      </c>
      <c r="B1242" s="10">
        <v>1330</v>
      </c>
      <c r="C1242" s="10">
        <v>681</v>
      </c>
      <c r="D1242" s="10">
        <v>-402</v>
      </c>
      <c r="E1242" s="10">
        <v>790.80020000000002</v>
      </c>
      <c r="F1242" s="10">
        <v>-93.41601</v>
      </c>
      <c r="G1242" s="10">
        <v>-2.4921259999999998</v>
      </c>
      <c r="H1242" s="10">
        <v>93.449250000000006</v>
      </c>
      <c r="I1242" s="22"/>
      <c r="J1242" s="9">
        <f t="shared" si="190"/>
        <v>-443</v>
      </c>
      <c r="K1242" s="9">
        <f t="shared" si="191"/>
        <v>172</v>
      </c>
      <c r="L1242" s="7">
        <f t="shared" si="192"/>
        <v>475.21889693066709</v>
      </c>
      <c r="M1242" s="7">
        <f t="shared" si="197"/>
        <v>44.991621569231626</v>
      </c>
      <c r="N1242" s="7">
        <f t="shared" si="199"/>
        <v>-7669.9834276736519</v>
      </c>
      <c r="O1242" s="8" t="e">
        <f t="shared" si="193"/>
        <v>#NUM!</v>
      </c>
      <c r="P1242" s="7" t="e">
        <f t="shared" si="194"/>
        <v>#NUM!</v>
      </c>
      <c r="Q1242" s="7">
        <f t="shared" si="195"/>
        <v>-2.5755813953488373</v>
      </c>
      <c r="R1242" s="7" t="e">
        <f t="shared" si="196"/>
        <v>#NUM!</v>
      </c>
      <c r="S1242" s="7">
        <f t="shared" si="198"/>
        <v>1.0583127562500001</v>
      </c>
    </row>
    <row r="1243" spans="1:19" x14ac:dyDescent="0.35">
      <c r="A1243" s="10">
        <v>44.366669999999999</v>
      </c>
      <c r="B1243" s="10">
        <v>1331</v>
      </c>
      <c r="C1243" s="10">
        <v>676.77229999999997</v>
      </c>
      <c r="D1243" s="10">
        <v>-401.16609999999997</v>
      </c>
      <c r="E1243" s="10">
        <v>786.73689999999999</v>
      </c>
      <c r="F1243" s="10">
        <v>-139.42150000000001</v>
      </c>
      <c r="G1243" s="10">
        <v>-1.672185</v>
      </c>
      <c r="H1243" s="10">
        <v>139.4315</v>
      </c>
      <c r="I1243" s="22"/>
      <c r="J1243" s="9">
        <f t="shared" si="190"/>
        <v>-447.22770000000003</v>
      </c>
      <c r="K1243" s="9">
        <f t="shared" si="191"/>
        <v>172.83390000000003</v>
      </c>
      <c r="L1243" s="7">
        <f t="shared" si="192"/>
        <v>479.46237874988697</v>
      </c>
      <c r="M1243" s="7">
        <f t="shared" si="197"/>
        <v>127.27899877683116</v>
      </c>
      <c r="N1243" s="7">
        <f t="shared" si="199"/>
        <v>2468.1276906896564</v>
      </c>
      <c r="O1243" s="8" t="e">
        <f t="shared" si="193"/>
        <v>#NUM!</v>
      </c>
      <c r="P1243" s="7" t="e">
        <f t="shared" si="194"/>
        <v>#NUM!</v>
      </c>
      <c r="Q1243" s="7">
        <f t="shared" si="195"/>
        <v>-2.5876156240182047</v>
      </c>
      <c r="R1243" s="7" t="e">
        <f t="shared" si="196"/>
        <v>#NUM!</v>
      </c>
      <c r="S1243" s="7">
        <f t="shared" si="198"/>
        <v>1.5790617375</v>
      </c>
    </row>
    <row r="1244" spans="1:19" x14ac:dyDescent="0.35">
      <c r="A1244" s="10">
        <v>44.4</v>
      </c>
      <c r="B1244" s="10">
        <v>1332</v>
      </c>
      <c r="C1244" s="10">
        <v>671.70519999999999</v>
      </c>
      <c r="D1244" s="10">
        <v>-402.11149999999998</v>
      </c>
      <c r="E1244" s="10">
        <v>782.86749999999995</v>
      </c>
      <c r="F1244" s="10">
        <v>-121.9265</v>
      </c>
      <c r="G1244" s="10">
        <v>-35.764180000000003</v>
      </c>
      <c r="H1244" s="10">
        <v>127.0635</v>
      </c>
      <c r="I1244" s="22"/>
      <c r="J1244" s="9">
        <f t="shared" si="190"/>
        <v>-452.29480000000001</v>
      </c>
      <c r="K1244" s="9">
        <f t="shared" si="191"/>
        <v>171.88850000000002</v>
      </c>
      <c r="L1244" s="7">
        <f t="shared" si="192"/>
        <v>483.85560091755684</v>
      </c>
      <c r="M1244" s="7">
        <f t="shared" si="197"/>
        <v>131.80984601470007</v>
      </c>
      <c r="N1244" s="7">
        <f t="shared" si="199"/>
        <v>135.93901103717346</v>
      </c>
      <c r="O1244" s="8" t="e">
        <f t="shared" si="193"/>
        <v>#NUM!</v>
      </c>
      <c r="P1244" s="7" t="e">
        <f t="shared" si="194"/>
        <v>#NUM!</v>
      </c>
      <c r="Q1244" s="7">
        <f t="shared" si="195"/>
        <v>-2.6313267030662315</v>
      </c>
      <c r="R1244" s="7" t="e">
        <f t="shared" si="196"/>
        <v>#NUM!</v>
      </c>
      <c r="S1244" s="7">
        <f t="shared" si="198"/>
        <v>1.4389941375000002</v>
      </c>
    </row>
    <row r="1245" spans="1:19" x14ac:dyDescent="0.35">
      <c r="A1245" s="10">
        <v>44.433329999999998</v>
      </c>
      <c r="B1245" s="10">
        <v>1333</v>
      </c>
      <c r="C1245" s="10">
        <v>668.64380000000006</v>
      </c>
      <c r="D1245" s="10">
        <v>-403.55040000000002</v>
      </c>
      <c r="E1245" s="10">
        <v>780.98500000000001</v>
      </c>
      <c r="F1245" s="10">
        <v>-76.518559999999994</v>
      </c>
      <c r="G1245" s="10">
        <v>-67.097939999999994</v>
      </c>
      <c r="H1245" s="10">
        <v>101.7705</v>
      </c>
      <c r="I1245" s="22"/>
      <c r="J1245" s="9">
        <f t="shared" si="190"/>
        <v>-455.35619999999994</v>
      </c>
      <c r="K1245" s="9">
        <f t="shared" si="191"/>
        <v>170.44959999999998</v>
      </c>
      <c r="L1245" s="7">
        <f t="shared" si="192"/>
        <v>486.21223248556788</v>
      </c>
      <c r="M1245" s="7">
        <f t="shared" si="197"/>
        <v>70.706017642096626</v>
      </c>
      <c r="N1245" s="7">
        <f t="shared" si="199"/>
        <v>-1833.298180996235</v>
      </c>
      <c r="O1245" s="8" t="e">
        <f t="shared" si="193"/>
        <v>#NUM!</v>
      </c>
      <c r="P1245" s="7" t="e">
        <f t="shared" si="194"/>
        <v>#NUM!</v>
      </c>
      <c r="Q1245" s="7">
        <f t="shared" si="195"/>
        <v>-2.6715005491359323</v>
      </c>
      <c r="R1245" s="7" t="e">
        <f t="shared" si="196"/>
        <v>#NUM!</v>
      </c>
      <c r="S1245" s="7">
        <f t="shared" si="198"/>
        <v>1.1525509125</v>
      </c>
    </row>
    <row r="1246" spans="1:19" x14ac:dyDescent="0.35">
      <c r="A1246" s="10">
        <v>44.466670000000001</v>
      </c>
      <c r="B1246" s="10">
        <v>1334</v>
      </c>
      <c r="C1246" s="10">
        <v>666.60400000000004</v>
      </c>
      <c r="D1246" s="10">
        <v>-406.5847</v>
      </c>
      <c r="E1246" s="10">
        <v>780.81500000000005</v>
      </c>
      <c r="F1246" s="10">
        <v>-33.873080000000002</v>
      </c>
      <c r="G1246" s="10">
        <v>-47.167929999999998</v>
      </c>
      <c r="H1246" s="10">
        <v>58.070639999999997</v>
      </c>
      <c r="I1246" s="22"/>
      <c r="J1246" s="9">
        <f t="shared" si="190"/>
        <v>-457.39599999999996</v>
      </c>
      <c r="K1246" s="9">
        <f t="shared" si="191"/>
        <v>167.4153</v>
      </c>
      <c r="L1246" s="7">
        <f t="shared" si="192"/>
        <v>487.07184633284851</v>
      </c>
      <c r="M1246" s="7">
        <f t="shared" si="197"/>
        <v>25.783258766663486</v>
      </c>
      <c r="N1246" s="7">
        <f t="shared" si="199"/>
        <v>-1347.4132836061683</v>
      </c>
      <c r="O1246" s="8" t="e">
        <f t="shared" si="193"/>
        <v>#NUM!</v>
      </c>
      <c r="P1246" s="7" t="e">
        <f t="shared" si="194"/>
        <v>#NUM!</v>
      </c>
      <c r="Q1246" s="7">
        <f t="shared" si="195"/>
        <v>-2.7321039355423307</v>
      </c>
      <c r="R1246" s="7" t="e">
        <f t="shared" si="196"/>
        <v>#NUM!</v>
      </c>
      <c r="S1246" s="7">
        <f t="shared" si="198"/>
        <v>0.65764999800000001</v>
      </c>
    </row>
    <row r="1247" spans="1:19" x14ac:dyDescent="0.35">
      <c r="A1247" s="10">
        <v>44.5</v>
      </c>
      <c r="B1247" s="10">
        <v>1335</v>
      </c>
      <c r="C1247" s="10">
        <v>666.38559999999995</v>
      </c>
      <c r="D1247" s="10">
        <v>-406.69490000000002</v>
      </c>
      <c r="E1247" s="10">
        <v>780.68600000000004</v>
      </c>
      <c r="F1247" s="10">
        <v>-11.087580000000001</v>
      </c>
      <c r="G1247" s="10">
        <v>3.6547450000000001</v>
      </c>
      <c r="H1247" s="10">
        <v>11.6744</v>
      </c>
      <c r="I1247" s="22"/>
      <c r="J1247" s="9">
        <f t="shared" si="190"/>
        <v>-457.61440000000005</v>
      </c>
      <c r="K1247" s="9">
        <f t="shared" si="191"/>
        <v>167.30509999999998</v>
      </c>
      <c r="L1247" s="7">
        <f t="shared" si="192"/>
        <v>487.23909487372833</v>
      </c>
      <c r="M1247" s="7">
        <f t="shared" si="197"/>
        <v>5.0179580221970639</v>
      </c>
      <c r="N1247" s="7">
        <f t="shared" si="199"/>
        <v>-623.02132446645021</v>
      </c>
      <c r="O1247" s="8" t="e">
        <f t="shared" si="193"/>
        <v>#NUM!</v>
      </c>
      <c r="P1247" s="7" t="e">
        <f t="shared" si="194"/>
        <v>#NUM!</v>
      </c>
      <c r="Q1247" s="7">
        <f t="shared" si="195"/>
        <v>-2.7352089087541271</v>
      </c>
      <c r="R1247" s="7" t="e">
        <f t="shared" si="196"/>
        <v>#NUM!</v>
      </c>
      <c r="S1247" s="7">
        <f t="shared" si="198"/>
        <v>0.13221258</v>
      </c>
    </row>
    <row r="1248" spans="1:19" x14ac:dyDescent="0.35">
      <c r="A1248" s="10">
        <v>44.533329999999999</v>
      </c>
      <c r="B1248" s="10">
        <v>1336</v>
      </c>
      <c r="C1248" s="10">
        <v>665.86479999999995</v>
      </c>
      <c r="D1248" s="10">
        <v>-406.34100000000001</v>
      </c>
      <c r="E1248" s="10">
        <v>780.05700000000002</v>
      </c>
      <c r="F1248" s="10">
        <v>12.33184</v>
      </c>
      <c r="G1248" s="10">
        <v>19.734269999999999</v>
      </c>
      <c r="H1248" s="10">
        <v>23.270489999999999</v>
      </c>
      <c r="I1248" s="22"/>
      <c r="J1248" s="9">
        <f t="shared" si="190"/>
        <v>-458.13520000000005</v>
      </c>
      <c r="K1248" s="9">
        <f t="shared" si="191"/>
        <v>167.65899999999999</v>
      </c>
      <c r="L1248" s="7">
        <f t="shared" si="192"/>
        <v>487.84977376241557</v>
      </c>
      <c r="M1248" s="7">
        <f t="shared" si="197"/>
        <v>18.32219888050534</v>
      </c>
      <c r="N1248" s="7">
        <f t="shared" si="199"/>
        <v>399.16714246350165</v>
      </c>
      <c r="O1248" s="8" t="e">
        <f t="shared" si="193"/>
        <v>#NUM!</v>
      </c>
      <c r="P1248" s="7" t="e">
        <f t="shared" si="194"/>
        <v>#NUM!</v>
      </c>
      <c r="Q1248" s="7">
        <f t="shared" si="195"/>
        <v>-2.7325416470335626</v>
      </c>
      <c r="R1248" s="7" t="e">
        <f t="shared" si="196"/>
        <v>#NUM!</v>
      </c>
      <c r="S1248" s="7">
        <f t="shared" si="198"/>
        <v>0.26353829925</v>
      </c>
    </row>
    <row r="1249" spans="1:19" x14ac:dyDescent="0.35">
      <c r="A1249" s="10">
        <v>44.566670000000002</v>
      </c>
      <c r="B1249" s="10">
        <v>1337</v>
      </c>
      <c r="C1249" s="10">
        <v>667.20780000000002</v>
      </c>
      <c r="D1249" s="10">
        <v>-405.3793</v>
      </c>
      <c r="E1249" s="10">
        <v>780.70389999999998</v>
      </c>
      <c r="F1249" s="10">
        <v>84.263959999999997</v>
      </c>
      <c r="G1249" s="10">
        <v>53.511150000000001</v>
      </c>
      <c r="H1249" s="10">
        <v>99.819130000000001</v>
      </c>
      <c r="I1249" s="22"/>
      <c r="J1249" s="9">
        <f t="shared" si="190"/>
        <v>-456.79219999999998</v>
      </c>
      <c r="K1249" s="9">
        <f t="shared" si="191"/>
        <v>168.6207</v>
      </c>
      <c r="L1249" s="7">
        <f t="shared" si="192"/>
        <v>486.92099405276213</v>
      </c>
      <c r="M1249" s="7">
        <f t="shared" si="197"/>
        <v>-27.857819725655919</v>
      </c>
      <c r="N1249" s="7">
        <f t="shared" si="199"/>
        <v>-1385.1235334780345</v>
      </c>
      <c r="O1249" s="8" t="e">
        <f t="shared" si="193"/>
        <v>#NUM!</v>
      </c>
      <c r="P1249" s="7" t="e">
        <f t="shared" si="194"/>
        <v>#NUM!</v>
      </c>
      <c r="Q1249" s="7">
        <f t="shared" si="195"/>
        <v>-2.7089924309411595</v>
      </c>
      <c r="R1249" s="7" t="e">
        <f t="shared" si="196"/>
        <v>#NUM!</v>
      </c>
      <c r="S1249" s="7">
        <f t="shared" si="198"/>
        <v>1.1304516472499999</v>
      </c>
    </row>
    <row r="1250" spans="1:19" x14ac:dyDescent="0.35">
      <c r="A1250" s="10">
        <v>44.6</v>
      </c>
      <c r="B1250" s="10">
        <v>1338</v>
      </c>
      <c r="C1250" s="10">
        <v>671.48239999999998</v>
      </c>
      <c r="D1250" s="10">
        <v>-402.77359999999999</v>
      </c>
      <c r="E1250" s="10">
        <v>783.01670000000001</v>
      </c>
      <c r="F1250" s="10">
        <v>125.741</v>
      </c>
      <c r="G1250" s="10">
        <v>73.343469999999996</v>
      </c>
      <c r="H1250" s="10">
        <v>145.56809999999999</v>
      </c>
      <c r="I1250" s="22"/>
      <c r="J1250" s="9">
        <f t="shared" si="190"/>
        <v>-452.51760000000002</v>
      </c>
      <c r="K1250" s="9">
        <f t="shared" si="191"/>
        <v>171.22640000000001</v>
      </c>
      <c r="L1250" s="7">
        <f t="shared" si="192"/>
        <v>483.82916237730029</v>
      </c>
      <c r="M1250" s="7">
        <f t="shared" si="197"/>
        <v>-92.764226686525276</v>
      </c>
      <c r="N1250" s="7">
        <f t="shared" si="199"/>
        <v>-1947.3869475208671</v>
      </c>
      <c r="O1250" s="8" t="e">
        <f t="shared" si="193"/>
        <v>#NUM!</v>
      </c>
      <c r="P1250" s="7" t="e">
        <f t="shared" si="194"/>
        <v>#NUM!</v>
      </c>
      <c r="Q1250" s="7">
        <f t="shared" si="195"/>
        <v>-2.642802745371041</v>
      </c>
      <c r="R1250" s="7" t="e">
        <f t="shared" si="196"/>
        <v>#NUM!</v>
      </c>
      <c r="S1250" s="7">
        <f t="shared" si="198"/>
        <v>1.6485587325</v>
      </c>
    </row>
    <row r="1251" spans="1:19" x14ac:dyDescent="0.35">
      <c r="A1251" s="10">
        <v>44.633330000000001</v>
      </c>
      <c r="B1251" s="10">
        <v>1339</v>
      </c>
      <c r="C1251" s="10">
        <v>675.59050000000002</v>
      </c>
      <c r="D1251" s="10">
        <v>-400.4898</v>
      </c>
      <c r="E1251" s="10">
        <v>785.37540000000001</v>
      </c>
      <c r="F1251" s="10">
        <v>136.35390000000001</v>
      </c>
      <c r="G1251" s="10">
        <v>52.221699999999998</v>
      </c>
      <c r="H1251" s="10">
        <v>146.012</v>
      </c>
      <c r="I1251" s="22"/>
      <c r="J1251" s="9">
        <f t="shared" si="190"/>
        <v>-448.40949999999998</v>
      </c>
      <c r="K1251" s="9">
        <f t="shared" si="191"/>
        <v>173.5102</v>
      </c>
      <c r="L1251" s="7">
        <f t="shared" si="192"/>
        <v>480.80855773820207</v>
      </c>
      <c r="M1251" s="7">
        <f t="shared" si="197"/>
        <v>-90.62720189313761</v>
      </c>
      <c r="N1251" s="7">
        <f t="shared" si="199"/>
        <v>64.117155517182852</v>
      </c>
      <c r="O1251" s="8" t="e">
        <f t="shared" si="193"/>
        <v>#NUM!</v>
      </c>
      <c r="P1251" s="7" t="e">
        <f t="shared" si="194"/>
        <v>#NUM!</v>
      </c>
      <c r="Q1251" s="7">
        <f t="shared" si="195"/>
        <v>-2.5843408629579123</v>
      </c>
      <c r="R1251" s="7" t="e">
        <f t="shared" si="196"/>
        <v>#NUM!</v>
      </c>
      <c r="S1251" s="7">
        <f t="shared" si="198"/>
        <v>1.6535858999999999</v>
      </c>
    </row>
    <row r="1252" spans="1:19" x14ac:dyDescent="0.35">
      <c r="A1252" s="10">
        <v>44.666670000000003</v>
      </c>
      <c r="B1252" s="10">
        <v>1340</v>
      </c>
      <c r="C1252" s="10">
        <v>680.57270000000005</v>
      </c>
      <c r="D1252" s="10">
        <v>-399.29219999999998</v>
      </c>
      <c r="E1252" s="10">
        <v>789.05859999999996</v>
      </c>
      <c r="F1252" s="10">
        <v>111.1427</v>
      </c>
      <c r="G1252" s="10">
        <v>7.3464910000000003</v>
      </c>
      <c r="H1252" s="10">
        <v>111.3852</v>
      </c>
      <c r="I1252" s="22"/>
      <c r="J1252" s="9">
        <f t="shared" si="190"/>
        <v>-443.42729999999995</v>
      </c>
      <c r="K1252" s="9">
        <f t="shared" si="191"/>
        <v>174.70780000000002</v>
      </c>
      <c r="L1252" s="7">
        <f t="shared" si="192"/>
        <v>476.6031743139464</v>
      </c>
      <c r="M1252" s="7">
        <f t="shared" si="197"/>
        <v>-126.13627547256584</v>
      </c>
      <c r="N1252" s="7">
        <f t="shared" si="199"/>
        <v>-1065.0591955436555</v>
      </c>
      <c r="O1252" s="8" t="e">
        <f t="shared" si="193"/>
        <v>#NUM!</v>
      </c>
      <c r="P1252" s="7" t="e">
        <f t="shared" si="194"/>
        <v>#NUM!</v>
      </c>
      <c r="Q1252" s="7">
        <f t="shared" si="195"/>
        <v>-2.5381082012365783</v>
      </c>
      <c r="R1252" s="7" t="e">
        <f t="shared" si="196"/>
        <v>#NUM!</v>
      </c>
      <c r="S1252" s="7">
        <f t="shared" si="198"/>
        <v>1.26143739</v>
      </c>
    </row>
    <row r="1253" spans="1:19" x14ac:dyDescent="0.35">
      <c r="A1253" s="10">
        <v>44.7</v>
      </c>
      <c r="B1253" s="10">
        <v>1341</v>
      </c>
      <c r="C1253" s="10">
        <v>683</v>
      </c>
      <c r="D1253" s="10">
        <v>-400</v>
      </c>
      <c r="E1253" s="10">
        <v>791.51059999999995</v>
      </c>
      <c r="F1253" s="10">
        <v>156.40969999999999</v>
      </c>
      <c r="G1253" s="10">
        <v>79.382530000000003</v>
      </c>
      <c r="H1253" s="10">
        <v>175.40119999999999</v>
      </c>
      <c r="I1253" s="22"/>
      <c r="J1253" s="9">
        <f t="shared" si="190"/>
        <v>-441</v>
      </c>
      <c r="K1253" s="9">
        <f t="shared" si="191"/>
        <v>174</v>
      </c>
      <c r="L1253" s="7">
        <f t="shared" si="192"/>
        <v>474.08543533839975</v>
      </c>
      <c r="M1253" s="7">
        <f t="shared" si="197"/>
        <v>-75.539723238724676</v>
      </c>
      <c r="N1253" s="7">
        <f t="shared" si="199"/>
        <v>1518.0483718524467</v>
      </c>
      <c r="O1253" s="8" t="e">
        <f t="shared" si="193"/>
        <v>#NUM!</v>
      </c>
      <c r="P1253" s="7" t="e">
        <f t="shared" si="194"/>
        <v>#NUM!</v>
      </c>
      <c r="Q1253" s="7">
        <f t="shared" si="195"/>
        <v>-2.5344827586206895</v>
      </c>
      <c r="R1253" s="7" t="e">
        <f t="shared" si="196"/>
        <v>#NUM!</v>
      </c>
      <c r="S1253" s="7">
        <f t="shared" si="198"/>
        <v>1.9864185899999998</v>
      </c>
    </row>
    <row r="1254" spans="1:19" x14ac:dyDescent="0.35">
      <c r="A1254" s="10">
        <v>44.733330000000002</v>
      </c>
      <c r="B1254" s="10">
        <v>1342</v>
      </c>
      <c r="C1254" s="10">
        <v>691</v>
      </c>
      <c r="D1254" s="10">
        <v>-394</v>
      </c>
      <c r="E1254" s="10">
        <v>795.43510000000003</v>
      </c>
      <c r="F1254" s="10">
        <v>330</v>
      </c>
      <c r="G1254" s="10">
        <v>105</v>
      </c>
      <c r="H1254" s="10">
        <v>346.30189999999999</v>
      </c>
      <c r="I1254" s="22"/>
      <c r="J1254" s="9">
        <f t="shared" si="190"/>
        <v>-433</v>
      </c>
      <c r="K1254" s="9">
        <f t="shared" si="191"/>
        <v>180</v>
      </c>
      <c r="L1254" s="7">
        <f t="shared" si="192"/>
        <v>468.92323465573764</v>
      </c>
      <c r="M1254" s="7">
        <f t="shared" si="197"/>
        <v>-154.88150863072889</v>
      </c>
      <c r="N1254" s="7">
        <f t="shared" si="199"/>
        <v>-2380.4916109212604</v>
      </c>
      <c r="O1254" s="8" t="e">
        <f t="shared" si="193"/>
        <v>#NUM!</v>
      </c>
      <c r="P1254" s="7" t="e">
        <f t="shared" si="194"/>
        <v>#NUM!</v>
      </c>
      <c r="Q1254" s="7">
        <f t="shared" si="195"/>
        <v>-2.4055555555555554</v>
      </c>
      <c r="R1254" s="7" t="e">
        <f t="shared" si="196"/>
        <v>#NUM!</v>
      </c>
      <c r="S1254" s="7">
        <f t="shared" si="198"/>
        <v>3.9218690174999997</v>
      </c>
    </row>
    <row r="1255" spans="1:19" x14ac:dyDescent="0.35">
      <c r="A1255" s="10">
        <v>44.766669999999998</v>
      </c>
      <c r="B1255" s="10">
        <v>1343</v>
      </c>
      <c r="C1255" s="10">
        <v>705</v>
      </c>
      <c r="D1255" s="10">
        <v>-393</v>
      </c>
      <c r="E1255" s="10">
        <v>807.13940000000002</v>
      </c>
      <c r="F1255" s="10">
        <v>360</v>
      </c>
      <c r="G1255" s="10">
        <v>75</v>
      </c>
      <c r="H1255" s="10">
        <v>367.72949999999997</v>
      </c>
      <c r="I1255" s="22"/>
      <c r="J1255" s="9">
        <f t="shared" si="190"/>
        <v>-419</v>
      </c>
      <c r="K1255" s="9">
        <f t="shared" si="191"/>
        <v>181</v>
      </c>
      <c r="L1255" s="7">
        <f t="shared" si="192"/>
        <v>456.42304937415247</v>
      </c>
      <c r="M1255" s="7">
        <f t="shared" si="197"/>
        <v>-374.93057233313942</v>
      </c>
      <c r="N1255" s="7">
        <f t="shared" si="199"/>
        <v>-6600.1518806970707</v>
      </c>
      <c r="O1255" s="8" t="e">
        <f t="shared" si="193"/>
        <v>#NUM!</v>
      </c>
      <c r="P1255" s="7" t="e">
        <f t="shared" si="194"/>
        <v>#NUM!</v>
      </c>
      <c r="Q1255" s="7">
        <f t="shared" si="195"/>
        <v>-2.3149171270718232</v>
      </c>
      <c r="R1255" s="7" t="e">
        <f t="shared" si="196"/>
        <v>#NUM!</v>
      </c>
      <c r="S1255" s="7">
        <f t="shared" si="198"/>
        <v>4.1645365874999998</v>
      </c>
    </row>
    <row r="1256" spans="1:19" x14ac:dyDescent="0.35">
      <c r="A1256" s="10">
        <v>44.8</v>
      </c>
      <c r="B1256" s="10">
        <v>1344</v>
      </c>
      <c r="C1256" s="10">
        <v>715</v>
      </c>
      <c r="D1256" s="10">
        <v>-389</v>
      </c>
      <c r="E1256" s="10">
        <v>813.96929999999998</v>
      </c>
      <c r="F1256" s="10">
        <v>270.3519</v>
      </c>
      <c r="G1256" s="10">
        <v>75.447760000000002</v>
      </c>
      <c r="H1256" s="10">
        <v>280.68220000000002</v>
      </c>
      <c r="I1256" s="22"/>
      <c r="J1256" s="9">
        <f t="shared" si="190"/>
        <v>-409</v>
      </c>
      <c r="K1256" s="9">
        <f t="shared" si="191"/>
        <v>185</v>
      </c>
      <c r="L1256" s="7">
        <f t="shared" si="192"/>
        <v>448.89419688830907</v>
      </c>
      <c r="M1256" s="7">
        <f t="shared" si="197"/>
        <v>-225.88816339164518</v>
      </c>
      <c r="N1256" s="7">
        <f t="shared" si="199"/>
        <v>4471.7194401889246</v>
      </c>
      <c r="O1256" s="8" t="e">
        <f t="shared" si="193"/>
        <v>#NUM!</v>
      </c>
      <c r="P1256" s="7" t="e">
        <f t="shared" si="194"/>
        <v>#NUM!</v>
      </c>
      <c r="Q1256" s="7">
        <f t="shared" si="195"/>
        <v>-2.2108108108108109</v>
      </c>
      <c r="R1256" s="7" t="e">
        <f t="shared" si="196"/>
        <v>#NUM!</v>
      </c>
      <c r="S1256" s="7">
        <f t="shared" si="198"/>
        <v>3.1787259150000002</v>
      </c>
    </row>
    <row r="1257" spans="1:19" x14ac:dyDescent="0.35">
      <c r="A1257" s="10">
        <v>44.833329999999997</v>
      </c>
      <c r="B1257" s="10">
        <v>1345</v>
      </c>
      <c r="C1257" s="10">
        <v>723.02350000000001</v>
      </c>
      <c r="D1257" s="10">
        <v>-387.9701</v>
      </c>
      <c r="E1257" s="10">
        <v>820.53869999999995</v>
      </c>
      <c r="F1257" s="10">
        <v>288.25889999999998</v>
      </c>
      <c r="G1257" s="10">
        <v>78.331530000000001</v>
      </c>
      <c r="H1257" s="10">
        <v>298.71230000000003</v>
      </c>
      <c r="I1257" s="22"/>
      <c r="J1257" s="9">
        <f t="shared" si="190"/>
        <v>-400.97649999999999</v>
      </c>
      <c r="K1257" s="9">
        <f t="shared" si="191"/>
        <v>186.0299</v>
      </c>
      <c r="L1257" s="7">
        <f t="shared" si="192"/>
        <v>442.02859324512025</v>
      </c>
      <c r="M1257" s="7">
        <f t="shared" si="197"/>
        <v>-205.98870816648486</v>
      </c>
      <c r="N1257" s="7">
        <f t="shared" si="199"/>
        <v>597.04336109092924</v>
      </c>
      <c r="O1257" s="8" t="e">
        <f t="shared" si="193"/>
        <v>#NUM!</v>
      </c>
      <c r="P1257" s="7" t="e">
        <f t="shared" si="194"/>
        <v>#NUM!</v>
      </c>
      <c r="Q1257" s="7">
        <f t="shared" si="195"/>
        <v>-2.1554411414509174</v>
      </c>
      <c r="R1257" s="7" t="e">
        <f t="shared" si="196"/>
        <v>#NUM!</v>
      </c>
      <c r="S1257" s="7">
        <f t="shared" si="198"/>
        <v>3.3829167975000005</v>
      </c>
    </row>
    <row r="1258" spans="1:19" x14ac:dyDescent="0.35">
      <c r="A1258" s="10">
        <v>44.866669999999999</v>
      </c>
      <c r="B1258" s="10">
        <v>1346</v>
      </c>
      <c r="C1258" s="10">
        <v>734.21730000000002</v>
      </c>
      <c r="D1258" s="10">
        <v>-383.77789999999999</v>
      </c>
      <c r="E1258" s="10">
        <v>828.46870000000001</v>
      </c>
      <c r="F1258" s="10">
        <v>390.18889999999999</v>
      </c>
      <c r="G1258" s="10">
        <v>135.78309999999999</v>
      </c>
      <c r="H1258" s="10">
        <v>413.1397</v>
      </c>
      <c r="I1258" s="22"/>
      <c r="J1258" s="9">
        <f t="shared" si="190"/>
        <v>-389.78269999999998</v>
      </c>
      <c r="K1258" s="9">
        <f t="shared" si="191"/>
        <v>190.22210000000001</v>
      </c>
      <c r="L1258" s="7">
        <f t="shared" si="192"/>
        <v>433.72226199227998</v>
      </c>
      <c r="M1258" s="7">
        <f t="shared" si="197"/>
        <v>-249.14010956327598</v>
      </c>
      <c r="N1258" s="7">
        <f t="shared" si="199"/>
        <v>-1294.2831852665799</v>
      </c>
      <c r="O1258" s="8">
        <f t="shared" si="193"/>
        <v>1.3990309286144018</v>
      </c>
      <c r="P1258" s="7">
        <f t="shared" si="194"/>
        <v>251.82556715059232</v>
      </c>
      <c r="Q1258" s="7">
        <f t="shared" si="195"/>
        <v>-2.0490926133188516</v>
      </c>
      <c r="R1258" s="7">
        <f t="shared" si="196"/>
        <v>9.6656415041896118</v>
      </c>
      <c r="S1258" s="7">
        <f t="shared" si="198"/>
        <v>4.6788071025000004</v>
      </c>
    </row>
    <row r="1259" spans="1:19" x14ac:dyDescent="0.35">
      <c r="A1259" s="10">
        <v>44.9</v>
      </c>
      <c r="B1259" s="10">
        <v>1347</v>
      </c>
      <c r="C1259" s="10">
        <v>749.03610000000003</v>
      </c>
      <c r="D1259" s="10">
        <v>-378.91789999999997</v>
      </c>
      <c r="E1259" s="10">
        <v>839.42470000000003</v>
      </c>
      <c r="F1259" s="10">
        <v>596.74109999999996</v>
      </c>
      <c r="G1259" s="10">
        <v>176.66849999999999</v>
      </c>
      <c r="H1259" s="10">
        <v>622.34370000000001</v>
      </c>
      <c r="I1259" s="22"/>
      <c r="J1259" s="9">
        <f t="shared" si="190"/>
        <v>-374.96389999999997</v>
      </c>
      <c r="K1259" s="9">
        <f t="shared" si="191"/>
        <v>195.08210000000003</v>
      </c>
      <c r="L1259" s="7">
        <f t="shared" si="192"/>
        <v>422.67594211596668</v>
      </c>
      <c r="M1259" s="7">
        <f t="shared" si="197"/>
        <v>-331.4227385632613</v>
      </c>
      <c r="N1259" s="7">
        <f t="shared" si="199"/>
        <v>-2468.7257425738603</v>
      </c>
      <c r="O1259" s="8">
        <f t="shared" si="193"/>
        <v>1.2876840533917124</v>
      </c>
      <c r="P1259" s="7">
        <f t="shared" si="194"/>
        <v>231.78312961050824</v>
      </c>
      <c r="Q1259" s="7">
        <f t="shared" si="195"/>
        <v>-1.9220825488345672</v>
      </c>
      <c r="R1259" s="7">
        <f t="shared" si="196"/>
        <v>9.4194706773231118</v>
      </c>
      <c r="S1259" s="7">
        <f t="shared" si="198"/>
        <v>7.0480424025000001</v>
      </c>
    </row>
    <row r="1260" spans="1:19" x14ac:dyDescent="0.35">
      <c r="A1260" s="10">
        <v>44.933329999999998</v>
      </c>
      <c r="B1260" s="10">
        <v>1348</v>
      </c>
      <c r="C1260" s="10">
        <v>774</v>
      </c>
      <c r="D1260" s="10">
        <v>-372</v>
      </c>
      <c r="E1260" s="10">
        <v>858.75490000000002</v>
      </c>
      <c r="F1260" s="10">
        <v>674.45920000000001</v>
      </c>
      <c r="G1260" s="10">
        <v>163.76910000000001</v>
      </c>
      <c r="H1260" s="10">
        <v>694.05730000000005</v>
      </c>
      <c r="I1260" s="22"/>
      <c r="J1260" s="9">
        <f t="shared" si="190"/>
        <v>-350</v>
      </c>
      <c r="K1260" s="9">
        <f t="shared" si="191"/>
        <v>202</v>
      </c>
      <c r="L1260" s="7">
        <f t="shared" si="192"/>
        <v>404.10889621486928</v>
      </c>
      <c r="M1260" s="7">
        <f t="shared" si="197"/>
        <v>-557.06708374130596</v>
      </c>
      <c r="N1260" s="7">
        <f t="shared" si="199"/>
        <v>-6770.0073560770661</v>
      </c>
      <c r="O1260" s="8">
        <f t="shared" si="193"/>
        <v>1.1630379036078833</v>
      </c>
      <c r="P1260" s="7">
        <f t="shared" si="194"/>
        <v>209.34682264941898</v>
      </c>
      <c r="Q1260" s="7">
        <f t="shared" si="195"/>
        <v>-1.7326732673267327</v>
      </c>
      <c r="R1260" s="7">
        <f t="shared" si="196"/>
        <v>9.005698027868851</v>
      </c>
      <c r="S1260" s="7">
        <f t="shared" si="198"/>
        <v>7.8601989225000004</v>
      </c>
    </row>
    <row r="1261" spans="1:19" x14ac:dyDescent="0.35">
      <c r="A1261" s="10">
        <v>44.966670000000001</v>
      </c>
      <c r="B1261" s="10">
        <v>1349</v>
      </c>
      <c r="C1261" s="10">
        <v>794</v>
      </c>
      <c r="D1261" s="10">
        <v>-368</v>
      </c>
      <c r="E1261" s="10">
        <v>875.13430000000005</v>
      </c>
      <c r="F1261" s="10">
        <v>480</v>
      </c>
      <c r="G1261" s="10">
        <v>135</v>
      </c>
      <c r="H1261" s="10">
        <v>498.62310000000002</v>
      </c>
      <c r="I1261" s="22"/>
      <c r="J1261" s="9">
        <f t="shared" si="190"/>
        <v>-330</v>
      </c>
      <c r="K1261" s="9">
        <f t="shared" si="191"/>
        <v>206</v>
      </c>
      <c r="L1261" s="7">
        <f t="shared" si="192"/>
        <v>389.01927972788189</v>
      </c>
      <c r="M1261" s="7">
        <f t="shared" si="197"/>
        <v>-452.59797501458337</v>
      </c>
      <c r="N1261" s="7">
        <f t="shared" si="199"/>
        <v>3133.4465724869369</v>
      </c>
      <c r="O1261" s="8">
        <f t="shared" si="193"/>
        <v>1.0837798009348145</v>
      </c>
      <c r="P1261" s="7">
        <f t="shared" si="194"/>
        <v>195.08036416826661</v>
      </c>
      <c r="Q1261" s="7">
        <f t="shared" si="195"/>
        <v>-1.6019417475728155</v>
      </c>
      <c r="R1261" s="7">
        <f t="shared" si="196"/>
        <v>8.6694210225591135</v>
      </c>
      <c r="S1261" s="7">
        <f t="shared" si="198"/>
        <v>5.6469066075000001</v>
      </c>
    </row>
    <row r="1262" spans="1:19" x14ac:dyDescent="0.35">
      <c r="A1262" s="10">
        <v>45</v>
      </c>
      <c r="B1262" s="10">
        <v>1350</v>
      </c>
      <c r="C1262" s="10">
        <v>806</v>
      </c>
      <c r="D1262" s="10">
        <v>-363</v>
      </c>
      <c r="E1262" s="10">
        <v>883.97119999999995</v>
      </c>
      <c r="F1262" s="10">
        <v>585</v>
      </c>
      <c r="G1262" s="10">
        <v>165</v>
      </c>
      <c r="H1262" s="10">
        <v>607.82399999999996</v>
      </c>
      <c r="I1262" s="22"/>
      <c r="J1262" s="9">
        <f t="shared" si="190"/>
        <v>-318</v>
      </c>
      <c r="K1262" s="9">
        <f t="shared" si="191"/>
        <v>211</v>
      </c>
      <c r="L1262" s="7">
        <f t="shared" si="192"/>
        <v>381.63464203345063</v>
      </c>
      <c r="M1262" s="7">
        <f t="shared" si="197"/>
        <v>-221.56128696163793</v>
      </c>
      <c r="N1262" s="7">
        <f t="shared" si="199"/>
        <v>6931.7938209705817</v>
      </c>
      <c r="O1262" s="8">
        <f t="shared" si="193"/>
        <v>1.0490645386202122</v>
      </c>
      <c r="P1262" s="7">
        <f t="shared" si="194"/>
        <v>188.83161695163821</v>
      </c>
      <c r="Q1262" s="7">
        <f t="shared" si="195"/>
        <v>-1.5071090047393365</v>
      </c>
      <c r="R1262" s="7">
        <f t="shared" si="196"/>
        <v>8.5048519726218785</v>
      </c>
      <c r="S1262" s="7">
        <f t="shared" si="198"/>
        <v>6.8836067999999999</v>
      </c>
    </row>
    <row r="1263" spans="1:19" x14ac:dyDescent="0.35">
      <c r="A1263" s="10">
        <v>45.033329999999999</v>
      </c>
      <c r="B1263" s="10">
        <v>1351</v>
      </c>
      <c r="C1263" s="10">
        <v>833</v>
      </c>
      <c r="D1263" s="10">
        <v>-357</v>
      </c>
      <c r="E1263" s="10">
        <v>906.27700000000004</v>
      </c>
      <c r="F1263" s="10">
        <v>795</v>
      </c>
      <c r="G1263" s="10">
        <v>180</v>
      </c>
      <c r="H1263" s="10">
        <v>815.12270000000001</v>
      </c>
      <c r="I1263" s="22"/>
      <c r="J1263" s="9">
        <f t="shared" si="190"/>
        <v>-291</v>
      </c>
      <c r="K1263" s="9">
        <f t="shared" si="191"/>
        <v>217</v>
      </c>
      <c r="L1263" s="7">
        <f t="shared" si="192"/>
        <v>363.00137740785505</v>
      </c>
      <c r="M1263" s="7">
        <f t="shared" si="197"/>
        <v>-559.05384415229264</v>
      </c>
      <c r="N1263" s="7">
        <f t="shared" si="199"/>
        <v>-10125.789294649283</v>
      </c>
      <c r="O1263" s="8">
        <f t="shared" si="193"/>
        <v>0.96954479272994731</v>
      </c>
      <c r="P1263" s="7">
        <f t="shared" si="194"/>
        <v>174.51806269139053</v>
      </c>
      <c r="Q1263" s="7">
        <f t="shared" si="195"/>
        <v>-1.3410138248847927</v>
      </c>
      <c r="R1263" s="7">
        <f t="shared" si="196"/>
        <v>8.0896036173808685</v>
      </c>
      <c r="S1263" s="7">
        <f t="shared" si="198"/>
        <v>9.2312645774999993</v>
      </c>
    </row>
    <row r="1264" spans="1:19" x14ac:dyDescent="0.35">
      <c r="A1264" s="10">
        <v>45.066670000000002</v>
      </c>
      <c r="B1264" s="10">
        <v>1352</v>
      </c>
      <c r="C1264" s="10">
        <v>859</v>
      </c>
      <c r="D1264" s="10">
        <v>-351</v>
      </c>
      <c r="E1264" s="10">
        <v>927.94500000000005</v>
      </c>
      <c r="F1264" s="10">
        <v>840</v>
      </c>
      <c r="G1264" s="10">
        <v>210</v>
      </c>
      <c r="H1264" s="10">
        <v>865.85220000000004</v>
      </c>
      <c r="I1264" s="22"/>
      <c r="J1264" s="9">
        <f t="shared" si="190"/>
        <v>-265</v>
      </c>
      <c r="K1264" s="9">
        <f t="shared" si="191"/>
        <v>223</v>
      </c>
      <c r="L1264" s="7">
        <f t="shared" si="192"/>
        <v>346.34375986871771</v>
      </c>
      <c r="M1264" s="7">
        <f t="shared" si="197"/>
        <v>-499.62860045399043</v>
      </c>
      <c r="N1264" s="7">
        <f t="shared" si="199"/>
        <v>1782.4008307827712</v>
      </c>
      <c r="O1264" s="8">
        <f t="shared" si="193"/>
        <v>0.90558647722892849</v>
      </c>
      <c r="P1264" s="7">
        <f t="shared" si="194"/>
        <v>163.00556590120712</v>
      </c>
      <c r="Q1264" s="7">
        <f t="shared" si="195"/>
        <v>-1.188340807174888</v>
      </c>
      <c r="R1264" s="7">
        <f t="shared" si="196"/>
        <v>7.7183831992551593</v>
      </c>
      <c r="S1264" s="7">
        <f t="shared" si="198"/>
        <v>9.805776165000001</v>
      </c>
    </row>
    <row r="1265" spans="1:19" x14ac:dyDescent="0.35">
      <c r="A1265" s="10">
        <v>45.1</v>
      </c>
      <c r="B1265" s="10">
        <v>1353</v>
      </c>
      <c r="C1265" s="10">
        <v>889</v>
      </c>
      <c r="D1265" s="10">
        <v>-343</v>
      </c>
      <c r="E1265" s="10">
        <v>952.87459999999999</v>
      </c>
      <c r="F1265" s="10">
        <v>615</v>
      </c>
      <c r="G1265" s="10">
        <v>285</v>
      </c>
      <c r="H1265" s="10">
        <v>677.82740000000001</v>
      </c>
      <c r="I1265" s="22"/>
      <c r="J1265" s="9">
        <f t="shared" si="190"/>
        <v>-235</v>
      </c>
      <c r="K1265" s="9">
        <f t="shared" si="191"/>
        <v>231</v>
      </c>
      <c r="L1265" s="7">
        <f t="shared" si="192"/>
        <v>329.52389898154581</v>
      </c>
      <c r="M1265" s="7">
        <f t="shared" si="197"/>
        <v>-504.64629124429024</v>
      </c>
      <c r="N1265" s="7">
        <f t="shared" si="199"/>
        <v>-150.54577828682562</v>
      </c>
      <c r="O1265" s="8">
        <f t="shared" si="193"/>
        <v>0.84591436134360209</v>
      </c>
      <c r="P1265" s="7">
        <f t="shared" si="194"/>
        <v>152.26458504184836</v>
      </c>
      <c r="Q1265" s="7">
        <f t="shared" si="195"/>
        <v>-1.0173160173160174</v>
      </c>
      <c r="R1265" s="7">
        <f t="shared" si="196"/>
        <v>7.3435471354133677</v>
      </c>
      <c r="S1265" s="7">
        <f t="shared" si="198"/>
        <v>7.6763953049999998</v>
      </c>
    </row>
    <row r="1266" spans="1:19" x14ac:dyDescent="0.35">
      <c r="A1266" s="10">
        <v>45.133330000000001</v>
      </c>
      <c r="B1266" s="10">
        <v>1354</v>
      </c>
      <c r="C1266" s="10">
        <v>900</v>
      </c>
      <c r="D1266" s="10">
        <v>-332</v>
      </c>
      <c r="E1266" s="10">
        <v>959.28309999999999</v>
      </c>
      <c r="F1266" s="10">
        <v>525</v>
      </c>
      <c r="G1266" s="10">
        <v>225</v>
      </c>
      <c r="H1266" s="10">
        <v>571.18299999999999</v>
      </c>
      <c r="I1266" s="22"/>
      <c r="J1266" s="9">
        <f t="shared" si="190"/>
        <v>-224</v>
      </c>
      <c r="K1266" s="9">
        <f t="shared" si="191"/>
        <v>242</v>
      </c>
      <c r="L1266" s="7">
        <f t="shared" si="192"/>
        <v>329.75748664738455</v>
      </c>
      <c r="M1266" s="7">
        <f t="shared" si="197"/>
        <v>7.0083308082431648</v>
      </c>
      <c r="N1266" s="7">
        <f t="shared" si="199"/>
        <v>15351.173778954166</v>
      </c>
      <c r="O1266" s="8">
        <f t="shared" si="193"/>
        <v>0.84671502824722478</v>
      </c>
      <c r="P1266" s="7">
        <f t="shared" si="194"/>
        <v>152.40870508450047</v>
      </c>
      <c r="Q1266" s="7">
        <f t="shared" si="195"/>
        <v>-0.92561983471074383</v>
      </c>
      <c r="R1266" s="7">
        <f t="shared" si="196"/>
        <v>7.3487527124280847</v>
      </c>
      <c r="S1266" s="7">
        <f t="shared" si="198"/>
        <v>6.468647475</v>
      </c>
    </row>
    <row r="1267" spans="1:19" x14ac:dyDescent="0.35">
      <c r="A1267" s="10">
        <v>45.166670000000003</v>
      </c>
      <c r="B1267" s="10">
        <v>1355</v>
      </c>
      <c r="C1267" s="10">
        <v>924</v>
      </c>
      <c r="D1267" s="10">
        <v>-328</v>
      </c>
      <c r="E1267" s="10">
        <v>980.48969999999997</v>
      </c>
      <c r="F1267" s="10">
        <v>555</v>
      </c>
      <c r="G1267" s="10">
        <v>270</v>
      </c>
      <c r="H1267" s="10">
        <v>617.19119999999998</v>
      </c>
      <c r="I1267" s="22"/>
      <c r="J1267" s="9">
        <f t="shared" si="190"/>
        <v>-200</v>
      </c>
      <c r="K1267" s="9">
        <f t="shared" si="191"/>
        <v>246</v>
      </c>
      <c r="L1267" s="7">
        <f t="shared" si="192"/>
        <v>317.04258389055565</v>
      </c>
      <c r="M1267" s="7">
        <f t="shared" si="197"/>
        <v>-381.37080854312893</v>
      </c>
      <c r="N1267" s="7">
        <f t="shared" si="199"/>
        <v>-11649.044371665925</v>
      </c>
      <c r="O1267" s="8">
        <f t="shared" si="193"/>
        <v>0.80412508316820119</v>
      </c>
      <c r="P1267" s="7">
        <f t="shared" si="194"/>
        <v>144.7425149702762</v>
      </c>
      <c r="Q1267" s="7">
        <f t="shared" si="195"/>
        <v>-0.81300813008130079</v>
      </c>
      <c r="R1267" s="7">
        <f t="shared" si="196"/>
        <v>7.0653969740262399</v>
      </c>
      <c r="S1267" s="7">
        <f t="shared" si="198"/>
        <v>6.9896903400000001</v>
      </c>
    </row>
    <row r="1268" spans="1:19" x14ac:dyDescent="0.35">
      <c r="A1268" s="10">
        <v>45.2</v>
      </c>
      <c r="B1268" s="10">
        <v>1356</v>
      </c>
      <c r="C1268" s="10">
        <v>937</v>
      </c>
      <c r="D1268" s="10">
        <v>-314</v>
      </c>
      <c r="E1268" s="10">
        <v>988.21299999999997</v>
      </c>
      <c r="F1268" s="10">
        <v>570</v>
      </c>
      <c r="G1268" s="10">
        <v>270</v>
      </c>
      <c r="H1268" s="10">
        <v>630.71389999999997</v>
      </c>
      <c r="I1268" s="22"/>
      <c r="J1268" s="9">
        <f t="shared" si="190"/>
        <v>-187</v>
      </c>
      <c r="K1268" s="9">
        <f t="shared" si="191"/>
        <v>260</v>
      </c>
      <c r="L1268" s="7">
        <f t="shared" si="192"/>
        <v>320.26395363824508</v>
      </c>
      <c r="M1268" s="7">
        <f t="shared" si="197"/>
        <v>96.65075750643544</v>
      </c>
      <c r="N1268" s="7">
        <f t="shared" si="199"/>
        <v>14342.081189606144</v>
      </c>
      <c r="O1268" s="8">
        <f t="shared" si="193"/>
        <v>0.8147322351002888</v>
      </c>
      <c r="P1268" s="7">
        <f t="shared" si="194"/>
        <v>146.65180231805198</v>
      </c>
      <c r="Q1268" s="7">
        <f t="shared" si="195"/>
        <v>-0.71923076923076923</v>
      </c>
      <c r="R1268" s="7">
        <f t="shared" si="196"/>
        <v>7.1371862453229999</v>
      </c>
      <c r="S1268" s="7">
        <f t="shared" si="198"/>
        <v>7.1428349174999992</v>
      </c>
    </row>
    <row r="1269" spans="1:19" x14ac:dyDescent="0.35">
      <c r="A1269" s="10">
        <v>45.233330000000002</v>
      </c>
      <c r="B1269" s="10">
        <v>1357</v>
      </c>
      <c r="C1269" s="10">
        <v>962</v>
      </c>
      <c r="D1269" s="10">
        <v>-310</v>
      </c>
      <c r="E1269" s="10">
        <v>1010.715</v>
      </c>
      <c r="F1269" s="10">
        <v>612.1748</v>
      </c>
      <c r="G1269" s="10">
        <v>154.82499999999999</v>
      </c>
      <c r="H1269" s="10">
        <v>631.44979999999998</v>
      </c>
      <c r="I1269" s="22"/>
      <c r="J1269" s="9">
        <f t="shared" si="190"/>
        <v>-162</v>
      </c>
      <c r="K1269" s="9">
        <f t="shared" si="191"/>
        <v>264</v>
      </c>
      <c r="L1269" s="7">
        <f t="shared" si="192"/>
        <v>309.74182797936737</v>
      </c>
      <c r="M1269" s="7">
        <f t="shared" si="197"/>
        <v>-315.69533930026694</v>
      </c>
      <c r="N1269" s="7">
        <f t="shared" si="199"/>
        <v>-12371.620066207908</v>
      </c>
      <c r="O1269" s="8">
        <f t="shared" si="193"/>
        <v>0.78050573640833176</v>
      </c>
      <c r="P1269" s="7">
        <f t="shared" si="194"/>
        <v>140.49103255349971</v>
      </c>
      <c r="Q1269" s="7">
        <f t="shared" si="195"/>
        <v>-0.61363636363636365</v>
      </c>
      <c r="R1269" s="7">
        <f t="shared" si="196"/>
        <v>6.9026972568777714</v>
      </c>
      <c r="S1269" s="7">
        <f t="shared" si="198"/>
        <v>7.151168985</v>
      </c>
    </row>
    <row r="1270" spans="1:19" x14ac:dyDescent="0.35">
      <c r="A1270" s="10">
        <v>45.266669999999998</v>
      </c>
      <c r="B1270" s="10">
        <v>1358</v>
      </c>
      <c r="C1270" s="10">
        <v>977.81169999999997</v>
      </c>
      <c r="D1270" s="10">
        <v>-303.67829999999998</v>
      </c>
      <c r="E1270" s="10">
        <v>1023.883</v>
      </c>
      <c r="F1270" s="10">
        <v>455.88380000000001</v>
      </c>
      <c r="G1270" s="10">
        <v>189.93539999999999</v>
      </c>
      <c r="H1270" s="10">
        <v>493.86790000000002</v>
      </c>
      <c r="I1270" s="22"/>
      <c r="J1270" s="9">
        <f t="shared" si="190"/>
        <v>-146.18830000000003</v>
      </c>
      <c r="K1270" s="9">
        <f t="shared" si="191"/>
        <v>270.32170000000002</v>
      </c>
      <c r="L1270" s="7">
        <f t="shared" si="192"/>
        <v>307.3187930273383</v>
      </c>
      <c r="M1270" s="7">
        <f t="shared" si="197"/>
        <v>-72.676513258230301</v>
      </c>
      <c r="N1270" s="7">
        <f t="shared" si="199"/>
        <v>7289.1069598701124</v>
      </c>
      <c r="O1270" s="8">
        <f t="shared" si="193"/>
        <v>0.77278856289287656</v>
      </c>
      <c r="P1270" s="7">
        <f t="shared" si="194"/>
        <v>139.10194132071777</v>
      </c>
      <c r="Q1270" s="7">
        <f t="shared" si="195"/>
        <v>-0.54079380234735142</v>
      </c>
      <c r="R1270" s="7">
        <f t="shared" si="196"/>
        <v>6.8486991358432281</v>
      </c>
      <c r="S1270" s="7">
        <f t="shared" si="198"/>
        <v>5.5930539675000004</v>
      </c>
    </row>
    <row r="1271" spans="1:19" x14ac:dyDescent="0.35">
      <c r="A1271" s="10">
        <v>45.3</v>
      </c>
      <c r="B1271" s="10">
        <v>1359</v>
      </c>
      <c r="C1271" s="10">
        <v>992.39229999999998</v>
      </c>
      <c r="D1271" s="10">
        <v>-297.33760000000001</v>
      </c>
      <c r="E1271" s="10">
        <v>1035.979</v>
      </c>
      <c r="F1271" s="10">
        <v>407.8252</v>
      </c>
      <c r="G1271" s="10">
        <v>220.17500000000001</v>
      </c>
      <c r="H1271" s="10">
        <v>463.46350000000001</v>
      </c>
      <c r="I1271" s="22"/>
      <c r="J1271" s="9">
        <f t="shared" si="190"/>
        <v>-131.60770000000002</v>
      </c>
      <c r="K1271" s="9">
        <f t="shared" si="191"/>
        <v>276.66239999999999</v>
      </c>
      <c r="L1271" s="7">
        <f t="shared" si="192"/>
        <v>306.37015238604755</v>
      </c>
      <c r="M1271" s="7">
        <f t="shared" si="197"/>
        <v>-28.462065445267566</v>
      </c>
      <c r="N1271" s="7">
        <f t="shared" si="199"/>
        <v>1326.5660909980049</v>
      </c>
      <c r="O1271" s="8">
        <f t="shared" si="193"/>
        <v>0.76978301526381554</v>
      </c>
      <c r="P1271" s="7">
        <f t="shared" si="194"/>
        <v>138.56094274748679</v>
      </c>
      <c r="Q1271" s="7">
        <f t="shared" si="195"/>
        <v>-0.47569781799044619</v>
      </c>
      <c r="R1271" s="7">
        <f t="shared" si="196"/>
        <v>6.8275583709839314</v>
      </c>
      <c r="S1271" s="7">
        <f t="shared" si="198"/>
        <v>5.2487241375</v>
      </c>
    </row>
    <row r="1272" spans="1:19" x14ac:dyDescent="0.35">
      <c r="A1272" s="10">
        <v>45.333329999999997</v>
      </c>
      <c r="B1272" s="10">
        <v>1360</v>
      </c>
      <c r="C1272" s="10">
        <v>1005</v>
      </c>
      <c r="D1272" s="10">
        <v>-289</v>
      </c>
      <c r="E1272" s="10">
        <v>1045.7270000000001</v>
      </c>
      <c r="F1272" s="10">
        <v>369.11619999999999</v>
      </c>
      <c r="G1272" s="10">
        <v>245.06460000000001</v>
      </c>
      <c r="H1272" s="10">
        <v>443.06139999999999</v>
      </c>
      <c r="I1272" s="22"/>
      <c r="J1272" s="9">
        <f t="shared" si="190"/>
        <v>-119</v>
      </c>
      <c r="K1272" s="9">
        <f t="shared" si="191"/>
        <v>285</v>
      </c>
      <c r="L1272" s="7">
        <f t="shared" si="192"/>
        <v>308.8462400612965</v>
      </c>
      <c r="M1272" s="7">
        <f t="shared" si="197"/>
        <v>74.290059263396088</v>
      </c>
      <c r="N1272" s="7">
        <f t="shared" si="199"/>
        <v>3082.8720284628102</v>
      </c>
      <c r="O1272" s="8">
        <f t="shared" si="193"/>
        <v>0.7776465333694349</v>
      </c>
      <c r="P1272" s="7">
        <f t="shared" si="194"/>
        <v>139.97637600649827</v>
      </c>
      <c r="Q1272" s="7">
        <f t="shared" si="195"/>
        <v>-0.41754385964912283</v>
      </c>
      <c r="R1272" s="7">
        <f t="shared" si="196"/>
        <v>6.8827387891897294</v>
      </c>
      <c r="S1272" s="7">
        <f t="shared" si="198"/>
        <v>5.0176703549999999</v>
      </c>
    </row>
    <row r="1273" spans="1:19" x14ac:dyDescent="0.35">
      <c r="A1273" s="10">
        <v>45.366669999999999</v>
      </c>
      <c r="B1273" s="10">
        <v>1361</v>
      </c>
      <c r="C1273" s="10">
        <v>1017</v>
      </c>
      <c r="D1273" s="10">
        <v>-281</v>
      </c>
      <c r="E1273" s="10">
        <v>1055.107</v>
      </c>
      <c r="F1273" s="10">
        <v>309.0684</v>
      </c>
      <c r="G1273" s="10">
        <v>160.6618</v>
      </c>
      <c r="H1273" s="10">
        <v>348.33240000000001</v>
      </c>
      <c r="I1273" s="22"/>
      <c r="J1273" s="9">
        <f t="shared" si="190"/>
        <v>-107</v>
      </c>
      <c r="K1273" s="9">
        <f t="shared" si="191"/>
        <v>293</v>
      </c>
      <c r="L1273" s="7">
        <f t="shared" si="192"/>
        <v>311.926273340352</v>
      </c>
      <c r="M1273" s="7">
        <f t="shared" si="197"/>
        <v>92.382521867284339</v>
      </c>
      <c r="N1273" s="7">
        <f t="shared" si="199"/>
        <v>542.66534504759579</v>
      </c>
      <c r="O1273" s="8">
        <f t="shared" si="193"/>
        <v>0.78751391116218272</v>
      </c>
      <c r="P1273" s="7">
        <f t="shared" si="194"/>
        <v>141.75250400919288</v>
      </c>
      <c r="Q1273" s="7">
        <f t="shared" si="195"/>
        <v>-0.3651877133105802</v>
      </c>
      <c r="R1273" s="7">
        <f t="shared" si="196"/>
        <v>6.951378331369499</v>
      </c>
      <c r="S1273" s="7">
        <f t="shared" si="198"/>
        <v>3.94486443</v>
      </c>
    </row>
    <row r="1274" spans="1:19" x14ac:dyDescent="0.35">
      <c r="A1274" s="10">
        <v>45.4</v>
      </c>
      <c r="B1274" s="10">
        <v>1362</v>
      </c>
      <c r="C1274" s="10">
        <v>1025.605</v>
      </c>
      <c r="D1274" s="10">
        <v>-278.28919999999999</v>
      </c>
      <c r="E1274" s="10">
        <v>1062.69</v>
      </c>
      <c r="F1274" s="10">
        <v>300</v>
      </c>
      <c r="G1274" s="10">
        <v>105</v>
      </c>
      <c r="H1274" s="10">
        <v>317.84429999999998</v>
      </c>
      <c r="I1274" s="22"/>
      <c r="J1274" s="9">
        <f t="shared" si="190"/>
        <v>-98.394999999999982</v>
      </c>
      <c r="K1274" s="9">
        <f t="shared" si="191"/>
        <v>295.71080000000001</v>
      </c>
      <c r="L1274" s="7">
        <f t="shared" si="192"/>
        <v>311.65117240536733</v>
      </c>
      <c r="M1274" s="7">
        <f t="shared" si="197"/>
        <v>-8.2538534348835544</v>
      </c>
      <c r="N1274" s="7">
        <f t="shared" si="199"/>
        <v>-3019.3931983849284</v>
      </c>
      <c r="O1274" s="8">
        <f t="shared" si="193"/>
        <v>0.78662862255175625</v>
      </c>
      <c r="P1274" s="7">
        <f t="shared" si="194"/>
        <v>141.59315205931614</v>
      </c>
      <c r="Q1274" s="7">
        <f t="shared" si="195"/>
        <v>-0.33274063713601254</v>
      </c>
      <c r="R1274" s="7">
        <f t="shared" si="196"/>
        <v>6.9452476176661833</v>
      </c>
      <c r="S1274" s="7">
        <f t="shared" si="198"/>
        <v>3.5995866974999999</v>
      </c>
    </row>
    <row r="1275" spans="1:19" x14ac:dyDescent="0.35">
      <c r="A1275" s="10">
        <v>45.433329999999998</v>
      </c>
      <c r="B1275" s="10">
        <v>1363</v>
      </c>
      <c r="C1275" s="10">
        <v>1037</v>
      </c>
      <c r="D1275" s="10">
        <v>-274</v>
      </c>
      <c r="E1275" s="10">
        <v>1072.588</v>
      </c>
      <c r="F1275" s="10">
        <v>350.9316</v>
      </c>
      <c r="G1275" s="10">
        <v>109.3382</v>
      </c>
      <c r="H1275" s="10">
        <v>367.5702</v>
      </c>
      <c r="I1275" s="22"/>
      <c r="J1275" s="9">
        <f t="shared" si="190"/>
        <v>-87</v>
      </c>
      <c r="K1275" s="9">
        <f t="shared" si="191"/>
        <v>300</v>
      </c>
      <c r="L1275" s="7">
        <f t="shared" si="192"/>
        <v>312.360368805007</v>
      </c>
      <c r="M1275" s="7">
        <f t="shared" si="197"/>
        <v>21.278019791169463</v>
      </c>
      <c r="N1275" s="7">
        <f t="shared" si="199"/>
        <v>886.04480126173212</v>
      </c>
      <c r="O1275" s="8">
        <f t="shared" si="193"/>
        <v>0.78891245549919975</v>
      </c>
      <c r="P1275" s="7">
        <f t="shared" si="194"/>
        <v>142.00424198985596</v>
      </c>
      <c r="Q1275" s="7">
        <f t="shared" si="195"/>
        <v>-0.28999999999999998</v>
      </c>
      <c r="R1275" s="7">
        <f t="shared" si="196"/>
        <v>6.9610522898162621</v>
      </c>
      <c r="S1275" s="7">
        <f t="shared" si="198"/>
        <v>4.1627325150000001</v>
      </c>
    </row>
    <row r="1276" spans="1:19" x14ac:dyDescent="0.35">
      <c r="A1276" s="10">
        <v>45.466670000000001</v>
      </c>
      <c r="B1276" s="10">
        <v>1364</v>
      </c>
      <c r="C1276" s="10">
        <v>1049</v>
      </c>
      <c r="D1276" s="10">
        <v>-271</v>
      </c>
      <c r="E1276" s="10">
        <v>1083.44</v>
      </c>
      <c r="F1276" s="10">
        <v>210</v>
      </c>
      <c r="G1276" s="10">
        <v>120</v>
      </c>
      <c r="H1276" s="10">
        <v>241.86770000000001</v>
      </c>
      <c r="I1276" s="22"/>
      <c r="J1276" s="9">
        <f t="shared" si="190"/>
        <v>-75</v>
      </c>
      <c r="K1276" s="9">
        <f t="shared" si="191"/>
        <v>303</v>
      </c>
      <c r="L1276" s="7">
        <f t="shared" si="192"/>
        <v>312.14419744726956</v>
      </c>
      <c r="M1276" s="7">
        <f t="shared" si="197"/>
        <v>-6.4838439633299441</v>
      </c>
      <c r="N1276" s="7">
        <f t="shared" si="199"/>
        <v>-832.68937475996552</v>
      </c>
      <c r="O1276" s="8">
        <f t="shared" si="193"/>
        <v>0.78821576091697843</v>
      </c>
      <c r="P1276" s="7">
        <f t="shared" si="194"/>
        <v>141.87883696505611</v>
      </c>
      <c r="Q1276" s="7">
        <f t="shared" si="195"/>
        <v>-0.24752475247524752</v>
      </c>
      <c r="R1276" s="7">
        <f t="shared" si="196"/>
        <v>6.9562348408853127</v>
      </c>
      <c r="S1276" s="7">
        <f t="shared" si="198"/>
        <v>2.7391517025000001</v>
      </c>
    </row>
    <row r="1277" spans="1:19" x14ac:dyDescent="0.35">
      <c r="A1277" s="10">
        <v>45.5</v>
      </c>
      <c r="B1277" s="10">
        <v>1365</v>
      </c>
      <c r="C1277" s="10">
        <v>1051</v>
      </c>
      <c r="D1277" s="10">
        <v>-266</v>
      </c>
      <c r="E1277" s="10">
        <v>1084.1389999999999</v>
      </c>
      <c r="F1277" s="10">
        <v>36.292230000000004</v>
      </c>
      <c r="G1277" s="10">
        <v>66.572879999999998</v>
      </c>
      <c r="H1277" s="10">
        <v>75.822649999999996</v>
      </c>
      <c r="I1277" s="22"/>
      <c r="J1277" s="9">
        <f t="shared" si="190"/>
        <v>-73</v>
      </c>
      <c r="K1277" s="9">
        <f t="shared" si="191"/>
        <v>308</v>
      </c>
      <c r="L1277" s="7">
        <f t="shared" si="192"/>
        <v>316.53277871335854</v>
      </c>
      <c r="M1277" s="7">
        <f t="shared" si="197"/>
        <v>131.67060504317593</v>
      </c>
      <c r="N1277" s="7">
        <f t="shared" si="199"/>
        <v>4145.0479749927481</v>
      </c>
      <c r="O1277" s="8">
        <f t="shared" si="193"/>
        <v>0.80245714175446814</v>
      </c>
      <c r="P1277" s="7">
        <f t="shared" si="194"/>
        <v>144.44228551580426</v>
      </c>
      <c r="Q1277" s="7">
        <f t="shared" si="195"/>
        <v>-0.23701298701298701</v>
      </c>
      <c r="R1277" s="7">
        <f t="shared" si="196"/>
        <v>7.0540358000409986</v>
      </c>
      <c r="S1277" s="7">
        <f t="shared" si="198"/>
        <v>0.85869151124999998</v>
      </c>
    </row>
    <row r="1278" spans="1:19" x14ac:dyDescent="0.35">
      <c r="A1278" s="10">
        <v>45.533329999999999</v>
      </c>
      <c r="B1278" s="10">
        <v>1366</v>
      </c>
      <c r="C1278" s="10">
        <v>1051.4190000000001</v>
      </c>
      <c r="D1278" s="10">
        <v>-266.56180000000001</v>
      </c>
      <c r="E1278" s="10">
        <v>1084.683</v>
      </c>
      <c r="F1278" s="10">
        <v>210</v>
      </c>
      <c r="G1278" s="10">
        <v>60</v>
      </c>
      <c r="H1278" s="10">
        <v>218.4033</v>
      </c>
      <c r="I1278" s="22"/>
      <c r="J1278" s="9">
        <f t="shared" si="190"/>
        <v>-72.580999999999904</v>
      </c>
      <c r="K1278" s="9">
        <f t="shared" si="191"/>
        <v>307.43819999999999</v>
      </c>
      <c r="L1278" s="7">
        <f t="shared" si="192"/>
        <v>315.88961423294688</v>
      </c>
      <c r="M1278" s="7">
        <f t="shared" si="197"/>
        <v>-19.29686409875989</v>
      </c>
      <c r="N1278" s="7">
        <f t="shared" si="199"/>
        <v>-4529.4770219603497</v>
      </c>
      <c r="O1278" s="8">
        <f t="shared" si="193"/>
        <v>0.80035698274326128</v>
      </c>
      <c r="P1278" s="7">
        <f t="shared" si="194"/>
        <v>144.06425689378702</v>
      </c>
      <c r="Q1278" s="7">
        <f t="shared" si="195"/>
        <v>-0.23608321932668064</v>
      </c>
      <c r="R1278" s="7">
        <f t="shared" si="196"/>
        <v>7.0397026706615398</v>
      </c>
      <c r="S1278" s="7">
        <f t="shared" si="198"/>
        <v>2.4734173725000002</v>
      </c>
    </row>
    <row r="1279" spans="1:19" x14ac:dyDescent="0.35">
      <c r="A1279" s="10">
        <v>45.566670000000002</v>
      </c>
      <c r="B1279" s="10">
        <v>1367</v>
      </c>
      <c r="C1279" s="10">
        <v>1065</v>
      </c>
      <c r="D1279" s="10">
        <v>-262</v>
      </c>
      <c r="E1279" s="10">
        <v>1096.7539999999999</v>
      </c>
      <c r="F1279" s="10">
        <v>247.64400000000001</v>
      </c>
      <c r="G1279" s="10">
        <v>72.020049999999998</v>
      </c>
      <c r="H1279" s="10">
        <v>257.904</v>
      </c>
      <c r="I1279" s="22"/>
      <c r="J1279" s="9">
        <f t="shared" si="190"/>
        <v>-59</v>
      </c>
      <c r="K1279" s="9">
        <f t="shared" si="191"/>
        <v>312</v>
      </c>
      <c r="L1279" s="7">
        <f t="shared" si="192"/>
        <v>317.52952618614853</v>
      </c>
      <c r="M1279" s="7">
        <f t="shared" si="197"/>
        <v>49.187521091827222</v>
      </c>
      <c r="N1279" s="7">
        <f t="shared" si="199"/>
        <v>2054.1207315711399</v>
      </c>
      <c r="O1279" s="8">
        <f t="shared" si="193"/>
        <v>0.80572092481418578</v>
      </c>
      <c r="P1279" s="7">
        <f t="shared" si="194"/>
        <v>145.02976646655344</v>
      </c>
      <c r="Q1279" s="7">
        <f t="shared" si="195"/>
        <v>-0.1891025641025641</v>
      </c>
      <c r="R1279" s="7">
        <f t="shared" si="196"/>
        <v>7.0762486412678722</v>
      </c>
      <c r="S1279" s="7">
        <f t="shared" si="198"/>
        <v>2.9207627999999999</v>
      </c>
    </row>
    <row r="1280" spans="1:19" x14ac:dyDescent="0.35">
      <c r="A1280" s="10">
        <v>45.6</v>
      </c>
      <c r="B1280" s="10">
        <v>1368</v>
      </c>
      <c r="C1280" s="10">
        <v>1067.9290000000001</v>
      </c>
      <c r="D1280" s="10">
        <v>-261.76049999999998</v>
      </c>
      <c r="E1280" s="10">
        <v>1099.5409999999999</v>
      </c>
      <c r="F1280" s="10">
        <v>85.2376</v>
      </c>
      <c r="G1280" s="10">
        <v>14.02941</v>
      </c>
      <c r="H1280" s="10">
        <v>86.384450000000001</v>
      </c>
      <c r="I1280" s="22"/>
      <c r="J1280" s="9">
        <f t="shared" si="190"/>
        <v>-56.070999999999913</v>
      </c>
      <c r="K1280" s="9">
        <f t="shared" si="191"/>
        <v>312.23950000000002</v>
      </c>
      <c r="L1280" s="7">
        <f t="shared" si="192"/>
        <v>317.23408139928785</v>
      </c>
      <c r="M1280" s="7">
        <f t="shared" si="197"/>
        <v>-8.8642300288235845</v>
      </c>
      <c r="N1280" s="7">
        <f t="shared" si="199"/>
        <v>-1741.7267062901838</v>
      </c>
      <c r="O1280" s="8">
        <f t="shared" si="193"/>
        <v>0.80475235645288301</v>
      </c>
      <c r="P1280" s="7">
        <f t="shared" si="194"/>
        <v>144.85542416151895</v>
      </c>
      <c r="Q1280" s="7">
        <f t="shared" si="195"/>
        <v>-0.17957689529992171</v>
      </c>
      <c r="R1280" s="7">
        <f t="shared" si="196"/>
        <v>7.0696645582167523</v>
      </c>
      <c r="S1280" s="7">
        <f t="shared" si="198"/>
        <v>0.97830389625000003</v>
      </c>
    </row>
    <row r="1281" spans="1:19" x14ac:dyDescent="0.35">
      <c r="A1281" s="10">
        <v>45.633330000000001</v>
      </c>
      <c r="B1281" s="10">
        <v>1369</v>
      </c>
      <c r="C1281" s="10">
        <v>1070.683</v>
      </c>
      <c r="D1281" s="10">
        <v>-261.06470000000002</v>
      </c>
      <c r="E1281" s="10">
        <v>1102.0509999999999</v>
      </c>
      <c r="F1281" s="10">
        <v>49.146889999999999</v>
      </c>
      <c r="G1281" s="10">
        <v>73.472750000000005</v>
      </c>
      <c r="H1281" s="10">
        <v>88.394919999999999</v>
      </c>
      <c r="I1281" s="22"/>
      <c r="J1281" s="9">
        <f t="shared" si="190"/>
        <v>-53.317000000000007</v>
      </c>
      <c r="K1281" s="9">
        <f t="shared" si="191"/>
        <v>312.93529999999998</v>
      </c>
      <c r="L1281" s="7">
        <f t="shared" si="192"/>
        <v>317.4448053994426</v>
      </c>
      <c r="M1281" s="7">
        <f t="shared" si="197"/>
        <v>6.3223522398667544</v>
      </c>
      <c r="N1281" s="7">
        <f t="shared" si="199"/>
        <v>455.64303236395455</v>
      </c>
      <c r="O1281" s="8">
        <f t="shared" si="193"/>
        <v>0.80544308145120069</v>
      </c>
      <c r="P1281" s="7">
        <f t="shared" si="194"/>
        <v>144.97975466121613</v>
      </c>
      <c r="Q1281" s="7">
        <f t="shared" si="195"/>
        <v>-0.17037707155440759</v>
      </c>
      <c r="R1281" s="7">
        <f t="shared" si="196"/>
        <v>7.0743606110143844</v>
      </c>
      <c r="S1281" s="7">
        <f t="shared" si="198"/>
        <v>1.0010724689999999</v>
      </c>
    </row>
    <row r="1282" spans="1:19" x14ac:dyDescent="0.35">
      <c r="A1282" s="10">
        <v>45.666670000000003</v>
      </c>
      <c r="B1282" s="10">
        <v>1370</v>
      </c>
      <c r="C1282" s="10">
        <v>1071.2059999999999</v>
      </c>
      <c r="D1282" s="10">
        <v>-256.8623</v>
      </c>
      <c r="E1282" s="10">
        <v>1101.5709999999999</v>
      </c>
      <c r="F1282" s="10">
        <v>6.8651590000000002</v>
      </c>
      <c r="G1282" s="10">
        <v>61.156820000000003</v>
      </c>
      <c r="H1282" s="10">
        <v>61.540939999999999</v>
      </c>
      <c r="I1282" s="22"/>
      <c r="J1282" s="9">
        <f t="shared" ref="J1282:J1345" si="200">C1282-$V$1</f>
        <v>-52.794000000000096</v>
      </c>
      <c r="K1282" s="9">
        <f t="shared" ref="K1282:K1345" si="201">D1282-$V$2</f>
        <v>317.1377</v>
      </c>
      <c r="L1282" s="7">
        <f t="shared" ref="L1282:L1345" si="202">(J1282^2 + K1282^2)^(1/2)</f>
        <v>321.50198630380186</v>
      </c>
      <c r="M1282" s="7">
        <f t="shared" si="197"/>
        <v>121.69108891298565</v>
      </c>
      <c r="N1282" s="7">
        <f t="shared" si="199"/>
        <v>3460.3700261880604</v>
      </c>
      <c r="O1282" s="8">
        <f t="shared" ref="O1282:O1345" si="203">ASIN(L1282/V$3)</f>
        <v>0.81884057368770669</v>
      </c>
      <c r="P1282" s="7">
        <f t="shared" ref="P1282:P1345" si="204">O1282 * 180</f>
        <v>147.39130326378719</v>
      </c>
      <c r="Q1282" s="7">
        <f t="shared" ref="Q1282:Q1345" si="205">J1282/K1282</f>
        <v>-0.16647027458419511</v>
      </c>
      <c r="R1282" s="7">
        <f t="shared" ref="R1282:R1345" si="206">V$5*SIN(O1282)</f>
        <v>7.16477620545274</v>
      </c>
      <c r="S1282" s="7">
        <f t="shared" si="198"/>
        <v>0.69695114550000004</v>
      </c>
    </row>
    <row r="1283" spans="1:19" x14ac:dyDescent="0.35">
      <c r="A1283" s="10">
        <v>45.7</v>
      </c>
      <c r="B1283" s="10">
        <v>1371</v>
      </c>
      <c r="C1283" s="10">
        <v>1071.1400000000001</v>
      </c>
      <c r="D1283" s="10">
        <v>-256.98759999999999</v>
      </c>
      <c r="E1283" s="10">
        <v>1101.537</v>
      </c>
      <c r="F1283" s="10">
        <v>-14.537750000000001</v>
      </c>
      <c r="G1283" s="10">
        <v>-3.3321450000000001</v>
      </c>
      <c r="H1283" s="10">
        <v>14.91474</v>
      </c>
      <c r="I1283" s="22"/>
      <c r="J1283" s="9">
        <f t="shared" si="200"/>
        <v>-52.8599999999999</v>
      </c>
      <c r="K1283" s="9">
        <f t="shared" si="201"/>
        <v>317.01240000000001</v>
      </c>
      <c r="L1283" s="7">
        <f t="shared" si="202"/>
        <v>321.38923652443623</v>
      </c>
      <c r="M1283" s="7">
        <f t="shared" ref="M1283:M1346" si="207">(L1283-L1282)/(A1283-A1282)</f>
        <v>-3.38283166413534</v>
      </c>
      <c r="N1283" s="7">
        <f t="shared" si="199"/>
        <v>-3752.5928766013553</v>
      </c>
      <c r="O1283" s="8">
        <f t="shared" si="203"/>
        <v>0.81846567458071007</v>
      </c>
      <c r="P1283" s="7">
        <f t="shared" si="204"/>
        <v>147.32382142452781</v>
      </c>
      <c r="Q1283" s="7">
        <f t="shared" si="205"/>
        <v>-0.16674426615488824</v>
      </c>
      <c r="R1283" s="7">
        <f t="shared" si="206"/>
        <v>7.1622635399925461</v>
      </c>
      <c r="S1283" s="7">
        <f t="shared" ref="S1283:S1346" si="208">1/2*$V$4/1000*(H1283)</f>
        <v>0.16890943050000001</v>
      </c>
    </row>
    <row r="1284" spans="1:19" x14ac:dyDescent="0.35">
      <c r="A1284" s="10">
        <v>45.733330000000002</v>
      </c>
      <c r="B1284" s="10">
        <v>1372</v>
      </c>
      <c r="C1284" s="10">
        <v>1070.2360000000001</v>
      </c>
      <c r="D1284" s="10">
        <v>-257.08440000000002</v>
      </c>
      <c r="E1284" s="10">
        <v>1100.681</v>
      </c>
      <c r="F1284" s="10">
        <v>-47.783290000000001</v>
      </c>
      <c r="G1284" s="10">
        <v>-32.67774</v>
      </c>
      <c r="H1284" s="10">
        <v>57.888500000000001</v>
      </c>
      <c r="I1284" s="22"/>
      <c r="J1284" s="9">
        <f t="shared" si="200"/>
        <v>-53.763999999999896</v>
      </c>
      <c r="K1284" s="9">
        <f t="shared" si="201"/>
        <v>316.91559999999998</v>
      </c>
      <c r="L1284" s="7">
        <f t="shared" si="202"/>
        <v>321.44372014298239</v>
      </c>
      <c r="M1284" s="7">
        <f t="shared" si="207"/>
        <v>1.6346720235871179</v>
      </c>
      <c r="N1284" s="7">
        <f t="shared" ref="N1284:N1347" si="209">(M1284-M1283)/(A1284-A1283)</f>
        <v>150.5401646481412</v>
      </c>
      <c r="O1284" s="8">
        <f t="shared" si="203"/>
        <v>0.81864681679899787</v>
      </c>
      <c r="P1284" s="7">
        <f t="shared" si="204"/>
        <v>147.35642702381961</v>
      </c>
      <c r="Q1284" s="7">
        <f t="shared" si="205"/>
        <v>-0.16964769168825991</v>
      </c>
      <c r="R1284" s="7">
        <f t="shared" si="206"/>
        <v>7.1634777251309805</v>
      </c>
      <c r="S1284" s="7">
        <f t="shared" si="208"/>
        <v>0.65558726249999999</v>
      </c>
    </row>
    <row r="1285" spans="1:19" x14ac:dyDescent="0.35">
      <c r="A1285" s="10">
        <v>45.766669999999998</v>
      </c>
      <c r="B1285" s="10">
        <v>1373</v>
      </c>
      <c r="C1285" s="10">
        <v>1067.9549999999999</v>
      </c>
      <c r="D1285" s="10">
        <v>-259.16609999999997</v>
      </c>
      <c r="E1285" s="10">
        <v>1098.951</v>
      </c>
      <c r="F1285" s="10">
        <v>-80.800290000000004</v>
      </c>
      <c r="G1285" s="10">
        <v>-108.4318</v>
      </c>
      <c r="H1285" s="10">
        <v>135.22630000000001</v>
      </c>
      <c r="I1285" s="22"/>
      <c r="J1285" s="9">
        <f t="shared" si="200"/>
        <v>-56.045000000000073</v>
      </c>
      <c r="K1285" s="9">
        <f t="shared" si="201"/>
        <v>314.83390000000003</v>
      </c>
      <c r="L1285" s="7">
        <f t="shared" si="202"/>
        <v>319.783405783055</v>
      </c>
      <c r="M1285" s="7">
        <f t="shared" si="207"/>
        <v>-49.799470903647524</v>
      </c>
      <c r="N1285" s="7">
        <f t="shared" si="209"/>
        <v>-1542.7157446683145</v>
      </c>
      <c r="O1285" s="8">
        <f t="shared" si="203"/>
        <v>0.81314238310882059</v>
      </c>
      <c r="P1285" s="7">
        <f t="shared" si="204"/>
        <v>146.3656289595877</v>
      </c>
      <c r="Q1285" s="7">
        <f t="shared" si="205"/>
        <v>-0.17801450225023438</v>
      </c>
      <c r="R1285" s="7">
        <f t="shared" si="206"/>
        <v>7.126477080262994</v>
      </c>
      <c r="S1285" s="7">
        <f t="shared" si="208"/>
        <v>1.5314378475000001</v>
      </c>
    </row>
    <row r="1286" spans="1:19" x14ac:dyDescent="0.35">
      <c r="A1286" s="10">
        <v>45.8</v>
      </c>
      <c r="B1286" s="10">
        <v>1374</v>
      </c>
      <c r="C1286" s="10">
        <v>1064.8499999999999</v>
      </c>
      <c r="D1286" s="10">
        <v>-264.31319999999999</v>
      </c>
      <c r="E1286" s="10">
        <v>1097.163</v>
      </c>
      <c r="F1286" s="10">
        <v>-109.6919</v>
      </c>
      <c r="G1286" s="10">
        <v>-125.4182</v>
      </c>
      <c r="H1286" s="10">
        <v>166.61949999999999</v>
      </c>
      <c r="I1286" s="22"/>
      <c r="J1286" s="9">
        <f t="shared" si="200"/>
        <v>-59.150000000000091</v>
      </c>
      <c r="K1286" s="9">
        <f t="shared" si="201"/>
        <v>309.68680000000001</v>
      </c>
      <c r="L1286" s="7">
        <f t="shared" si="202"/>
        <v>315.28500851489912</v>
      </c>
      <c r="M1286" s="7">
        <f t="shared" si="207"/>
        <v>-134.96541458613748</v>
      </c>
      <c r="N1286" s="7">
        <f t="shared" si="209"/>
        <v>-2555.2338338581294</v>
      </c>
      <c r="O1286" s="8">
        <f t="shared" si="203"/>
        <v>0.79838686758814326</v>
      </c>
      <c r="P1286" s="7">
        <f t="shared" si="204"/>
        <v>143.70963616586579</v>
      </c>
      <c r="Q1286" s="7">
        <f t="shared" si="205"/>
        <v>-0.19099942264248942</v>
      </c>
      <c r="R1286" s="7">
        <f t="shared" si="206"/>
        <v>7.0262288358272622</v>
      </c>
      <c r="S1286" s="7">
        <f t="shared" si="208"/>
        <v>1.8869658374999998</v>
      </c>
    </row>
    <row r="1287" spans="1:19" x14ac:dyDescent="0.35">
      <c r="A1287" s="10">
        <v>45.833329999999997</v>
      </c>
      <c r="B1287" s="10">
        <v>1375</v>
      </c>
      <c r="C1287" s="10">
        <v>1060.6420000000001</v>
      </c>
      <c r="D1287" s="10">
        <v>-267.52730000000003</v>
      </c>
      <c r="E1287" s="10">
        <v>1093.8610000000001</v>
      </c>
      <c r="F1287" s="10">
        <v>-162.74510000000001</v>
      </c>
      <c r="G1287" s="10">
        <v>-40.301720000000003</v>
      </c>
      <c r="H1287" s="10">
        <v>167.661</v>
      </c>
      <c r="I1287" s="22"/>
      <c r="J1287" s="9">
        <f t="shared" si="200"/>
        <v>-63.357999999999947</v>
      </c>
      <c r="K1287" s="9">
        <f t="shared" si="201"/>
        <v>306.47269999999997</v>
      </c>
      <c r="L1287" s="7">
        <f t="shared" si="202"/>
        <v>312.95327448245365</v>
      </c>
      <c r="M1287" s="7">
        <f t="shared" si="207"/>
        <v>-69.959016875052754</v>
      </c>
      <c r="N1287" s="7">
        <f t="shared" si="209"/>
        <v>1950.3869700295791</v>
      </c>
      <c r="O1287" s="8">
        <f t="shared" si="203"/>
        <v>0.79082583477168922</v>
      </c>
      <c r="P1287" s="7">
        <f t="shared" si="204"/>
        <v>142.34865025890406</v>
      </c>
      <c r="Q1287" s="7">
        <f t="shared" si="205"/>
        <v>-0.20673293249284505</v>
      </c>
      <c r="R1287" s="7">
        <f t="shared" si="206"/>
        <v>6.9742653854449586</v>
      </c>
      <c r="S1287" s="7">
        <f t="shared" si="208"/>
        <v>1.8987608250000001</v>
      </c>
    </row>
    <row r="1288" spans="1:19" x14ac:dyDescent="0.35">
      <c r="A1288" s="10">
        <v>45.866669999999999</v>
      </c>
      <c r="B1288" s="10">
        <v>1376</v>
      </c>
      <c r="C1288" s="10">
        <v>1054</v>
      </c>
      <c r="D1288" s="10">
        <v>-267</v>
      </c>
      <c r="E1288" s="10">
        <v>1087.2929999999999</v>
      </c>
      <c r="F1288" s="10">
        <v>-204.6275</v>
      </c>
      <c r="G1288" s="10">
        <v>-52.090269999999997</v>
      </c>
      <c r="H1288" s="10">
        <v>211.15360000000001</v>
      </c>
      <c r="I1288" s="22"/>
      <c r="J1288" s="9">
        <f t="shared" si="200"/>
        <v>-70</v>
      </c>
      <c r="K1288" s="9">
        <f t="shared" si="201"/>
        <v>307</v>
      </c>
      <c r="L1288" s="7">
        <f t="shared" si="202"/>
        <v>314.87934197085713</v>
      </c>
      <c r="M1288" s="7">
        <f t="shared" si="207"/>
        <v>57.770470557988183</v>
      </c>
      <c r="N1288" s="7">
        <f t="shared" si="209"/>
        <v>3831.1183993110681</v>
      </c>
      <c r="O1288" s="8">
        <f t="shared" si="203"/>
        <v>0.79706722867720581</v>
      </c>
      <c r="P1288" s="7">
        <f t="shared" si="204"/>
        <v>143.47210116189706</v>
      </c>
      <c r="Q1288" s="7">
        <f t="shared" si="205"/>
        <v>-0.2280130293159609</v>
      </c>
      <c r="R1288" s="7">
        <f t="shared" si="206"/>
        <v>7.0171884251115584</v>
      </c>
      <c r="S1288" s="7">
        <f t="shared" si="208"/>
        <v>2.3913145200000003</v>
      </c>
    </row>
    <row r="1289" spans="1:19" x14ac:dyDescent="0.35">
      <c r="A1289" s="10">
        <v>45.9</v>
      </c>
      <c r="B1289" s="10">
        <v>1377</v>
      </c>
      <c r="C1289" s="10">
        <v>1047</v>
      </c>
      <c r="D1289" s="10">
        <v>-271</v>
      </c>
      <c r="E1289" s="10">
        <v>1081.5039999999999</v>
      </c>
      <c r="F1289" s="10">
        <v>-255</v>
      </c>
      <c r="G1289" s="10">
        <v>-135</v>
      </c>
      <c r="H1289" s="10">
        <v>288.5308</v>
      </c>
      <c r="I1289" s="22"/>
      <c r="J1289" s="9">
        <f t="shared" si="200"/>
        <v>-77</v>
      </c>
      <c r="K1289" s="9">
        <f t="shared" si="201"/>
        <v>303</v>
      </c>
      <c r="L1289" s="7">
        <f t="shared" si="202"/>
        <v>312.63077263762762</v>
      </c>
      <c r="M1289" s="7">
        <f t="shared" si="207"/>
        <v>-67.463826379524477</v>
      </c>
      <c r="N1289" s="7">
        <f t="shared" si="209"/>
        <v>-3757.4046485903045</v>
      </c>
      <c r="O1289" s="8">
        <f t="shared" si="203"/>
        <v>0.78978462367960633</v>
      </c>
      <c r="P1289" s="7">
        <f t="shared" si="204"/>
        <v>142.16123226232915</v>
      </c>
      <c r="Q1289" s="7">
        <f t="shared" si="205"/>
        <v>-0.25412541254125415</v>
      </c>
      <c r="R1289" s="7">
        <f t="shared" si="206"/>
        <v>6.9670783270675303</v>
      </c>
      <c r="S1289" s="7">
        <f t="shared" si="208"/>
        <v>3.2676113099999999</v>
      </c>
    </row>
    <row r="1290" spans="1:19" x14ac:dyDescent="0.35">
      <c r="A1290" s="10">
        <v>45.933329999999998</v>
      </c>
      <c r="B1290" s="10">
        <v>1378</v>
      </c>
      <c r="C1290" s="10">
        <v>1037</v>
      </c>
      <c r="D1290" s="10">
        <v>-276</v>
      </c>
      <c r="E1290" s="10">
        <v>1073.1010000000001</v>
      </c>
      <c r="F1290" s="10">
        <v>-270</v>
      </c>
      <c r="G1290" s="10">
        <v>-150</v>
      </c>
      <c r="H1290" s="10">
        <v>308.8689</v>
      </c>
      <c r="I1290" s="22"/>
      <c r="J1290" s="9">
        <f t="shared" si="200"/>
        <v>-87</v>
      </c>
      <c r="K1290" s="9">
        <f t="shared" si="201"/>
        <v>298</v>
      </c>
      <c r="L1290" s="7">
        <f t="shared" si="202"/>
        <v>310.44001030794982</v>
      </c>
      <c r="M1290" s="7">
        <f t="shared" si="207"/>
        <v>-65.729442834618482</v>
      </c>
      <c r="N1290" s="7">
        <f t="shared" si="209"/>
        <v>52.036710018182589</v>
      </c>
      <c r="O1290" s="8">
        <f t="shared" si="203"/>
        <v>0.78274034034864992</v>
      </c>
      <c r="P1290" s="7">
        <f t="shared" si="204"/>
        <v>140.89326126275699</v>
      </c>
      <c r="Q1290" s="7">
        <f t="shared" si="205"/>
        <v>-0.29194630872483224</v>
      </c>
      <c r="R1290" s="7">
        <f t="shared" si="206"/>
        <v>6.9182564768763921</v>
      </c>
      <c r="S1290" s="7">
        <f t="shared" si="208"/>
        <v>3.4979402925</v>
      </c>
    </row>
    <row r="1291" spans="1:19" x14ac:dyDescent="0.35">
      <c r="A1291" s="10">
        <v>45.966670000000001</v>
      </c>
      <c r="B1291" s="10">
        <v>1379</v>
      </c>
      <c r="C1291" s="10">
        <v>1029</v>
      </c>
      <c r="D1291" s="10">
        <v>-281</v>
      </c>
      <c r="E1291" s="10">
        <v>1066.6780000000001</v>
      </c>
      <c r="F1291" s="10">
        <v>-315</v>
      </c>
      <c r="G1291" s="10">
        <v>-135</v>
      </c>
      <c r="H1291" s="10">
        <v>342.70979999999997</v>
      </c>
      <c r="I1291" s="22"/>
      <c r="J1291" s="9">
        <f t="shared" si="200"/>
        <v>-95</v>
      </c>
      <c r="K1291" s="9">
        <f t="shared" si="201"/>
        <v>293</v>
      </c>
      <c r="L1291" s="7">
        <f t="shared" si="202"/>
        <v>308.01623333843946</v>
      </c>
      <c r="M1291" s="7">
        <f t="shared" si="207"/>
        <v>-72.698769331438768</v>
      </c>
      <c r="N1291" s="7">
        <f t="shared" si="209"/>
        <v>-209.03798730713095</v>
      </c>
      <c r="O1291" s="8">
        <f t="shared" si="203"/>
        <v>0.77500386969497148</v>
      </c>
      <c r="P1291" s="7">
        <f t="shared" si="204"/>
        <v>139.50069654509485</v>
      </c>
      <c r="Q1291" s="7">
        <f t="shared" si="205"/>
        <v>-0.32423208191126279</v>
      </c>
      <c r="R1291" s="7">
        <f t="shared" si="206"/>
        <v>6.8642418197412347</v>
      </c>
      <c r="S1291" s="7">
        <f t="shared" si="208"/>
        <v>3.8811884849999996</v>
      </c>
    </row>
    <row r="1292" spans="1:19" x14ac:dyDescent="0.35">
      <c r="A1292" s="10">
        <v>46</v>
      </c>
      <c r="B1292" s="10">
        <v>1380</v>
      </c>
      <c r="C1292" s="10">
        <v>1016</v>
      </c>
      <c r="D1292" s="10">
        <v>-285</v>
      </c>
      <c r="E1292" s="10">
        <v>1055.2159999999999</v>
      </c>
      <c r="F1292" s="10">
        <v>-330</v>
      </c>
      <c r="G1292" s="10">
        <v>-120</v>
      </c>
      <c r="H1292" s="10">
        <v>351.14100000000002</v>
      </c>
      <c r="I1292" s="22"/>
      <c r="J1292" s="9">
        <f t="shared" si="200"/>
        <v>-108</v>
      </c>
      <c r="K1292" s="9">
        <f t="shared" si="201"/>
        <v>289</v>
      </c>
      <c r="L1292" s="7">
        <f t="shared" si="202"/>
        <v>308.52066381362528</v>
      </c>
      <c r="M1292" s="7">
        <f t="shared" si="207"/>
        <v>15.134427698344505</v>
      </c>
      <c r="N1292" s="7">
        <f t="shared" si="209"/>
        <v>2635.2594368372283</v>
      </c>
      <c r="O1292" s="8">
        <f t="shared" si="203"/>
        <v>0.77660911132588673</v>
      </c>
      <c r="P1292" s="7">
        <f t="shared" si="204"/>
        <v>139.7896400386596</v>
      </c>
      <c r="Q1292" s="7">
        <f t="shared" si="205"/>
        <v>-0.37370242214532873</v>
      </c>
      <c r="R1292" s="7">
        <f t="shared" si="206"/>
        <v>6.8754832167461712</v>
      </c>
      <c r="S1292" s="7">
        <f t="shared" si="208"/>
        <v>3.9766718250000004</v>
      </c>
    </row>
    <row r="1293" spans="1:19" x14ac:dyDescent="0.35">
      <c r="A1293" s="10">
        <v>46.033329999999999</v>
      </c>
      <c r="B1293" s="10">
        <v>1381</v>
      </c>
      <c r="C1293" s="10">
        <v>1007</v>
      </c>
      <c r="D1293" s="10">
        <v>-289</v>
      </c>
      <c r="E1293" s="10">
        <v>1047.6500000000001</v>
      </c>
      <c r="F1293" s="10">
        <v>-315.32069999999999</v>
      </c>
      <c r="G1293" s="10">
        <v>-145.52860000000001</v>
      </c>
      <c r="H1293" s="10">
        <v>347.2833</v>
      </c>
      <c r="I1293" s="22"/>
      <c r="J1293" s="9">
        <f t="shared" si="200"/>
        <v>-117</v>
      </c>
      <c r="K1293" s="9">
        <f t="shared" si="201"/>
        <v>285</v>
      </c>
      <c r="L1293" s="7">
        <f t="shared" si="202"/>
        <v>308.0811581385658</v>
      </c>
      <c r="M1293" s="7">
        <f t="shared" si="207"/>
        <v>-13.18648890067467</v>
      </c>
      <c r="N1293" s="7">
        <f t="shared" si="209"/>
        <v>-849.71246921751185</v>
      </c>
      <c r="O1293" s="8">
        <f t="shared" si="203"/>
        <v>0.7752103372967093</v>
      </c>
      <c r="P1293" s="7">
        <f t="shared" si="204"/>
        <v>139.53786071340767</v>
      </c>
      <c r="Q1293" s="7">
        <f t="shared" si="205"/>
        <v>-0.41052631578947368</v>
      </c>
      <c r="R1293" s="7">
        <f t="shared" si="206"/>
        <v>6.8656886900030223</v>
      </c>
      <c r="S1293" s="7">
        <f t="shared" si="208"/>
        <v>3.9329833724999999</v>
      </c>
    </row>
    <row r="1294" spans="1:19" x14ac:dyDescent="0.35">
      <c r="A1294" s="10">
        <v>46.066670000000002</v>
      </c>
      <c r="B1294" s="10">
        <v>1382</v>
      </c>
      <c r="C1294" s="10">
        <v>994.97860000000003</v>
      </c>
      <c r="D1294" s="10">
        <v>-294.70190000000002</v>
      </c>
      <c r="E1294" s="10">
        <v>1037.7049999999999</v>
      </c>
      <c r="F1294" s="10">
        <v>-450</v>
      </c>
      <c r="G1294" s="10">
        <v>-240</v>
      </c>
      <c r="H1294" s="10">
        <v>510</v>
      </c>
      <c r="I1294" s="22"/>
      <c r="J1294" s="9">
        <f t="shared" si="200"/>
        <v>-129.02139999999997</v>
      </c>
      <c r="K1294" s="9">
        <f t="shared" si="201"/>
        <v>279.29809999999998</v>
      </c>
      <c r="L1294" s="7">
        <f t="shared" si="202"/>
        <v>307.65882129652965</v>
      </c>
      <c r="M1294" s="7">
        <f t="shared" si="207"/>
        <v>-12.667571746734028</v>
      </c>
      <c r="N1294" s="7">
        <f t="shared" si="209"/>
        <v>15.564401737870465</v>
      </c>
      <c r="O1294" s="8">
        <f t="shared" si="203"/>
        <v>0.77386800881531626</v>
      </c>
      <c r="P1294" s="7">
        <f t="shared" si="204"/>
        <v>139.29624158675693</v>
      </c>
      <c r="Q1294" s="7">
        <f t="shared" si="205"/>
        <v>-0.46194872073959681</v>
      </c>
      <c r="R1294" s="7">
        <f t="shared" si="206"/>
        <v>6.8562767762811356</v>
      </c>
      <c r="S1294" s="7">
        <f t="shared" si="208"/>
        <v>5.7757500000000004</v>
      </c>
    </row>
    <row r="1295" spans="1:19" x14ac:dyDescent="0.35">
      <c r="A1295" s="10">
        <v>46.1</v>
      </c>
      <c r="B1295" s="10">
        <v>1383</v>
      </c>
      <c r="C1295" s="10">
        <v>977</v>
      </c>
      <c r="D1295" s="10">
        <v>-305</v>
      </c>
      <c r="E1295" s="10">
        <v>1023.501</v>
      </c>
      <c r="F1295" s="10">
        <v>-519.39179999999999</v>
      </c>
      <c r="G1295" s="10">
        <v>-242.03479999999999</v>
      </c>
      <c r="H1295" s="10">
        <v>573.0172</v>
      </c>
      <c r="I1295" s="22"/>
      <c r="J1295" s="9">
        <f t="shared" si="200"/>
        <v>-147</v>
      </c>
      <c r="K1295" s="9">
        <f t="shared" si="201"/>
        <v>269</v>
      </c>
      <c r="L1295" s="7">
        <f t="shared" si="202"/>
        <v>306.54526582545685</v>
      </c>
      <c r="M1295" s="7">
        <f t="shared" si="207"/>
        <v>-33.410005132697862</v>
      </c>
      <c r="N1295" s="7">
        <f t="shared" si="209"/>
        <v>-622.33523510243617</v>
      </c>
      <c r="O1295" s="8">
        <f t="shared" si="203"/>
        <v>0.77033716144357933</v>
      </c>
      <c r="P1295" s="7">
        <f t="shared" si="204"/>
        <v>138.66068905984429</v>
      </c>
      <c r="Q1295" s="7">
        <f t="shared" si="205"/>
        <v>-0.54646840148698883</v>
      </c>
      <c r="R1295" s="7">
        <f t="shared" si="206"/>
        <v>6.8314608308671785</v>
      </c>
      <c r="S1295" s="7">
        <f t="shared" si="208"/>
        <v>6.4894197900000004</v>
      </c>
    </row>
    <row r="1296" spans="1:19" x14ac:dyDescent="0.35">
      <c r="A1296" s="10">
        <v>46.133330000000001</v>
      </c>
      <c r="B1296" s="10">
        <v>1384</v>
      </c>
      <c r="C1296" s="10">
        <v>960.35249999999996</v>
      </c>
      <c r="D1296" s="10">
        <v>-310.83760000000001</v>
      </c>
      <c r="E1296" s="10">
        <v>1009.404</v>
      </c>
      <c r="F1296" s="10">
        <v>-495</v>
      </c>
      <c r="G1296" s="10">
        <v>-180</v>
      </c>
      <c r="H1296" s="10">
        <v>526.7115</v>
      </c>
      <c r="I1296" s="22"/>
      <c r="J1296" s="9">
        <f t="shared" si="200"/>
        <v>-163.64750000000004</v>
      </c>
      <c r="K1296" s="9">
        <f t="shared" si="201"/>
        <v>263.16239999999999</v>
      </c>
      <c r="L1296" s="7">
        <f t="shared" si="202"/>
        <v>309.89506777296413</v>
      </c>
      <c r="M1296" s="7">
        <f t="shared" si="207"/>
        <v>100.50410883610358</v>
      </c>
      <c r="N1296" s="7">
        <f t="shared" si="209"/>
        <v>4017.8252015842722</v>
      </c>
      <c r="O1296" s="8">
        <f t="shared" si="203"/>
        <v>0.78099577189273695</v>
      </c>
      <c r="P1296" s="7">
        <f t="shared" si="204"/>
        <v>140.57923894069265</v>
      </c>
      <c r="Q1296" s="7">
        <f t="shared" si="205"/>
        <v>-0.62184985393050085</v>
      </c>
      <c r="R1296" s="7">
        <f t="shared" si="206"/>
        <v>6.9061122554583783</v>
      </c>
      <c r="S1296" s="7">
        <f t="shared" si="208"/>
        <v>5.9650077374999997</v>
      </c>
    </row>
    <row r="1297" spans="1:19" x14ac:dyDescent="0.35">
      <c r="A1297" s="10">
        <v>46.166670000000003</v>
      </c>
      <c r="B1297" s="10">
        <v>1385</v>
      </c>
      <c r="C1297" s="10">
        <v>944</v>
      </c>
      <c r="D1297" s="10">
        <v>-317</v>
      </c>
      <c r="E1297" s="10">
        <v>995.80370000000005</v>
      </c>
      <c r="F1297" s="10">
        <v>-590.28750000000002</v>
      </c>
      <c r="G1297" s="10">
        <v>-182.4366</v>
      </c>
      <c r="H1297" s="10">
        <v>617.83690000000001</v>
      </c>
      <c r="I1297" s="22"/>
      <c r="J1297" s="9">
        <f t="shared" si="200"/>
        <v>-180</v>
      </c>
      <c r="K1297" s="9">
        <f t="shared" si="201"/>
        <v>257</v>
      </c>
      <c r="L1297" s="7">
        <f t="shared" si="202"/>
        <v>313.76583625372598</v>
      </c>
      <c r="M1297" s="7">
        <f t="shared" si="207"/>
        <v>116.09983445595539</v>
      </c>
      <c r="N1297" s="7">
        <f t="shared" si="209"/>
        <v>467.77821295292722</v>
      </c>
      <c r="O1297" s="8">
        <f t="shared" si="203"/>
        <v>0.79345410023302709</v>
      </c>
      <c r="P1297" s="7">
        <f t="shared" si="204"/>
        <v>142.82173804194488</v>
      </c>
      <c r="Q1297" s="7">
        <f t="shared" si="205"/>
        <v>-0.70038910505836571</v>
      </c>
      <c r="R1297" s="7">
        <f t="shared" si="206"/>
        <v>6.9923735884803548</v>
      </c>
      <c r="S1297" s="7">
        <f t="shared" si="208"/>
        <v>6.9970028925000003</v>
      </c>
    </row>
    <row r="1298" spans="1:19" x14ac:dyDescent="0.35">
      <c r="A1298" s="10">
        <v>46.2</v>
      </c>
      <c r="B1298" s="10">
        <v>1386</v>
      </c>
      <c r="C1298" s="10">
        <v>921</v>
      </c>
      <c r="D1298" s="10">
        <v>-323</v>
      </c>
      <c r="E1298" s="10">
        <v>975.99689999999998</v>
      </c>
      <c r="F1298" s="10">
        <v>-600</v>
      </c>
      <c r="G1298" s="10">
        <v>-240</v>
      </c>
      <c r="H1298" s="10">
        <v>646.21979999999996</v>
      </c>
      <c r="I1298" s="22"/>
      <c r="J1298" s="9">
        <f t="shared" si="200"/>
        <v>-203</v>
      </c>
      <c r="K1298" s="9">
        <f t="shared" si="201"/>
        <v>251</v>
      </c>
      <c r="L1298" s="7">
        <f t="shared" si="202"/>
        <v>322.81573691503951</v>
      </c>
      <c r="M1298" s="7">
        <f t="shared" si="207"/>
        <v>271.52417225663629</v>
      </c>
      <c r="N1298" s="7">
        <f t="shared" si="209"/>
        <v>4663.1964536658761</v>
      </c>
      <c r="O1298" s="8">
        <f t="shared" si="203"/>
        <v>0.8232200084161384</v>
      </c>
      <c r="P1298" s="7">
        <f t="shared" si="204"/>
        <v>148.1796015149049</v>
      </c>
      <c r="Q1298" s="7">
        <f t="shared" si="205"/>
        <v>-0.80876494023904377</v>
      </c>
      <c r="R1298" s="7">
        <f t="shared" si="206"/>
        <v>7.1940535645991321</v>
      </c>
      <c r="S1298" s="7">
        <f t="shared" si="208"/>
        <v>7.3184392349999996</v>
      </c>
    </row>
    <row r="1299" spans="1:19" x14ac:dyDescent="0.35">
      <c r="A1299" s="10">
        <v>46.233330000000002</v>
      </c>
      <c r="B1299" s="10">
        <v>1387</v>
      </c>
      <c r="C1299" s="10">
        <v>904</v>
      </c>
      <c r="D1299" s="10">
        <v>-333</v>
      </c>
      <c r="E1299" s="10">
        <v>963.38210000000004</v>
      </c>
      <c r="F1299" s="10">
        <v>-615</v>
      </c>
      <c r="G1299" s="10">
        <v>-255</v>
      </c>
      <c r="H1299" s="10">
        <v>665.77020000000005</v>
      </c>
      <c r="I1299" s="22"/>
      <c r="J1299" s="9">
        <f t="shared" si="200"/>
        <v>-220</v>
      </c>
      <c r="K1299" s="9">
        <f t="shared" si="201"/>
        <v>241</v>
      </c>
      <c r="L1299" s="7">
        <f t="shared" si="202"/>
        <v>326.31426570102633</v>
      </c>
      <c r="M1299" s="7">
        <f t="shared" si="207"/>
        <v>104.96636021562803</v>
      </c>
      <c r="N1299" s="7">
        <f t="shared" si="209"/>
        <v>-4997.2340846387997</v>
      </c>
      <c r="O1299" s="8">
        <f t="shared" si="203"/>
        <v>0.83498490882449383</v>
      </c>
      <c r="P1299" s="7">
        <f t="shared" si="204"/>
        <v>150.2972835884089</v>
      </c>
      <c r="Q1299" s="7">
        <f t="shared" si="205"/>
        <v>-0.91286307053941906</v>
      </c>
      <c r="R1299" s="7">
        <f t="shared" si="206"/>
        <v>7.2720194151001101</v>
      </c>
      <c r="S1299" s="7">
        <f t="shared" si="208"/>
        <v>7.5398475150000008</v>
      </c>
    </row>
    <row r="1300" spans="1:19" x14ac:dyDescent="0.35">
      <c r="A1300" s="10">
        <v>46.266669999999998</v>
      </c>
      <c r="B1300" s="10">
        <v>1388</v>
      </c>
      <c r="C1300" s="10">
        <v>880</v>
      </c>
      <c r="D1300" s="10">
        <v>-340</v>
      </c>
      <c r="E1300" s="10">
        <v>943.3981</v>
      </c>
      <c r="F1300" s="10">
        <v>-690</v>
      </c>
      <c r="G1300" s="10">
        <v>-315</v>
      </c>
      <c r="H1300" s="10">
        <v>758.5018</v>
      </c>
      <c r="I1300" s="22"/>
      <c r="J1300" s="9">
        <f t="shared" si="200"/>
        <v>-244</v>
      </c>
      <c r="K1300" s="9">
        <f t="shared" si="201"/>
        <v>234</v>
      </c>
      <c r="L1300" s="7">
        <f t="shared" si="202"/>
        <v>338.07099846038255</v>
      </c>
      <c r="M1300" s="7">
        <f t="shared" si="207"/>
        <v>352.63145648943663</v>
      </c>
      <c r="N1300" s="7">
        <f t="shared" si="209"/>
        <v>7428.46719477631</v>
      </c>
      <c r="O1300" s="8">
        <f t="shared" si="203"/>
        <v>0.87570324477759043</v>
      </c>
      <c r="P1300" s="7">
        <f t="shared" si="204"/>
        <v>157.62658405996629</v>
      </c>
      <c r="Q1300" s="7">
        <f t="shared" si="205"/>
        <v>-1.0427350427350428</v>
      </c>
      <c r="R1300" s="7">
        <f t="shared" si="206"/>
        <v>7.5340220238445097</v>
      </c>
      <c r="S1300" s="7">
        <f t="shared" si="208"/>
        <v>8.5900328849999994</v>
      </c>
    </row>
    <row r="1301" spans="1:19" x14ac:dyDescent="0.35">
      <c r="A1301" s="10">
        <v>46.3</v>
      </c>
      <c r="B1301" s="10">
        <v>1389</v>
      </c>
      <c r="C1301" s="10">
        <v>858</v>
      </c>
      <c r="D1301" s="10">
        <v>-354</v>
      </c>
      <c r="E1301" s="10">
        <v>928.15949999999998</v>
      </c>
      <c r="F1301" s="10">
        <v>-795</v>
      </c>
      <c r="G1301" s="10">
        <v>-240</v>
      </c>
      <c r="H1301" s="10">
        <v>830.4366</v>
      </c>
      <c r="I1301" s="22"/>
      <c r="J1301" s="9">
        <f t="shared" si="200"/>
        <v>-266</v>
      </c>
      <c r="K1301" s="9">
        <f t="shared" si="201"/>
        <v>220</v>
      </c>
      <c r="L1301" s="7">
        <f t="shared" si="202"/>
        <v>345.18980286213554</v>
      </c>
      <c r="M1301" s="7">
        <f t="shared" si="207"/>
        <v>213.58549060165336</v>
      </c>
      <c r="N1301" s="7">
        <f t="shared" si="209"/>
        <v>-4171.7961562491964</v>
      </c>
      <c r="O1301" s="8">
        <f t="shared" si="203"/>
        <v>0.90135075930933917</v>
      </c>
      <c r="P1301" s="7">
        <f t="shared" si="204"/>
        <v>162.24313667568106</v>
      </c>
      <c r="Q1301" s="7">
        <f t="shared" si="205"/>
        <v>-1.209090909090909</v>
      </c>
      <c r="R1301" s="7">
        <f t="shared" si="206"/>
        <v>7.692666892497841</v>
      </c>
      <c r="S1301" s="7">
        <f t="shared" si="208"/>
        <v>9.4046944949999993</v>
      </c>
    </row>
    <row r="1302" spans="1:19" x14ac:dyDescent="0.35">
      <c r="A1302" s="10">
        <v>46.333329999999997</v>
      </c>
      <c r="B1302" s="10">
        <v>1390</v>
      </c>
      <c r="C1302" s="10">
        <v>827</v>
      </c>
      <c r="D1302" s="10">
        <v>-356</v>
      </c>
      <c r="E1302" s="10">
        <v>900.36940000000004</v>
      </c>
      <c r="F1302" s="10">
        <v>-765</v>
      </c>
      <c r="G1302" s="10">
        <v>-150</v>
      </c>
      <c r="H1302" s="10">
        <v>779.56719999999996</v>
      </c>
      <c r="I1302" s="22"/>
      <c r="J1302" s="9">
        <f t="shared" si="200"/>
        <v>-297</v>
      </c>
      <c r="K1302" s="9">
        <f t="shared" si="201"/>
        <v>218</v>
      </c>
      <c r="L1302" s="7">
        <f t="shared" si="202"/>
        <v>368.41959774148825</v>
      </c>
      <c r="M1302" s="7">
        <f t="shared" si="207"/>
        <v>696.96354273486702</v>
      </c>
      <c r="N1302" s="7">
        <f t="shared" si="209"/>
        <v>14502.791843180981</v>
      </c>
      <c r="O1302" s="8">
        <f t="shared" si="203"/>
        <v>0.99166217482519825</v>
      </c>
      <c r="P1302" s="7">
        <f t="shared" si="204"/>
        <v>178.49919146853568</v>
      </c>
      <c r="Q1302" s="7">
        <f t="shared" si="205"/>
        <v>-1.3623853211009174</v>
      </c>
      <c r="R1302" s="7">
        <f t="shared" si="206"/>
        <v>8.2103504176374376</v>
      </c>
      <c r="S1302" s="7">
        <f t="shared" si="208"/>
        <v>8.8285985399999998</v>
      </c>
    </row>
    <row r="1303" spans="1:19" x14ac:dyDescent="0.35">
      <c r="A1303" s="10">
        <v>46.366669999999999</v>
      </c>
      <c r="B1303" s="10">
        <v>1391</v>
      </c>
      <c r="C1303" s="10">
        <v>807</v>
      </c>
      <c r="D1303" s="10">
        <v>-364</v>
      </c>
      <c r="E1303" s="10">
        <v>885.29369999999994</v>
      </c>
      <c r="F1303" s="10">
        <v>-585</v>
      </c>
      <c r="G1303" s="10">
        <v>-90</v>
      </c>
      <c r="H1303" s="10">
        <v>591.88260000000002</v>
      </c>
      <c r="I1303" s="22"/>
      <c r="J1303" s="9">
        <f t="shared" si="200"/>
        <v>-317</v>
      </c>
      <c r="K1303" s="9">
        <f t="shared" si="201"/>
        <v>210</v>
      </c>
      <c r="L1303" s="7">
        <f t="shared" si="202"/>
        <v>380.24860289026702</v>
      </c>
      <c r="M1303" s="7">
        <f t="shared" si="207"/>
        <v>354.79919462441086</v>
      </c>
      <c r="N1303" s="7">
        <f t="shared" si="209"/>
        <v>-10262.87786773934</v>
      </c>
      <c r="O1303" s="8">
        <f t="shared" si="203"/>
        <v>1.0427810809962255</v>
      </c>
      <c r="P1303" s="7">
        <f t="shared" si="204"/>
        <v>187.70059457932058</v>
      </c>
      <c r="Q1303" s="7">
        <f t="shared" si="205"/>
        <v>-1.5095238095238095</v>
      </c>
      <c r="R1303" s="7">
        <f t="shared" si="206"/>
        <v>8.4739636400579741</v>
      </c>
      <c r="S1303" s="7">
        <f t="shared" si="208"/>
        <v>6.7030704450000007</v>
      </c>
    </row>
    <row r="1304" spans="1:19" x14ac:dyDescent="0.35">
      <c r="A1304" s="10">
        <v>46.4</v>
      </c>
      <c r="B1304" s="10">
        <v>1392</v>
      </c>
      <c r="C1304" s="10">
        <v>788</v>
      </c>
      <c r="D1304" s="10">
        <v>-362</v>
      </c>
      <c r="E1304" s="10">
        <v>867.17240000000004</v>
      </c>
      <c r="F1304" s="10">
        <v>-510</v>
      </c>
      <c r="G1304" s="10">
        <v>-135</v>
      </c>
      <c r="H1304" s="10">
        <v>527.5652</v>
      </c>
      <c r="I1304" s="22"/>
      <c r="J1304" s="9">
        <f t="shared" si="200"/>
        <v>-336</v>
      </c>
      <c r="K1304" s="9">
        <f t="shared" si="201"/>
        <v>212</v>
      </c>
      <c r="L1304" s="7">
        <f t="shared" si="202"/>
        <v>397.29082546668502</v>
      </c>
      <c r="M1304" s="7">
        <f t="shared" si="207"/>
        <v>511.31780907345626</v>
      </c>
      <c r="N1304" s="7">
        <f t="shared" si="209"/>
        <v>4696.0280362750718</v>
      </c>
      <c r="O1304" s="8">
        <f t="shared" si="203"/>
        <v>1.1255937737069082</v>
      </c>
      <c r="P1304" s="7">
        <f t="shared" si="204"/>
        <v>202.60687926724347</v>
      </c>
      <c r="Q1304" s="7">
        <f t="shared" si="205"/>
        <v>-1.5849056603773586</v>
      </c>
      <c r="R1304" s="7">
        <f t="shared" si="206"/>
        <v>8.8537551063793281</v>
      </c>
      <c r="S1304" s="7">
        <f t="shared" si="208"/>
        <v>5.9746758900000003</v>
      </c>
    </row>
    <row r="1305" spans="1:19" x14ac:dyDescent="0.35">
      <c r="A1305" s="10">
        <v>46.433329999999998</v>
      </c>
      <c r="B1305" s="10">
        <v>1393</v>
      </c>
      <c r="C1305" s="10">
        <v>773</v>
      </c>
      <c r="D1305" s="10">
        <v>-373</v>
      </c>
      <c r="E1305" s="10">
        <v>858.28779999999995</v>
      </c>
      <c r="F1305" s="10">
        <v>-465</v>
      </c>
      <c r="G1305" s="10">
        <v>-255</v>
      </c>
      <c r="H1305" s="10">
        <v>530.33010000000002</v>
      </c>
      <c r="I1305" s="22"/>
      <c r="J1305" s="9">
        <f t="shared" si="200"/>
        <v>-351</v>
      </c>
      <c r="K1305" s="9">
        <f t="shared" si="201"/>
        <v>201</v>
      </c>
      <c r="L1305" s="7">
        <f t="shared" si="202"/>
        <v>404.47744065645986</v>
      </c>
      <c r="M1305" s="7">
        <f t="shared" si="207"/>
        <v>215.6200176950185</v>
      </c>
      <c r="N1305" s="7">
        <f t="shared" si="209"/>
        <v>-8871.8209234456317</v>
      </c>
      <c r="O1305" s="8">
        <f t="shared" si="203"/>
        <v>1.1651543371937814</v>
      </c>
      <c r="P1305" s="7">
        <f t="shared" si="204"/>
        <v>209.72778069488064</v>
      </c>
      <c r="Q1305" s="7">
        <f t="shared" si="205"/>
        <v>-1.7462686567164178</v>
      </c>
      <c r="R1305" s="7">
        <f t="shared" si="206"/>
        <v>9.0139111604722206</v>
      </c>
      <c r="S1305" s="7">
        <f t="shared" si="208"/>
        <v>6.0059883825</v>
      </c>
    </row>
    <row r="1306" spans="1:19" x14ac:dyDescent="0.35">
      <c r="A1306" s="10">
        <v>46.466670000000001</v>
      </c>
      <c r="B1306" s="10">
        <v>1394</v>
      </c>
      <c r="C1306" s="10">
        <v>757</v>
      </c>
      <c r="D1306" s="10">
        <v>-379</v>
      </c>
      <c r="E1306" s="10">
        <v>846.57550000000003</v>
      </c>
      <c r="F1306" s="10">
        <v>-481.0478</v>
      </c>
      <c r="G1306" s="10">
        <v>-151.12880000000001</v>
      </c>
      <c r="H1306" s="10">
        <v>504.22899999999998</v>
      </c>
      <c r="I1306" s="22"/>
      <c r="J1306" s="9">
        <f t="shared" si="200"/>
        <v>-367</v>
      </c>
      <c r="K1306" s="9">
        <f t="shared" si="201"/>
        <v>195</v>
      </c>
      <c r="L1306" s="7">
        <f t="shared" si="202"/>
        <v>415.58873901971884</v>
      </c>
      <c r="M1306" s="7">
        <f t="shared" si="207"/>
        <v>333.27229643845584</v>
      </c>
      <c r="N1306" s="7">
        <f t="shared" si="209"/>
        <v>3528.8625897848888</v>
      </c>
      <c r="O1306" s="8">
        <f t="shared" si="203"/>
        <v>1.2348256290652573</v>
      </c>
      <c r="P1306" s="7">
        <f t="shared" si="204"/>
        <v>222.26861323174631</v>
      </c>
      <c r="Q1306" s="7">
        <f t="shared" si="205"/>
        <v>-1.882051282051282</v>
      </c>
      <c r="R1306" s="7">
        <f t="shared" si="206"/>
        <v>9.2615300540287198</v>
      </c>
      <c r="S1306" s="7">
        <f t="shared" si="208"/>
        <v>5.7103934249999995</v>
      </c>
    </row>
    <row r="1307" spans="1:19" x14ac:dyDescent="0.35">
      <c r="A1307" s="10">
        <v>46.5</v>
      </c>
      <c r="B1307" s="10">
        <v>1395</v>
      </c>
      <c r="C1307" s="10">
        <v>740.93010000000004</v>
      </c>
      <c r="D1307" s="10">
        <v>-383.07530000000003</v>
      </c>
      <c r="E1307" s="10">
        <v>834.10080000000005</v>
      </c>
      <c r="F1307" s="10">
        <v>-416.31979999999999</v>
      </c>
      <c r="G1307" s="10">
        <v>-99.810509999999994</v>
      </c>
      <c r="H1307" s="10">
        <v>428.11720000000003</v>
      </c>
      <c r="I1307" s="22"/>
      <c r="J1307" s="9">
        <f t="shared" si="200"/>
        <v>-383.06989999999996</v>
      </c>
      <c r="K1307" s="9">
        <f t="shared" si="201"/>
        <v>190.92469999999997</v>
      </c>
      <c r="L1307" s="7">
        <f t="shared" si="202"/>
        <v>428.01260420237622</v>
      </c>
      <c r="M1307" s="7">
        <f t="shared" si="207"/>
        <v>372.75323080280822</v>
      </c>
      <c r="N1307" s="7">
        <f t="shared" si="209"/>
        <v>1184.5464855791502</v>
      </c>
      <c r="O1307" s="8">
        <f t="shared" si="203"/>
        <v>1.3349372725284014</v>
      </c>
      <c r="P1307" s="7">
        <f t="shared" si="204"/>
        <v>240.28870905511226</v>
      </c>
      <c r="Q1307" s="7">
        <f t="shared" si="205"/>
        <v>-2.0063925725691858</v>
      </c>
      <c r="R1307" s="7">
        <f t="shared" si="206"/>
        <v>9.5383999255459138</v>
      </c>
      <c r="S1307" s="7">
        <f t="shared" si="208"/>
        <v>4.8484272900000001</v>
      </c>
    </row>
    <row r="1308" spans="1:19" x14ac:dyDescent="0.35">
      <c r="A1308" s="10">
        <v>46.533329999999999</v>
      </c>
      <c r="B1308" s="10">
        <v>1396</v>
      </c>
      <c r="C1308" s="10">
        <v>729.24530000000004</v>
      </c>
      <c r="D1308" s="10">
        <v>-385.654</v>
      </c>
      <c r="E1308" s="10">
        <v>824.94110000000001</v>
      </c>
      <c r="F1308" s="10">
        <v>-321.8646</v>
      </c>
      <c r="G1308" s="10">
        <v>42.33287</v>
      </c>
      <c r="H1308" s="10">
        <v>324.63650000000001</v>
      </c>
      <c r="I1308" s="22"/>
      <c r="J1308" s="9">
        <f t="shared" si="200"/>
        <v>-394.75469999999996</v>
      </c>
      <c r="K1308" s="9">
        <f t="shared" si="201"/>
        <v>188.346</v>
      </c>
      <c r="L1308" s="7">
        <f t="shared" si="202"/>
        <v>437.38482928433854</v>
      </c>
      <c r="M1308" s="7">
        <f t="shared" si="207"/>
        <v>281.19487194606893</v>
      </c>
      <c r="N1308" s="7">
        <f t="shared" si="209"/>
        <v>-2747.0254682490518</v>
      </c>
      <c r="O1308" s="8">
        <f t="shared" si="203"/>
        <v>1.4576412434187389</v>
      </c>
      <c r="P1308" s="7">
        <f t="shared" si="204"/>
        <v>262.37542381537298</v>
      </c>
      <c r="Q1308" s="7">
        <f t="shared" si="205"/>
        <v>-2.0959016915676467</v>
      </c>
      <c r="R1308" s="7">
        <f t="shared" si="206"/>
        <v>9.7472630060866923</v>
      </c>
      <c r="S1308" s="7">
        <f t="shared" si="208"/>
        <v>3.6765083625000003</v>
      </c>
    </row>
    <row r="1309" spans="1:19" x14ac:dyDescent="0.35">
      <c r="A1309" s="10">
        <v>46.566670000000002</v>
      </c>
      <c r="B1309" s="10">
        <v>1397</v>
      </c>
      <c r="C1309" s="10">
        <v>719.47249999999997</v>
      </c>
      <c r="D1309" s="10">
        <v>-380.25310000000002</v>
      </c>
      <c r="E1309" s="10">
        <v>813.77700000000004</v>
      </c>
      <c r="F1309" s="10">
        <v>-318.68020000000001</v>
      </c>
      <c r="G1309" s="10">
        <v>-95.189490000000006</v>
      </c>
      <c r="H1309" s="10">
        <v>332.59300000000002</v>
      </c>
      <c r="I1309" s="22"/>
      <c r="J1309" s="9">
        <f t="shared" si="200"/>
        <v>-404.52750000000003</v>
      </c>
      <c r="K1309" s="9">
        <f t="shared" si="201"/>
        <v>193.74689999999998</v>
      </c>
      <c r="L1309" s="7">
        <f t="shared" si="202"/>
        <v>448.53133615819979</v>
      </c>
      <c r="M1309" s="7">
        <f t="shared" si="207"/>
        <v>334.32834054770217</v>
      </c>
      <c r="N1309" s="7">
        <f t="shared" si="209"/>
        <v>1593.6853209846765</v>
      </c>
      <c r="O1309" s="8" t="e">
        <f t="shared" si="203"/>
        <v>#NUM!</v>
      </c>
      <c r="P1309" s="7" t="e">
        <f t="shared" si="204"/>
        <v>#NUM!</v>
      </c>
      <c r="Q1309" s="7">
        <f t="shared" si="205"/>
        <v>-2.0879172776441846</v>
      </c>
      <c r="R1309" s="7" t="e">
        <f t="shared" si="206"/>
        <v>#NUM!</v>
      </c>
      <c r="S1309" s="7">
        <f t="shared" si="208"/>
        <v>3.7666157250000003</v>
      </c>
    </row>
    <row r="1310" spans="1:19" x14ac:dyDescent="0.35">
      <c r="A1310" s="10">
        <v>46.6</v>
      </c>
      <c r="B1310" s="10">
        <v>1398</v>
      </c>
      <c r="C1310" s="10">
        <v>708</v>
      </c>
      <c r="D1310" s="10">
        <v>-392</v>
      </c>
      <c r="E1310" s="10">
        <v>809.27620000000002</v>
      </c>
      <c r="F1310" s="10">
        <v>-225.66139999999999</v>
      </c>
      <c r="G1310" s="10">
        <v>-73.209699999999998</v>
      </c>
      <c r="H1310" s="10">
        <v>237.2398</v>
      </c>
      <c r="I1310" s="22"/>
      <c r="J1310" s="9">
        <f t="shared" si="200"/>
        <v>-416</v>
      </c>
      <c r="K1310" s="9">
        <f t="shared" si="201"/>
        <v>182</v>
      </c>
      <c r="L1310" s="7">
        <f t="shared" si="202"/>
        <v>454.07047911089751</v>
      </c>
      <c r="M1310" s="7">
        <f t="shared" si="207"/>
        <v>166.19090767170158</v>
      </c>
      <c r="N1310" s="7">
        <f t="shared" si="209"/>
        <v>-5044.6274490250089</v>
      </c>
      <c r="O1310" s="8" t="e">
        <f t="shared" si="203"/>
        <v>#NUM!</v>
      </c>
      <c r="P1310" s="7" t="e">
        <f t="shared" si="204"/>
        <v>#NUM!</v>
      </c>
      <c r="Q1310" s="7">
        <f t="shared" si="205"/>
        <v>-2.2857142857142856</v>
      </c>
      <c r="R1310" s="7" t="e">
        <f t="shared" si="206"/>
        <v>#NUM!</v>
      </c>
      <c r="S1310" s="7">
        <f t="shared" si="208"/>
        <v>2.6867407349999999</v>
      </c>
    </row>
    <row r="1311" spans="1:19" x14ac:dyDescent="0.35">
      <c r="A1311" s="10">
        <v>46.633330000000001</v>
      </c>
      <c r="B1311" s="10">
        <v>1399</v>
      </c>
      <c r="C1311" s="10">
        <v>704.42840000000001</v>
      </c>
      <c r="D1311" s="10">
        <v>-385.13369999999998</v>
      </c>
      <c r="E1311" s="10">
        <v>802.83709999999996</v>
      </c>
      <c r="F1311" s="10">
        <v>-240</v>
      </c>
      <c r="G1311" s="10">
        <v>-75</v>
      </c>
      <c r="H1311" s="10">
        <v>251.44579999999999</v>
      </c>
      <c r="I1311" s="22"/>
      <c r="J1311" s="9">
        <f t="shared" si="200"/>
        <v>-419.57159999999999</v>
      </c>
      <c r="K1311" s="9">
        <f t="shared" si="201"/>
        <v>188.86630000000002</v>
      </c>
      <c r="L1311" s="7">
        <f t="shared" si="202"/>
        <v>460.12042641274905</v>
      </c>
      <c r="M1311" s="7">
        <f t="shared" si="207"/>
        <v>181.51657071262082</v>
      </c>
      <c r="N1311" s="7">
        <f t="shared" si="209"/>
        <v>459.81587281486668</v>
      </c>
      <c r="O1311" s="8" t="e">
        <f t="shared" si="203"/>
        <v>#NUM!</v>
      </c>
      <c r="P1311" s="7" t="e">
        <f t="shared" si="204"/>
        <v>#NUM!</v>
      </c>
      <c r="Q1311" s="7">
        <f t="shared" si="205"/>
        <v>-2.2215270802678928</v>
      </c>
      <c r="R1311" s="7" t="e">
        <f t="shared" si="206"/>
        <v>#NUM!</v>
      </c>
      <c r="S1311" s="7">
        <f t="shared" si="208"/>
        <v>2.8476236849999998</v>
      </c>
    </row>
    <row r="1312" spans="1:19" x14ac:dyDescent="0.35">
      <c r="A1312" s="10">
        <v>46.666670000000003</v>
      </c>
      <c r="B1312" s="10">
        <v>1400</v>
      </c>
      <c r="C1312" s="10">
        <v>692</v>
      </c>
      <c r="D1312" s="10">
        <v>-397</v>
      </c>
      <c r="E1312" s="10">
        <v>797.79259999999999</v>
      </c>
      <c r="F1312" s="10">
        <v>-306.42619999999999</v>
      </c>
      <c r="G1312" s="10">
        <v>-207.99440000000001</v>
      </c>
      <c r="H1312" s="10">
        <v>370.3494</v>
      </c>
      <c r="I1312" s="22"/>
      <c r="J1312" s="9">
        <f t="shared" si="200"/>
        <v>-432</v>
      </c>
      <c r="K1312" s="9">
        <f t="shared" si="201"/>
        <v>177</v>
      </c>
      <c r="L1312" s="7">
        <f t="shared" si="202"/>
        <v>466.85436701395435</v>
      </c>
      <c r="M1312" s="7">
        <f t="shared" si="207"/>
        <v>201.97782247164869</v>
      </c>
      <c r="N1312" s="7">
        <f t="shared" si="209"/>
        <v>613.71480980882677</v>
      </c>
      <c r="O1312" s="8" t="e">
        <f t="shared" si="203"/>
        <v>#NUM!</v>
      </c>
      <c r="P1312" s="7" t="e">
        <f t="shared" si="204"/>
        <v>#NUM!</v>
      </c>
      <c r="Q1312" s="7">
        <f t="shared" si="205"/>
        <v>-2.4406779661016951</v>
      </c>
      <c r="R1312" s="7" t="e">
        <f t="shared" si="206"/>
        <v>#NUM!</v>
      </c>
      <c r="S1312" s="7">
        <f t="shared" si="208"/>
        <v>4.1942069550000003</v>
      </c>
    </row>
    <row r="1313" spans="1:19" x14ac:dyDescent="0.35">
      <c r="A1313" s="10">
        <v>46.7</v>
      </c>
      <c r="B1313" s="10">
        <v>1401</v>
      </c>
      <c r="C1313" s="10">
        <v>684</v>
      </c>
      <c r="D1313" s="10">
        <v>-399</v>
      </c>
      <c r="E1313" s="10">
        <v>791.86929999999995</v>
      </c>
      <c r="F1313" s="10">
        <v>-180</v>
      </c>
      <c r="G1313" s="10">
        <v>-105</v>
      </c>
      <c r="H1313" s="10">
        <v>208.38669999999999</v>
      </c>
      <c r="I1313" s="22"/>
      <c r="J1313" s="9">
        <f t="shared" si="200"/>
        <v>-440</v>
      </c>
      <c r="K1313" s="9">
        <f t="shared" si="201"/>
        <v>175</v>
      </c>
      <c r="L1313" s="7">
        <f t="shared" si="202"/>
        <v>473.52402262187292</v>
      </c>
      <c r="M1313" s="7">
        <f t="shared" si="207"/>
        <v>200.1096792054812</v>
      </c>
      <c r="N1313" s="7">
        <f t="shared" si="209"/>
        <v>-56.049902975323313</v>
      </c>
      <c r="O1313" s="8" t="e">
        <f t="shared" si="203"/>
        <v>#NUM!</v>
      </c>
      <c r="P1313" s="7" t="e">
        <f t="shared" si="204"/>
        <v>#NUM!</v>
      </c>
      <c r="Q1313" s="7">
        <f t="shared" si="205"/>
        <v>-2.5142857142857142</v>
      </c>
      <c r="R1313" s="7" t="e">
        <f t="shared" si="206"/>
        <v>#NUM!</v>
      </c>
      <c r="S1313" s="7">
        <f t="shared" si="208"/>
        <v>2.3599793774999998</v>
      </c>
    </row>
    <row r="1314" spans="1:19" x14ac:dyDescent="0.35">
      <c r="A1314" s="10">
        <v>46.733330000000002</v>
      </c>
      <c r="B1314" s="10">
        <v>1402</v>
      </c>
      <c r="C1314" s="10">
        <v>680</v>
      </c>
      <c r="D1314" s="10">
        <v>-404</v>
      </c>
      <c r="E1314" s="10">
        <v>790.95889999999997</v>
      </c>
      <c r="F1314" s="10">
        <v>-84.258849999999995</v>
      </c>
      <c r="G1314" s="10">
        <v>-100.0112</v>
      </c>
      <c r="H1314" s="10">
        <v>130.7739</v>
      </c>
      <c r="I1314" s="22"/>
      <c r="J1314" s="9">
        <f t="shared" si="200"/>
        <v>-444</v>
      </c>
      <c r="K1314" s="9">
        <f t="shared" si="201"/>
        <v>170</v>
      </c>
      <c r="L1314" s="7">
        <f t="shared" si="202"/>
        <v>475.43243473705076</v>
      </c>
      <c r="M1314" s="7">
        <f t="shared" si="207"/>
        <v>57.258089264262601</v>
      </c>
      <c r="N1314" s="7">
        <f t="shared" si="209"/>
        <v>-4285.9762958662195</v>
      </c>
      <c r="O1314" s="8" t="e">
        <f t="shared" si="203"/>
        <v>#NUM!</v>
      </c>
      <c r="P1314" s="7" t="e">
        <f t="shared" si="204"/>
        <v>#NUM!</v>
      </c>
      <c r="Q1314" s="7">
        <f t="shared" si="205"/>
        <v>-2.611764705882353</v>
      </c>
      <c r="R1314" s="7" t="e">
        <f t="shared" si="206"/>
        <v>#NUM!</v>
      </c>
      <c r="S1314" s="7">
        <f t="shared" si="208"/>
        <v>1.4810144175</v>
      </c>
    </row>
    <row r="1315" spans="1:19" x14ac:dyDescent="0.35">
      <c r="A1315" s="10">
        <v>46.766669999999998</v>
      </c>
      <c r="B1315" s="10">
        <v>1403</v>
      </c>
      <c r="C1315" s="10">
        <v>678.3827</v>
      </c>
      <c r="D1315" s="10">
        <v>-405.66739999999999</v>
      </c>
      <c r="E1315" s="10">
        <v>790.42340000000002</v>
      </c>
      <c r="F1315" s="10">
        <v>-82.596360000000004</v>
      </c>
      <c r="G1315" s="10">
        <v>-30.23563</v>
      </c>
      <c r="H1315" s="10">
        <v>87.956530000000001</v>
      </c>
      <c r="I1315" s="22"/>
      <c r="J1315" s="9">
        <f t="shared" si="200"/>
        <v>-445.6173</v>
      </c>
      <c r="K1315" s="9">
        <f t="shared" si="201"/>
        <v>168.33260000000001</v>
      </c>
      <c r="L1315" s="7">
        <f t="shared" si="202"/>
        <v>476.35138530506026</v>
      </c>
      <c r="M1315" s="7">
        <f t="shared" si="207"/>
        <v>27.563004439401055</v>
      </c>
      <c r="N1315" s="7">
        <f t="shared" si="209"/>
        <v>-890.67440986399424</v>
      </c>
      <c r="O1315" s="8" t="e">
        <f t="shared" si="203"/>
        <v>#NUM!</v>
      </c>
      <c r="P1315" s="7" t="e">
        <f t="shared" si="204"/>
        <v>#NUM!</v>
      </c>
      <c r="Q1315" s="7">
        <f t="shared" si="205"/>
        <v>-2.6472430176923543</v>
      </c>
      <c r="R1315" s="7" t="e">
        <f t="shared" si="206"/>
        <v>#NUM!</v>
      </c>
      <c r="S1315" s="7">
        <f t="shared" si="208"/>
        <v>0.99610770225</v>
      </c>
    </row>
    <row r="1316" spans="1:19" x14ac:dyDescent="0.35">
      <c r="A1316" s="10">
        <v>46.8</v>
      </c>
      <c r="B1316" s="10">
        <v>1404</v>
      </c>
      <c r="C1316" s="10">
        <v>674.49360000000001</v>
      </c>
      <c r="D1316" s="10">
        <v>-406.01569999999998</v>
      </c>
      <c r="E1316" s="10">
        <v>787.26760000000002</v>
      </c>
      <c r="F1316" s="10">
        <v>-89.568650000000005</v>
      </c>
      <c r="G1316" s="10">
        <v>-1.805069</v>
      </c>
      <c r="H1316" s="10">
        <v>89.586830000000006</v>
      </c>
      <c r="I1316" s="22"/>
      <c r="J1316" s="9">
        <f t="shared" si="200"/>
        <v>-449.50639999999999</v>
      </c>
      <c r="K1316" s="9">
        <f t="shared" si="201"/>
        <v>167.98430000000002</v>
      </c>
      <c r="L1316" s="7">
        <f t="shared" si="202"/>
        <v>479.8694913072199</v>
      </c>
      <c r="M1316" s="7">
        <f t="shared" si="207"/>
        <v>105.55373543833491</v>
      </c>
      <c r="N1316" s="7">
        <f t="shared" si="209"/>
        <v>2339.9559255606127</v>
      </c>
      <c r="O1316" s="8" t="e">
        <f t="shared" si="203"/>
        <v>#NUM!</v>
      </c>
      <c r="P1316" s="7" t="e">
        <f t="shared" si="204"/>
        <v>#NUM!</v>
      </c>
      <c r="Q1316" s="7">
        <f t="shared" si="205"/>
        <v>-2.6758834010083081</v>
      </c>
      <c r="R1316" s="7" t="e">
        <f t="shared" si="206"/>
        <v>#NUM!</v>
      </c>
      <c r="S1316" s="7">
        <f t="shared" si="208"/>
        <v>1.0145708497500001</v>
      </c>
    </row>
    <row r="1317" spans="1:19" x14ac:dyDescent="0.35">
      <c r="A1317" s="10">
        <v>46.833329999999997</v>
      </c>
      <c r="B1317" s="10">
        <v>1405</v>
      </c>
      <c r="C1317" s="10">
        <v>672.41150000000005</v>
      </c>
      <c r="D1317" s="10">
        <v>-405.7878</v>
      </c>
      <c r="E1317" s="10">
        <v>785.36670000000004</v>
      </c>
      <c r="F1317" s="10">
        <v>-23.216819999999998</v>
      </c>
      <c r="G1317" s="10">
        <v>-4.5415510000000001</v>
      </c>
      <c r="H1317" s="10">
        <v>23.656839999999999</v>
      </c>
      <c r="I1317" s="22"/>
      <c r="J1317" s="9">
        <f t="shared" si="200"/>
        <v>-451.58849999999995</v>
      </c>
      <c r="K1317" s="9">
        <f t="shared" si="201"/>
        <v>168.2122</v>
      </c>
      <c r="L1317" s="7">
        <f t="shared" si="202"/>
        <v>481.89990408910637</v>
      </c>
      <c r="M1317" s="7">
        <f t="shared" si="207"/>
        <v>60.918475304125536</v>
      </c>
      <c r="N1317" s="7">
        <f t="shared" si="209"/>
        <v>-1339.1917231986247</v>
      </c>
      <c r="O1317" s="8" t="e">
        <f t="shared" si="203"/>
        <v>#NUM!</v>
      </c>
      <c r="P1317" s="7" t="e">
        <f t="shared" si="204"/>
        <v>#NUM!</v>
      </c>
      <c r="Q1317" s="7">
        <f t="shared" si="205"/>
        <v>-2.6846358349751087</v>
      </c>
      <c r="R1317" s="7" t="e">
        <f t="shared" si="206"/>
        <v>#NUM!</v>
      </c>
      <c r="S1317" s="7">
        <f t="shared" si="208"/>
        <v>0.267913713</v>
      </c>
    </row>
    <row r="1318" spans="1:19" x14ac:dyDescent="0.35">
      <c r="A1318" s="10">
        <v>46.866669999999999</v>
      </c>
      <c r="B1318" s="10">
        <v>1406</v>
      </c>
      <c r="C1318" s="10">
        <v>672.94579999999996</v>
      </c>
      <c r="D1318" s="10">
        <v>-406.31849999999997</v>
      </c>
      <c r="E1318" s="10">
        <v>786.09839999999997</v>
      </c>
      <c r="F1318" s="10">
        <v>42.148389999999999</v>
      </c>
      <c r="G1318" s="10">
        <v>-13.26416</v>
      </c>
      <c r="H1318" s="10">
        <v>44.186250000000001</v>
      </c>
      <c r="I1318" s="22"/>
      <c r="J1318" s="9">
        <f t="shared" si="200"/>
        <v>-451.05420000000004</v>
      </c>
      <c r="K1318" s="9">
        <f t="shared" si="201"/>
        <v>167.68150000000003</v>
      </c>
      <c r="L1318" s="7">
        <f t="shared" si="202"/>
        <v>481.21406544269882</v>
      </c>
      <c r="M1318" s="7">
        <f t="shared" si="207"/>
        <v>-20.571045183188161</v>
      </c>
      <c r="N1318" s="7">
        <f t="shared" si="209"/>
        <v>-2444.1967752641681</v>
      </c>
      <c r="O1318" s="8" t="e">
        <f t="shared" si="203"/>
        <v>#NUM!</v>
      </c>
      <c r="P1318" s="7" t="e">
        <f t="shared" si="204"/>
        <v>#NUM!</v>
      </c>
      <c r="Q1318" s="7">
        <f t="shared" si="205"/>
        <v>-2.6899461180869682</v>
      </c>
      <c r="R1318" s="7" t="e">
        <f t="shared" si="206"/>
        <v>#NUM!</v>
      </c>
      <c r="S1318" s="7">
        <f t="shared" si="208"/>
        <v>0.50040928125000006</v>
      </c>
    </row>
    <row r="1319" spans="1:19" x14ac:dyDescent="0.35">
      <c r="A1319" s="10">
        <v>46.9</v>
      </c>
      <c r="B1319" s="10">
        <v>1407</v>
      </c>
      <c r="C1319" s="10">
        <v>675.22140000000002</v>
      </c>
      <c r="D1319" s="10">
        <v>-406.67200000000003</v>
      </c>
      <c r="E1319" s="10">
        <v>788.22969999999998</v>
      </c>
      <c r="F1319" s="10">
        <v>71.748829999999998</v>
      </c>
      <c r="G1319" s="10">
        <v>0.97704550000000001</v>
      </c>
      <c r="H1319" s="10">
        <v>71.755480000000006</v>
      </c>
      <c r="I1319" s="22"/>
      <c r="J1319" s="9">
        <f t="shared" si="200"/>
        <v>-448.77859999999998</v>
      </c>
      <c r="K1319" s="9">
        <f t="shared" si="201"/>
        <v>167.32799999999997</v>
      </c>
      <c r="L1319" s="7">
        <f t="shared" si="202"/>
        <v>478.95813115757829</v>
      </c>
      <c r="M1319" s="7">
        <f t="shared" si="207"/>
        <v>-67.684797033320464</v>
      </c>
      <c r="N1319" s="7">
        <f t="shared" si="209"/>
        <v>-1413.5539108950834</v>
      </c>
      <c r="O1319" s="8" t="e">
        <f t="shared" si="203"/>
        <v>#NUM!</v>
      </c>
      <c r="P1319" s="7" t="e">
        <f t="shared" si="204"/>
        <v>#NUM!</v>
      </c>
      <c r="Q1319" s="7">
        <f t="shared" si="205"/>
        <v>-2.682029307707019</v>
      </c>
      <c r="R1319" s="7" t="e">
        <f t="shared" si="206"/>
        <v>#NUM!</v>
      </c>
      <c r="S1319" s="7">
        <f t="shared" si="208"/>
        <v>0.81263081100000012</v>
      </c>
    </row>
    <row r="1320" spans="1:19" x14ac:dyDescent="0.35">
      <c r="A1320" s="10">
        <v>46.933329999999998</v>
      </c>
      <c r="B1320" s="10">
        <v>1408</v>
      </c>
      <c r="C1320" s="10">
        <v>677.72900000000004</v>
      </c>
      <c r="D1320" s="10">
        <v>-406.25330000000002</v>
      </c>
      <c r="E1320" s="10">
        <v>790.1635</v>
      </c>
      <c r="F1320" s="10">
        <v>116.67910000000001</v>
      </c>
      <c r="G1320" s="10">
        <v>70.080460000000002</v>
      </c>
      <c r="H1320" s="10">
        <v>136.10759999999999</v>
      </c>
      <c r="I1320" s="22"/>
      <c r="J1320" s="9">
        <f t="shared" si="200"/>
        <v>-446.27099999999996</v>
      </c>
      <c r="K1320" s="9">
        <f t="shared" si="201"/>
        <v>167.74669999999998</v>
      </c>
      <c r="L1320" s="7">
        <f t="shared" si="202"/>
        <v>476.75650053448663</v>
      </c>
      <c r="M1320" s="7">
        <f t="shared" si="207"/>
        <v>-66.055524245175476</v>
      </c>
      <c r="N1320" s="7">
        <f t="shared" si="209"/>
        <v>48.883071951545645</v>
      </c>
      <c r="O1320" s="8" t="e">
        <f t="shared" si="203"/>
        <v>#NUM!</v>
      </c>
      <c r="P1320" s="7" t="e">
        <f t="shared" si="204"/>
        <v>#NUM!</v>
      </c>
      <c r="Q1320" s="7">
        <f t="shared" si="205"/>
        <v>-2.6603861655698742</v>
      </c>
      <c r="R1320" s="7" t="e">
        <f t="shared" si="206"/>
        <v>#NUM!</v>
      </c>
      <c r="S1320" s="7">
        <f t="shared" si="208"/>
        <v>1.5414185699999998</v>
      </c>
    </row>
    <row r="1321" spans="1:19" x14ac:dyDescent="0.35">
      <c r="A1321" s="10">
        <v>46.966670000000001</v>
      </c>
      <c r="B1321" s="10">
        <v>1409</v>
      </c>
      <c r="C1321" s="10">
        <v>683</v>
      </c>
      <c r="D1321" s="10">
        <v>-402</v>
      </c>
      <c r="E1321" s="10">
        <v>792.52319999999997</v>
      </c>
      <c r="F1321" s="10">
        <v>169.0643</v>
      </c>
      <c r="G1321" s="10">
        <v>123.8001</v>
      </c>
      <c r="H1321" s="10">
        <v>209.5453</v>
      </c>
      <c r="I1321" s="22"/>
      <c r="J1321" s="9">
        <f t="shared" si="200"/>
        <v>-441</v>
      </c>
      <c r="K1321" s="9">
        <f t="shared" si="201"/>
        <v>172</v>
      </c>
      <c r="L1321" s="7">
        <f t="shared" si="202"/>
        <v>473.35504645033626</v>
      </c>
      <c r="M1321" s="7">
        <f t="shared" si="207"/>
        <v>-102.02321788092708</v>
      </c>
      <c r="N1321" s="7">
        <f t="shared" si="209"/>
        <v>-1078.8150460632517</v>
      </c>
      <c r="O1321" s="8" t="e">
        <f t="shared" si="203"/>
        <v>#NUM!</v>
      </c>
      <c r="P1321" s="7" t="e">
        <f t="shared" si="204"/>
        <v>#NUM!</v>
      </c>
      <c r="Q1321" s="7">
        <f t="shared" si="205"/>
        <v>-2.5639534883720931</v>
      </c>
      <c r="R1321" s="7" t="e">
        <f t="shared" si="206"/>
        <v>#NUM!</v>
      </c>
      <c r="S1321" s="7">
        <f t="shared" si="208"/>
        <v>2.3731005225000001</v>
      </c>
    </row>
    <row r="1322" spans="1:19" x14ac:dyDescent="0.35">
      <c r="A1322" s="10">
        <v>47</v>
      </c>
      <c r="B1322" s="10">
        <v>1410</v>
      </c>
      <c r="C1322" s="10">
        <v>689</v>
      </c>
      <c r="D1322" s="10">
        <v>-398</v>
      </c>
      <c r="E1322" s="10">
        <v>795.69150000000002</v>
      </c>
      <c r="F1322" s="10">
        <v>195</v>
      </c>
      <c r="G1322" s="10">
        <v>90</v>
      </c>
      <c r="H1322" s="10">
        <v>214.76730000000001</v>
      </c>
      <c r="I1322" s="22"/>
      <c r="J1322" s="9">
        <f t="shared" si="200"/>
        <v>-435</v>
      </c>
      <c r="K1322" s="9">
        <f t="shared" si="201"/>
        <v>176</v>
      </c>
      <c r="L1322" s="7">
        <f t="shared" si="202"/>
        <v>469.25579378415779</v>
      </c>
      <c r="M1322" s="7">
        <f t="shared" si="207"/>
        <v>-122.98987897325365</v>
      </c>
      <c r="N1322" s="7">
        <f t="shared" si="209"/>
        <v>-629.06273904371267</v>
      </c>
      <c r="O1322" s="8" t="e">
        <f t="shared" si="203"/>
        <v>#NUM!</v>
      </c>
      <c r="P1322" s="7" t="e">
        <f t="shared" si="204"/>
        <v>#NUM!</v>
      </c>
      <c r="Q1322" s="7">
        <f t="shared" si="205"/>
        <v>-2.4715909090909092</v>
      </c>
      <c r="R1322" s="7" t="e">
        <f t="shared" si="206"/>
        <v>#NUM!</v>
      </c>
      <c r="S1322" s="7">
        <f t="shared" si="208"/>
        <v>2.4322396725000002</v>
      </c>
    </row>
    <row r="1323" spans="1:19" x14ac:dyDescent="0.35">
      <c r="A1323" s="10">
        <v>47.033329999999999</v>
      </c>
      <c r="B1323" s="10">
        <v>1411</v>
      </c>
      <c r="C1323" s="10">
        <v>696</v>
      </c>
      <c r="D1323" s="10">
        <v>-396</v>
      </c>
      <c r="E1323" s="10">
        <v>800.76959999999997</v>
      </c>
      <c r="F1323" s="10">
        <v>270</v>
      </c>
      <c r="G1323" s="10">
        <v>30</v>
      </c>
      <c r="H1323" s="10">
        <v>271.66160000000002</v>
      </c>
      <c r="I1323" s="22"/>
      <c r="J1323" s="9">
        <f t="shared" si="200"/>
        <v>-428</v>
      </c>
      <c r="K1323" s="9">
        <f t="shared" si="201"/>
        <v>178</v>
      </c>
      <c r="L1323" s="7">
        <f t="shared" si="202"/>
        <v>463.538563660026</v>
      </c>
      <c r="M1323" s="7">
        <f t="shared" si="207"/>
        <v>-171.53405712966963</v>
      </c>
      <c r="N1323" s="7">
        <f t="shared" si="209"/>
        <v>-1456.4709917916841</v>
      </c>
      <c r="O1323" s="8" t="e">
        <f t="shared" si="203"/>
        <v>#NUM!</v>
      </c>
      <c r="P1323" s="7" t="e">
        <f t="shared" si="204"/>
        <v>#NUM!</v>
      </c>
      <c r="Q1323" s="7">
        <f t="shared" si="205"/>
        <v>-2.404494382022472</v>
      </c>
      <c r="R1323" s="7" t="e">
        <f t="shared" si="206"/>
        <v>#NUM!</v>
      </c>
      <c r="S1323" s="7">
        <f t="shared" si="208"/>
        <v>3.0765676200000001</v>
      </c>
    </row>
    <row r="1324" spans="1:19" x14ac:dyDescent="0.35">
      <c r="A1324" s="10">
        <v>47.066670000000002</v>
      </c>
      <c r="B1324" s="10">
        <v>1412</v>
      </c>
      <c r="C1324" s="10">
        <v>707</v>
      </c>
      <c r="D1324" s="10">
        <v>-396</v>
      </c>
      <c r="E1324" s="10">
        <v>810.34870000000001</v>
      </c>
      <c r="F1324" s="10">
        <v>240</v>
      </c>
      <c r="G1324" s="10">
        <v>60</v>
      </c>
      <c r="H1324" s="10">
        <v>247.38630000000001</v>
      </c>
      <c r="I1324" s="22"/>
      <c r="J1324" s="9">
        <f t="shared" si="200"/>
        <v>-417</v>
      </c>
      <c r="K1324" s="9">
        <f t="shared" si="201"/>
        <v>178</v>
      </c>
      <c r="L1324" s="7">
        <f t="shared" si="202"/>
        <v>453.40158799898353</v>
      </c>
      <c r="M1324" s="7">
        <f t="shared" si="207"/>
        <v>-304.04846013922264</v>
      </c>
      <c r="N1324" s="7">
        <f t="shared" si="209"/>
        <v>-3974.6371628537108</v>
      </c>
      <c r="O1324" s="8" t="e">
        <f t="shared" si="203"/>
        <v>#NUM!</v>
      </c>
      <c r="P1324" s="7" t="e">
        <f t="shared" si="204"/>
        <v>#NUM!</v>
      </c>
      <c r="Q1324" s="7">
        <f t="shared" si="205"/>
        <v>-2.3426966292134832</v>
      </c>
      <c r="R1324" s="7" t="e">
        <f t="shared" si="206"/>
        <v>#NUM!</v>
      </c>
      <c r="S1324" s="7">
        <f t="shared" si="208"/>
        <v>2.8016498475000002</v>
      </c>
    </row>
    <row r="1325" spans="1:19" x14ac:dyDescent="0.35">
      <c r="A1325" s="10">
        <v>47.1</v>
      </c>
      <c r="B1325" s="10">
        <v>1413</v>
      </c>
      <c r="C1325" s="10">
        <v>712</v>
      </c>
      <c r="D1325" s="10">
        <v>-392</v>
      </c>
      <c r="E1325" s="10">
        <v>812.77800000000002</v>
      </c>
      <c r="F1325" s="10">
        <v>226.97479999999999</v>
      </c>
      <c r="G1325" s="10">
        <v>50.645679999999999</v>
      </c>
      <c r="H1325" s="10">
        <v>232.5565</v>
      </c>
      <c r="I1325" s="22"/>
      <c r="J1325" s="9">
        <f t="shared" si="200"/>
        <v>-412</v>
      </c>
      <c r="K1325" s="9">
        <f t="shared" si="201"/>
        <v>182</v>
      </c>
      <c r="L1325" s="7">
        <f t="shared" si="202"/>
        <v>450.40870329068906</v>
      </c>
      <c r="M1325" s="7">
        <f t="shared" si="207"/>
        <v>-89.795520800915725</v>
      </c>
      <c r="N1325" s="7">
        <f t="shared" si="209"/>
        <v>6428.2310032496453</v>
      </c>
      <c r="O1325" s="8" t="e">
        <f t="shared" si="203"/>
        <v>#NUM!</v>
      </c>
      <c r="P1325" s="7" t="e">
        <f t="shared" si="204"/>
        <v>#NUM!</v>
      </c>
      <c r="Q1325" s="7">
        <f t="shared" si="205"/>
        <v>-2.2637362637362637</v>
      </c>
      <c r="R1325" s="7" t="e">
        <f t="shared" si="206"/>
        <v>#NUM!</v>
      </c>
      <c r="S1325" s="7">
        <f t="shared" si="208"/>
        <v>2.6337023624999998</v>
      </c>
    </row>
    <row r="1326" spans="1:19" x14ac:dyDescent="0.35">
      <c r="A1326" s="10">
        <v>47.133330000000001</v>
      </c>
      <c r="B1326" s="10">
        <v>1414</v>
      </c>
      <c r="C1326" s="10">
        <v>722.13170000000002</v>
      </c>
      <c r="D1326" s="10">
        <v>-392.62360000000001</v>
      </c>
      <c r="E1326" s="10">
        <v>821.96559999999999</v>
      </c>
      <c r="F1326" s="10">
        <v>330</v>
      </c>
      <c r="G1326" s="10">
        <v>90</v>
      </c>
      <c r="H1326" s="10">
        <v>342.05259999999998</v>
      </c>
      <c r="I1326" s="22"/>
      <c r="J1326" s="9">
        <f t="shared" si="200"/>
        <v>-401.86829999999998</v>
      </c>
      <c r="K1326" s="9">
        <f t="shared" si="201"/>
        <v>181.37639999999999</v>
      </c>
      <c r="L1326" s="7">
        <f t="shared" si="202"/>
        <v>440.90308347963497</v>
      </c>
      <c r="M1326" s="7">
        <f t="shared" si="207"/>
        <v>-285.197114043032</v>
      </c>
      <c r="N1326" s="7">
        <f t="shared" si="209"/>
        <v>-5862.6340606696585</v>
      </c>
      <c r="O1326" s="8" t="e">
        <f t="shared" si="203"/>
        <v>#NUM!</v>
      </c>
      <c r="P1326" s="7" t="e">
        <f t="shared" si="204"/>
        <v>#NUM!</v>
      </c>
      <c r="Q1326" s="7">
        <f t="shared" si="205"/>
        <v>-2.2156592588671957</v>
      </c>
      <c r="R1326" s="7" t="e">
        <f t="shared" si="206"/>
        <v>#NUM!</v>
      </c>
      <c r="S1326" s="7">
        <f t="shared" si="208"/>
        <v>3.8737456949999998</v>
      </c>
    </row>
    <row r="1327" spans="1:19" x14ac:dyDescent="0.35">
      <c r="A1327" s="10">
        <v>47.166670000000003</v>
      </c>
      <c r="B1327" s="10">
        <v>1415</v>
      </c>
      <c r="C1327" s="10">
        <v>734</v>
      </c>
      <c r="D1327" s="10">
        <v>-386</v>
      </c>
      <c r="E1327" s="10">
        <v>829.30809999999997</v>
      </c>
      <c r="F1327" s="10">
        <v>390.6909</v>
      </c>
      <c r="G1327" s="10">
        <v>119.6401</v>
      </c>
      <c r="H1327" s="10">
        <v>408.59899999999999</v>
      </c>
      <c r="I1327" s="22"/>
      <c r="J1327" s="9">
        <f t="shared" si="200"/>
        <v>-390</v>
      </c>
      <c r="K1327" s="9">
        <f t="shared" si="201"/>
        <v>188</v>
      </c>
      <c r="L1327" s="7">
        <f t="shared" si="202"/>
        <v>432.94803383316111</v>
      </c>
      <c r="M1327" s="7">
        <f t="shared" si="207"/>
        <v>-238.60376864046938</v>
      </c>
      <c r="N1327" s="7">
        <f t="shared" si="209"/>
        <v>1397.5208579051889</v>
      </c>
      <c r="O1327" s="8">
        <f t="shared" si="203"/>
        <v>1.3890289685112838</v>
      </c>
      <c r="P1327" s="7">
        <f t="shared" si="204"/>
        <v>250.02521433203108</v>
      </c>
      <c r="Q1327" s="7">
        <f t="shared" si="205"/>
        <v>-2.0744680851063828</v>
      </c>
      <c r="R1327" s="7">
        <f t="shared" si="206"/>
        <v>9.6483875781538178</v>
      </c>
      <c r="S1327" s="7">
        <f t="shared" si="208"/>
        <v>4.6273836749999999</v>
      </c>
    </row>
    <row r="1328" spans="1:19" x14ac:dyDescent="0.35">
      <c r="A1328" s="10">
        <v>47.2</v>
      </c>
      <c r="B1328" s="10">
        <v>1416</v>
      </c>
      <c r="C1328" s="10">
        <v>748.17769999999996</v>
      </c>
      <c r="D1328" s="10">
        <v>-384.64760000000001</v>
      </c>
      <c r="E1328" s="10">
        <v>841.26310000000001</v>
      </c>
      <c r="F1328" s="10">
        <v>435.02089999999998</v>
      </c>
      <c r="G1328" s="10">
        <v>148.69759999999999</v>
      </c>
      <c r="H1328" s="10">
        <v>459.73270000000002</v>
      </c>
      <c r="I1328" s="22"/>
      <c r="J1328" s="9">
        <f t="shared" si="200"/>
        <v>-375.82230000000004</v>
      </c>
      <c r="K1328" s="9">
        <f t="shared" si="201"/>
        <v>189.35239999999999</v>
      </c>
      <c r="L1328" s="7">
        <f t="shared" si="202"/>
        <v>420.82862612119203</v>
      </c>
      <c r="M1328" s="7">
        <f t="shared" si="207"/>
        <v>-363.61859321840046</v>
      </c>
      <c r="N1328" s="7">
        <f t="shared" si="209"/>
        <v>-3750.81981931993</v>
      </c>
      <c r="O1328" s="8">
        <f t="shared" si="203"/>
        <v>1.2730298364492851</v>
      </c>
      <c r="P1328" s="7">
        <f t="shared" si="204"/>
        <v>229.14537056087133</v>
      </c>
      <c r="Q1328" s="7">
        <f t="shared" si="205"/>
        <v>-1.9847770611832756</v>
      </c>
      <c r="R1328" s="7">
        <f t="shared" si="206"/>
        <v>9.3783026402746348</v>
      </c>
      <c r="S1328" s="7">
        <f t="shared" si="208"/>
        <v>5.2064728274999998</v>
      </c>
    </row>
    <row r="1329" spans="1:19" x14ac:dyDescent="0.35">
      <c r="A1329" s="10">
        <v>47.233330000000002</v>
      </c>
      <c r="B1329" s="10">
        <v>1417</v>
      </c>
      <c r="C1329" s="10">
        <v>763.00139999999999</v>
      </c>
      <c r="D1329" s="10">
        <v>-376.08679999999998</v>
      </c>
      <c r="E1329" s="10">
        <v>850.65409999999997</v>
      </c>
      <c r="F1329" s="10">
        <v>477.33429999999998</v>
      </c>
      <c r="G1329" s="10">
        <v>174.71420000000001</v>
      </c>
      <c r="H1329" s="10">
        <v>508.30419999999998</v>
      </c>
      <c r="I1329" s="22"/>
      <c r="J1329" s="9">
        <f t="shared" si="200"/>
        <v>-360.99860000000001</v>
      </c>
      <c r="K1329" s="9">
        <f t="shared" si="201"/>
        <v>197.91320000000002</v>
      </c>
      <c r="L1329" s="7">
        <f t="shared" si="202"/>
        <v>411.69117544125237</v>
      </c>
      <c r="M1329" s="7">
        <f t="shared" si="207"/>
        <v>-274.15093549174384</v>
      </c>
      <c r="N1329" s="7">
        <f t="shared" si="209"/>
        <v>2684.2981616159072</v>
      </c>
      <c r="O1329" s="8">
        <f t="shared" si="203"/>
        <v>1.2089269479932976</v>
      </c>
      <c r="P1329" s="7">
        <f t="shared" si="204"/>
        <v>217.60685063879356</v>
      </c>
      <c r="Q1329" s="7">
        <f t="shared" si="205"/>
        <v>-1.8240248755515043</v>
      </c>
      <c r="R1329" s="7">
        <f t="shared" si="206"/>
        <v>9.1746715835499462</v>
      </c>
      <c r="S1329" s="7">
        <f t="shared" si="208"/>
        <v>5.7565450650000001</v>
      </c>
    </row>
    <row r="1330" spans="1:19" x14ac:dyDescent="0.35">
      <c r="A1330" s="10">
        <v>47.266669999999998</v>
      </c>
      <c r="B1330" s="10">
        <v>1418</v>
      </c>
      <c r="C1330" s="10">
        <v>780</v>
      </c>
      <c r="D1330" s="10">
        <v>-373</v>
      </c>
      <c r="E1330" s="10">
        <v>864.59760000000006</v>
      </c>
      <c r="F1330" s="10">
        <v>524.97910000000002</v>
      </c>
      <c r="G1330" s="10">
        <v>121.30240000000001</v>
      </c>
      <c r="H1330" s="10">
        <v>538.81100000000004</v>
      </c>
      <c r="I1330" s="22"/>
      <c r="J1330" s="9">
        <f t="shared" si="200"/>
        <v>-344</v>
      </c>
      <c r="K1330" s="9">
        <f t="shared" si="201"/>
        <v>201</v>
      </c>
      <c r="L1330" s="7">
        <f t="shared" si="202"/>
        <v>398.41812207779907</v>
      </c>
      <c r="M1330" s="7">
        <f t="shared" si="207"/>
        <v>-398.11197850795133</v>
      </c>
      <c r="N1330" s="7">
        <f t="shared" si="209"/>
        <v>-3718.0876729521383</v>
      </c>
      <c r="O1330" s="8">
        <f t="shared" si="203"/>
        <v>1.1315779947826323</v>
      </c>
      <c r="P1330" s="7">
        <f t="shared" si="204"/>
        <v>203.68403906087383</v>
      </c>
      <c r="Q1330" s="7">
        <f t="shared" si="205"/>
        <v>-1.7114427860696517</v>
      </c>
      <c r="R1330" s="7">
        <f t="shared" si="206"/>
        <v>8.8788772775629461</v>
      </c>
      <c r="S1330" s="7">
        <f t="shared" si="208"/>
        <v>6.1020345750000002</v>
      </c>
    </row>
    <row r="1331" spans="1:19" x14ac:dyDescent="0.35">
      <c r="A1331" s="10">
        <v>47.3</v>
      </c>
      <c r="B1331" s="10">
        <v>1419</v>
      </c>
      <c r="C1331" s="10">
        <v>798</v>
      </c>
      <c r="D1331" s="10">
        <v>-368</v>
      </c>
      <c r="E1331" s="10">
        <v>878.76499999999999</v>
      </c>
      <c r="F1331" s="10">
        <v>555</v>
      </c>
      <c r="G1331" s="10">
        <v>210</v>
      </c>
      <c r="H1331" s="10">
        <v>593.40120000000002</v>
      </c>
      <c r="I1331" s="22"/>
      <c r="J1331" s="9">
        <f t="shared" si="200"/>
        <v>-326</v>
      </c>
      <c r="K1331" s="9">
        <f t="shared" si="201"/>
        <v>206</v>
      </c>
      <c r="L1331" s="7">
        <f t="shared" si="202"/>
        <v>385.63194888390666</v>
      </c>
      <c r="M1331" s="7">
        <f t="shared" si="207"/>
        <v>-383.62355817259629</v>
      </c>
      <c r="N1331" s="7">
        <f t="shared" si="209"/>
        <v>434.69607966862583</v>
      </c>
      <c r="O1331" s="8">
        <f t="shared" si="203"/>
        <v>1.0675841725641644</v>
      </c>
      <c r="P1331" s="7">
        <f t="shared" si="204"/>
        <v>192.16515106154958</v>
      </c>
      <c r="Q1331" s="7">
        <f t="shared" si="205"/>
        <v>-1.5825242718446602</v>
      </c>
      <c r="R1331" s="7">
        <f t="shared" si="206"/>
        <v>8.5939332543187756</v>
      </c>
      <c r="S1331" s="7">
        <f t="shared" si="208"/>
        <v>6.7202685899999999</v>
      </c>
    </row>
    <row r="1332" spans="1:19" x14ac:dyDescent="0.35">
      <c r="A1332" s="10">
        <v>47.333329999999997</v>
      </c>
      <c r="B1332" s="10">
        <v>1420</v>
      </c>
      <c r="C1332" s="10">
        <v>817</v>
      </c>
      <c r="D1332" s="10">
        <v>-359</v>
      </c>
      <c r="E1332" s="10">
        <v>892.39570000000003</v>
      </c>
      <c r="F1332" s="10">
        <v>645</v>
      </c>
      <c r="G1332" s="10">
        <v>210</v>
      </c>
      <c r="H1332" s="10">
        <v>678.32510000000002</v>
      </c>
      <c r="I1332" s="22"/>
      <c r="J1332" s="9">
        <f t="shared" si="200"/>
        <v>-307</v>
      </c>
      <c r="K1332" s="9">
        <f t="shared" si="201"/>
        <v>215</v>
      </c>
      <c r="L1332" s="7">
        <f t="shared" si="202"/>
        <v>374.79861259081525</v>
      </c>
      <c r="M1332" s="7">
        <f t="shared" si="207"/>
        <v>-325.03259205195309</v>
      </c>
      <c r="N1332" s="7">
        <f t="shared" si="209"/>
        <v>1757.9047740967364</v>
      </c>
      <c r="O1332" s="8">
        <f t="shared" si="203"/>
        <v>1.0187020773407205</v>
      </c>
      <c r="P1332" s="7">
        <f t="shared" si="204"/>
        <v>183.36637392132968</v>
      </c>
      <c r="Q1332" s="7">
        <f t="shared" si="205"/>
        <v>-1.4279069767441861</v>
      </c>
      <c r="R1332" s="7">
        <f t="shared" si="206"/>
        <v>8.3525088357925892</v>
      </c>
      <c r="S1332" s="7">
        <f t="shared" si="208"/>
        <v>7.6820317574999999</v>
      </c>
    </row>
    <row r="1333" spans="1:19" x14ac:dyDescent="0.35">
      <c r="A1333" s="10">
        <v>47.366669999999999</v>
      </c>
      <c r="B1333" s="10">
        <v>1421</v>
      </c>
      <c r="C1333" s="10">
        <v>841</v>
      </c>
      <c r="D1333" s="10">
        <v>-354</v>
      </c>
      <c r="E1333" s="10">
        <v>912.46749999999997</v>
      </c>
      <c r="F1333" s="10">
        <v>720</v>
      </c>
      <c r="G1333" s="10">
        <v>150</v>
      </c>
      <c r="H1333" s="10">
        <v>735.45899999999995</v>
      </c>
      <c r="I1333" s="22"/>
      <c r="J1333" s="9">
        <f t="shared" si="200"/>
        <v>-283</v>
      </c>
      <c r="K1333" s="9">
        <f t="shared" si="201"/>
        <v>220</v>
      </c>
      <c r="L1333" s="7">
        <f t="shared" si="202"/>
        <v>358.45362322063369</v>
      </c>
      <c r="M1333" s="7">
        <f t="shared" si="207"/>
        <v>-490.25163077925305</v>
      </c>
      <c r="N1333" s="7">
        <f t="shared" si="209"/>
        <v>-4955.5800458094518</v>
      </c>
      <c r="O1333" s="8">
        <f t="shared" si="203"/>
        <v>0.95151735949650396</v>
      </c>
      <c r="P1333" s="7">
        <f t="shared" si="204"/>
        <v>171.27312470937071</v>
      </c>
      <c r="Q1333" s="7">
        <f t="shared" si="205"/>
        <v>-1.2863636363636364</v>
      </c>
      <c r="R1333" s="7">
        <f t="shared" si="206"/>
        <v>7.9882554379700519</v>
      </c>
      <c r="S1333" s="7">
        <f t="shared" si="208"/>
        <v>8.3290731749999996</v>
      </c>
    </row>
    <row r="1334" spans="1:19" x14ac:dyDescent="0.35">
      <c r="A1334" s="10">
        <v>47.4</v>
      </c>
      <c r="B1334" s="10">
        <v>1422</v>
      </c>
      <c r="C1334" s="10">
        <v>865</v>
      </c>
      <c r="D1334" s="10">
        <v>-349</v>
      </c>
      <c r="E1334" s="10">
        <v>932.7518</v>
      </c>
      <c r="F1334" s="10">
        <v>855</v>
      </c>
      <c r="G1334" s="10">
        <v>225</v>
      </c>
      <c r="H1334" s="10">
        <v>884.10969999999998</v>
      </c>
      <c r="I1334" s="22"/>
      <c r="J1334" s="9">
        <f t="shared" si="200"/>
        <v>-259</v>
      </c>
      <c r="K1334" s="9">
        <f t="shared" si="201"/>
        <v>225</v>
      </c>
      <c r="L1334" s="7">
        <f t="shared" si="202"/>
        <v>343.0830803172899</v>
      </c>
      <c r="M1334" s="7">
        <f t="shared" si="207"/>
        <v>-461.16240334065583</v>
      </c>
      <c r="N1334" s="7">
        <f t="shared" si="209"/>
        <v>872.76409956788871</v>
      </c>
      <c r="O1334" s="8">
        <f t="shared" si="203"/>
        <v>0.8936756794388212</v>
      </c>
      <c r="P1334" s="7">
        <f t="shared" si="204"/>
        <v>160.86162229898781</v>
      </c>
      <c r="Q1334" s="7">
        <f t="shared" si="205"/>
        <v>-1.1511111111111112</v>
      </c>
      <c r="R1334" s="7">
        <f t="shared" si="206"/>
        <v>7.6457178962122079</v>
      </c>
      <c r="S1334" s="7">
        <f t="shared" si="208"/>
        <v>10.012542352500001</v>
      </c>
    </row>
    <row r="1335" spans="1:19" x14ac:dyDescent="0.35">
      <c r="A1335" s="10">
        <v>47.433329999999998</v>
      </c>
      <c r="B1335" s="10">
        <v>1423</v>
      </c>
      <c r="C1335" s="10">
        <v>898</v>
      </c>
      <c r="D1335" s="10">
        <v>-339</v>
      </c>
      <c r="E1335" s="10">
        <v>959.85680000000002</v>
      </c>
      <c r="F1335" s="10">
        <v>720</v>
      </c>
      <c r="G1335" s="10">
        <v>270</v>
      </c>
      <c r="H1335" s="10">
        <v>768.96029999999996</v>
      </c>
      <c r="I1335" s="22"/>
      <c r="J1335" s="9">
        <f t="shared" si="200"/>
        <v>-226</v>
      </c>
      <c r="K1335" s="9">
        <f t="shared" si="201"/>
        <v>235</v>
      </c>
      <c r="L1335" s="7">
        <f t="shared" si="202"/>
        <v>326.03834130359576</v>
      </c>
      <c r="M1335" s="7">
        <f t="shared" si="207"/>
        <v>-511.39330974180734</v>
      </c>
      <c r="N1335" s="7">
        <f t="shared" si="209"/>
        <v>-1507.0778998245544</v>
      </c>
      <c r="O1335" s="8">
        <f t="shared" si="203"/>
        <v>0.83405150068397493</v>
      </c>
      <c r="P1335" s="7">
        <f t="shared" si="204"/>
        <v>150.12927012311548</v>
      </c>
      <c r="Q1335" s="7">
        <f t="shared" si="205"/>
        <v>-0.96170212765957441</v>
      </c>
      <c r="R1335" s="7">
        <f t="shared" si="206"/>
        <v>7.265870350268683</v>
      </c>
      <c r="S1335" s="7">
        <f t="shared" si="208"/>
        <v>8.7084753974999991</v>
      </c>
    </row>
    <row r="1336" spans="1:19" x14ac:dyDescent="0.35">
      <c r="A1336" s="10">
        <v>47.466670000000001</v>
      </c>
      <c r="B1336" s="10">
        <v>1424</v>
      </c>
      <c r="C1336" s="10">
        <v>913</v>
      </c>
      <c r="D1336" s="10">
        <v>-331</v>
      </c>
      <c r="E1336" s="10">
        <v>971.14880000000005</v>
      </c>
      <c r="F1336" s="10">
        <v>224.39400000000001</v>
      </c>
      <c r="G1336" s="10">
        <v>124.67829999999999</v>
      </c>
      <c r="H1336" s="10">
        <v>256.70479999999998</v>
      </c>
      <c r="I1336" s="22"/>
      <c r="J1336" s="9">
        <f t="shared" si="200"/>
        <v>-211</v>
      </c>
      <c r="K1336" s="9">
        <f t="shared" si="201"/>
        <v>243</v>
      </c>
      <c r="L1336" s="7">
        <f t="shared" si="202"/>
        <v>321.82293268193303</v>
      </c>
      <c r="M1336" s="7">
        <f t="shared" si="207"/>
        <v>-126.43697125562102</v>
      </c>
      <c r="N1336" s="7">
        <f t="shared" si="209"/>
        <v>11546.380878409011</v>
      </c>
      <c r="O1336" s="8">
        <f t="shared" si="203"/>
        <v>0.81990856157580316</v>
      </c>
      <c r="P1336" s="7">
        <f t="shared" si="204"/>
        <v>147.58354108364458</v>
      </c>
      <c r="Q1336" s="7">
        <f t="shared" si="205"/>
        <v>-0.86831275720164613</v>
      </c>
      <c r="R1336" s="7">
        <f t="shared" si="206"/>
        <v>7.1719285997495756</v>
      </c>
      <c r="S1336" s="7">
        <f t="shared" si="208"/>
        <v>2.9071818599999997</v>
      </c>
    </row>
    <row r="1337" spans="1:19" x14ac:dyDescent="0.35">
      <c r="A1337" s="10">
        <v>47.5</v>
      </c>
      <c r="B1337" s="10">
        <v>1425</v>
      </c>
      <c r="C1337" s="10">
        <v>912.95960000000002</v>
      </c>
      <c r="D1337" s="10">
        <v>-330.68810000000002</v>
      </c>
      <c r="E1337" s="10">
        <v>971.00459999999998</v>
      </c>
      <c r="F1337" s="10">
        <v>-0.62013070000000003</v>
      </c>
      <c r="G1337" s="10">
        <v>3.597467</v>
      </c>
      <c r="H1337" s="10">
        <v>3.650525</v>
      </c>
      <c r="I1337" s="22"/>
      <c r="J1337" s="9">
        <f t="shared" si="200"/>
        <v>-211.04039999999998</v>
      </c>
      <c r="K1337" s="9">
        <f t="shared" si="201"/>
        <v>243.31189999999998</v>
      </c>
      <c r="L1337" s="7">
        <f t="shared" si="202"/>
        <v>322.08497498916336</v>
      </c>
      <c r="M1337" s="7">
        <f t="shared" si="207"/>
        <v>7.8620554224523147</v>
      </c>
      <c r="N1337" s="7">
        <f t="shared" si="209"/>
        <v>4029.3737377160428</v>
      </c>
      <c r="O1337" s="8">
        <f t="shared" si="203"/>
        <v>0.82078144612973924</v>
      </c>
      <c r="P1337" s="7">
        <f t="shared" si="204"/>
        <v>147.74066030335305</v>
      </c>
      <c r="Q1337" s="7">
        <f t="shared" si="205"/>
        <v>-0.86736571454170552</v>
      </c>
      <c r="R1337" s="7">
        <f t="shared" si="206"/>
        <v>7.1777682976912605</v>
      </c>
      <c r="S1337" s="7">
        <f t="shared" si="208"/>
        <v>4.1342195625000001E-2</v>
      </c>
    </row>
    <row r="1338" spans="1:19" x14ac:dyDescent="0.35">
      <c r="A1338" s="10">
        <v>47.533329999999999</v>
      </c>
      <c r="B1338" s="10">
        <v>1426</v>
      </c>
      <c r="C1338" s="10">
        <v>912.95870000000002</v>
      </c>
      <c r="D1338" s="10">
        <v>-330.7602</v>
      </c>
      <c r="E1338" s="10">
        <v>971.02819999999997</v>
      </c>
      <c r="F1338" s="10">
        <v>660.60599999999999</v>
      </c>
      <c r="G1338" s="10">
        <v>385.32170000000002</v>
      </c>
      <c r="H1338" s="10">
        <v>764.76990000000001</v>
      </c>
      <c r="I1338" s="22"/>
      <c r="J1338" s="9">
        <f t="shared" si="200"/>
        <v>-211.04129999999998</v>
      </c>
      <c r="K1338" s="9">
        <f t="shared" si="201"/>
        <v>243.2398</v>
      </c>
      <c r="L1338" s="7">
        <f t="shared" si="202"/>
        <v>322.03110192919252</v>
      </c>
      <c r="M1338" s="7">
        <f t="shared" si="207"/>
        <v>-1.6163534344686792</v>
      </c>
      <c r="N1338" s="7">
        <f t="shared" si="209"/>
        <v>-284.38070377801262</v>
      </c>
      <c r="O1338" s="8">
        <f t="shared" si="203"/>
        <v>0.82060192376864205</v>
      </c>
      <c r="P1338" s="7">
        <f t="shared" si="204"/>
        <v>147.70834627835558</v>
      </c>
      <c r="Q1338" s="7">
        <f t="shared" si="205"/>
        <v>-0.86762651506866872</v>
      </c>
      <c r="R1338" s="7">
        <f t="shared" si="206"/>
        <v>7.1765677190490207</v>
      </c>
      <c r="S1338" s="7">
        <f t="shared" si="208"/>
        <v>8.6610191175000004</v>
      </c>
    </row>
    <row r="1339" spans="1:19" x14ac:dyDescent="0.35">
      <c r="A1339" s="10">
        <v>47.566670000000002</v>
      </c>
      <c r="B1339" s="10">
        <v>1427</v>
      </c>
      <c r="C1339" s="10">
        <v>957</v>
      </c>
      <c r="D1339" s="10">
        <v>-305</v>
      </c>
      <c r="E1339" s="10">
        <v>1004.427</v>
      </c>
      <c r="F1339" s="10">
        <v>886.63390000000004</v>
      </c>
      <c r="G1339" s="10">
        <v>481.17259999999999</v>
      </c>
      <c r="H1339" s="10">
        <v>1008.785</v>
      </c>
      <c r="I1339" s="22"/>
      <c r="J1339" s="9">
        <f t="shared" si="200"/>
        <v>-167</v>
      </c>
      <c r="K1339" s="9">
        <f t="shared" si="201"/>
        <v>269</v>
      </c>
      <c r="L1339" s="7">
        <f t="shared" si="202"/>
        <v>316.62280397975127</v>
      </c>
      <c r="M1339" s="7">
        <f t="shared" si="207"/>
        <v>-162.21649518418801</v>
      </c>
      <c r="N1339" s="7">
        <f t="shared" si="209"/>
        <v>-4817.0408443223405</v>
      </c>
      <c r="O1339" s="8">
        <f t="shared" si="203"/>
        <v>0.80275147002816494</v>
      </c>
      <c r="P1339" s="7">
        <f t="shared" si="204"/>
        <v>144.49526460506968</v>
      </c>
      <c r="Q1339" s="7">
        <f t="shared" si="205"/>
        <v>-0.620817843866171</v>
      </c>
      <c r="R1339" s="7">
        <f t="shared" si="206"/>
        <v>7.056042042347479</v>
      </c>
      <c r="S1339" s="7">
        <f t="shared" si="208"/>
        <v>11.424490125</v>
      </c>
    </row>
    <row r="1340" spans="1:19" x14ac:dyDescent="0.35">
      <c r="A1340" s="10">
        <v>47.6</v>
      </c>
      <c r="B1340" s="10">
        <v>1428</v>
      </c>
      <c r="C1340" s="10">
        <v>972.06759999999997</v>
      </c>
      <c r="D1340" s="10">
        <v>-298.68200000000002</v>
      </c>
      <c r="E1340" s="10">
        <v>1016.92</v>
      </c>
      <c r="F1340" s="10">
        <v>429.93180000000001</v>
      </c>
      <c r="G1340" s="10">
        <v>185.32919999999999</v>
      </c>
      <c r="H1340" s="10">
        <v>468.1755</v>
      </c>
      <c r="I1340" s="22"/>
      <c r="J1340" s="9">
        <f t="shared" si="200"/>
        <v>-151.93240000000003</v>
      </c>
      <c r="K1340" s="9">
        <f t="shared" si="201"/>
        <v>275.31799999999998</v>
      </c>
      <c r="L1340" s="7">
        <f t="shared" si="202"/>
        <v>314.45739821756462</v>
      </c>
      <c r="M1340" s="7">
        <f t="shared" si="207"/>
        <v>-64.968669732573943</v>
      </c>
      <c r="N1340" s="7">
        <f t="shared" si="209"/>
        <v>2917.726536202093</v>
      </c>
      <c r="O1340" s="8">
        <f t="shared" si="203"/>
        <v>0.79569652838843341</v>
      </c>
      <c r="P1340" s="7">
        <f t="shared" si="204"/>
        <v>143.22537510991802</v>
      </c>
      <c r="Q1340" s="7">
        <f t="shared" si="205"/>
        <v>-0.55184332299377459</v>
      </c>
      <c r="R1340" s="7">
        <f t="shared" si="206"/>
        <v>7.00778527150002</v>
      </c>
      <c r="S1340" s="7">
        <f t="shared" si="208"/>
        <v>5.3020875375000003</v>
      </c>
    </row>
    <row r="1341" spans="1:19" x14ac:dyDescent="0.35">
      <c r="A1341" s="10">
        <v>47.633330000000001</v>
      </c>
      <c r="B1341" s="10">
        <v>1429</v>
      </c>
      <c r="C1341" s="10">
        <v>985.66210000000001</v>
      </c>
      <c r="D1341" s="10">
        <v>-292.6447</v>
      </c>
      <c r="E1341" s="10">
        <v>1028.1880000000001</v>
      </c>
      <c r="F1341" s="10">
        <v>379.40140000000002</v>
      </c>
      <c r="G1341" s="10">
        <v>181.85720000000001</v>
      </c>
      <c r="H1341" s="10">
        <v>420.73450000000003</v>
      </c>
      <c r="I1341" s="22"/>
      <c r="J1341" s="9">
        <f t="shared" si="200"/>
        <v>-138.33789999999999</v>
      </c>
      <c r="K1341" s="9">
        <f t="shared" si="201"/>
        <v>281.3553</v>
      </c>
      <c r="L1341" s="7">
        <f t="shared" si="202"/>
        <v>313.5254047354058</v>
      </c>
      <c r="M1341" s="7">
        <f t="shared" si="207"/>
        <v>-27.962600724837461</v>
      </c>
      <c r="N1341" s="7">
        <f t="shared" si="209"/>
        <v>1110.2930995420681</v>
      </c>
      <c r="O1341" s="8">
        <f t="shared" si="203"/>
        <v>0.79267568442601755</v>
      </c>
      <c r="P1341" s="7">
        <f t="shared" si="204"/>
        <v>142.68162319668315</v>
      </c>
      <c r="Q1341" s="7">
        <f t="shared" si="205"/>
        <v>-0.49168400239839088</v>
      </c>
      <c r="R1341" s="7">
        <f t="shared" si="206"/>
        <v>6.9870154939898477</v>
      </c>
      <c r="S1341" s="7">
        <f t="shared" si="208"/>
        <v>4.7648182125000007</v>
      </c>
    </row>
    <row r="1342" spans="1:19" x14ac:dyDescent="0.35">
      <c r="A1342" s="10">
        <v>47.666670000000003</v>
      </c>
      <c r="B1342" s="10">
        <v>1430</v>
      </c>
      <c r="C1342" s="10">
        <v>997.36099999999999</v>
      </c>
      <c r="D1342" s="10">
        <v>-286.5582</v>
      </c>
      <c r="E1342" s="10">
        <v>1037.711</v>
      </c>
      <c r="F1342" s="10">
        <v>335.06819999999999</v>
      </c>
      <c r="G1342" s="10">
        <v>189.67080000000001</v>
      </c>
      <c r="H1342" s="10">
        <v>385.02690000000001</v>
      </c>
      <c r="I1342" s="22"/>
      <c r="J1342" s="9">
        <f t="shared" si="200"/>
        <v>-126.63900000000001</v>
      </c>
      <c r="K1342" s="9">
        <f t="shared" si="201"/>
        <v>287.4418</v>
      </c>
      <c r="L1342" s="7">
        <f t="shared" si="202"/>
        <v>314.10225199485598</v>
      </c>
      <c r="M1342" s="7">
        <f t="shared" si="207"/>
        <v>17.301957392025528</v>
      </c>
      <c r="N1342" s="7">
        <f t="shared" si="209"/>
        <v>1357.6652104636914</v>
      </c>
      <c r="O1342" s="8">
        <f t="shared" si="203"/>
        <v>0.79454430728783398</v>
      </c>
      <c r="P1342" s="7">
        <f t="shared" si="204"/>
        <v>143.01797531181012</v>
      </c>
      <c r="Q1342" s="7">
        <f t="shared" si="205"/>
        <v>-0.44057266549263191</v>
      </c>
      <c r="R1342" s="7">
        <f t="shared" si="206"/>
        <v>6.999870722556877</v>
      </c>
      <c r="S1342" s="7">
        <f t="shared" si="208"/>
        <v>4.3604296424999998</v>
      </c>
    </row>
    <row r="1343" spans="1:19" x14ac:dyDescent="0.35">
      <c r="A1343" s="10">
        <v>47.7</v>
      </c>
      <c r="B1343" s="10">
        <v>1431</v>
      </c>
      <c r="C1343" s="10">
        <v>1008</v>
      </c>
      <c r="D1343" s="10">
        <v>-280</v>
      </c>
      <c r="E1343" s="10">
        <v>1046.1659999999999</v>
      </c>
      <c r="F1343" s="10">
        <v>294.58479999999997</v>
      </c>
      <c r="G1343" s="10">
        <v>173.37270000000001</v>
      </c>
      <c r="H1343" s="10">
        <v>341.81619999999998</v>
      </c>
      <c r="I1343" s="22"/>
      <c r="J1343" s="9">
        <f t="shared" si="200"/>
        <v>-116</v>
      </c>
      <c r="K1343" s="9">
        <f t="shared" si="201"/>
        <v>294</v>
      </c>
      <c r="L1343" s="7">
        <f t="shared" si="202"/>
        <v>316.0569568922665</v>
      </c>
      <c r="M1343" s="7">
        <f t="shared" si="207"/>
        <v>58.647011623479045</v>
      </c>
      <c r="N1343" s="7">
        <f t="shared" si="209"/>
        <v>1240.4756745110783</v>
      </c>
      <c r="O1343" s="8">
        <f t="shared" si="203"/>
        <v>0.80090297756539297</v>
      </c>
      <c r="P1343" s="7">
        <f t="shared" si="204"/>
        <v>144.16253596177074</v>
      </c>
      <c r="Q1343" s="7">
        <f t="shared" si="205"/>
        <v>-0.39455782312925169</v>
      </c>
      <c r="R1343" s="7">
        <f t="shared" si="206"/>
        <v>7.0434319561861303</v>
      </c>
      <c r="S1343" s="7">
        <f t="shared" si="208"/>
        <v>3.8710684649999996</v>
      </c>
    </row>
    <row r="1344" spans="1:19" x14ac:dyDescent="0.35">
      <c r="A1344" s="10">
        <v>47.733330000000002</v>
      </c>
      <c r="B1344" s="10">
        <v>1432</v>
      </c>
      <c r="C1344" s="10">
        <v>1017</v>
      </c>
      <c r="D1344" s="10">
        <v>-275</v>
      </c>
      <c r="E1344" s="10">
        <v>1053.5250000000001</v>
      </c>
      <c r="F1344" s="10">
        <v>285</v>
      </c>
      <c r="G1344" s="10">
        <v>150</v>
      </c>
      <c r="H1344" s="10">
        <v>322.06369999999998</v>
      </c>
      <c r="I1344" s="22"/>
      <c r="J1344" s="9">
        <f t="shared" si="200"/>
        <v>-107</v>
      </c>
      <c r="K1344" s="9">
        <f t="shared" si="201"/>
        <v>299</v>
      </c>
      <c r="L1344" s="7">
        <f t="shared" si="202"/>
        <v>317.56889016400834</v>
      </c>
      <c r="M1344" s="7">
        <f t="shared" si="207"/>
        <v>45.362534405696529</v>
      </c>
      <c r="N1344" s="7">
        <f t="shared" si="209"/>
        <v>-398.57417395087754</v>
      </c>
      <c r="O1344" s="8">
        <f t="shared" si="203"/>
        <v>0.80585004705562413</v>
      </c>
      <c r="P1344" s="7">
        <f t="shared" si="204"/>
        <v>145.05300847001234</v>
      </c>
      <c r="Q1344" s="7">
        <f t="shared" si="205"/>
        <v>-0.35785953177257523</v>
      </c>
      <c r="R1344" s="7">
        <f t="shared" si="206"/>
        <v>7.0771258803019581</v>
      </c>
      <c r="S1344" s="7">
        <f t="shared" si="208"/>
        <v>3.6473714024999997</v>
      </c>
    </row>
    <row r="1345" spans="1:19" x14ac:dyDescent="0.35">
      <c r="A1345" s="10">
        <v>47.766669999999998</v>
      </c>
      <c r="B1345" s="10">
        <v>1433</v>
      </c>
      <c r="C1345" s="10">
        <v>1027</v>
      </c>
      <c r="D1345" s="10">
        <v>-270</v>
      </c>
      <c r="E1345" s="10">
        <v>1061.8989999999999</v>
      </c>
      <c r="F1345" s="10">
        <v>270</v>
      </c>
      <c r="G1345" s="10">
        <v>75</v>
      </c>
      <c r="H1345" s="10">
        <v>280.22309999999999</v>
      </c>
      <c r="I1345" s="22"/>
      <c r="J1345" s="9">
        <f t="shared" si="200"/>
        <v>-97</v>
      </c>
      <c r="K1345" s="9">
        <f t="shared" si="201"/>
        <v>304</v>
      </c>
      <c r="L1345" s="7">
        <f t="shared" si="202"/>
        <v>319.100297712177</v>
      </c>
      <c r="M1345" s="7">
        <f t="shared" si="207"/>
        <v>45.933039837098562</v>
      </c>
      <c r="N1345" s="7">
        <f t="shared" si="209"/>
        <v>17.111740593944521</v>
      </c>
      <c r="O1345" s="8">
        <f t="shared" si="203"/>
        <v>0.81088696454081022</v>
      </c>
      <c r="P1345" s="7">
        <f t="shared" si="204"/>
        <v>145.95965361734585</v>
      </c>
      <c r="Q1345" s="7">
        <f t="shared" si="205"/>
        <v>-0.31907894736842107</v>
      </c>
      <c r="R1345" s="7">
        <f t="shared" si="206"/>
        <v>7.1112537949942203</v>
      </c>
      <c r="S1345" s="7">
        <f t="shared" si="208"/>
        <v>3.1735266074999999</v>
      </c>
    </row>
    <row r="1346" spans="1:19" x14ac:dyDescent="0.35">
      <c r="A1346" s="10">
        <v>47.8</v>
      </c>
      <c r="B1346" s="10">
        <v>1434</v>
      </c>
      <c r="C1346" s="10">
        <v>1035</v>
      </c>
      <c r="D1346" s="10">
        <v>-270</v>
      </c>
      <c r="E1346" s="10">
        <v>1069.6379999999999</v>
      </c>
      <c r="F1346" s="10">
        <v>285</v>
      </c>
      <c r="G1346" s="10">
        <v>105</v>
      </c>
      <c r="H1346" s="10">
        <v>303.7269</v>
      </c>
      <c r="I1346" s="22"/>
      <c r="J1346" s="9">
        <f t="shared" ref="J1346:J1409" si="210">C1346-$V$1</f>
        <v>-89</v>
      </c>
      <c r="K1346" s="9">
        <f t="shared" ref="K1346:K1409" si="211">D1346-$V$2</f>
        <v>304</v>
      </c>
      <c r="L1346" s="7">
        <f t="shared" ref="L1346:L1409" si="212">(J1346^2 + K1346^2)^(1/2)</f>
        <v>316.76016163652901</v>
      </c>
      <c r="M1346" s="7">
        <f t="shared" si="207"/>
        <v>-70.211103379778919</v>
      </c>
      <c r="N1346" s="7">
        <f t="shared" si="209"/>
        <v>-3484.6727637827639</v>
      </c>
      <c r="O1346" s="8">
        <f t="shared" ref="O1346:O1409" si="213">ASIN(L1346/V$3)</f>
        <v>0.80320071955244909</v>
      </c>
      <c r="P1346" s="7">
        <f t="shared" ref="P1346:P1409" si="214">O1346 * 180</f>
        <v>144.57612951944083</v>
      </c>
      <c r="Q1346" s="7">
        <f t="shared" ref="Q1346:Q1409" si="215">J1346/K1346</f>
        <v>-0.29276315789473684</v>
      </c>
      <c r="R1346" s="7">
        <f t="shared" ref="R1346:R1409" si="216">V$5*SIN(O1346)</f>
        <v>7.0591031023497264</v>
      </c>
      <c r="S1346" s="7">
        <f t="shared" si="208"/>
        <v>3.4397071425000001</v>
      </c>
    </row>
    <row r="1347" spans="1:19" x14ac:dyDescent="0.35">
      <c r="A1347" s="10">
        <v>47.833329999999997</v>
      </c>
      <c r="B1347" s="10">
        <v>1435</v>
      </c>
      <c r="C1347" s="10">
        <v>1046</v>
      </c>
      <c r="D1347" s="10">
        <v>-263</v>
      </c>
      <c r="E1347" s="10">
        <v>1078.557</v>
      </c>
      <c r="F1347" s="10">
        <v>180</v>
      </c>
      <c r="G1347" s="10">
        <v>180</v>
      </c>
      <c r="H1347" s="10">
        <v>254.55840000000001</v>
      </c>
      <c r="I1347" s="22"/>
      <c r="J1347" s="9">
        <f t="shared" si="210"/>
        <v>-78</v>
      </c>
      <c r="K1347" s="9">
        <f t="shared" si="211"/>
        <v>311</v>
      </c>
      <c r="L1347" s="7">
        <f t="shared" si="212"/>
        <v>320.6321880285883</v>
      </c>
      <c r="M1347" s="7">
        <f t="shared" ref="M1347:M1410" si="217">(L1347-L1346)/(A1347-A1346)</f>
        <v>116.17240900268122</v>
      </c>
      <c r="N1347" s="7">
        <f t="shared" si="209"/>
        <v>5592.0645779316956</v>
      </c>
      <c r="O1347" s="8">
        <f t="shared" si="213"/>
        <v>0.81595232356367109</v>
      </c>
      <c r="P1347" s="7">
        <f t="shared" si="214"/>
        <v>146.87141824146079</v>
      </c>
      <c r="Q1347" s="7">
        <f t="shared" si="215"/>
        <v>-0.25080385852090031</v>
      </c>
      <c r="R1347" s="7">
        <f t="shared" si="216"/>
        <v>7.1453924683336023</v>
      </c>
      <c r="S1347" s="7">
        <f t="shared" ref="S1347:S1410" si="218">1/2*$V$4/1000*(H1347)</f>
        <v>2.88287388</v>
      </c>
    </row>
    <row r="1348" spans="1:19" x14ac:dyDescent="0.35">
      <c r="A1348" s="10">
        <v>47.866669999999999</v>
      </c>
      <c r="B1348" s="10">
        <v>1436</v>
      </c>
      <c r="C1348" s="10">
        <v>1047</v>
      </c>
      <c r="D1348" s="10">
        <v>-258</v>
      </c>
      <c r="E1348" s="10">
        <v>1078.32</v>
      </c>
      <c r="F1348" s="10">
        <v>-38.598700000000001</v>
      </c>
      <c r="G1348" s="10">
        <v>8.8392859999999995</v>
      </c>
      <c r="H1348" s="10">
        <v>39.59789</v>
      </c>
      <c r="I1348" s="22"/>
      <c r="J1348" s="9">
        <f t="shared" si="210"/>
        <v>-77</v>
      </c>
      <c r="K1348" s="9">
        <f t="shared" si="211"/>
        <v>316</v>
      </c>
      <c r="L1348" s="7">
        <f t="shared" si="212"/>
        <v>325.24606069866547</v>
      </c>
      <c r="M1348" s="7">
        <f t="shared" si="217"/>
        <v>138.38850240182401</v>
      </c>
      <c r="N1348" s="7">
        <f t="shared" ref="N1348:N1411" si="219">(M1348-M1347)/(A1348-A1347)</f>
        <v>666.34953206781847</v>
      </c>
      <c r="O1348" s="8">
        <f t="shared" si="213"/>
        <v>0.83137666168874136</v>
      </c>
      <c r="P1348" s="7">
        <f t="shared" si="214"/>
        <v>149.64779910397345</v>
      </c>
      <c r="Q1348" s="7">
        <f t="shared" si="215"/>
        <v>-0.24367088607594936</v>
      </c>
      <c r="R1348" s="7">
        <f t="shared" si="216"/>
        <v>7.2482141196136043</v>
      </c>
      <c r="S1348" s="7">
        <f t="shared" si="218"/>
        <v>0.44844610424999998</v>
      </c>
    </row>
    <row r="1349" spans="1:19" x14ac:dyDescent="0.35">
      <c r="A1349" s="10">
        <v>47.9</v>
      </c>
      <c r="B1349" s="10">
        <v>1437</v>
      </c>
      <c r="C1349" s="10">
        <v>1043.4269999999999</v>
      </c>
      <c r="D1349" s="10">
        <v>-262.41070000000002</v>
      </c>
      <c r="E1349" s="10">
        <v>1075.9179999999999</v>
      </c>
      <c r="F1349" s="10">
        <v>-11.96688</v>
      </c>
      <c r="G1349" s="10">
        <v>-60.324170000000002</v>
      </c>
      <c r="H1349" s="10">
        <v>61.499679999999998</v>
      </c>
      <c r="I1349" s="22"/>
      <c r="J1349" s="9">
        <f t="shared" si="210"/>
        <v>-80.573000000000093</v>
      </c>
      <c r="K1349" s="9">
        <f t="shared" si="211"/>
        <v>311.58929999999998</v>
      </c>
      <c r="L1349" s="7">
        <f t="shared" si="212"/>
        <v>321.83831375939377</v>
      </c>
      <c r="M1349" s="7">
        <f t="shared" si="217"/>
        <v>-102.24263244139703</v>
      </c>
      <c r="N1349" s="7">
        <f t="shared" si="219"/>
        <v>-7219.6560108978474</v>
      </c>
      <c r="O1349" s="8">
        <f t="shared" si="213"/>
        <v>0.81995977465242342</v>
      </c>
      <c r="P1349" s="7">
        <f t="shared" si="214"/>
        <v>147.59275943743623</v>
      </c>
      <c r="Q1349" s="7">
        <f t="shared" si="215"/>
        <v>-0.25858718511835965</v>
      </c>
      <c r="R1349" s="7">
        <f t="shared" si="216"/>
        <v>7.1722713720573674</v>
      </c>
      <c r="S1349" s="7">
        <f t="shared" si="218"/>
        <v>0.69648387599999995</v>
      </c>
    </row>
    <row r="1350" spans="1:19" x14ac:dyDescent="0.35">
      <c r="A1350" s="10">
        <v>47.933329999999998</v>
      </c>
      <c r="B1350" s="10">
        <v>1438</v>
      </c>
      <c r="C1350" s="10">
        <v>1046.202</v>
      </c>
      <c r="D1350" s="10">
        <v>-262.02159999999998</v>
      </c>
      <c r="E1350" s="10">
        <v>1078.5150000000001</v>
      </c>
      <c r="F1350" s="10">
        <v>51.476779999999998</v>
      </c>
      <c r="G1350" s="10">
        <v>0.86586379999999996</v>
      </c>
      <c r="H1350" s="10">
        <v>51.484059999999999</v>
      </c>
      <c r="I1350" s="22"/>
      <c r="J1350" s="9">
        <f t="shared" si="210"/>
        <v>-77.798000000000002</v>
      </c>
      <c r="K1350" s="9">
        <f t="shared" si="211"/>
        <v>311.97840000000002</v>
      </c>
      <c r="L1350" s="7">
        <f t="shared" si="212"/>
        <v>321.5323480935628</v>
      </c>
      <c r="M1350" s="7">
        <f t="shared" si="217"/>
        <v>-9.1798879637255659</v>
      </c>
      <c r="N1350" s="7">
        <f t="shared" si="219"/>
        <v>2792.1615504852416</v>
      </c>
      <c r="O1350" s="8">
        <f t="shared" si="213"/>
        <v>0.8189415539619439</v>
      </c>
      <c r="P1350" s="7">
        <f t="shared" si="214"/>
        <v>147.40947971314989</v>
      </c>
      <c r="Q1350" s="7">
        <f t="shared" si="215"/>
        <v>-0.24936982816759107</v>
      </c>
      <c r="R1350" s="7">
        <f t="shared" si="216"/>
        <v>7.1654528278006628</v>
      </c>
      <c r="S1350" s="7">
        <f t="shared" si="218"/>
        <v>0.58305697950000002</v>
      </c>
    </row>
    <row r="1351" spans="1:19" x14ac:dyDescent="0.35">
      <c r="A1351" s="10">
        <v>47.966670000000001</v>
      </c>
      <c r="B1351" s="10">
        <v>1439</v>
      </c>
      <c r="C1351" s="10">
        <v>1046.8589999999999</v>
      </c>
      <c r="D1351" s="10">
        <v>-262.35300000000001</v>
      </c>
      <c r="E1351" s="10">
        <v>1079.232</v>
      </c>
      <c r="F1351" s="10">
        <v>14.289009999999999</v>
      </c>
      <c r="G1351" s="10">
        <v>-3.7867139999999999</v>
      </c>
      <c r="H1351" s="10">
        <v>14.782249999999999</v>
      </c>
      <c r="I1351" s="22"/>
      <c r="J1351" s="9">
        <f t="shared" si="210"/>
        <v>-77.141000000000076</v>
      </c>
      <c r="K1351" s="9">
        <f t="shared" si="211"/>
        <v>311.64699999999999</v>
      </c>
      <c r="L1351" s="7">
        <f t="shared" si="212"/>
        <v>321.05231114259249</v>
      </c>
      <c r="M1351" s="7">
        <f t="shared" si="217"/>
        <v>-14.398228883331694</v>
      </c>
      <c r="N1351" s="7">
        <f t="shared" si="219"/>
        <v>-156.51892380341098</v>
      </c>
      <c r="O1351" s="8">
        <f t="shared" si="213"/>
        <v>0.81734627304429464</v>
      </c>
      <c r="P1351" s="7">
        <f t="shared" si="214"/>
        <v>147.12232914797303</v>
      </c>
      <c r="Q1351" s="7">
        <f t="shared" si="215"/>
        <v>-0.24752684928781626</v>
      </c>
      <c r="R1351" s="7">
        <f t="shared" si="216"/>
        <v>7.1547550484071598</v>
      </c>
      <c r="S1351" s="7">
        <f t="shared" si="218"/>
        <v>0.16740898125000001</v>
      </c>
    </row>
    <row r="1352" spans="1:19" x14ac:dyDescent="0.35">
      <c r="A1352" s="10">
        <v>48</v>
      </c>
      <c r="B1352" s="10">
        <v>1440</v>
      </c>
      <c r="C1352" s="10">
        <v>1047.155</v>
      </c>
      <c r="D1352" s="10">
        <v>-262.27409999999998</v>
      </c>
      <c r="E1352" s="10">
        <v>1079.5</v>
      </c>
      <c r="F1352" s="10">
        <v>-5.6570790000000004</v>
      </c>
      <c r="G1352" s="10">
        <v>-4.7586740000000001</v>
      </c>
      <c r="H1352" s="10">
        <v>7.3923959999999997</v>
      </c>
      <c r="I1352" s="22"/>
      <c r="J1352" s="9">
        <f t="shared" si="210"/>
        <v>-76.845000000000027</v>
      </c>
      <c r="K1352" s="9">
        <f t="shared" si="211"/>
        <v>311.72590000000002</v>
      </c>
      <c r="L1352" s="7">
        <f t="shared" si="212"/>
        <v>321.0579242999774</v>
      </c>
      <c r="M1352" s="7">
        <f t="shared" si="217"/>
        <v>0.16841156270370239</v>
      </c>
      <c r="N1352" s="7">
        <f t="shared" si="219"/>
        <v>437.04291767283684</v>
      </c>
      <c r="O1352" s="8">
        <f t="shared" si="213"/>
        <v>0.81736491126329935</v>
      </c>
      <c r="P1352" s="7">
        <f t="shared" si="214"/>
        <v>147.12568402739387</v>
      </c>
      <c r="Q1352" s="7">
        <f t="shared" si="215"/>
        <v>-0.24651464636079332</v>
      </c>
      <c r="R1352" s="7">
        <f t="shared" si="216"/>
        <v>7.1548801394429322</v>
      </c>
      <c r="S1352" s="7">
        <f t="shared" si="218"/>
        <v>8.3718884699999996E-2</v>
      </c>
    </row>
    <row r="1353" spans="1:19" x14ac:dyDescent="0.35">
      <c r="A1353" s="10">
        <v>48.033329999999999</v>
      </c>
      <c r="B1353" s="10">
        <v>1441</v>
      </c>
      <c r="C1353" s="10">
        <v>1046.481</v>
      </c>
      <c r="D1353" s="10">
        <v>-262.67020000000002</v>
      </c>
      <c r="E1353" s="10">
        <v>1078.943</v>
      </c>
      <c r="F1353" s="10">
        <v>-28.78866</v>
      </c>
      <c r="G1353" s="10">
        <v>-20.77975</v>
      </c>
      <c r="H1353" s="10">
        <v>35.504719999999999</v>
      </c>
      <c r="I1353" s="22"/>
      <c r="J1353" s="9">
        <f t="shared" si="210"/>
        <v>-77.519000000000005</v>
      </c>
      <c r="K1353" s="9">
        <f t="shared" si="211"/>
        <v>311.32979999999998</v>
      </c>
      <c r="L1353" s="7">
        <f t="shared" si="212"/>
        <v>320.83553376931303</v>
      </c>
      <c r="M1353" s="7">
        <f t="shared" si="217"/>
        <v>-6.6723831582470448</v>
      </c>
      <c r="N1353" s="7">
        <f t="shared" si="219"/>
        <v>-205.24436606513251</v>
      </c>
      <c r="O1353" s="8">
        <f t="shared" si="213"/>
        <v>0.81662675723886902</v>
      </c>
      <c r="P1353" s="7">
        <f t="shared" si="214"/>
        <v>146.99281630299643</v>
      </c>
      <c r="Q1353" s="7">
        <f t="shared" si="215"/>
        <v>-0.24899318985847166</v>
      </c>
      <c r="R1353" s="7">
        <f t="shared" si="216"/>
        <v>7.1499240942229916</v>
      </c>
      <c r="S1353" s="7">
        <f t="shared" si="218"/>
        <v>0.402090954</v>
      </c>
    </row>
    <row r="1354" spans="1:19" x14ac:dyDescent="0.35">
      <c r="A1354" s="10">
        <v>48.066670000000002</v>
      </c>
      <c r="B1354" s="10">
        <v>1442</v>
      </c>
      <c r="C1354" s="10">
        <v>1045.2360000000001</v>
      </c>
      <c r="D1354" s="10">
        <v>-263.65940000000001</v>
      </c>
      <c r="E1354" s="10">
        <v>1077.9770000000001</v>
      </c>
      <c r="F1354" s="10">
        <v>13.844440000000001</v>
      </c>
      <c r="G1354" s="10">
        <v>-49.900590000000001</v>
      </c>
      <c r="H1354" s="10">
        <v>51.785499999999999</v>
      </c>
      <c r="I1354" s="22"/>
      <c r="J1354" s="9">
        <f t="shared" si="210"/>
        <v>-78.763999999999896</v>
      </c>
      <c r="K1354" s="9">
        <f t="shared" si="211"/>
        <v>310.34059999999999</v>
      </c>
      <c r="L1354" s="7">
        <f t="shared" si="212"/>
        <v>320.17972406815517</v>
      </c>
      <c r="M1354" s="7">
        <f t="shared" si="217"/>
        <v>-19.670356963341717</v>
      </c>
      <c r="N1354" s="7">
        <f t="shared" si="219"/>
        <v>-389.86124190442905</v>
      </c>
      <c r="O1354" s="8">
        <f t="shared" si="213"/>
        <v>0.81445337511573901</v>
      </c>
      <c r="P1354" s="7">
        <f t="shared" si="214"/>
        <v>146.60160752083303</v>
      </c>
      <c r="Q1354" s="7">
        <f t="shared" si="215"/>
        <v>-0.25379856841160936</v>
      </c>
      <c r="R1354" s="7">
        <f t="shared" si="216"/>
        <v>7.1353091619913727</v>
      </c>
      <c r="S1354" s="7">
        <f t="shared" si="218"/>
        <v>0.58647078750000003</v>
      </c>
    </row>
    <row r="1355" spans="1:19" x14ac:dyDescent="0.35">
      <c r="A1355" s="10">
        <v>48.1</v>
      </c>
      <c r="B1355" s="10">
        <v>1443</v>
      </c>
      <c r="C1355" s="10">
        <v>1047.404</v>
      </c>
      <c r="D1355" s="10">
        <v>-265.99689999999998</v>
      </c>
      <c r="E1355" s="10">
        <v>1080.653</v>
      </c>
      <c r="F1355" s="10">
        <v>21.375800000000002</v>
      </c>
      <c r="G1355" s="10">
        <v>50.010820000000002</v>
      </c>
      <c r="H1355" s="10">
        <v>54.387560000000001</v>
      </c>
      <c r="I1355" s="22"/>
      <c r="J1355" s="9">
        <f t="shared" si="210"/>
        <v>-76.596000000000004</v>
      </c>
      <c r="K1355" s="9">
        <f t="shared" si="211"/>
        <v>308.00310000000002</v>
      </c>
      <c r="L1355" s="7">
        <f t="shared" si="212"/>
        <v>317.38439915284118</v>
      </c>
      <c r="M1355" s="7">
        <f t="shared" si="217"/>
        <v>-83.868134272848266</v>
      </c>
      <c r="N1355" s="7">
        <f t="shared" si="219"/>
        <v>-1926.125931878418</v>
      </c>
      <c r="O1355" s="8">
        <f t="shared" si="213"/>
        <v>0.80524502712867874</v>
      </c>
      <c r="P1355" s="7">
        <f t="shared" si="214"/>
        <v>144.94410488316217</v>
      </c>
      <c r="Q1355" s="7">
        <f t="shared" si="215"/>
        <v>-0.24868580868179574</v>
      </c>
      <c r="R1355" s="7">
        <f t="shared" si="216"/>
        <v>7.0730144381857611</v>
      </c>
      <c r="S1355" s="7">
        <f t="shared" si="218"/>
        <v>0.61593911700000004</v>
      </c>
    </row>
    <row r="1356" spans="1:19" x14ac:dyDescent="0.35">
      <c r="A1356" s="10">
        <v>48.133330000000001</v>
      </c>
      <c r="B1356" s="10">
        <v>1444</v>
      </c>
      <c r="C1356" s="10">
        <v>1046.6610000000001</v>
      </c>
      <c r="D1356" s="10">
        <v>-260.32530000000003</v>
      </c>
      <c r="E1356" s="10">
        <v>1078.549</v>
      </c>
      <c r="F1356" s="10">
        <v>-111.0654</v>
      </c>
      <c r="G1356" s="10">
        <v>-30.04588</v>
      </c>
      <c r="H1356" s="10">
        <v>115.0578</v>
      </c>
      <c r="I1356" s="22"/>
      <c r="J1356" s="9">
        <f t="shared" si="210"/>
        <v>-77.338999999999942</v>
      </c>
      <c r="K1356" s="9">
        <f t="shared" si="211"/>
        <v>313.67469999999997</v>
      </c>
      <c r="L1356" s="7">
        <f t="shared" si="212"/>
        <v>323.06831838032332</v>
      </c>
      <c r="M1356" s="7">
        <f t="shared" si="217"/>
        <v>170.53463028749582</v>
      </c>
      <c r="N1356" s="7">
        <f t="shared" si="219"/>
        <v>7632.8462214325991</v>
      </c>
      <c r="O1356" s="8">
        <f t="shared" si="213"/>
        <v>0.82406436843429431</v>
      </c>
      <c r="P1356" s="7">
        <f t="shared" si="214"/>
        <v>148.33158631817298</v>
      </c>
      <c r="Q1356" s="7">
        <f t="shared" si="215"/>
        <v>-0.24655797869576332</v>
      </c>
      <c r="R1356" s="7">
        <f t="shared" si="216"/>
        <v>7.1996824246046609</v>
      </c>
      <c r="S1356" s="7">
        <f t="shared" si="218"/>
        <v>1.303029585</v>
      </c>
    </row>
    <row r="1357" spans="1:19" x14ac:dyDescent="0.35">
      <c r="A1357" s="10">
        <v>48.166670000000003</v>
      </c>
      <c r="B1357" s="10">
        <v>1445</v>
      </c>
      <c r="C1357" s="10">
        <v>1040</v>
      </c>
      <c r="D1357" s="10">
        <v>-268</v>
      </c>
      <c r="E1357" s="10">
        <v>1073.9760000000001</v>
      </c>
      <c r="F1357" s="10">
        <v>-249.9093</v>
      </c>
      <c r="G1357" s="10">
        <v>-190.12020000000001</v>
      </c>
      <c r="H1357" s="10">
        <v>314.00689999999997</v>
      </c>
      <c r="I1357" s="22"/>
      <c r="J1357" s="9">
        <f t="shared" si="210"/>
        <v>-84</v>
      </c>
      <c r="K1357" s="9">
        <f t="shared" si="211"/>
        <v>306</v>
      </c>
      <c r="L1357" s="7">
        <f t="shared" si="212"/>
        <v>317.32002773225645</v>
      </c>
      <c r="M1357" s="7">
        <f t="shared" si="217"/>
        <v>-172.41423659467378</v>
      </c>
      <c r="N1357" s="7">
        <f t="shared" si="219"/>
        <v>-10286.408724719344</v>
      </c>
      <c r="O1357" s="8">
        <f t="shared" si="213"/>
        <v>0.80503401707729605</v>
      </c>
      <c r="P1357" s="7">
        <f t="shared" si="214"/>
        <v>144.90612307391328</v>
      </c>
      <c r="Q1357" s="7">
        <f t="shared" si="215"/>
        <v>-0.27450980392156865</v>
      </c>
      <c r="R1357" s="7">
        <f t="shared" si="216"/>
        <v>7.0715799001668245</v>
      </c>
      <c r="S1357" s="7">
        <f t="shared" si="218"/>
        <v>3.5561281424999995</v>
      </c>
    </row>
    <row r="1358" spans="1:19" x14ac:dyDescent="0.35">
      <c r="A1358" s="10">
        <v>48.2</v>
      </c>
      <c r="B1358" s="10">
        <v>1446</v>
      </c>
      <c r="C1358" s="10">
        <v>1030</v>
      </c>
      <c r="D1358" s="10">
        <v>-273</v>
      </c>
      <c r="E1358" s="10">
        <v>1065.5650000000001</v>
      </c>
      <c r="F1358" s="10">
        <v>-195</v>
      </c>
      <c r="G1358" s="10">
        <v>-135</v>
      </c>
      <c r="H1358" s="10">
        <v>237.17080000000001</v>
      </c>
      <c r="I1358" s="22"/>
      <c r="J1358" s="9">
        <f t="shared" si="210"/>
        <v>-94</v>
      </c>
      <c r="K1358" s="9">
        <f t="shared" si="211"/>
        <v>301</v>
      </c>
      <c r="L1358" s="7">
        <f t="shared" si="212"/>
        <v>315.33632838605831</v>
      </c>
      <c r="M1358" s="7">
        <f t="shared" si="217"/>
        <v>-59.516932079153051</v>
      </c>
      <c r="N1358" s="7">
        <f t="shared" si="219"/>
        <v>3387.2578612518064</v>
      </c>
      <c r="O1358" s="8">
        <f t="shared" si="213"/>
        <v>0.79855393917141537</v>
      </c>
      <c r="P1358" s="7">
        <f t="shared" si="214"/>
        <v>143.73970905085477</v>
      </c>
      <c r="Q1358" s="7">
        <f t="shared" si="215"/>
        <v>-0.3122923588039867</v>
      </c>
      <c r="R1358" s="7">
        <f t="shared" si="216"/>
        <v>7.0273725158274232</v>
      </c>
      <c r="S1358" s="7">
        <f t="shared" si="218"/>
        <v>2.6859593100000003</v>
      </c>
    </row>
    <row r="1359" spans="1:19" x14ac:dyDescent="0.35">
      <c r="A1359" s="10">
        <v>48.233330000000002</v>
      </c>
      <c r="B1359" s="10">
        <v>1447</v>
      </c>
      <c r="C1359" s="10">
        <v>1027</v>
      </c>
      <c r="D1359" s="10">
        <v>-277</v>
      </c>
      <c r="E1359" s="10">
        <v>1063.7</v>
      </c>
      <c r="F1359" s="10">
        <v>-210</v>
      </c>
      <c r="G1359" s="10">
        <v>-135</v>
      </c>
      <c r="H1359" s="10">
        <v>249.6498</v>
      </c>
      <c r="I1359" s="22"/>
      <c r="J1359" s="9">
        <f t="shared" si="210"/>
        <v>-97</v>
      </c>
      <c r="K1359" s="9">
        <f t="shared" si="211"/>
        <v>297</v>
      </c>
      <c r="L1359" s="7">
        <f t="shared" si="212"/>
        <v>312.43879400612212</v>
      </c>
      <c r="M1359" s="7">
        <f t="shared" si="217"/>
        <v>-86.934724870574271</v>
      </c>
      <c r="N1359" s="7">
        <f t="shared" si="219"/>
        <v>-822.61604534718572</v>
      </c>
      <c r="O1359" s="8">
        <f t="shared" si="213"/>
        <v>0.78916533144574463</v>
      </c>
      <c r="P1359" s="7">
        <f t="shared" si="214"/>
        <v>142.04975966023403</v>
      </c>
      <c r="Q1359" s="7">
        <f t="shared" si="215"/>
        <v>-0.32659932659932661</v>
      </c>
      <c r="R1359" s="7">
        <f t="shared" si="216"/>
        <v>6.9628000208997252</v>
      </c>
      <c r="S1359" s="7">
        <f t="shared" si="218"/>
        <v>2.8272839849999998</v>
      </c>
    </row>
    <row r="1360" spans="1:19" x14ac:dyDescent="0.35">
      <c r="A1360" s="10">
        <v>48.266669999999998</v>
      </c>
      <c r="B1360" s="10">
        <v>1448</v>
      </c>
      <c r="C1360" s="10">
        <v>1016</v>
      </c>
      <c r="D1360" s="10">
        <v>-282</v>
      </c>
      <c r="E1360" s="10">
        <v>1054.4100000000001</v>
      </c>
      <c r="F1360" s="10">
        <v>-270</v>
      </c>
      <c r="G1360" s="10">
        <v>-180</v>
      </c>
      <c r="H1360" s="10">
        <v>324.49959999999999</v>
      </c>
      <c r="I1360" s="22"/>
      <c r="J1360" s="9">
        <f t="shared" si="210"/>
        <v>-108</v>
      </c>
      <c r="K1360" s="9">
        <f t="shared" si="211"/>
        <v>292</v>
      </c>
      <c r="L1360" s="7">
        <f t="shared" si="212"/>
        <v>311.33261955664074</v>
      </c>
      <c r="M1360" s="7">
        <f t="shared" si="217"/>
        <v>-33.178597764893112</v>
      </c>
      <c r="N1360" s="7">
        <f t="shared" si="219"/>
        <v>1612.3613409024726</v>
      </c>
      <c r="O1360" s="8">
        <f t="shared" si="213"/>
        <v>0.78560448406090377</v>
      </c>
      <c r="P1360" s="7">
        <f t="shared" si="214"/>
        <v>141.40880713096269</v>
      </c>
      <c r="Q1360" s="7">
        <f t="shared" si="215"/>
        <v>-0.36986301369863012</v>
      </c>
      <c r="R1360" s="7">
        <f t="shared" si="216"/>
        <v>6.9381485639496727</v>
      </c>
      <c r="S1360" s="7">
        <f t="shared" si="218"/>
        <v>3.6749579699999999</v>
      </c>
    </row>
    <row r="1361" spans="1:19" x14ac:dyDescent="0.35">
      <c r="A1361" s="10">
        <v>48.3</v>
      </c>
      <c r="B1361" s="10">
        <v>1449</v>
      </c>
      <c r="C1361" s="10">
        <v>1009</v>
      </c>
      <c r="D1361" s="10">
        <v>-289</v>
      </c>
      <c r="E1361" s="10">
        <v>1049.5719999999999</v>
      </c>
      <c r="F1361" s="10">
        <v>-315</v>
      </c>
      <c r="G1361" s="10">
        <v>-150</v>
      </c>
      <c r="H1361" s="10">
        <v>348.89109999999999</v>
      </c>
      <c r="I1361" s="22"/>
      <c r="J1361" s="9">
        <f t="shared" si="210"/>
        <v>-115</v>
      </c>
      <c r="K1361" s="9">
        <f t="shared" si="211"/>
        <v>285</v>
      </c>
      <c r="L1361" s="7">
        <f t="shared" si="212"/>
        <v>307.32718721258618</v>
      </c>
      <c r="M1361" s="7">
        <f t="shared" si="217"/>
        <v>-120.17498782042078</v>
      </c>
      <c r="N1361" s="7">
        <f t="shared" si="219"/>
        <v>-2610.1527169375695</v>
      </c>
      <c r="O1361" s="8">
        <f t="shared" si="213"/>
        <v>0.7728151971966668</v>
      </c>
      <c r="P1361" s="7">
        <f t="shared" si="214"/>
        <v>139.10673549540002</v>
      </c>
      <c r="Q1361" s="7">
        <f t="shared" si="215"/>
        <v>-0.40350877192982454</v>
      </c>
      <c r="R1361" s="7">
        <f t="shared" si="216"/>
        <v>6.8488862029883482</v>
      </c>
      <c r="S1361" s="7">
        <f t="shared" si="218"/>
        <v>3.9511917075</v>
      </c>
    </row>
    <row r="1362" spans="1:19" x14ac:dyDescent="0.35">
      <c r="A1362" s="10">
        <v>48.333329999999997</v>
      </c>
      <c r="B1362" s="10">
        <v>1450</v>
      </c>
      <c r="C1362" s="10">
        <v>995</v>
      </c>
      <c r="D1362" s="10">
        <v>-292</v>
      </c>
      <c r="E1362" s="10">
        <v>1036.961</v>
      </c>
      <c r="F1362" s="10">
        <v>-387.96710000000002</v>
      </c>
      <c r="G1362" s="10">
        <v>-133.18459999999999</v>
      </c>
      <c r="H1362" s="10">
        <v>410.1909</v>
      </c>
      <c r="I1362" s="22"/>
      <c r="J1362" s="9">
        <f t="shared" si="210"/>
        <v>-129</v>
      </c>
      <c r="K1362" s="9">
        <f t="shared" si="211"/>
        <v>282</v>
      </c>
      <c r="L1362" s="7">
        <f t="shared" si="212"/>
        <v>310.10482098800077</v>
      </c>
      <c r="M1362" s="7">
        <f t="shared" si="217"/>
        <v>83.337346997138738</v>
      </c>
      <c r="N1362" s="7">
        <f t="shared" si="219"/>
        <v>6105.980642591152</v>
      </c>
      <c r="O1362" s="8">
        <f t="shared" si="213"/>
        <v>0.78166691411224332</v>
      </c>
      <c r="P1362" s="7">
        <f t="shared" si="214"/>
        <v>140.70004454020381</v>
      </c>
      <c r="Q1362" s="7">
        <f t="shared" si="215"/>
        <v>-0.45744680851063829</v>
      </c>
      <c r="R1362" s="7">
        <f t="shared" si="216"/>
        <v>6.9107866739942923</v>
      </c>
      <c r="S1362" s="7">
        <f t="shared" si="218"/>
        <v>4.6454119425</v>
      </c>
    </row>
    <row r="1363" spans="1:19" x14ac:dyDescent="0.35">
      <c r="A1363" s="10">
        <v>48.366669999999999</v>
      </c>
      <c r="B1363" s="10">
        <v>1451</v>
      </c>
      <c r="C1363" s="10">
        <v>983.13549999999998</v>
      </c>
      <c r="D1363" s="10">
        <v>-297.87900000000002</v>
      </c>
      <c r="E1363" s="10">
        <v>1027.2719999999999</v>
      </c>
      <c r="F1363" s="10">
        <v>-396.56139999999999</v>
      </c>
      <c r="G1363" s="10">
        <v>-188.86660000000001</v>
      </c>
      <c r="H1363" s="10">
        <v>439.2398</v>
      </c>
      <c r="I1363" s="22"/>
      <c r="J1363" s="9">
        <f t="shared" si="210"/>
        <v>-140.86450000000002</v>
      </c>
      <c r="K1363" s="9">
        <f t="shared" si="211"/>
        <v>276.12099999999998</v>
      </c>
      <c r="L1363" s="7">
        <f t="shared" si="212"/>
        <v>309.97679590777437</v>
      </c>
      <c r="M1363" s="7">
        <f t="shared" si="217"/>
        <v>-3.8399844099095271</v>
      </c>
      <c r="N1363" s="7">
        <f t="shared" si="219"/>
        <v>-2614.796982814682</v>
      </c>
      <c r="O1363" s="8">
        <f t="shared" si="213"/>
        <v>0.78125722228004169</v>
      </c>
      <c r="P1363" s="7">
        <f t="shared" si="214"/>
        <v>140.6263000104075</v>
      </c>
      <c r="Q1363" s="7">
        <f t="shared" si="215"/>
        <v>-0.5101549682928862</v>
      </c>
      <c r="R1363" s="7">
        <f t="shared" si="216"/>
        <v>6.907933593492201</v>
      </c>
      <c r="S1363" s="7">
        <f t="shared" si="218"/>
        <v>4.9743907350000001</v>
      </c>
    </row>
    <row r="1364" spans="1:19" x14ac:dyDescent="0.35">
      <c r="A1364" s="10">
        <v>48.4</v>
      </c>
      <c r="B1364" s="10">
        <v>1452</v>
      </c>
      <c r="C1364" s="10">
        <v>968.56259999999997</v>
      </c>
      <c r="D1364" s="10">
        <v>-304.59109999999998</v>
      </c>
      <c r="E1364" s="10">
        <v>1015.327</v>
      </c>
      <c r="F1364" s="10">
        <v>-475.61270000000002</v>
      </c>
      <c r="G1364" s="10">
        <v>-206.92740000000001</v>
      </c>
      <c r="H1364" s="10">
        <v>518.67750000000001</v>
      </c>
      <c r="I1364" s="22"/>
      <c r="J1364" s="9">
        <f t="shared" si="210"/>
        <v>-155.43740000000003</v>
      </c>
      <c r="K1364" s="9">
        <f t="shared" si="211"/>
        <v>269.40890000000002</v>
      </c>
      <c r="L1364" s="7">
        <f t="shared" si="212"/>
        <v>311.03366492707829</v>
      </c>
      <c r="M1364" s="7">
        <f t="shared" si="217"/>
        <v>31.709241503268405</v>
      </c>
      <c r="N1364" s="7">
        <f t="shared" si="219"/>
        <v>1066.5834357389306</v>
      </c>
      <c r="O1364" s="8">
        <f t="shared" si="213"/>
        <v>0.78464430684544872</v>
      </c>
      <c r="P1364" s="7">
        <f t="shared" si="214"/>
        <v>141.23597523218078</v>
      </c>
      <c r="Q1364" s="7">
        <f t="shared" si="215"/>
        <v>-0.57695718292899756</v>
      </c>
      <c r="R1364" s="7">
        <f t="shared" si="216"/>
        <v>6.9314862629137624</v>
      </c>
      <c r="S1364" s="7">
        <f t="shared" si="218"/>
        <v>5.8740226875000001</v>
      </c>
    </row>
    <row r="1365" spans="1:19" x14ac:dyDescent="0.35">
      <c r="A1365" s="10">
        <v>48.433329999999998</v>
      </c>
      <c r="B1365" s="10">
        <v>1453</v>
      </c>
      <c r="C1365" s="10">
        <v>951.428</v>
      </c>
      <c r="D1365" s="10">
        <v>-311.67410000000001</v>
      </c>
      <c r="E1365" s="10">
        <v>1001.177</v>
      </c>
      <c r="F1365" s="10">
        <v>-488.43860000000001</v>
      </c>
      <c r="G1365" s="10">
        <v>-246.13339999999999</v>
      </c>
      <c r="H1365" s="10">
        <v>546.94960000000003</v>
      </c>
      <c r="I1365" s="22"/>
      <c r="J1365" s="9">
        <f t="shared" si="210"/>
        <v>-172.572</v>
      </c>
      <c r="K1365" s="9">
        <f t="shared" si="211"/>
        <v>262.32589999999999</v>
      </c>
      <c r="L1365" s="7">
        <f t="shared" si="212"/>
        <v>313.99995699810216</v>
      </c>
      <c r="M1365" s="7">
        <f t="shared" si="217"/>
        <v>88.997661896907417</v>
      </c>
      <c r="N1365" s="7">
        <f t="shared" si="219"/>
        <v>1718.8244942586264</v>
      </c>
      <c r="O1365" s="8">
        <f t="shared" si="213"/>
        <v>0.79421267661085726</v>
      </c>
      <c r="P1365" s="7">
        <f t="shared" si="214"/>
        <v>142.9582817899543</v>
      </c>
      <c r="Q1365" s="7">
        <f t="shared" si="215"/>
        <v>-0.65785345633046532</v>
      </c>
      <c r="R1365" s="7">
        <f t="shared" si="216"/>
        <v>6.9975910453234489</v>
      </c>
      <c r="S1365" s="7">
        <f t="shared" si="218"/>
        <v>6.1942042200000005</v>
      </c>
    </row>
    <row r="1366" spans="1:19" x14ac:dyDescent="0.35">
      <c r="A1366" s="10">
        <v>48.466670000000001</v>
      </c>
      <c r="B1366" s="10">
        <v>1454</v>
      </c>
      <c r="C1366" s="10">
        <v>936</v>
      </c>
      <c r="D1366" s="10">
        <v>-321</v>
      </c>
      <c r="E1366" s="10">
        <v>989.51350000000002</v>
      </c>
      <c r="F1366" s="10">
        <v>-591.4203</v>
      </c>
      <c r="G1366" s="10">
        <v>-349.88799999999998</v>
      </c>
      <c r="H1366" s="10">
        <v>687.16769999999997</v>
      </c>
      <c r="I1366" s="22"/>
      <c r="J1366" s="9">
        <f t="shared" si="210"/>
        <v>-188</v>
      </c>
      <c r="K1366" s="9">
        <f t="shared" si="211"/>
        <v>253</v>
      </c>
      <c r="L1366" s="7">
        <f t="shared" si="212"/>
        <v>315.2031091217217</v>
      </c>
      <c r="M1366" s="7">
        <f t="shared" si="217"/>
        <v>36.087346239335282</v>
      </c>
      <c r="N1366" s="7">
        <f t="shared" si="219"/>
        <v>-1586.9920713127781</v>
      </c>
      <c r="O1366" s="8">
        <f t="shared" si="213"/>
        <v>0.79812030384437238</v>
      </c>
      <c r="P1366" s="7">
        <f t="shared" si="214"/>
        <v>143.66165469198702</v>
      </c>
      <c r="Q1366" s="7">
        <f t="shared" si="215"/>
        <v>-0.74308300395256921</v>
      </c>
      <c r="R1366" s="7">
        <f t="shared" si="216"/>
        <v>7.0244036812450936</v>
      </c>
      <c r="S1366" s="7">
        <f t="shared" si="218"/>
        <v>7.7821742024999994</v>
      </c>
    </row>
    <row r="1367" spans="1:19" x14ac:dyDescent="0.35">
      <c r="A1367" s="10">
        <v>48.5</v>
      </c>
      <c r="B1367" s="10">
        <v>1455</v>
      </c>
      <c r="C1367" s="10">
        <v>912</v>
      </c>
      <c r="D1367" s="10">
        <v>-335</v>
      </c>
      <c r="E1367" s="10">
        <v>971.58069999999998</v>
      </c>
      <c r="F1367" s="10">
        <v>-600</v>
      </c>
      <c r="G1367" s="10">
        <v>-300</v>
      </c>
      <c r="H1367" s="10">
        <v>670.82039999999995</v>
      </c>
      <c r="I1367" s="22"/>
      <c r="J1367" s="9">
        <f t="shared" si="210"/>
        <v>-212</v>
      </c>
      <c r="K1367" s="9">
        <f t="shared" si="211"/>
        <v>239</v>
      </c>
      <c r="L1367" s="7">
        <f t="shared" si="212"/>
        <v>319.4761336938958</v>
      </c>
      <c r="M1367" s="7">
        <f t="shared" si="217"/>
        <v>128.2035575209776</v>
      </c>
      <c r="N1367" s="7">
        <f t="shared" si="219"/>
        <v>2763.76271472079</v>
      </c>
      <c r="O1367" s="8">
        <f t="shared" si="213"/>
        <v>0.81212719856592863</v>
      </c>
      <c r="P1367" s="7">
        <f t="shared" si="214"/>
        <v>146.18289574186716</v>
      </c>
      <c r="Q1367" s="7">
        <f t="shared" si="215"/>
        <v>-0.88702928870292885</v>
      </c>
      <c r="R1367" s="7">
        <f t="shared" si="216"/>
        <v>7.1196294219380238</v>
      </c>
      <c r="S1367" s="7">
        <f t="shared" si="218"/>
        <v>7.5970410299999998</v>
      </c>
    </row>
    <row r="1368" spans="1:19" x14ac:dyDescent="0.35">
      <c r="A1368" s="10">
        <v>48.533329999999999</v>
      </c>
      <c r="B1368" s="10">
        <v>1456</v>
      </c>
      <c r="C1368" s="10">
        <v>896</v>
      </c>
      <c r="D1368" s="10">
        <v>-341</v>
      </c>
      <c r="E1368" s="10">
        <v>958.69550000000004</v>
      </c>
      <c r="F1368" s="10">
        <v>-480</v>
      </c>
      <c r="G1368" s="10">
        <v>-165</v>
      </c>
      <c r="H1368" s="10">
        <v>507.5677</v>
      </c>
      <c r="I1368" s="22"/>
      <c r="J1368" s="9">
        <f t="shared" si="210"/>
        <v>-228</v>
      </c>
      <c r="K1368" s="9">
        <f t="shared" si="211"/>
        <v>233</v>
      </c>
      <c r="L1368" s="7">
        <f t="shared" si="212"/>
        <v>325.99539874053437</v>
      </c>
      <c r="M1368" s="7">
        <f t="shared" si="217"/>
        <v>195.59751115027544</v>
      </c>
      <c r="N1368" s="7">
        <f t="shared" si="219"/>
        <v>2022.0208109600667</v>
      </c>
      <c r="O1368" s="8">
        <f t="shared" si="213"/>
        <v>0.83390631923145253</v>
      </c>
      <c r="P1368" s="7">
        <f t="shared" si="214"/>
        <v>150.10313746166145</v>
      </c>
      <c r="Q1368" s="7">
        <f t="shared" si="215"/>
        <v>-0.97854077253218885</v>
      </c>
      <c r="R1368" s="7">
        <f t="shared" si="216"/>
        <v>7.2649133613008683</v>
      </c>
      <c r="S1368" s="7">
        <f t="shared" si="218"/>
        <v>5.7482042025000002</v>
      </c>
    </row>
    <row r="1369" spans="1:19" x14ac:dyDescent="0.35">
      <c r="A1369" s="10">
        <v>48.566670000000002</v>
      </c>
      <c r="B1369" s="10">
        <v>1457</v>
      </c>
      <c r="C1369" s="10">
        <v>880</v>
      </c>
      <c r="D1369" s="10">
        <v>-346</v>
      </c>
      <c r="E1369" s="10">
        <v>945.57709999999997</v>
      </c>
      <c r="F1369" s="10">
        <v>-660</v>
      </c>
      <c r="G1369" s="10">
        <v>-195</v>
      </c>
      <c r="H1369" s="10">
        <v>688.20420000000001</v>
      </c>
      <c r="I1369" s="22"/>
      <c r="J1369" s="9">
        <f t="shared" si="210"/>
        <v>-244</v>
      </c>
      <c r="K1369" s="9">
        <f t="shared" si="211"/>
        <v>228</v>
      </c>
      <c r="L1369" s="7">
        <f t="shared" si="212"/>
        <v>333.94610343586885</v>
      </c>
      <c r="M1369" s="7">
        <f t="shared" si="217"/>
        <v>238.4734461707817</v>
      </c>
      <c r="N1369" s="7">
        <f t="shared" si="219"/>
        <v>1286.0208464457987</v>
      </c>
      <c r="O1369" s="8">
        <f t="shared" si="213"/>
        <v>0.86119792176891308</v>
      </c>
      <c r="P1369" s="7">
        <f t="shared" si="214"/>
        <v>155.01562591840437</v>
      </c>
      <c r="Q1369" s="7">
        <f t="shared" si="215"/>
        <v>-1.0701754385964912</v>
      </c>
      <c r="R1369" s="7">
        <f t="shared" si="216"/>
        <v>7.4420973982414207</v>
      </c>
      <c r="S1369" s="7">
        <f t="shared" si="218"/>
        <v>7.7939125650000003</v>
      </c>
    </row>
    <row r="1370" spans="1:19" x14ac:dyDescent="0.35">
      <c r="A1370" s="10">
        <v>48.6</v>
      </c>
      <c r="B1370" s="10">
        <v>1458</v>
      </c>
      <c r="C1370" s="10">
        <v>852</v>
      </c>
      <c r="D1370" s="10">
        <v>-354</v>
      </c>
      <c r="E1370" s="10">
        <v>922.61580000000004</v>
      </c>
      <c r="F1370" s="10">
        <v>-780</v>
      </c>
      <c r="G1370" s="10">
        <v>-165</v>
      </c>
      <c r="H1370" s="10">
        <v>797.26089999999999</v>
      </c>
      <c r="I1370" s="22"/>
      <c r="J1370" s="9">
        <f t="shared" si="210"/>
        <v>-272</v>
      </c>
      <c r="K1370" s="9">
        <f t="shared" si="211"/>
        <v>220</v>
      </c>
      <c r="L1370" s="7">
        <f t="shared" si="212"/>
        <v>349.83424646537964</v>
      </c>
      <c r="M1370" s="7">
        <f t="shared" si="217"/>
        <v>476.69196008134008</v>
      </c>
      <c r="N1370" s="7">
        <f t="shared" si="219"/>
        <v>7147.2701443313099</v>
      </c>
      <c r="O1370" s="8">
        <f t="shared" si="213"/>
        <v>0.91854053228813703</v>
      </c>
      <c r="P1370" s="7">
        <f t="shared" si="214"/>
        <v>165.33729581186466</v>
      </c>
      <c r="Q1370" s="7">
        <f t="shared" si="215"/>
        <v>-1.2363636363636363</v>
      </c>
      <c r="R1370" s="7">
        <f t="shared" si="216"/>
        <v>7.7961698269545074</v>
      </c>
      <c r="S1370" s="7">
        <f t="shared" si="218"/>
        <v>9.0289796925000001</v>
      </c>
    </row>
    <row r="1371" spans="1:19" x14ac:dyDescent="0.35">
      <c r="A1371" s="10">
        <v>48.633330000000001</v>
      </c>
      <c r="B1371" s="10">
        <v>1459</v>
      </c>
      <c r="C1371" s="10">
        <v>828</v>
      </c>
      <c r="D1371" s="10">
        <v>-357</v>
      </c>
      <c r="E1371" s="10">
        <v>901.68340000000001</v>
      </c>
      <c r="F1371" s="10">
        <v>-645</v>
      </c>
      <c r="G1371" s="10">
        <v>-165</v>
      </c>
      <c r="H1371" s="10">
        <v>665.77020000000005</v>
      </c>
      <c r="I1371" s="22"/>
      <c r="J1371" s="9">
        <f t="shared" si="210"/>
        <v>-296</v>
      </c>
      <c r="K1371" s="9">
        <f t="shared" si="211"/>
        <v>217</v>
      </c>
      <c r="L1371" s="7">
        <f t="shared" si="212"/>
        <v>367.02179771779225</v>
      </c>
      <c r="M1371" s="7">
        <f t="shared" si="217"/>
        <v>515.67810538292588</v>
      </c>
      <c r="N1371" s="7">
        <f t="shared" si="219"/>
        <v>1169.7013291805124</v>
      </c>
      <c r="O1371" s="8">
        <f t="shared" si="213"/>
        <v>0.9858857588412504</v>
      </c>
      <c r="P1371" s="7">
        <f t="shared" si="214"/>
        <v>177.45943659142506</v>
      </c>
      <c r="Q1371" s="7">
        <f t="shared" si="215"/>
        <v>-1.3640552995391706</v>
      </c>
      <c r="R1371" s="7">
        <f t="shared" si="216"/>
        <v>8.1791999900307637</v>
      </c>
      <c r="S1371" s="7">
        <f t="shared" si="218"/>
        <v>7.5398475150000008</v>
      </c>
    </row>
    <row r="1372" spans="1:19" x14ac:dyDescent="0.35">
      <c r="A1372" s="10">
        <v>48.666670000000003</v>
      </c>
      <c r="B1372" s="10">
        <v>1460</v>
      </c>
      <c r="C1372" s="10">
        <v>809</v>
      </c>
      <c r="D1372" s="10">
        <v>-365</v>
      </c>
      <c r="E1372" s="10">
        <v>887.52800000000002</v>
      </c>
      <c r="F1372" s="10">
        <v>-585</v>
      </c>
      <c r="G1372" s="10">
        <v>-225</v>
      </c>
      <c r="H1372" s="10">
        <v>626.77750000000003</v>
      </c>
      <c r="I1372" s="22"/>
      <c r="J1372" s="9">
        <f t="shared" si="210"/>
        <v>-315</v>
      </c>
      <c r="K1372" s="9">
        <f t="shared" si="211"/>
        <v>209</v>
      </c>
      <c r="L1372" s="7">
        <f t="shared" si="212"/>
        <v>378.02909940902697</v>
      </c>
      <c r="M1372" s="7">
        <f t="shared" si="217"/>
        <v>330.15302013298924</v>
      </c>
      <c r="N1372" s="7">
        <f t="shared" si="219"/>
        <v>-5564.6396295717523</v>
      </c>
      <c r="O1372" s="8">
        <f t="shared" si="213"/>
        <v>1.0328577217733317</v>
      </c>
      <c r="P1372" s="7">
        <f t="shared" si="214"/>
        <v>185.91438991919969</v>
      </c>
      <c r="Q1372" s="7">
        <f t="shared" si="215"/>
        <v>-1.5071770334928229</v>
      </c>
      <c r="R1372" s="7">
        <f t="shared" si="216"/>
        <v>8.4245012839676399</v>
      </c>
      <c r="S1372" s="7">
        <f t="shared" si="218"/>
        <v>7.0982551875000004</v>
      </c>
    </row>
    <row r="1373" spans="1:19" x14ac:dyDescent="0.35">
      <c r="A1373" s="10">
        <v>48.7</v>
      </c>
      <c r="B1373" s="10">
        <v>1461</v>
      </c>
      <c r="C1373" s="10">
        <v>789</v>
      </c>
      <c r="D1373" s="10">
        <v>-372</v>
      </c>
      <c r="E1373" s="10">
        <v>872.29870000000005</v>
      </c>
      <c r="F1373" s="10">
        <v>-660</v>
      </c>
      <c r="G1373" s="10">
        <v>-150</v>
      </c>
      <c r="H1373" s="10">
        <v>676.83090000000004</v>
      </c>
      <c r="I1373" s="22"/>
      <c r="J1373" s="9">
        <f t="shared" si="210"/>
        <v>-335</v>
      </c>
      <c r="K1373" s="9">
        <f t="shared" si="211"/>
        <v>202</v>
      </c>
      <c r="L1373" s="7">
        <f t="shared" si="212"/>
        <v>391.18921253020255</v>
      </c>
      <c r="M1373" s="7">
        <f t="shared" si="217"/>
        <v>394.84287792306674</v>
      </c>
      <c r="N1373" s="7">
        <f t="shared" si="219"/>
        <v>1940.8898226846275</v>
      </c>
      <c r="O1373" s="8">
        <f t="shared" si="213"/>
        <v>1.0944200485312054</v>
      </c>
      <c r="P1373" s="7">
        <f t="shared" si="214"/>
        <v>196.99560873561697</v>
      </c>
      <c r="Q1373" s="7">
        <f t="shared" si="215"/>
        <v>-1.6584158415841583</v>
      </c>
      <c r="R1373" s="7">
        <f t="shared" si="216"/>
        <v>8.7177786799665764</v>
      </c>
      <c r="S1373" s="7">
        <f t="shared" si="218"/>
        <v>7.6651099425000009</v>
      </c>
    </row>
    <row r="1374" spans="1:19" x14ac:dyDescent="0.35">
      <c r="A1374" s="10">
        <v>48.733330000000002</v>
      </c>
      <c r="B1374" s="10">
        <v>1462</v>
      </c>
      <c r="C1374" s="10">
        <v>765</v>
      </c>
      <c r="D1374" s="10">
        <v>-375</v>
      </c>
      <c r="E1374" s="10">
        <v>851.9683</v>
      </c>
      <c r="F1374" s="10">
        <v>-613.74030000000005</v>
      </c>
      <c r="G1374" s="10">
        <v>-118.3052</v>
      </c>
      <c r="H1374" s="10">
        <v>625.03859999999997</v>
      </c>
      <c r="I1374" s="22"/>
      <c r="J1374" s="9">
        <f t="shared" si="210"/>
        <v>-359</v>
      </c>
      <c r="K1374" s="9">
        <f t="shared" si="211"/>
        <v>199</v>
      </c>
      <c r="L1374" s="7">
        <f t="shared" si="212"/>
        <v>410.46558930073542</v>
      </c>
      <c r="M1374" s="7">
        <f t="shared" si="217"/>
        <v>578.34913802979906</v>
      </c>
      <c r="N1374" s="7">
        <f t="shared" si="219"/>
        <v>5505.7383770397701</v>
      </c>
      <c r="O1374" s="8">
        <f t="shared" si="213"/>
        <v>1.2011425718590407</v>
      </c>
      <c r="P1374" s="7">
        <f t="shared" si="214"/>
        <v>216.20566293462733</v>
      </c>
      <c r="Q1374" s="7">
        <f t="shared" si="215"/>
        <v>-1.8040201005025125</v>
      </c>
      <c r="R1374" s="7">
        <f t="shared" si="216"/>
        <v>9.1473589982740009</v>
      </c>
      <c r="S1374" s="7">
        <f t="shared" si="218"/>
        <v>7.0785621449999994</v>
      </c>
    </row>
    <row r="1375" spans="1:19" x14ac:dyDescent="0.35">
      <c r="A1375" s="10">
        <v>48.766669999999998</v>
      </c>
      <c r="B1375" s="10">
        <v>1463</v>
      </c>
      <c r="C1375" s="10">
        <v>748.08399999999995</v>
      </c>
      <c r="D1375" s="10">
        <v>-379.887</v>
      </c>
      <c r="E1375" s="10">
        <v>839.0136</v>
      </c>
      <c r="F1375" s="10">
        <v>-443.87220000000002</v>
      </c>
      <c r="G1375" s="10">
        <v>-127.5685</v>
      </c>
      <c r="H1375" s="10">
        <v>461.84010000000001</v>
      </c>
      <c r="I1375" s="22"/>
      <c r="J1375" s="9">
        <f t="shared" si="210"/>
        <v>-375.91600000000005</v>
      </c>
      <c r="K1375" s="9">
        <f t="shared" si="211"/>
        <v>194.113</v>
      </c>
      <c r="L1375" s="7">
        <f t="shared" si="212"/>
        <v>423.07528387392239</v>
      </c>
      <c r="M1375" s="7">
        <f t="shared" si="217"/>
        <v>378.215194156829</v>
      </c>
      <c r="N1375" s="7">
        <f t="shared" si="219"/>
        <v>-6002.8177526393874</v>
      </c>
      <c r="O1375" s="8">
        <f t="shared" si="213"/>
        <v>1.2909499203005652</v>
      </c>
      <c r="P1375" s="7">
        <f t="shared" si="214"/>
        <v>232.37098565410173</v>
      </c>
      <c r="Q1375" s="7">
        <f t="shared" si="215"/>
        <v>-1.9365833303282112</v>
      </c>
      <c r="R1375" s="7">
        <f t="shared" si="216"/>
        <v>9.4283701381262581</v>
      </c>
      <c r="S1375" s="7">
        <f t="shared" si="218"/>
        <v>5.2303391325000002</v>
      </c>
    </row>
    <row r="1376" spans="1:19" x14ac:dyDescent="0.35">
      <c r="A1376" s="10">
        <v>48.8</v>
      </c>
      <c r="B1376" s="10">
        <v>1464</v>
      </c>
      <c r="C1376" s="10">
        <v>735.4085</v>
      </c>
      <c r="D1376" s="10">
        <v>-383.50459999999998</v>
      </c>
      <c r="E1376" s="10">
        <v>829.39819999999997</v>
      </c>
      <c r="F1376" s="10">
        <v>-357.74669999999998</v>
      </c>
      <c r="G1376" s="10">
        <v>-99.771069999999995</v>
      </c>
      <c r="H1376" s="10">
        <v>371.39859999999999</v>
      </c>
      <c r="I1376" s="22"/>
      <c r="J1376" s="9">
        <f t="shared" si="210"/>
        <v>-388.5915</v>
      </c>
      <c r="K1376" s="9">
        <f t="shared" si="211"/>
        <v>190.49540000000002</v>
      </c>
      <c r="L1376" s="7">
        <f t="shared" si="212"/>
        <v>432.77228572704377</v>
      </c>
      <c r="M1376" s="7">
        <f t="shared" si="217"/>
        <v>290.93914950859732</v>
      </c>
      <c r="N1376" s="7">
        <f t="shared" si="219"/>
        <v>-2618.543193766373</v>
      </c>
      <c r="O1376" s="8">
        <f t="shared" si="213"/>
        <v>1.3868334707229766</v>
      </c>
      <c r="P1376" s="7">
        <f t="shared" si="214"/>
        <v>249.63002473013577</v>
      </c>
      <c r="Q1376" s="7">
        <f t="shared" si="215"/>
        <v>-2.0398996511201841</v>
      </c>
      <c r="R1376" s="7">
        <f t="shared" si="216"/>
        <v>9.6444709745168105</v>
      </c>
      <c r="S1376" s="7">
        <f t="shared" si="218"/>
        <v>4.206089145</v>
      </c>
    </row>
    <row r="1377" spans="1:19" x14ac:dyDescent="0.35">
      <c r="A1377" s="10">
        <v>48.833329999999997</v>
      </c>
      <c r="B1377" s="10">
        <v>1465</v>
      </c>
      <c r="C1377" s="10">
        <v>724.23419999999999</v>
      </c>
      <c r="D1377" s="10">
        <v>-386.53840000000002</v>
      </c>
      <c r="E1377" s="10">
        <v>820.93060000000003</v>
      </c>
      <c r="F1377" s="10">
        <v>-323.27249999999998</v>
      </c>
      <c r="G1377" s="10">
        <v>-81.075540000000004</v>
      </c>
      <c r="H1377" s="10">
        <v>333.2842</v>
      </c>
      <c r="I1377" s="22"/>
      <c r="J1377" s="9">
        <f t="shared" si="210"/>
        <v>-399.76580000000001</v>
      </c>
      <c r="K1377" s="9">
        <f t="shared" si="211"/>
        <v>187.46159999999998</v>
      </c>
      <c r="L1377" s="7">
        <f t="shared" si="212"/>
        <v>441.53657416368128</v>
      </c>
      <c r="M1377" s="7">
        <f t="shared" si="217"/>
        <v>262.95494859398946</v>
      </c>
      <c r="N1377" s="7">
        <f t="shared" si="219"/>
        <v>-839.60998843709444</v>
      </c>
      <c r="O1377" s="8" t="e">
        <f t="shared" si="213"/>
        <v>#NUM!</v>
      </c>
      <c r="P1377" s="7" t="e">
        <f t="shared" si="214"/>
        <v>#NUM!</v>
      </c>
      <c r="Q1377" s="7">
        <f t="shared" si="215"/>
        <v>-2.1325210069688945</v>
      </c>
      <c r="R1377" s="7" t="e">
        <f t="shared" si="216"/>
        <v>#NUM!</v>
      </c>
      <c r="S1377" s="7">
        <f t="shared" si="218"/>
        <v>3.7744435649999999</v>
      </c>
    </row>
    <row r="1378" spans="1:19" x14ac:dyDescent="0.35">
      <c r="A1378" s="10">
        <v>48.866669999999999</v>
      </c>
      <c r="B1378" s="10">
        <v>1466</v>
      </c>
      <c r="C1378" s="10">
        <v>713.85699999999997</v>
      </c>
      <c r="D1378" s="10">
        <v>-388.90960000000001</v>
      </c>
      <c r="E1378" s="10">
        <v>812.92219999999998</v>
      </c>
      <c r="F1378" s="10">
        <v>-284.8999</v>
      </c>
      <c r="G1378" s="10">
        <v>-44.59196</v>
      </c>
      <c r="H1378" s="10">
        <v>288.36860000000001</v>
      </c>
      <c r="I1378" s="22"/>
      <c r="J1378" s="9">
        <f t="shared" si="210"/>
        <v>-410.14300000000003</v>
      </c>
      <c r="K1378" s="9">
        <f t="shared" si="211"/>
        <v>185.09039999999999</v>
      </c>
      <c r="L1378" s="7">
        <f t="shared" si="212"/>
        <v>449.97303988256897</v>
      </c>
      <c r="M1378" s="7">
        <f t="shared" si="217"/>
        <v>253.04336289403221</v>
      </c>
      <c r="N1378" s="7">
        <f t="shared" si="219"/>
        <v>-297.288113376019</v>
      </c>
      <c r="O1378" s="8" t="e">
        <f t="shared" si="213"/>
        <v>#NUM!</v>
      </c>
      <c r="P1378" s="7" t="e">
        <f t="shared" si="214"/>
        <v>#NUM!</v>
      </c>
      <c r="Q1378" s="7">
        <f t="shared" si="215"/>
        <v>-2.2159063895264155</v>
      </c>
      <c r="R1378" s="7" t="e">
        <f t="shared" si="216"/>
        <v>#NUM!</v>
      </c>
      <c r="S1378" s="7">
        <f t="shared" si="218"/>
        <v>3.2657743950000002</v>
      </c>
    </row>
    <row r="1379" spans="1:19" x14ac:dyDescent="0.35">
      <c r="A1379" s="10">
        <v>48.9</v>
      </c>
      <c r="B1379" s="10">
        <v>1467</v>
      </c>
      <c r="C1379" s="10">
        <v>705.24090000000001</v>
      </c>
      <c r="D1379" s="10">
        <v>-389.51119999999997</v>
      </c>
      <c r="E1379" s="10">
        <v>805.65729999999996</v>
      </c>
      <c r="F1379" s="10">
        <v>-207.8552</v>
      </c>
      <c r="G1379" s="10">
        <v>-16.355989999999998</v>
      </c>
      <c r="H1379" s="10">
        <v>208.49780000000001</v>
      </c>
      <c r="I1379" s="22"/>
      <c r="J1379" s="9">
        <f t="shared" si="210"/>
        <v>-418.75909999999999</v>
      </c>
      <c r="K1379" s="9">
        <f t="shared" si="211"/>
        <v>184.48880000000003</v>
      </c>
      <c r="L1379" s="7">
        <f t="shared" si="212"/>
        <v>457.5973133206204</v>
      </c>
      <c r="M1379" s="7">
        <f t="shared" si="217"/>
        <v>228.75107824937191</v>
      </c>
      <c r="N1379" s="7">
        <f t="shared" si="219"/>
        <v>-728.84142348216994</v>
      </c>
      <c r="O1379" s="8" t="e">
        <f t="shared" si="213"/>
        <v>#NUM!</v>
      </c>
      <c r="P1379" s="7" t="e">
        <f t="shared" si="214"/>
        <v>#NUM!</v>
      </c>
      <c r="Q1379" s="7">
        <f t="shared" si="215"/>
        <v>-2.2698348084002928</v>
      </c>
      <c r="R1379" s="7" t="e">
        <f t="shared" si="216"/>
        <v>#NUM!</v>
      </c>
      <c r="S1379" s="7">
        <f t="shared" si="218"/>
        <v>2.361237585</v>
      </c>
    </row>
    <row r="1380" spans="1:19" x14ac:dyDescent="0.35">
      <c r="A1380" s="10">
        <v>48.933329999999998</v>
      </c>
      <c r="B1380" s="10">
        <v>1468</v>
      </c>
      <c r="C1380" s="10">
        <v>700</v>
      </c>
      <c r="D1380" s="10">
        <v>-390</v>
      </c>
      <c r="E1380" s="10">
        <v>801.31140000000005</v>
      </c>
      <c r="F1380" s="10">
        <v>-12.63401</v>
      </c>
      <c r="G1380" s="10">
        <v>71.175700000000006</v>
      </c>
      <c r="H1380" s="10">
        <v>72.288309999999996</v>
      </c>
      <c r="I1380" s="22"/>
      <c r="J1380" s="9">
        <f t="shared" si="210"/>
        <v>-424</v>
      </c>
      <c r="K1380" s="9">
        <f t="shared" si="211"/>
        <v>184</v>
      </c>
      <c r="L1380" s="7">
        <f t="shared" si="212"/>
        <v>462.20341842093728</v>
      </c>
      <c r="M1380" s="7">
        <f t="shared" si="217"/>
        <v>138.19697270677955</v>
      </c>
      <c r="N1380" s="7">
        <f t="shared" si="219"/>
        <v>-2716.8948557633948</v>
      </c>
      <c r="O1380" s="8" t="e">
        <f t="shared" si="213"/>
        <v>#NUM!</v>
      </c>
      <c r="P1380" s="7" t="e">
        <f t="shared" si="214"/>
        <v>#NUM!</v>
      </c>
      <c r="Q1380" s="7">
        <f t="shared" si="215"/>
        <v>-2.3043478260869565</v>
      </c>
      <c r="R1380" s="7" t="e">
        <f t="shared" si="216"/>
        <v>#NUM!</v>
      </c>
      <c r="S1380" s="7">
        <f t="shared" si="218"/>
        <v>0.81866511074999992</v>
      </c>
    </row>
    <row r="1381" spans="1:19" x14ac:dyDescent="0.35">
      <c r="A1381" s="10">
        <v>48.966670000000001</v>
      </c>
      <c r="B1381" s="10">
        <v>1469</v>
      </c>
      <c r="C1381" s="10">
        <v>704.39859999999999</v>
      </c>
      <c r="D1381" s="10">
        <v>-384.76620000000003</v>
      </c>
      <c r="E1381" s="10">
        <v>802.63469999999995</v>
      </c>
      <c r="F1381" s="10">
        <v>-150</v>
      </c>
      <c r="G1381" s="10">
        <v>-90</v>
      </c>
      <c r="H1381" s="10">
        <v>174.92859999999999</v>
      </c>
      <c r="I1381" s="22"/>
      <c r="J1381" s="9">
        <f t="shared" si="210"/>
        <v>-419.60140000000001</v>
      </c>
      <c r="K1381" s="9">
        <f t="shared" si="211"/>
        <v>189.23379999999997</v>
      </c>
      <c r="L1381" s="7">
        <f t="shared" si="212"/>
        <v>460.29856174487446</v>
      </c>
      <c r="M1381" s="7">
        <f t="shared" si="217"/>
        <v>-57.134273427194735</v>
      </c>
      <c r="N1381" s="7">
        <f t="shared" si="219"/>
        <v>-5858.7656308925943</v>
      </c>
      <c r="O1381" s="8" t="e">
        <f t="shared" si="213"/>
        <v>#NUM!</v>
      </c>
      <c r="P1381" s="7" t="e">
        <f t="shared" si="214"/>
        <v>#NUM!</v>
      </c>
      <c r="Q1381" s="7">
        <f t="shared" si="215"/>
        <v>-2.2173702583787889</v>
      </c>
      <c r="R1381" s="7" t="e">
        <f t="shared" si="216"/>
        <v>#NUM!</v>
      </c>
      <c r="S1381" s="7">
        <f t="shared" si="218"/>
        <v>1.9810663949999998</v>
      </c>
    </row>
    <row r="1382" spans="1:19" x14ac:dyDescent="0.35">
      <c r="A1382" s="10">
        <v>49</v>
      </c>
      <c r="B1382" s="10">
        <v>1470</v>
      </c>
      <c r="C1382" s="10">
        <v>690</v>
      </c>
      <c r="D1382" s="10">
        <v>-396</v>
      </c>
      <c r="E1382" s="10">
        <v>795.56020000000001</v>
      </c>
      <c r="F1382" s="10">
        <v>-245.97909999999999</v>
      </c>
      <c r="G1382" s="10">
        <v>-198.50739999999999</v>
      </c>
      <c r="H1382" s="10">
        <v>316.08690000000001</v>
      </c>
      <c r="I1382" s="22"/>
      <c r="J1382" s="9">
        <f t="shared" si="210"/>
        <v>-434</v>
      </c>
      <c r="K1382" s="9">
        <f t="shared" si="211"/>
        <v>178</v>
      </c>
      <c r="L1382" s="7">
        <f t="shared" si="212"/>
        <v>469.0842141876019</v>
      </c>
      <c r="M1382" s="7">
        <f t="shared" si="217"/>
        <v>263.5959328751153</v>
      </c>
      <c r="N1382" s="7">
        <f t="shared" si="219"/>
        <v>9622.868475917061</v>
      </c>
      <c r="O1382" s="8" t="e">
        <f t="shared" si="213"/>
        <v>#NUM!</v>
      </c>
      <c r="P1382" s="7" t="e">
        <f t="shared" si="214"/>
        <v>#NUM!</v>
      </c>
      <c r="Q1382" s="7">
        <f t="shared" si="215"/>
        <v>-2.4382022471910112</v>
      </c>
      <c r="R1382" s="7" t="e">
        <f t="shared" si="216"/>
        <v>#NUM!</v>
      </c>
      <c r="S1382" s="7">
        <f t="shared" si="218"/>
        <v>3.5796841425000001</v>
      </c>
    </row>
    <row r="1383" spans="1:19" x14ac:dyDescent="0.35">
      <c r="A1383" s="10">
        <v>49.033329999999999</v>
      </c>
      <c r="B1383" s="10">
        <v>1471</v>
      </c>
      <c r="C1383" s="10">
        <v>688</v>
      </c>
      <c r="D1383" s="10">
        <v>-398</v>
      </c>
      <c r="E1383" s="10">
        <v>794.82579999999996</v>
      </c>
      <c r="F1383" s="10">
        <v>-55.87379</v>
      </c>
      <c r="G1383" s="10">
        <v>-29.340420000000002</v>
      </c>
      <c r="H1383" s="10">
        <v>63.10895</v>
      </c>
      <c r="I1383" s="22"/>
      <c r="J1383" s="9">
        <f t="shared" si="210"/>
        <v>-436</v>
      </c>
      <c r="K1383" s="9">
        <f t="shared" si="211"/>
        <v>176</v>
      </c>
      <c r="L1383" s="7">
        <f t="shared" si="212"/>
        <v>470.18294311895238</v>
      </c>
      <c r="M1383" s="7">
        <f t="shared" si="217"/>
        <v>32.965164456960643</v>
      </c>
      <c r="N1383" s="7">
        <f t="shared" si="219"/>
        <v>-6919.615014046165</v>
      </c>
      <c r="O1383" s="8" t="e">
        <f t="shared" si="213"/>
        <v>#NUM!</v>
      </c>
      <c r="P1383" s="7" t="e">
        <f t="shared" si="214"/>
        <v>#NUM!</v>
      </c>
      <c r="Q1383" s="7">
        <f t="shared" si="215"/>
        <v>-2.4772727272727271</v>
      </c>
      <c r="R1383" s="7" t="e">
        <f t="shared" si="216"/>
        <v>#NUM!</v>
      </c>
      <c r="S1383" s="7">
        <f t="shared" si="218"/>
        <v>0.71470885875000001</v>
      </c>
    </row>
    <row r="1384" spans="1:19" x14ac:dyDescent="0.35">
      <c r="A1384" s="10">
        <v>49.066670000000002</v>
      </c>
      <c r="B1384" s="10">
        <v>1472</v>
      </c>
      <c r="C1384" s="10">
        <v>686.27509999999995</v>
      </c>
      <c r="D1384" s="10">
        <v>-397.95600000000002</v>
      </c>
      <c r="E1384" s="10">
        <v>793.31110000000001</v>
      </c>
      <c r="F1384" s="10">
        <v>57.534419999999997</v>
      </c>
      <c r="G1384" s="10">
        <v>-3.9824799999999998</v>
      </c>
      <c r="H1384" s="10">
        <v>57.672089999999997</v>
      </c>
      <c r="I1384" s="22"/>
      <c r="J1384" s="9">
        <f t="shared" si="210"/>
        <v>-437.72490000000005</v>
      </c>
      <c r="K1384" s="9">
        <f t="shared" si="211"/>
        <v>176.04399999999998</v>
      </c>
      <c r="L1384" s="7">
        <f t="shared" si="212"/>
        <v>471.79929844798414</v>
      </c>
      <c r="M1384" s="7">
        <f t="shared" si="217"/>
        <v>48.480963678213456</v>
      </c>
      <c r="N1384" s="7">
        <f t="shared" si="219"/>
        <v>465.38090045745673</v>
      </c>
      <c r="O1384" s="8" t="e">
        <f t="shared" si="213"/>
        <v>#NUM!</v>
      </c>
      <c r="P1384" s="7" t="e">
        <f t="shared" si="214"/>
        <v>#NUM!</v>
      </c>
      <c r="Q1384" s="7">
        <f t="shared" si="215"/>
        <v>-2.4864516825339127</v>
      </c>
      <c r="R1384" s="7" t="e">
        <f t="shared" si="216"/>
        <v>#NUM!</v>
      </c>
      <c r="S1384" s="7">
        <f t="shared" si="218"/>
        <v>0.65313641924999999</v>
      </c>
    </row>
    <row r="1385" spans="1:19" x14ac:dyDescent="0.35">
      <c r="A1385" s="10">
        <v>49.1</v>
      </c>
      <c r="B1385" s="10">
        <v>1473</v>
      </c>
      <c r="C1385" s="10">
        <v>691.8356</v>
      </c>
      <c r="D1385" s="10">
        <v>-398.26549999999997</v>
      </c>
      <c r="E1385" s="10">
        <v>798.28060000000005</v>
      </c>
      <c r="F1385" s="10">
        <v>30.315529999999999</v>
      </c>
      <c r="G1385" s="10">
        <v>-27.307939999999999</v>
      </c>
      <c r="H1385" s="10">
        <v>40.801409999999997</v>
      </c>
      <c r="I1385" s="22"/>
      <c r="J1385" s="9">
        <f t="shared" si="210"/>
        <v>-432.1644</v>
      </c>
      <c r="K1385" s="9">
        <f t="shared" si="211"/>
        <v>175.73450000000003</v>
      </c>
      <c r="L1385" s="7">
        <f t="shared" si="212"/>
        <v>466.52833045551483</v>
      </c>
      <c r="M1385" s="7">
        <f t="shared" si="217"/>
        <v>-158.14485425950801</v>
      </c>
      <c r="N1385" s="7">
        <f t="shared" si="219"/>
        <v>-6199.3944775795107</v>
      </c>
      <c r="O1385" s="8" t="e">
        <f t="shared" si="213"/>
        <v>#NUM!</v>
      </c>
      <c r="P1385" s="7" t="e">
        <f t="shared" si="214"/>
        <v>#NUM!</v>
      </c>
      <c r="Q1385" s="7">
        <f t="shared" si="215"/>
        <v>-2.4591892883867423</v>
      </c>
      <c r="R1385" s="7" t="e">
        <f t="shared" si="216"/>
        <v>#NUM!</v>
      </c>
      <c r="S1385" s="7">
        <f t="shared" si="218"/>
        <v>0.46207596824999997</v>
      </c>
    </row>
    <row r="1386" spans="1:19" x14ac:dyDescent="0.35">
      <c r="A1386" s="10">
        <v>49.133330000000001</v>
      </c>
      <c r="B1386" s="10">
        <v>1474</v>
      </c>
      <c r="C1386" s="10">
        <v>688.29610000000002</v>
      </c>
      <c r="D1386" s="10">
        <v>-399.77659999999997</v>
      </c>
      <c r="E1386" s="10">
        <v>795.97289999999998</v>
      </c>
      <c r="F1386" s="10">
        <v>-51.107520000000001</v>
      </c>
      <c r="G1386" s="10">
        <v>-23.517520000000001</v>
      </c>
      <c r="H1386" s="10">
        <v>56.258800000000001</v>
      </c>
      <c r="I1386" s="22"/>
      <c r="J1386" s="9">
        <f t="shared" si="210"/>
        <v>-435.70389999999998</v>
      </c>
      <c r="K1386" s="9">
        <f t="shared" si="211"/>
        <v>174.22340000000003</v>
      </c>
      <c r="L1386" s="7">
        <f t="shared" si="212"/>
        <v>469.24586474765016</v>
      </c>
      <c r="M1386" s="7">
        <f t="shared" si="217"/>
        <v>81.534182182279451</v>
      </c>
      <c r="N1386" s="7">
        <f t="shared" si="219"/>
        <v>7191.0902022739765</v>
      </c>
      <c r="O1386" s="8" t="e">
        <f t="shared" si="213"/>
        <v>#NUM!</v>
      </c>
      <c r="P1386" s="7" t="e">
        <f t="shared" si="214"/>
        <v>#NUM!</v>
      </c>
      <c r="Q1386" s="7">
        <f t="shared" si="215"/>
        <v>-2.5008345606847295</v>
      </c>
      <c r="R1386" s="7" t="e">
        <f t="shared" si="216"/>
        <v>#NUM!</v>
      </c>
      <c r="S1386" s="7">
        <f t="shared" si="218"/>
        <v>0.63713090999999999</v>
      </c>
    </row>
    <row r="1387" spans="1:19" x14ac:dyDescent="0.35">
      <c r="A1387" s="10">
        <v>49.166670000000003</v>
      </c>
      <c r="B1387" s="10">
        <v>1475</v>
      </c>
      <c r="C1387" s="10">
        <v>688.42849999999999</v>
      </c>
      <c r="D1387" s="10">
        <v>-399.83330000000001</v>
      </c>
      <c r="E1387" s="10">
        <v>796.11580000000004</v>
      </c>
      <c r="F1387" s="10">
        <v>32.625920000000001</v>
      </c>
      <c r="G1387" s="10">
        <v>3.6943790000000001</v>
      </c>
      <c r="H1387" s="10">
        <v>32.834420000000001</v>
      </c>
      <c r="I1387" s="22"/>
      <c r="J1387" s="9">
        <f t="shared" si="210"/>
        <v>-435.57150000000001</v>
      </c>
      <c r="K1387" s="9">
        <f t="shared" si="211"/>
        <v>174.16669999999999</v>
      </c>
      <c r="L1387" s="7">
        <f t="shared" si="212"/>
        <v>469.1018769959677</v>
      </c>
      <c r="M1387" s="7">
        <f t="shared" si="217"/>
        <v>-4.3187687967141057</v>
      </c>
      <c r="N1387" s="7">
        <f t="shared" si="219"/>
        <v>-2575.0735146666734</v>
      </c>
      <c r="O1387" s="8" t="e">
        <f t="shared" si="213"/>
        <v>#NUM!</v>
      </c>
      <c r="P1387" s="7" t="e">
        <f t="shared" si="214"/>
        <v>#NUM!</v>
      </c>
      <c r="Q1387" s="7">
        <f t="shared" si="215"/>
        <v>-2.5008885165763606</v>
      </c>
      <c r="R1387" s="7" t="e">
        <f t="shared" si="216"/>
        <v>#NUM!</v>
      </c>
      <c r="S1387" s="7">
        <f t="shared" si="218"/>
        <v>0.37184980649999999</v>
      </c>
    </row>
    <row r="1388" spans="1:19" x14ac:dyDescent="0.35">
      <c r="A1388" s="10">
        <v>49.2</v>
      </c>
      <c r="B1388" s="10">
        <v>1476</v>
      </c>
      <c r="C1388" s="10">
        <v>690.47119999999995</v>
      </c>
      <c r="D1388" s="10">
        <v>-399.53030000000001</v>
      </c>
      <c r="E1388" s="10">
        <v>797.73109999999997</v>
      </c>
      <c r="F1388" s="10">
        <v>128.57310000000001</v>
      </c>
      <c r="G1388" s="10">
        <v>132.5</v>
      </c>
      <c r="H1388" s="10">
        <v>184.62739999999999</v>
      </c>
      <c r="I1388" s="22"/>
      <c r="J1388" s="9">
        <f t="shared" si="210"/>
        <v>-433.52880000000005</v>
      </c>
      <c r="K1388" s="9">
        <f t="shared" si="211"/>
        <v>174.46969999999999</v>
      </c>
      <c r="L1388" s="7">
        <f t="shared" si="212"/>
        <v>467.3188383186901</v>
      </c>
      <c r="M1388" s="7">
        <f t="shared" si="217"/>
        <v>-53.496509969325942</v>
      </c>
      <c r="N1388" s="7">
        <f t="shared" si="219"/>
        <v>-1475.4797831566966</v>
      </c>
      <c r="O1388" s="8" t="e">
        <f t="shared" si="213"/>
        <v>#NUM!</v>
      </c>
      <c r="P1388" s="7" t="e">
        <f t="shared" si="214"/>
        <v>#NUM!</v>
      </c>
      <c r="Q1388" s="7">
        <f t="shared" si="215"/>
        <v>-2.4848371952264494</v>
      </c>
      <c r="R1388" s="7" t="e">
        <f t="shared" si="216"/>
        <v>#NUM!</v>
      </c>
      <c r="S1388" s="7">
        <f t="shared" si="218"/>
        <v>2.0909053049999997</v>
      </c>
    </row>
    <row r="1389" spans="1:19" x14ac:dyDescent="0.35">
      <c r="A1389" s="10">
        <v>49.233330000000002</v>
      </c>
      <c r="B1389" s="10">
        <v>1477</v>
      </c>
      <c r="C1389" s="10">
        <v>697</v>
      </c>
      <c r="D1389" s="10">
        <v>-391</v>
      </c>
      <c r="E1389" s="10">
        <v>799.18079999999998</v>
      </c>
      <c r="F1389" s="10">
        <v>117.77630000000001</v>
      </c>
      <c r="G1389" s="10">
        <v>87.890900000000002</v>
      </c>
      <c r="H1389" s="10">
        <v>146.95599999999999</v>
      </c>
      <c r="I1389" s="22"/>
      <c r="J1389" s="9">
        <f t="shared" si="210"/>
        <v>-427</v>
      </c>
      <c r="K1389" s="9">
        <f t="shared" si="211"/>
        <v>183</v>
      </c>
      <c r="L1389" s="7">
        <f t="shared" si="212"/>
        <v>464.56215945769839</v>
      </c>
      <c r="M1389" s="7">
        <f t="shared" si="217"/>
        <v>-82.708636693422164</v>
      </c>
      <c r="N1389" s="7">
        <f t="shared" si="219"/>
        <v>-876.45144686758886</v>
      </c>
      <c r="O1389" s="8" t="e">
        <f t="shared" si="213"/>
        <v>#NUM!</v>
      </c>
      <c r="P1389" s="7" t="e">
        <f t="shared" si="214"/>
        <v>#NUM!</v>
      </c>
      <c r="Q1389" s="7">
        <f t="shared" si="215"/>
        <v>-2.3333333333333335</v>
      </c>
      <c r="R1389" s="7" t="e">
        <f t="shared" si="216"/>
        <v>#NUM!</v>
      </c>
      <c r="S1389" s="7">
        <f t="shared" si="218"/>
        <v>1.6642766999999998</v>
      </c>
    </row>
    <row r="1390" spans="1:19" x14ac:dyDescent="0.35">
      <c r="A1390" s="10">
        <v>49.266669999999998</v>
      </c>
      <c r="B1390" s="10">
        <v>1478</v>
      </c>
      <c r="C1390" s="10">
        <v>698.3229</v>
      </c>
      <c r="D1390" s="10">
        <v>-393.67090000000002</v>
      </c>
      <c r="E1390" s="10">
        <v>801.6431</v>
      </c>
      <c r="F1390" s="10">
        <v>195</v>
      </c>
      <c r="G1390" s="10">
        <v>-30</v>
      </c>
      <c r="H1390" s="10">
        <v>197.29419999999999</v>
      </c>
      <c r="I1390" s="22"/>
      <c r="J1390" s="9">
        <f t="shared" si="210"/>
        <v>-425.6771</v>
      </c>
      <c r="K1390" s="9">
        <f t="shared" si="211"/>
        <v>180.32909999999998</v>
      </c>
      <c r="L1390" s="7">
        <f t="shared" si="212"/>
        <v>462.29814813734652</v>
      </c>
      <c r="M1390" s="7">
        <f t="shared" si="217"/>
        <v>-67.906758258913499</v>
      </c>
      <c r="N1390" s="7">
        <f t="shared" si="219"/>
        <v>443.96755952341545</v>
      </c>
      <c r="O1390" s="8" t="e">
        <f t="shared" si="213"/>
        <v>#NUM!</v>
      </c>
      <c r="P1390" s="7" t="e">
        <f t="shared" si="214"/>
        <v>#NUM!</v>
      </c>
      <c r="Q1390" s="7">
        <f t="shared" si="215"/>
        <v>-2.3605568929252132</v>
      </c>
      <c r="R1390" s="7" t="e">
        <f t="shared" si="216"/>
        <v>#NUM!</v>
      </c>
      <c r="S1390" s="7">
        <f t="shared" si="218"/>
        <v>2.2343568149999999</v>
      </c>
    </row>
    <row r="1391" spans="1:19" x14ac:dyDescent="0.35">
      <c r="A1391" s="10">
        <v>49.3</v>
      </c>
      <c r="B1391" s="10">
        <v>1479</v>
      </c>
      <c r="C1391" s="10">
        <v>710</v>
      </c>
      <c r="D1391" s="10">
        <v>-393</v>
      </c>
      <c r="E1391" s="10">
        <v>811.51030000000003</v>
      </c>
      <c r="F1391" s="10">
        <v>201.06610000000001</v>
      </c>
      <c r="G1391" s="10">
        <v>67.223830000000007</v>
      </c>
      <c r="H1391" s="10">
        <v>212.00620000000001</v>
      </c>
      <c r="I1391" s="22"/>
      <c r="J1391" s="9">
        <f t="shared" si="210"/>
        <v>-414</v>
      </c>
      <c r="K1391" s="9">
        <f t="shared" si="211"/>
        <v>181</v>
      </c>
      <c r="L1391" s="7">
        <f t="shared" si="212"/>
        <v>451.83736011976697</v>
      </c>
      <c r="M1391" s="7">
        <f t="shared" si="217"/>
        <v>-313.85502602999486</v>
      </c>
      <c r="N1391" s="7">
        <f t="shared" si="219"/>
        <v>-7379.1859517277426</v>
      </c>
      <c r="O1391" s="8" t="e">
        <f t="shared" si="213"/>
        <v>#NUM!</v>
      </c>
      <c r="P1391" s="7" t="e">
        <f t="shared" si="214"/>
        <v>#NUM!</v>
      </c>
      <c r="Q1391" s="7">
        <f t="shared" si="215"/>
        <v>-2.2872928176795582</v>
      </c>
      <c r="R1391" s="7" t="e">
        <f t="shared" si="216"/>
        <v>#NUM!</v>
      </c>
      <c r="S1391" s="7">
        <f t="shared" si="218"/>
        <v>2.4009702150000001</v>
      </c>
    </row>
    <row r="1392" spans="1:19" x14ac:dyDescent="0.35">
      <c r="A1392" s="10">
        <v>49.333329999999997</v>
      </c>
      <c r="B1392" s="10">
        <v>1480</v>
      </c>
      <c r="C1392" s="10">
        <v>711.72730000000001</v>
      </c>
      <c r="D1392" s="10">
        <v>-389.1893</v>
      </c>
      <c r="E1392" s="10">
        <v>811.18679999999995</v>
      </c>
      <c r="F1392" s="10">
        <v>145.02629999999999</v>
      </c>
      <c r="G1392" s="10">
        <v>84.906620000000004</v>
      </c>
      <c r="H1392" s="10">
        <v>168.05279999999999</v>
      </c>
      <c r="I1392" s="22"/>
      <c r="J1392" s="9">
        <f t="shared" si="210"/>
        <v>-412.27269999999999</v>
      </c>
      <c r="K1392" s="9">
        <f t="shared" si="211"/>
        <v>184.8107</v>
      </c>
      <c r="L1392" s="7">
        <f t="shared" si="212"/>
        <v>451.80059096882553</v>
      </c>
      <c r="M1392" s="7">
        <f t="shared" si="217"/>
        <v>-1.1031848467278476</v>
      </c>
      <c r="N1392" s="7">
        <f t="shared" si="219"/>
        <v>9383.4935848566602</v>
      </c>
      <c r="O1392" s="8" t="e">
        <f t="shared" si="213"/>
        <v>#NUM!</v>
      </c>
      <c r="P1392" s="7" t="e">
        <f t="shared" si="214"/>
        <v>#NUM!</v>
      </c>
      <c r="Q1392" s="7">
        <f t="shared" si="215"/>
        <v>-2.2307837154450474</v>
      </c>
      <c r="R1392" s="7" t="e">
        <f t="shared" si="216"/>
        <v>#NUM!</v>
      </c>
      <c r="S1392" s="7">
        <f t="shared" si="218"/>
        <v>1.90319796</v>
      </c>
    </row>
    <row r="1393" spans="1:19" x14ac:dyDescent="0.35">
      <c r="A1393" s="10">
        <v>49.366669999999999</v>
      </c>
      <c r="B1393" s="10">
        <v>1481</v>
      </c>
      <c r="C1393" s="10">
        <v>719.66840000000002</v>
      </c>
      <c r="D1393" s="10">
        <v>-387.33960000000002</v>
      </c>
      <c r="E1393" s="10">
        <v>817.28489999999999</v>
      </c>
      <c r="F1393" s="10">
        <v>272.55770000000001</v>
      </c>
      <c r="G1393" s="10">
        <v>60.82217</v>
      </c>
      <c r="H1393" s="10">
        <v>279.26159999999999</v>
      </c>
      <c r="I1393" s="22"/>
      <c r="J1393" s="9">
        <f t="shared" si="210"/>
        <v>-404.33159999999998</v>
      </c>
      <c r="K1393" s="9">
        <f t="shared" si="211"/>
        <v>186.66039999999998</v>
      </c>
      <c r="L1393" s="7">
        <f t="shared" si="212"/>
        <v>445.33823964119676</v>
      </c>
      <c r="M1393" s="7">
        <f t="shared" si="217"/>
        <v>-193.83177347415312</v>
      </c>
      <c r="N1393" s="7">
        <f t="shared" si="219"/>
        <v>-5780.7015185186056</v>
      </c>
      <c r="O1393" s="8" t="e">
        <f t="shared" si="213"/>
        <v>#NUM!</v>
      </c>
      <c r="P1393" s="7" t="e">
        <f t="shared" si="214"/>
        <v>#NUM!</v>
      </c>
      <c r="Q1393" s="7">
        <f t="shared" si="215"/>
        <v>-2.1661348630989754</v>
      </c>
      <c r="R1393" s="7" t="e">
        <f t="shared" si="216"/>
        <v>#NUM!</v>
      </c>
      <c r="S1393" s="7">
        <f t="shared" si="218"/>
        <v>3.1626376199999999</v>
      </c>
    </row>
    <row r="1394" spans="1:19" x14ac:dyDescent="0.35">
      <c r="A1394" s="10">
        <v>49.4</v>
      </c>
      <c r="B1394" s="10">
        <v>1482</v>
      </c>
      <c r="C1394" s="10">
        <v>729.89790000000005</v>
      </c>
      <c r="D1394" s="10">
        <v>-385.1345</v>
      </c>
      <c r="E1394" s="10">
        <v>825.27539999999999</v>
      </c>
      <c r="F1394" s="10">
        <v>346.04039999999998</v>
      </c>
      <c r="G1394" s="10">
        <v>62.448349999999998</v>
      </c>
      <c r="H1394" s="10">
        <v>351.63010000000003</v>
      </c>
      <c r="I1394" s="22"/>
      <c r="J1394" s="9">
        <f t="shared" si="210"/>
        <v>-394.10209999999995</v>
      </c>
      <c r="K1394" s="9">
        <f t="shared" si="211"/>
        <v>188.8655</v>
      </c>
      <c r="L1394" s="7">
        <f t="shared" si="212"/>
        <v>437.02018524853054</v>
      </c>
      <c r="M1394" s="7">
        <f t="shared" si="217"/>
        <v>-249.56658843883505</v>
      </c>
      <c r="N1394" s="7">
        <f t="shared" si="219"/>
        <v>-1672.2116701074981</v>
      </c>
      <c r="O1394" s="8">
        <f t="shared" si="213"/>
        <v>1.4505276133618723</v>
      </c>
      <c r="P1394" s="7">
        <f t="shared" si="214"/>
        <v>261.09497040513702</v>
      </c>
      <c r="Q1394" s="7">
        <f t="shared" si="215"/>
        <v>-2.0866812625916324</v>
      </c>
      <c r="R1394" s="7">
        <f t="shared" si="216"/>
        <v>9.7391367952932413</v>
      </c>
      <c r="S1394" s="7">
        <f t="shared" si="218"/>
        <v>3.9822108825000004</v>
      </c>
    </row>
    <row r="1395" spans="1:19" x14ac:dyDescent="0.35">
      <c r="A1395" s="10">
        <v>49.433329999999998</v>
      </c>
      <c r="B1395" s="10">
        <v>1483</v>
      </c>
      <c r="C1395" s="10">
        <v>742.73779999999999</v>
      </c>
      <c r="D1395" s="10">
        <v>-383.17630000000003</v>
      </c>
      <c r="E1395" s="10">
        <v>835.75329999999997</v>
      </c>
      <c r="F1395" s="10">
        <v>397.96199999999999</v>
      </c>
      <c r="G1395" s="10">
        <v>96.549130000000005</v>
      </c>
      <c r="H1395" s="10">
        <v>409.50639999999999</v>
      </c>
      <c r="I1395" s="22"/>
      <c r="J1395" s="9">
        <f t="shared" si="210"/>
        <v>-381.26220000000001</v>
      </c>
      <c r="K1395" s="9">
        <f t="shared" si="211"/>
        <v>190.82369999999997</v>
      </c>
      <c r="L1395" s="7">
        <f t="shared" si="212"/>
        <v>426.35026636620034</v>
      </c>
      <c r="M1395" s="7">
        <f t="shared" si="217"/>
        <v>-320.1295794278542</v>
      </c>
      <c r="N1395" s="7">
        <f t="shared" si="219"/>
        <v>-2117.1014398145926</v>
      </c>
      <c r="O1395" s="8">
        <f t="shared" si="213"/>
        <v>1.3192859107504518</v>
      </c>
      <c r="P1395" s="7">
        <f t="shared" si="214"/>
        <v>237.47146393508132</v>
      </c>
      <c r="Q1395" s="7">
        <f t="shared" si="215"/>
        <v>-1.997981382815657</v>
      </c>
      <c r="R1395" s="7">
        <f t="shared" si="216"/>
        <v>9.5013541868523976</v>
      </c>
      <c r="S1395" s="7">
        <f t="shared" si="218"/>
        <v>4.6376599799999996</v>
      </c>
    </row>
    <row r="1396" spans="1:19" x14ac:dyDescent="0.35">
      <c r="A1396" s="10">
        <v>49.466670000000001</v>
      </c>
      <c r="B1396" s="10">
        <v>1484</v>
      </c>
      <c r="C1396" s="10">
        <v>756.42870000000005</v>
      </c>
      <c r="D1396" s="10">
        <v>-378.6979</v>
      </c>
      <c r="E1396" s="10">
        <v>845.92930000000001</v>
      </c>
      <c r="F1396" s="10">
        <v>513.93340000000001</v>
      </c>
      <c r="G1396" s="10">
        <v>197.64500000000001</v>
      </c>
      <c r="H1396" s="10">
        <v>550.62789999999995</v>
      </c>
      <c r="I1396" s="22"/>
      <c r="J1396" s="9">
        <f t="shared" si="210"/>
        <v>-367.57129999999995</v>
      </c>
      <c r="K1396" s="9">
        <f t="shared" si="211"/>
        <v>195.3021</v>
      </c>
      <c r="L1396" s="7">
        <f t="shared" si="212"/>
        <v>416.23499474227287</v>
      </c>
      <c r="M1396" s="7">
        <f t="shared" si="217"/>
        <v>-303.39746922395574</v>
      </c>
      <c r="N1396" s="7">
        <f t="shared" si="219"/>
        <v>501.86293353020869</v>
      </c>
      <c r="O1396" s="8">
        <f t="shared" si="213"/>
        <v>1.2393074191465072</v>
      </c>
      <c r="P1396" s="7">
        <f t="shared" si="214"/>
        <v>223.0753354463713</v>
      </c>
      <c r="Q1396" s="7">
        <f t="shared" si="215"/>
        <v>-1.8820652722116145</v>
      </c>
      <c r="R1396" s="7">
        <f t="shared" si="216"/>
        <v>9.2759320727435188</v>
      </c>
      <c r="S1396" s="7">
        <f t="shared" si="218"/>
        <v>6.2358609674999999</v>
      </c>
    </row>
    <row r="1397" spans="1:19" x14ac:dyDescent="0.35">
      <c r="A1397" s="10">
        <v>49.5</v>
      </c>
      <c r="B1397" s="10">
        <v>1485</v>
      </c>
      <c r="C1397" s="10">
        <v>777</v>
      </c>
      <c r="D1397" s="10">
        <v>-370</v>
      </c>
      <c r="E1397" s="10">
        <v>860.59799999999996</v>
      </c>
      <c r="F1397" s="10">
        <v>578.5702</v>
      </c>
      <c r="G1397" s="10">
        <v>175.46789999999999</v>
      </c>
      <c r="H1397" s="10">
        <v>604.59280000000001</v>
      </c>
      <c r="I1397" s="22"/>
      <c r="J1397" s="9">
        <f t="shared" si="210"/>
        <v>-347</v>
      </c>
      <c r="K1397" s="9">
        <f t="shared" si="211"/>
        <v>204</v>
      </c>
      <c r="L1397" s="7">
        <f t="shared" si="212"/>
        <v>402.52329125157468</v>
      </c>
      <c r="M1397" s="7">
        <f t="shared" si="217"/>
        <v>-411.39224394534773</v>
      </c>
      <c r="N1397" s="7">
        <f t="shared" si="219"/>
        <v>-3240.1672583676532</v>
      </c>
      <c r="O1397" s="8">
        <f t="shared" si="213"/>
        <v>1.1540480160947175</v>
      </c>
      <c r="P1397" s="7">
        <f t="shared" si="214"/>
        <v>207.72864289704916</v>
      </c>
      <c r="Q1397" s="7">
        <f t="shared" si="215"/>
        <v>-1.7009803921568627</v>
      </c>
      <c r="R1397" s="7">
        <f t="shared" si="216"/>
        <v>8.9703623061743478</v>
      </c>
      <c r="S1397" s="7">
        <f t="shared" si="218"/>
        <v>6.8470134600000003</v>
      </c>
    </row>
    <row r="1398" spans="1:19" x14ac:dyDescent="0.35">
      <c r="A1398" s="10">
        <v>49.533329999999999</v>
      </c>
      <c r="B1398" s="10">
        <v>1486</v>
      </c>
      <c r="C1398" s="10">
        <v>795</v>
      </c>
      <c r="D1398" s="10">
        <v>-367</v>
      </c>
      <c r="E1398" s="10">
        <v>875.62210000000005</v>
      </c>
      <c r="F1398" s="10">
        <v>540</v>
      </c>
      <c r="G1398" s="10">
        <v>120</v>
      </c>
      <c r="H1398" s="10">
        <v>553.17269999999996</v>
      </c>
      <c r="I1398" s="22"/>
      <c r="J1398" s="9">
        <f t="shared" si="210"/>
        <v>-329</v>
      </c>
      <c r="K1398" s="9">
        <f t="shared" si="211"/>
        <v>207</v>
      </c>
      <c r="L1398" s="7">
        <f t="shared" si="212"/>
        <v>388.70297143191482</v>
      </c>
      <c r="M1398" s="7">
        <f t="shared" si="217"/>
        <v>-414.65105969577257</v>
      </c>
      <c r="N1398" s="7">
        <f t="shared" si="219"/>
        <v>-97.774249937740819</v>
      </c>
      <c r="O1398" s="8">
        <f t="shared" si="213"/>
        <v>1.0822466156893538</v>
      </c>
      <c r="P1398" s="7">
        <f t="shared" si="214"/>
        <v>194.80439082408367</v>
      </c>
      <c r="Q1398" s="7">
        <f t="shared" si="215"/>
        <v>-1.5893719806763285</v>
      </c>
      <c r="R1398" s="7">
        <f t="shared" si="216"/>
        <v>8.6623719894299978</v>
      </c>
      <c r="S1398" s="7">
        <f t="shared" si="218"/>
        <v>6.2646808274999994</v>
      </c>
    </row>
    <row r="1399" spans="1:19" x14ac:dyDescent="0.35">
      <c r="A1399" s="10">
        <v>49.566670000000002</v>
      </c>
      <c r="B1399" s="10">
        <v>1487</v>
      </c>
      <c r="C1399" s="10">
        <v>813</v>
      </c>
      <c r="D1399" s="10">
        <v>-362</v>
      </c>
      <c r="E1399" s="10">
        <v>889.9511</v>
      </c>
      <c r="F1399" s="10">
        <v>630</v>
      </c>
      <c r="G1399" s="10">
        <v>180</v>
      </c>
      <c r="H1399" s="10">
        <v>655.20989999999995</v>
      </c>
      <c r="I1399" s="22"/>
      <c r="J1399" s="9">
        <f t="shared" si="210"/>
        <v>-311</v>
      </c>
      <c r="K1399" s="9">
        <f t="shared" si="211"/>
        <v>212</v>
      </c>
      <c r="L1399" s="7">
        <f t="shared" si="212"/>
        <v>376.38411231081471</v>
      </c>
      <c r="M1399" s="7">
        <f t="shared" si="217"/>
        <v>-369.4918752579228</v>
      </c>
      <c r="N1399" s="7">
        <f t="shared" si="219"/>
        <v>1354.5046322089463</v>
      </c>
      <c r="O1399" s="8">
        <f t="shared" si="213"/>
        <v>1.0256082768478076</v>
      </c>
      <c r="P1399" s="7">
        <f t="shared" si="214"/>
        <v>184.60948983260536</v>
      </c>
      <c r="Q1399" s="7">
        <f t="shared" si="215"/>
        <v>-1.4669811320754718</v>
      </c>
      <c r="R1399" s="7">
        <f t="shared" si="216"/>
        <v>8.3878422121060705</v>
      </c>
      <c r="S1399" s="7">
        <f t="shared" si="218"/>
        <v>7.4202521174999996</v>
      </c>
    </row>
    <row r="1400" spans="1:19" x14ac:dyDescent="0.35">
      <c r="A1400" s="10">
        <v>49.6</v>
      </c>
      <c r="B1400" s="10">
        <v>1488</v>
      </c>
      <c r="C1400" s="10">
        <v>837</v>
      </c>
      <c r="D1400" s="10">
        <v>-355</v>
      </c>
      <c r="E1400" s="10">
        <v>909.17219999999998</v>
      </c>
      <c r="F1400" s="10">
        <v>675</v>
      </c>
      <c r="G1400" s="10">
        <v>180</v>
      </c>
      <c r="H1400" s="10">
        <v>698.58789999999999</v>
      </c>
      <c r="I1400" s="22"/>
      <c r="J1400" s="9">
        <f t="shared" si="210"/>
        <v>-287</v>
      </c>
      <c r="K1400" s="9">
        <f t="shared" si="211"/>
        <v>219</v>
      </c>
      <c r="L1400" s="7">
        <f t="shared" si="212"/>
        <v>361.01246515875323</v>
      </c>
      <c r="M1400" s="7">
        <f t="shared" si="217"/>
        <v>-461.19553411526414</v>
      </c>
      <c r="N1400" s="7">
        <f t="shared" si="219"/>
        <v>-2751.3849042107095</v>
      </c>
      <c r="O1400" s="8">
        <f t="shared" si="213"/>
        <v>0.96160340212683382</v>
      </c>
      <c r="P1400" s="7">
        <f t="shared" si="214"/>
        <v>173.08861238283009</v>
      </c>
      <c r="Q1400" s="7">
        <f t="shared" si="215"/>
        <v>-1.3105022831050228</v>
      </c>
      <c r="R1400" s="7">
        <f t="shared" si="216"/>
        <v>8.045280061806837</v>
      </c>
      <c r="S1400" s="7">
        <f t="shared" si="218"/>
        <v>7.9115079674999995</v>
      </c>
    </row>
    <row r="1401" spans="1:19" x14ac:dyDescent="0.35">
      <c r="A1401" s="10">
        <v>49.633330000000001</v>
      </c>
      <c r="B1401" s="10">
        <v>1489</v>
      </c>
      <c r="C1401" s="10">
        <v>858</v>
      </c>
      <c r="D1401" s="10">
        <v>-350</v>
      </c>
      <c r="E1401" s="10">
        <v>926.64120000000003</v>
      </c>
      <c r="F1401" s="10">
        <v>540</v>
      </c>
      <c r="G1401" s="10">
        <v>195</v>
      </c>
      <c r="H1401" s="10">
        <v>574.12980000000005</v>
      </c>
      <c r="I1401" s="22"/>
      <c r="J1401" s="9">
        <f t="shared" si="210"/>
        <v>-266</v>
      </c>
      <c r="K1401" s="9">
        <f t="shared" si="211"/>
        <v>224</v>
      </c>
      <c r="L1401" s="7">
        <f t="shared" si="212"/>
        <v>347.75278575447817</v>
      </c>
      <c r="M1401" s="7">
        <f t="shared" si="217"/>
        <v>-397.83016514477328</v>
      </c>
      <c r="N1401" s="7">
        <f t="shared" si="219"/>
        <v>1901.1511842331824</v>
      </c>
      <c r="O1401" s="8">
        <f t="shared" si="213"/>
        <v>0.91078967773000241</v>
      </c>
      <c r="P1401" s="7">
        <f t="shared" si="214"/>
        <v>163.94214199140043</v>
      </c>
      <c r="Q1401" s="7">
        <f t="shared" si="215"/>
        <v>-1.1875</v>
      </c>
      <c r="R1401" s="7">
        <f t="shared" si="216"/>
        <v>7.7497837988446872</v>
      </c>
      <c r="S1401" s="7">
        <f t="shared" si="218"/>
        <v>6.5020199850000004</v>
      </c>
    </row>
    <row r="1402" spans="1:19" x14ac:dyDescent="0.35">
      <c r="A1402" s="10">
        <v>49.666670000000003</v>
      </c>
      <c r="B1402" s="10">
        <v>1490</v>
      </c>
      <c r="C1402" s="10">
        <v>873</v>
      </c>
      <c r="D1402" s="10">
        <v>-342</v>
      </c>
      <c r="E1402" s="10">
        <v>937.59960000000001</v>
      </c>
      <c r="F1402" s="10">
        <v>645</v>
      </c>
      <c r="G1402" s="10">
        <v>285</v>
      </c>
      <c r="H1402" s="10">
        <v>705.15959999999995</v>
      </c>
      <c r="I1402" s="22"/>
      <c r="J1402" s="9">
        <f t="shared" si="210"/>
        <v>-251</v>
      </c>
      <c r="K1402" s="9">
        <f t="shared" si="211"/>
        <v>232</v>
      </c>
      <c r="L1402" s="7">
        <f t="shared" si="212"/>
        <v>341.79672321425198</v>
      </c>
      <c r="M1402" s="7">
        <f t="shared" si="217"/>
        <v>-178.64614697737619</v>
      </c>
      <c r="N1402" s="7">
        <f t="shared" si="219"/>
        <v>6574.2057038806261</v>
      </c>
      <c r="O1402" s="8">
        <f t="shared" si="213"/>
        <v>0.88902515498740731</v>
      </c>
      <c r="P1402" s="7">
        <f t="shared" si="214"/>
        <v>160.02452789773332</v>
      </c>
      <c r="Q1402" s="7">
        <f t="shared" si="215"/>
        <v>-1.0818965517241379</v>
      </c>
      <c r="R1402" s="7">
        <f t="shared" si="216"/>
        <v>7.617051010294893</v>
      </c>
      <c r="S1402" s="7">
        <f t="shared" si="218"/>
        <v>7.9859324699999998</v>
      </c>
    </row>
    <row r="1403" spans="1:19" x14ac:dyDescent="0.35">
      <c r="A1403" s="10">
        <v>49.7</v>
      </c>
      <c r="B1403" s="10">
        <v>1491</v>
      </c>
      <c r="C1403" s="10">
        <v>901</v>
      </c>
      <c r="D1403" s="10">
        <v>-331</v>
      </c>
      <c r="E1403" s="10">
        <v>959.87599999999998</v>
      </c>
      <c r="F1403" s="10">
        <v>660</v>
      </c>
      <c r="G1403" s="10">
        <v>225</v>
      </c>
      <c r="H1403" s="10">
        <v>697.29840000000002</v>
      </c>
      <c r="I1403" s="22"/>
      <c r="J1403" s="9">
        <f t="shared" si="210"/>
        <v>-223</v>
      </c>
      <c r="K1403" s="9">
        <f t="shared" si="211"/>
        <v>243</v>
      </c>
      <c r="L1403" s="7">
        <f t="shared" si="212"/>
        <v>329.81509971497667</v>
      </c>
      <c r="M1403" s="7">
        <f t="shared" si="217"/>
        <v>-359.48465344361011</v>
      </c>
      <c r="N1403" s="7">
        <f t="shared" si="219"/>
        <v>-5425.6977637634891</v>
      </c>
      <c r="O1403" s="8">
        <f t="shared" si="213"/>
        <v>0.84691261963473252</v>
      </c>
      <c r="P1403" s="7">
        <f t="shared" si="214"/>
        <v>152.44427153425187</v>
      </c>
      <c r="Q1403" s="7">
        <f t="shared" si="215"/>
        <v>-0.91769547325102885</v>
      </c>
      <c r="R1403" s="7">
        <f t="shared" si="216"/>
        <v>7.3500366383551139</v>
      </c>
      <c r="S1403" s="7">
        <f t="shared" si="218"/>
        <v>7.8969043800000005</v>
      </c>
    </row>
    <row r="1404" spans="1:19" x14ac:dyDescent="0.35">
      <c r="A1404" s="10">
        <v>49.733330000000002</v>
      </c>
      <c r="B1404" s="10">
        <v>1492</v>
      </c>
      <c r="C1404" s="10">
        <v>917</v>
      </c>
      <c r="D1404" s="10">
        <v>-327</v>
      </c>
      <c r="E1404" s="10">
        <v>973.55939999999998</v>
      </c>
      <c r="F1404" s="10">
        <v>510</v>
      </c>
      <c r="G1404" s="10">
        <v>210</v>
      </c>
      <c r="H1404" s="10">
        <v>551.54330000000004</v>
      </c>
      <c r="I1404" s="22"/>
      <c r="J1404" s="9">
        <f t="shared" si="210"/>
        <v>-207</v>
      </c>
      <c r="K1404" s="9">
        <f t="shared" si="211"/>
        <v>247</v>
      </c>
      <c r="L1404" s="7">
        <f t="shared" si="212"/>
        <v>322.27007307536331</v>
      </c>
      <c r="M1404" s="7">
        <f t="shared" si="217"/>
        <v>-226.37343653205781</v>
      </c>
      <c r="N1404" s="7">
        <f t="shared" si="219"/>
        <v>3993.7358809347324</v>
      </c>
      <c r="O1404" s="8">
        <f t="shared" si="213"/>
        <v>0.82139851630520433</v>
      </c>
      <c r="P1404" s="7">
        <f t="shared" si="214"/>
        <v>147.85173293493679</v>
      </c>
      <c r="Q1404" s="7">
        <f t="shared" si="215"/>
        <v>-0.83805668016194335</v>
      </c>
      <c r="R1404" s="7">
        <f t="shared" si="216"/>
        <v>7.1818932686717734</v>
      </c>
      <c r="S1404" s="7">
        <f t="shared" si="218"/>
        <v>6.2462278725000004</v>
      </c>
    </row>
    <row r="1405" spans="1:19" x14ac:dyDescent="0.35">
      <c r="A1405" s="10">
        <v>49.766669999999998</v>
      </c>
      <c r="B1405" s="10">
        <v>1493</v>
      </c>
      <c r="C1405" s="10">
        <v>935</v>
      </c>
      <c r="D1405" s="10">
        <v>-317</v>
      </c>
      <c r="E1405" s="10">
        <v>987.27610000000004</v>
      </c>
      <c r="F1405" s="10">
        <v>465</v>
      </c>
      <c r="G1405" s="10">
        <v>195</v>
      </c>
      <c r="H1405" s="10">
        <v>504.2321</v>
      </c>
      <c r="I1405" s="22"/>
      <c r="J1405" s="9">
        <f t="shared" si="210"/>
        <v>-189</v>
      </c>
      <c r="K1405" s="9">
        <f t="shared" si="211"/>
        <v>257</v>
      </c>
      <c r="L1405" s="7">
        <f t="shared" si="212"/>
        <v>319.01410627118042</v>
      </c>
      <c r="M1405" s="7">
        <f t="shared" si="217"/>
        <v>-97.659472231053712</v>
      </c>
      <c r="N1405" s="7">
        <f t="shared" si="219"/>
        <v>3860.646799670712</v>
      </c>
      <c r="O1405" s="8">
        <f t="shared" si="213"/>
        <v>0.81060276662565334</v>
      </c>
      <c r="P1405" s="7">
        <f t="shared" si="214"/>
        <v>145.90849799261761</v>
      </c>
      <c r="Q1405" s="7">
        <f t="shared" si="215"/>
        <v>-0.7354085603112841</v>
      </c>
      <c r="R1405" s="7">
        <f t="shared" si="216"/>
        <v>7.1093329907321223</v>
      </c>
      <c r="S1405" s="7">
        <f t="shared" si="218"/>
        <v>5.7104285324999999</v>
      </c>
    </row>
    <row r="1406" spans="1:19" x14ac:dyDescent="0.35">
      <c r="A1406" s="10">
        <v>49.8</v>
      </c>
      <c r="B1406" s="10">
        <v>1494</v>
      </c>
      <c r="C1406" s="10">
        <v>948</v>
      </c>
      <c r="D1406" s="10">
        <v>-314</v>
      </c>
      <c r="E1406" s="10">
        <v>998.64909999999998</v>
      </c>
      <c r="F1406" s="10">
        <v>399.29309999999998</v>
      </c>
      <c r="G1406" s="10">
        <v>107.83629999999999</v>
      </c>
      <c r="H1406" s="10">
        <v>413.59840000000003</v>
      </c>
      <c r="I1406" s="22"/>
      <c r="J1406" s="9">
        <f t="shared" si="210"/>
        <v>-176</v>
      </c>
      <c r="K1406" s="9">
        <f t="shared" si="211"/>
        <v>260</v>
      </c>
      <c r="L1406" s="7">
        <f t="shared" si="212"/>
        <v>313.96815125104649</v>
      </c>
      <c r="M1406" s="7">
        <f t="shared" si="217"/>
        <v>-151.39378998301888</v>
      </c>
      <c r="N1406" s="7">
        <f t="shared" si="219"/>
        <v>-1612.1907516341466</v>
      </c>
      <c r="O1406" s="8">
        <f t="shared" si="213"/>
        <v>0.79410958820696786</v>
      </c>
      <c r="P1406" s="7">
        <f t="shared" si="214"/>
        <v>142.9397258772542</v>
      </c>
      <c r="Q1406" s="7">
        <f t="shared" si="215"/>
        <v>-0.67692307692307696</v>
      </c>
      <c r="R1406" s="7">
        <f t="shared" si="216"/>
        <v>6.996882243918142</v>
      </c>
      <c r="S1406" s="7">
        <f t="shared" si="218"/>
        <v>4.6840018800000003</v>
      </c>
    </row>
    <row r="1407" spans="1:19" x14ac:dyDescent="0.35">
      <c r="A1407" s="10">
        <v>49.833329999999997</v>
      </c>
      <c r="B1407" s="10">
        <v>1495</v>
      </c>
      <c r="C1407" s="10">
        <v>961.61950000000002</v>
      </c>
      <c r="D1407" s="10">
        <v>-309.8109</v>
      </c>
      <c r="E1407" s="10">
        <v>1010.294</v>
      </c>
      <c r="F1407" s="10">
        <v>417.88990000000001</v>
      </c>
      <c r="G1407" s="10">
        <v>143.43940000000001</v>
      </c>
      <c r="H1407" s="10">
        <v>441.82220000000001</v>
      </c>
      <c r="I1407" s="22"/>
      <c r="J1407" s="9">
        <f t="shared" si="210"/>
        <v>-162.38049999999998</v>
      </c>
      <c r="K1407" s="9">
        <f t="shared" si="211"/>
        <v>264.1891</v>
      </c>
      <c r="L1407" s="7">
        <f t="shared" si="212"/>
        <v>310.102091800523</v>
      </c>
      <c r="M1407" s="7">
        <f t="shared" si="217"/>
        <v>-115.99338285399226</v>
      </c>
      <c r="N1407" s="7">
        <f t="shared" si="219"/>
        <v>1062.1184257133884</v>
      </c>
      <c r="O1407" s="8">
        <f t="shared" si="213"/>
        <v>0.78165817872791643</v>
      </c>
      <c r="P1407" s="7">
        <f t="shared" si="214"/>
        <v>140.69847217102495</v>
      </c>
      <c r="Q1407" s="7">
        <f t="shared" si="215"/>
        <v>-0.61463739419983632</v>
      </c>
      <c r="R1407" s="7">
        <f t="shared" si="216"/>
        <v>6.9107258531647675</v>
      </c>
      <c r="S1407" s="7">
        <f t="shared" si="218"/>
        <v>5.0036364149999999</v>
      </c>
    </row>
    <row r="1408" spans="1:19" x14ac:dyDescent="0.35">
      <c r="A1408" s="10">
        <v>49.866669999999999</v>
      </c>
      <c r="B1408" s="10">
        <v>1496</v>
      </c>
      <c r="C1408" s="10">
        <v>975.85929999999996</v>
      </c>
      <c r="D1408" s="10">
        <v>-304.43740000000003</v>
      </c>
      <c r="E1408" s="10">
        <v>1022.244</v>
      </c>
      <c r="F1408" s="10">
        <v>392.28969999999998</v>
      </c>
      <c r="G1408" s="10">
        <v>162.6</v>
      </c>
      <c r="H1408" s="10">
        <v>424.65269999999998</v>
      </c>
      <c r="I1408" s="22"/>
      <c r="J1408" s="9">
        <f t="shared" si="210"/>
        <v>-148.14070000000004</v>
      </c>
      <c r="K1408" s="9">
        <f t="shared" si="211"/>
        <v>269.56259999999997</v>
      </c>
      <c r="L1408" s="7">
        <f t="shared" si="212"/>
        <v>307.58683703183721</v>
      </c>
      <c r="M1408" s="7">
        <f t="shared" si="217"/>
        <v>-75.442554549657999</v>
      </c>
      <c r="N1408" s="7">
        <f t="shared" si="219"/>
        <v>1216.281592811371</v>
      </c>
      <c r="O1408" s="8">
        <f t="shared" si="213"/>
        <v>0.77363939427787642</v>
      </c>
      <c r="P1408" s="7">
        <f t="shared" si="214"/>
        <v>139.25509097001776</v>
      </c>
      <c r="Q1408" s="7">
        <f t="shared" si="215"/>
        <v>-0.54955954572333121</v>
      </c>
      <c r="R1408" s="7">
        <f t="shared" si="216"/>
        <v>6.8546725835582079</v>
      </c>
      <c r="S1408" s="7">
        <f t="shared" si="218"/>
        <v>4.8091918274999994</v>
      </c>
    </row>
    <row r="1409" spans="1:19" x14ac:dyDescent="0.35">
      <c r="A1409" s="10">
        <v>49.9</v>
      </c>
      <c r="B1409" s="10">
        <v>1497</v>
      </c>
      <c r="C1409" s="10">
        <v>987.7722</v>
      </c>
      <c r="D1409" s="10">
        <v>-298.97089999999997</v>
      </c>
      <c r="E1409" s="10">
        <v>1032.0260000000001</v>
      </c>
      <c r="F1409" s="10">
        <v>331.90800000000002</v>
      </c>
      <c r="G1409" s="10">
        <v>170.00399999999999</v>
      </c>
      <c r="H1409" s="10">
        <v>372.91329999999999</v>
      </c>
      <c r="I1409" s="22"/>
      <c r="J1409" s="9">
        <f t="shared" si="210"/>
        <v>-136.2278</v>
      </c>
      <c r="K1409" s="9">
        <f t="shared" si="211"/>
        <v>275.02910000000003</v>
      </c>
      <c r="L1409" s="7">
        <f t="shared" si="212"/>
        <v>306.9185874782595</v>
      </c>
      <c r="M1409" s="7">
        <f t="shared" si="217"/>
        <v>-20.049491556487279</v>
      </c>
      <c r="N1409" s="7">
        <f t="shared" si="219"/>
        <v>1661.958085603711</v>
      </c>
      <c r="O1409" s="8">
        <f t="shared" si="213"/>
        <v>0.77151953326118816</v>
      </c>
      <c r="P1409" s="7">
        <f t="shared" si="214"/>
        <v>138.87351598701386</v>
      </c>
      <c r="Q1409" s="7">
        <f t="shared" si="215"/>
        <v>-0.49532140417141307</v>
      </c>
      <c r="R1409" s="7">
        <f t="shared" si="216"/>
        <v>6.8397804251742977</v>
      </c>
      <c r="S1409" s="7">
        <f t="shared" si="218"/>
        <v>4.2232431224999996</v>
      </c>
    </row>
    <row r="1410" spans="1:19" x14ac:dyDescent="0.35">
      <c r="A1410" s="10">
        <v>49.933329999999998</v>
      </c>
      <c r="B1410" s="10">
        <v>1498</v>
      </c>
      <c r="C1410" s="10">
        <v>997.98649999999998</v>
      </c>
      <c r="D1410" s="10">
        <v>-293.10379999999998</v>
      </c>
      <c r="E1410" s="10">
        <v>1040.1379999999999</v>
      </c>
      <c r="F1410" s="10">
        <v>333.41719999999998</v>
      </c>
      <c r="G1410" s="10">
        <v>194.56370000000001</v>
      </c>
      <c r="H1410" s="10">
        <v>386.03379999999999</v>
      </c>
      <c r="I1410" s="22"/>
      <c r="J1410" s="9">
        <f t="shared" ref="J1410:J1473" si="220">C1410-$V$1</f>
        <v>-126.01350000000002</v>
      </c>
      <c r="K1410" s="9">
        <f t="shared" ref="K1410:K1473" si="221">D1410-$V$2</f>
        <v>280.89620000000002</v>
      </c>
      <c r="L1410" s="7">
        <f t="shared" ref="L1410:L1473" si="222">(J1410^2 + K1410^2)^(1/2)</f>
        <v>307.8669799713669</v>
      </c>
      <c r="M1410" s="7">
        <f t="shared" si="217"/>
        <v>28.454620255248194</v>
      </c>
      <c r="N1410" s="7">
        <f t="shared" si="219"/>
        <v>1455.2688812402137</v>
      </c>
      <c r="O1410" s="8">
        <f t="shared" ref="O1410:O1473" si="223">ASIN(L1410/V$3)</f>
        <v>0.77452938672678073</v>
      </c>
      <c r="P1410" s="7">
        <f t="shared" ref="P1410:P1473" si="224">O1410 * 180</f>
        <v>139.41528961082054</v>
      </c>
      <c r="Q1410" s="7">
        <f t="shared" ref="Q1410:Q1473" si="225">J1410/K1410</f>
        <v>-0.44861233437832199</v>
      </c>
      <c r="R1410" s="7">
        <f t="shared" ref="R1410:R1473" si="226">V$5*SIN(O1410)</f>
        <v>6.8609156599707166</v>
      </c>
      <c r="S1410" s="7">
        <f t="shared" si="218"/>
        <v>4.3718327849999996</v>
      </c>
    </row>
    <row r="1411" spans="1:19" x14ac:dyDescent="0.35">
      <c r="A1411" s="10">
        <v>49.966670000000001</v>
      </c>
      <c r="B1411" s="10">
        <v>1499</v>
      </c>
      <c r="C1411" s="10">
        <v>1010</v>
      </c>
      <c r="D1411" s="10">
        <v>-286</v>
      </c>
      <c r="E1411" s="10">
        <v>1049.712</v>
      </c>
      <c r="F1411" s="10">
        <v>270.20209999999997</v>
      </c>
      <c r="G1411" s="10">
        <v>181.5566</v>
      </c>
      <c r="H1411" s="10">
        <v>325.5333</v>
      </c>
      <c r="I1411" s="22"/>
      <c r="J1411" s="9">
        <f t="shared" si="220"/>
        <v>-114</v>
      </c>
      <c r="K1411" s="9">
        <f t="shared" si="221"/>
        <v>288</v>
      </c>
      <c r="L1411" s="7">
        <f t="shared" si="222"/>
        <v>309.74182797936737</v>
      </c>
      <c r="M1411" s="7">
        <f t="shared" ref="M1411:M1474" si="227">(L1411-L1410)/(A1411-A1410)</f>
        <v>56.234193401329456</v>
      </c>
      <c r="N1411" s="7">
        <f t="shared" si="219"/>
        <v>833.22055027231863</v>
      </c>
      <c r="O1411" s="8">
        <f t="shared" si="223"/>
        <v>0.78050573640833176</v>
      </c>
      <c r="P1411" s="7">
        <f t="shared" si="224"/>
        <v>140.49103255349971</v>
      </c>
      <c r="Q1411" s="7">
        <f t="shared" si="225"/>
        <v>-0.39583333333333331</v>
      </c>
      <c r="R1411" s="7">
        <f t="shared" si="226"/>
        <v>6.9026972568777714</v>
      </c>
      <c r="S1411" s="7">
        <f t="shared" ref="S1411:S1474" si="228">1/2*$V$4/1000*(H1411)</f>
        <v>3.6866646224999999</v>
      </c>
    </row>
    <row r="1412" spans="1:19" x14ac:dyDescent="0.35">
      <c r="A1412" s="10">
        <v>50</v>
      </c>
      <c r="B1412" s="10">
        <v>1500</v>
      </c>
      <c r="C1412" s="10">
        <v>1016</v>
      </c>
      <c r="D1412" s="10">
        <v>-281</v>
      </c>
      <c r="E1412" s="10">
        <v>1054.143</v>
      </c>
      <c r="F1412" s="10">
        <v>210</v>
      </c>
      <c r="G1412" s="10">
        <v>105</v>
      </c>
      <c r="H1412" s="10">
        <v>234.78710000000001</v>
      </c>
      <c r="I1412" s="22"/>
      <c r="J1412" s="9">
        <f t="shared" si="220"/>
        <v>-108</v>
      </c>
      <c r="K1412" s="9">
        <f t="shared" si="221"/>
        <v>293</v>
      </c>
      <c r="L1412" s="7">
        <f t="shared" si="222"/>
        <v>312.27071588607214</v>
      </c>
      <c r="M1412" s="7">
        <f t="shared" si="227"/>
        <v>75.874224623606707</v>
      </c>
      <c r="N1412" s="7">
        <f t="shared" ref="N1412:N1475" si="229">(M1412-M1411)/(A1412-A1411)</f>
        <v>589.25986265459335</v>
      </c>
      <c r="O1412" s="8">
        <f t="shared" si="223"/>
        <v>0.78862345551437452</v>
      </c>
      <c r="P1412" s="7">
        <f t="shared" si="224"/>
        <v>141.95222199258743</v>
      </c>
      <c r="Q1412" s="7">
        <f t="shared" si="225"/>
        <v>-0.36860068259385664</v>
      </c>
      <c r="R1412" s="7">
        <f t="shared" si="226"/>
        <v>6.959054345393838</v>
      </c>
      <c r="S1412" s="7">
        <f t="shared" si="228"/>
        <v>2.6589639075</v>
      </c>
    </row>
    <row r="1413" spans="1:19" x14ac:dyDescent="0.35">
      <c r="A1413" s="10">
        <v>50.033329999999999</v>
      </c>
      <c r="B1413" s="10">
        <v>1501</v>
      </c>
      <c r="C1413" s="10">
        <v>1024</v>
      </c>
      <c r="D1413" s="10">
        <v>-279</v>
      </c>
      <c r="E1413" s="10">
        <v>1061.328</v>
      </c>
      <c r="F1413" s="10">
        <v>270</v>
      </c>
      <c r="G1413" s="10">
        <v>75</v>
      </c>
      <c r="H1413" s="10">
        <v>280.22309999999999</v>
      </c>
      <c r="I1413" s="22"/>
      <c r="J1413" s="9">
        <f t="shared" si="220"/>
        <v>-100</v>
      </c>
      <c r="K1413" s="9">
        <f t="shared" si="221"/>
        <v>295</v>
      </c>
      <c r="L1413" s="7">
        <f t="shared" si="222"/>
        <v>311.48836254345042</v>
      </c>
      <c r="M1413" s="7">
        <f t="shared" si="227"/>
        <v>-23.472947573409296</v>
      </c>
      <c r="N1413" s="7">
        <f t="shared" si="229"/>
        <v>-2980.7132372342558</v>
      </c>
      <c r="O1413" s="8">
        <f t="shared" si="223"/>
        <v>0.78610506217416587</v>
      </c>
      <c r="P1413" s="7">
        <f t="shared" si="224"/>
        <v>141.49891119134986</v>
      </c>
      <c r="Q1413" s="7">
        <f t="shared" si="225"/>
        <v>-0.33898305084745761</v>
      </c>
      <c r="R1413" s="7">
        <f t="shared" si="226"/>
        <v>6.9416193470041998</v>
      </c>
      <c r="S1413" s="7">
        <f t="shared" si="228"/>
        <v>3.1735266074999999</v>
      </c>
    </row>
    <row r="1414" spans="1:19" x14ac:dyDescent="0.35">
      <c r="A1414" s="10">
        <v>50.066670000000002</v>
      </c>
      <c r="B1414" s="10">
        <v>1502</v>
      </c>
      <c r="C1414" s="10">
        <v>1034</v>
      </c>
      <c r="D1414" s="10">
        <v>-276</v>
      </c>
      <c r="E1414" s="10">
        <v>1070.202</v>
      </c>
      <c r="F1414" s="10">
        <v>187.52199999999999</v>
      </c>
      <c r="G1414" s="10">
        <v>47.34592</v>
      </c>
      <c r="H1414" s="10">
        <v>193.4067</v>
      </c>
      <c r="I1414" s="22"/>
      <c r="J1414" s="9">
        <f t="shared" si="220"/>
        <v>-90</v>
      </c>
      <c r="K1414" s="9">
        <f t="shared" si="221"/>
        <v>298</v>
      </c>
      <c r="L1414" s="7">
        <f t="shared" si="222"/>
        <v>311.29407318482629</v>
      </c>
      <c r="M1414" s="7">
        <f t="shared" si="227"/>
        <v>-5.827515255672389</v>
      </c>
      <c r="N1414" s="7">
        <f t="shared" si="229"/>
        <v>529.25711810844439</v>
      </c>
      <c r="O1414" s="8">
        <f t="shared" si="223"/>
        <v>0.78548062973370147</v>
      </c>
      <c r="P1414" s="7">
        <f t="shared" si="224"/>
        <v>141.38651335206626</v>
      </c>
      <c r="Q1414" s="7">
        <f t="shared" si="225"/>
        <v>-0.30201342281879195</v>
      </c>
      <c r="R1414" s="7">
        <f t="shared" si="226"/>
        <v>6.9372895455319084</v>
      </c>
      <c r="S1414" s="7">
        <f t="shared" si="228"/>
        <v>2.1903308775000001</v>
      </c>
    </row>
    <row r="1415" spans="1:19" x14ac:dyDescent="0.35">
      <c r="A1415" s="10">
        <v>50.1</v>
      </c>
      <c r="B1415" s="10">
        <v>1503</v>
      </c>
      <c r="C1415" s="10">
        <v>1036.501</v>
      </c>
      <c r="D1415" s="10">
        <v>-275.84359999999998</v>
      </c>
      <c r="E1415" s="10">
        <v>1072.579</v>
      </c>
      <c r="F1415" s="10">
        <v>135</v>
      </c>
      <c r="G1415" s="10">
        <v>60</v>
      </c>
      <c r="H1415" s="10">
        <v>147.7329</v>
      </c>
      <c r="I1415" s="22"/>
      <c r="J1415" s="9">
        <f t="shared" si="220"/>
        <v>-87.499000000000024</v>
      </c>
      <c r="K1415" s="9">
        <f t="shared" si="221"/>
        <v>298.15640000000002</v>
      </c>
      <c r="L1415" s="7">
        <f t="shared" si="222"/>
        <v>310.73029118829083</v>
      </c>
      <c r="M1415" s="7">
        <f t="shared" si="227"/>
        <v>-16.915151411205031</v>
      </c>
      <c r="N1415" s="7">
        <f t="shared" si="229"/>
        <v>-332.66235090107523</v>
      </c>
      <c r="O1415" s="8">
        <f t="shared" si="223"/>
        <v>0.78367087655756951</v>
      </c>
      <c r="P1415" s="7">
        <f t="shared" si="224"/>
        <v>141.06075778036251</v>
      </c>
      <c r="Q1415" s="7">
        <f t="shared" si="225"/>
        <v>-0.293466784546634</v>
      </c>
      <c r="R1415" s="7">
        <f t="shared" si="226"/>
        <v>6.9247254805932155</v>
      </c>
      <c r="S1415" s="7">
        <f t="shared" si="228"/>
        <v>1.6730750925</v>
      </c>
    </row>
    <row r="1416" spans="1:19" x14ac:dyDescent="0.35">
      <c r="A1416" s="10">
        <v>50.133330000000001</v>
      </c>
      <c r="B1416" s="10">
        <v>1504</v>
      </c>
      <c r="C1416" s="10">
        <v>1043</v>
      </c>
      <c r="D1416" s="10">
        <v>-272</v>
      </c>
      <c r="E1416" s="10">
        <v>1077.884</v>
      </c>
      <c r="F1416" s="10">
        <v>110.7911</v>
      </c>
      <c r="G1416" s="10">
        <v>57.287190000000002</v>
      </c>
      <c r="H1416" s="10">
        <v>124.7256</v>
      </c>
      <c r="I1416" s="22"/>
      <c r="J1416" s="9">
        <f t="shared" si="220"/>
        <v>-81</v>
      </c>
      <c r="K1416" s="9">
        <f t="shared" si="221"/>
        <v>302</v>
      </c>
      <c r="L1416" s="7">
        <f t="shared" si="222"/>
        <v>312.67395158535351</v>
      </c>
      <c r="M1416" s="7">
        <f t="shared" si="227"/>
        <v>58.315643476228807</v>
      </c>
      <c r="N1416" s="7">
        <f t="shared" si="229"/>
        <v>2257.1495615792123</v>
      </c>
      <c r="O1416" s="8">
        <f t="shared" si="223"/>
        <v>0.78992396532579989</v>
      </c>
      <c r="P1416" s="7">
        <f t="shared" si="224"/>
        <v>142.18631375864399</v>
      </c>
      <c r="Q1416" s="7">
        <f t="shared" si="225"/>
        <v>-0.26821192052980131</v>
      </c>
      <c r="R1416" s="7">
        <f t="shared" si="226"/>
        <v>6.9680405839443846</v>
      </c>
      <c r="S1416" s="7">
        <f t="shared" si="228"/>
        <v>1.4125174199999999</v>
      </c>
    </row>
    <row r="1417" spans="1:19" x14ac:dyDescent="0.35">
      <c r="A1417" s="10">
        <v>50.166670000000003</v>
      </c>
      <c r="B1417" s="10">
        <v>1505</v>
      </c>
      <c r="C1417" s="10">
        <v>1043.8879999999999</v>
      </c>
      <c r="D1417" s="10">
        <v>-272.02449999999999</v>
      </c>
      <c r="E1417" s="10">
        <v>1078.749</v>
      </c>
      <c r="F1417" s="10">
        <v>-68.483099999999993</v>
      </c>
      <c r="G1417" s="10">
        <v>-2.0012020000000001</v>
      </c>
      <c r="H1417" s="10">
        <v>68.512330000000006</v>
      </c>
      <c r="I1417" s="22"/>
      <c r="J1417" s="9">
        <f t="shared" si="220"/>
        <v>-80.11200000000008</v>
      </c>
      <c r="K1417" s="9">
        <f t="shared" si="221"/>
        <v>301.97550000000001</v>
      </c>
      <c r="L1417" s="7">
        <f t="shared" si="222"/>
        <v>312.42140634766054</v>
      </c>
      <c r="M1417" s="7">
        <f t="shared" si="227"/>
        <v>-7.5748421623560604</v>
      </c>
      <c r="N1417" s="7">
        <f t="shared" si="229"/>
        <v>-1976.3193052963331</v>
      </c>
      <c r="O1417" s="8">
        <f t="shared" si="223"/>
        <v>0.78910926073871424</v>
      </c>
      <c r="P1417" s="7">
        <f t="shared" si="224"/>
        <v>142.03966693296857</v>
      </c>
      <c r="Q1417" s="7">
        <f t="shared" si="225"/>
        <v>-0.26529304529672137</v>
      </c>
      <c r="R1417" s="7">
        <f t="shared" si="226"/>
        <v>6.9624125312824852</v>
      </c>
      <c r="S1417" s="7">
        <f t="shared" si="228"/>
        <v>0.77590213725000001</v>
      </c>
    </row>
    <row r="1418" spans="1:19" x14ac:dyDescent="0.35">
      <c r="A1418" s="10">
        <v>50.2</v>
      </c>
      <c r="B1418" s="10">
        <v>1506</v>
      </c>
      <c r="C1418" s="10">
        <v>1038.434</v>
      </c>
      <c r="D1418" s="10">
        <v>-272.13339999999999</v>
      </c>
      <c r="E1418" s="10">
        <v>1073.5</v>
      </c>
      <c r="F1418" s="10">
        <v>-82.047129999999996</v>
      </c>
      <c r="G1418" s="10">
        <v>-10.69225</v>
      </c>
      <c r="H1418" s="10">
        <v>82.740889999999993</v>
      </c>
      <c r="I1418" s="22"/>
      <c r="J1418" s="9">
        <f t="shared" si="220"/>
        <v>-85.566000000000031</v>
      </c>
      <c r="K1418" s="9">
        <f t="shared" si="221"/>
        <v>301.86660000000001</v>
      </c>
      <c r="L1418" s="7">
        <f t="shared" si="222"/>
        <v>313.75943739043134</v>
      </c>
      <c r="M1418" s="7">
        <f t="shared" si="227"/>
        <v>40.144945777702723</v>
      </c>
      <c r="N1418" s="7">
        <f t="shared" si="229"/>
        <v>1431.736811882977</v>
      </c>
      <c r="O1418" s="8">
        <f t="shared" si="223"/>
        <v>0.79343337543987658</v>
      </c>
      <c r="P1418" s="7">
        <f t="shared" si="224"/>
        <v>142.81800757917779</v>
      </c>
      <c r="Q1418" s="7">
        <f t="shared" si="225"/>
        <v>-0.2834563346855864</v>
      </c>
      <c r="R1418" s="7">
        <f t="shared" si="226"/>
        <v>6.9922309877331479</v>
      </c>
      <c r="S1418" s="7">
        <f t="shared" si="228"/>
        <v>0.93704057924999995</v>
      </c>
    </row>
    <row r="1419" spans="1:19" x14ac:dyDescent="0.35">
      <c r="A1419" s="10">
        <v>50.233330000000002</v>
      </c>
      <c r="B1419" s="10">
        <v>1507</v>
      </c>
      <c r="C1419" s="10">
        <v>1038.4179999999999</v>
      </c>
      <c r="D1419" s="10">
        <v>-272.7373</v>
      </c>
      <c r="E1419" s="10">
        <v>1073.6369999999999</v>
      </c>
      <c r="F1419" s="10">
        <v>22.528549999999999</v>
      </c>
      <c r="G1419" s="10">
        <v>-4.4039080000000004</v>
      </c>
      <c r="H1419" s="10">
        <v>22.95496</v>
      </c>
      <c r="I1419" s="22"/>
      <c r="J1419" s="9">
        <f t="shared" si="220"/>
        <v>-85.582000000000107</v>
      </c>
      <c r="K1419" s="9">
        <f t="shared" si="221"/>
        <v>301.2627</v>
      </c>
      <c r="L1419" s="7">
        <f t="shared" si="222"/>
        <v>313.18284297721357</v>
      </c>
      <c r="M1419" s="7">
        <f t="shared" si="227"/>
        <v>-17.299562352768874</v>
      </c>
      <c r="N1419" s="7">
        <f t="shared" si="229"/>
        <v>-1723.5075946736456</v>
      </c>
      <c r="O1419" s="8">
        <f t="shared" si="223"/>
        <v>0.79156767471192468</v>
      </c>
      <c r="P1419" s="7">
        <f t="shared" si="224"/>
        <v>142.48218144814643</v>
      </c>
      <c r="Q1419" s="7">
        <f t="shared" si="225"/>
        <v>-0.28407765050236922</v>
      </c>
      <c r="R1419" s="7">
        <f t="shared" si="226"/>
        <v>6.9793813939265448</v>
      </c>
      <c r="S1419" s="7">
        <f t="shared" si="228"/>
        <v>0.25996492199999999</v>
      </c>
    </row>
    <row r="1420" spans="1:19" x14ac:dyDescent="0.35">
      <c r="A1420" s="10">
        <v>50.266669999999998</v>
      </c>
      <c r="B1420" s="10">
        <v>1508</v>
      </c>
      <c r="C1420" s="10">
        <v>1039.9359999999999</v>
      </c>
      <c r="D1420" s="10">
        <v>-272.42700000000002</v>
      </c>
      <c r="E1420" s="10">
        <v>1075.027</v>
      </c>
      <c r="F1420" s="10">
        <v>62.398870000000002</v>
      </c>
      <c r="G1420" s="10">
        <v>17.76623</v>
      </c>
      <c r="H1420" s="10">
        <v>64.878799999999998</v>
      </c>
      <c r="I1420" s="22"/>
      <c r="J1420" s="9">
        <f t="shared" si="220"/>
        <v>-84.064000000000078</v>
      </c>
      <c r="K1420" s="9">
        <f t="shared" si="221"/>
        <v>301.57299999999998</v>
      </c>
      <c r="L1420" s="7">
        <f t="shared" si="222"/>
        <v>313.07032824111582</v>
      </c>
      <c r="M1420" s="7">
        <f t="shared" si="227"/>
        <v>-3.3747671295070782</v>
      </c>
      <c r="N1420" s="7">
        <f t="shared" si="229"/>
        <v>417.66032463298387</v>
      </c>
      <c r="O1420" s="8">
        <f t="shared" si="223"/>
        <v>0.7912040189954952</v>
      </c>
      <c r="P1420" s="7">
        <f t="shared" si="224"/>
        <v>142.41672341918914</v>
      </c>
      <c r="Q1420" s="7">
        <f t="shared" si="225"/>
        <v>-0.27875174501696137</v>
      </c>
      <c r="R1420" s="7">
        <f t="shared" si="226"/>
        <v>6.9768739664819313</v>
      </c>
      <c r="S1420" s="7">
        <f t="shared" si="228"/>
        <v>0.73475241000000002</v>
      </c>
    </row>
    <row r="1421" spans="1:19" x14ac:dyDescent="0.35">
      <c r="A1421" s="10">
        <v>50.3</v>
      </c>
      <c r="B1421" s="10">
        <v>1509</v>
      </c>
      <c r="C1421" s="10">
        <v>1042.578</v>
      </c>
      <c r="D1421" s="10">
        <v>-271.55290000000002</v>
      </c>
      <c r="E1421" s="10">
        <v>1077.3620000000001</v>
      </c>
      <c r="F1421" s="10">
        <v>15.954549999999999</v>
      </c>
      <c r="G1421" s="10">
        <v>-23.594889999999999</v>
      </c>
      <c r="H1421" s="10">
        <v>28.48274</v>
      </c>
      <c r="I1421" s="22"/>
      <c r="J1421" s="9">
        <f t="shared" si="220"/>
        <v>-81.422000000000025</v>
      </c>
      <c r="K1421" s="9">
        <f t="shared" si="221"/>
        <v>302.44709999999998</v>
      </c>
      <c r="L1421" s="7">
        <f t="shared" si="222"/>
        <v>313.21524608870811</v>
      </c>
      <c r="M1421" s="7">
        <f t="shared" si="227"/>
        <v>4.3479702247914451</v>
      </c>
      <c r="N1421" s="7">
        <f t="shared" si="229"/>
        <v>231.70529115807557</v>
      </c>
      <c r="O1421" s="8">
        <f t="shared" si="223"/>
        <v>0.79167242872974997</v>
      </c>
      <c r="P1421" s="7">
        <f t="shared" si="224"/>
        <v>142.50103717135499</v>
      </c>
      <c r="Q1421" s="7">
        <f t="shared" si="225"/>
        <v>-0.26921071486550879</v>
      </c>
      <c r="R1421" s="7">
        <f t="shared" si="226"/>
        <v>6.9801035077924274</v>
      </c>
      <c r="S1421" s="7">
        <f t="shared" si="228"/>
        <v>0.32256703050000002</v>
      </c>
    </row>
    <row r="1422" spans="1:19" x14ac:dyDescent="0.35">
      <c r="A1422" s="10">
        <v>50.333329999999997</v>
      </c>
      <c r="B1422" s="10">
        <v>1510</v>
      </c>
      <c r="C1422" s="10">
        <v>1041</v>
      </c>
      <c r="D1422" s="10">
        <v>-274</v>
      </c>
      <c r="E1422" s="10">
        <v>1076.4559999999999</v>
      </c>
      <c r="F1422" s="10">
        <v>-58.793410000000002</v>
      </c>
      <c r="G1422" s="10">
        <v>-45.190809999999999</v>
      </c>
      <c r="H1422" s="10">
        <v>74.154390000000006</v>
      </c>
      <c r="I1422" s="22"/>
      <c r="J1422" s="9">
        <f t="shared" si="220"/>
        <v>-83</v>
      </c>
      <c r="K1422" s="9">
        <f t="shared" si="221"/>
        <v>300</v>
      </c>
      <c r="L1422" s="7">
        <f t="shared" si="222"/>
        <v>311.26997927843922</v>
      </c>
      <c r="M1422" s="7">
        <f t="shared" si="227"/>
        <v>-58.363840692136947</v>
      </c>
      <c r="N1422" s="7">
        <f t="shared" si="229"/>
        <v>-1881.5424817560604</v>
      </c>
      <c r="O1422" s="8">
        <f t="shared" si="223"/>
        <v>0.785403220782252</v>
      </c>
      <c r="P1422" s="7">
        <f t="shared" si="224"/>
        <v>141.37257974080535</v>
      </c>
      <c r="Q1422" s="7">
        <f t="shared" si="225"/>
        <v>-0.27666666666666667</v>
      </c>
      <c r="R1422" s="7">
        <f t="shared" si="226"/>
        <v>6.9367526050011117</v>
      </c>
      <c r="S1422" s="7">
        <f t="shared" si="228"/>
        <v>0.83979846675000003</v>
      </c>
    </row>
    <row r="1423" spans="1:19" x14ac:dyDescent="0.35">
      <c r="A1423" s="10">
        <v>50.366669999999999</v>
      </c>
      <c r="B1423" s="10">
        <v>1511</v>
      </c>
      <c r="C1423" s="10">
        <v>1038.6579999999999</v>
      </c>
      <c r="D1423" s="10">
        <v>-274.56560000000002</v>
      </c>
      <c r="E1423" s="10">
        <v>1074.336</v>
      </c>
      <c r="F1423" s="10">
        <v>-210</v>
      </c>
      <c r="G1423" s="10">
        <v>-60</v>
      </c>
      <c r="H1423" s="10">
        <v>218.4033</v>
      </c>
      <c r="I1423" s="22"/>
      <c r="J1423" s="9">
        <f t="shared" si="220"/>
        <v>-85.342000000000098</v>
      </c>
      <c r="K1423" s="9">
        <f t="shared" si="221"/>
        <v>299.43439999999998</v>
      </c>
      <c r="L1423" s="7">
        <f t="shared" si="222"/>
        <v>311.35866274661447</v>
      </c>
      <c r="M1423" s="7">
        <f t="shared" si="227"/>
        <v>2.6599720508470499</v>
      </c>
      <c r="N1423" s="7">
        <f t="shared" si="229"/>
        <v>1830.3483126268525</v>
      </c>
      <c r="O1423" s="8">
        <f t="shared" si="223"/>
        <v>0.7856881727841144</v>
      </c>
      <c r="P1423" s="7">
        <f t="shared" si="224"/>
        <v>141.42387110114061</v>
      </c>
      <c r="Q1423" s="7">
        <f t="shared" si="225"/>
        <v>-0.28501067345635672</v>
      </c>
      <c r="R1423" s="7">
        <f t="shared" si="226"/>
        <v>6.9387289448984282</v>
      </c>
      <c r="S1423" s="7">
        <f t="shared" si="228"/>
        <v>2.4734173725000002</v>
      </c>
    </row>
    <row r="1424" spans="1:19" x14ac:dyDescent="0.35">
      <c r="A1424" s="10">
        <v>50.4</v>
      </c>
      <c r="B1424" s="10">
        <v>1512</v>
      </c>
      <c r="C1424" s="10">
        <v>1027</v>
      </c>
      <c r="D1424" s="10">
        <v>-278</v>
      </c>
      <c r="E1424" s="10">
        <v>1063.961</v>
      </c>
      <c r="F1424" s="10">
        <v>-234.87139999999999</v>
      </c>
      <c r="G1424" s="10">
        <v>-111.5163</v>
      </c>
      <c r="H1424" s="10">
        <v>260.0009</v>
      </c>
      <c r="I1424" s="22"/>
      <c r="J1424" s="9">
        <f t="shared" si="220"/>
        <v>-97</v>
      </c>
      <c r="K1424" s="9">
        <f t="shared" si="221"/>
        <v>296</v>
      </c>
      <c r="L1424" s="7">
        <f t="shared" si="222"/>
        <v>311.48836254345042</v>
      </c>
      <c r="M1424" s="7">
        <f t="shared" si="227"/>
        <v>3.8913830433829233</v>
      </c>
      <c r="N1424" s="7">
        <f t="shared" si="229"/>
        <v>36.9460243785147</v>
      </c>
      <c r="O1424" s="8">
        <f t="shared" si="223"/>
        <v>0.78610506217416587</v>
      </c>
      <c r="P1424" s="7">
        <f t="shared" si="224"/>
        <v>141.49891119134986</v>
      </c>
      <c r="Q1424" s="7">
        <f t="shared" si="225"/>
        <v>-0.32770270270270269</v>
      </c>
      <c r="R1424" s="7">
        <f t="shared" si="226"/>
        <v>6.9416193470041998</v>
      </c>
      <c r="S1424" s="7">
        <f t="shared" si="228"/>
        <v>2.9445101925000001</v>
      </c>
    </row>
    <row r="1425" spans="1:19" x14ac:dyDescent="0.35">
      <c r="A1425" s="10">
        <v>50.433329999999998</v>
      </c>
      <c r="B1425" s="10">
        <v>1513</v>
      </c>
      <c r="C1425" s="10">
        <v>1023</v>
      </c>
      <c r="D1425" s="10">
        <v>-282</v>
      </c>
      <c r="E1425" s="10">
        <v>1061.1559999999999</v>
      </c>
      <c r="F1425" s="10">
        <v>-210</v>
      </c>
      <c r="G1425" s="10">
        <v>-150</v>
      </c>
      <c r="H1425" s="10">
        <v>258.06979999999999</v>
      </c>
      <c r="I1425" s="22"/>
      <c r="J1425" s="9">
        <f t="shared" si="220"/>
        <v>-101</v>
      </c>
      <c r="K1425" s="9">
        <f t="shared" si="221"/>
        <v>292</v>
      </c>
      <c r="L1425" s="7">
        <f t="shared" si="222"/>
        <v>308.97410894765926</v>
      </c>
      <c r="M1425" s="7">
        <f t="shared" si="227"/>
        <v>-75.435151388875028</v>
      </c>
      <c r="N1425" s="7">
        <f t="shared" si="229"/>
        <v>-2380.0340363714172</v>
      </c>
      <c r="O1425" s="8">
        <f t="shared" si="223"/>
        <v>0.77805426697831237</v>
      </c>
      <c r="P1425" s="7">
        <f t="shared" si="224"/>
        <v>140.04976805609624</v>
      </c>
      <c r="Q1425" s="7">
        <f t="shared" si="225"/>
        <v>-0.3458904109589041</v>
      </c>
      <c r="R1425" s="7">
        <f t="shared" si="226"/>
        <v>6.88558838886083</v>
      </c>
      <c r="S1425" s="7">
        <f t="shared" si="228"/>
        <v>2.9226404850000001</v>
      </c>
    </row>
    <row r="1426" spans="1:19" x14ac:dyDescent="0.35">
      <c r="A1426" s="10">
        <v>50.466670000000001</v>
      </c>
      <c r="B1426" s="10">
        <v>1514</v>
      </c>
      <c r="C1426" s="10">
        <v>1013</v>
      </c>
      <c r="D1426" s="10">
        <v>-288</v>
      </c>
      <c r="E1426" s="10">
        <v>1053.144</v>
      </c>
      <c r="F1426" s="10">
        <v>-272.50790000000001</v>
      </c>
      <c r="G1426" s="10">
        <v>-146.8133</v>
      </c>
      <c r="H1426" s="10">
        <v>309.53949999999998</v>
      </c>
      <c r="I1426" s="22"/>
      <c r="J1426" s="9">
        <f t="shared" si="220"/>
        <v>-111</v>
      </c>
      <c r="K1426" s="9">
        <f t="shared" si="221"/>
        <v>286</v>
      </c>
      <c r="L1426" s="7">
        <f t="shared" si="222"/>
        <v>306.78494096027595</v>
      </c>
      <c r="M1426" s="7">
        <f t="shared" si="227"/>
        <v>-65.661907240046318</v>
      </c>
      <c r="N1426" s="7">
        <f t="shared" si="229"/>
        <v>293.13869672549339</v>
      </c>
      <c r="O1426" s="8">
        <f t="shared" si="223"/>
        <v>0.77109609638642918</v>
      </c>
      <c r="P1426" s="7">
        <f t="shared" si="224"/>
        <v>138.79729734955725</v>
      </c>
      <c r="Q1426" s="7">
        <f t="shared" si="225"/>
        <v>-0.38811188811188813</v>
      </c>
      <c r="R1426" s="7">
        <f t="shared" si="226"/>
        <v>6.8368020691056506</v>
      </c>
      <c r="S1426" s="7">
        <f t="shared" si="228"/>
        <v>3.5055348374999995</v>
      </c>
    </row>
    <row r="1427" spans="1:19" x14ac:dyDescent="0.35">
      <c r="A1427" s="10">
        <v>50.5</v>
      </c>
      <c r="B1427" s="10">
        <v>1515</v>
      </c>
      <c r="C1427" s="10">
        <v>1004.833</v>
      </c>
      <c r="D1427" s="10">
        <v>-291.7876</v>
      </c>
      <c r="E1427" s="10">
        <v>1046.3409999999999</v>
      </c>
      <c r="F1427" s="10">
        <v>-300</v>
      </c>
      <c r="G1427" s="10">
        <v>-75</v>
      </c>
      <c r="H1427" s="10">
        <v>309.23289999999997</v>
      </c>
      <c r="I1427" s="22"/>
      <c r="J1427" s="9">
        <f t="shared" si="220"/>
        <v>-119.16700000000003</v>
      </c>
      <c r="K1427" s="9">
        <f t="shared" si="221"/>
        <v>282.2124</v>
      </c>
      <c r="L1427" s="7">
        <f t="shared" si="222"/>
        <v>306.34068062005741</v>
      </c>
      <c r="M1427" s="7">
        <f t="shared" si="227"/>
        <v>-13.329143120868343</v>
      </c>
      <c r="N1427" s="7">
        <f t="shared" si="229"/>
        <v>1570.1399375691237</v>
      </c>
      <c r="O1427" s="8">
        <f t="shared" si="223"/>
        <v>0.76968978117407361</v>
      </c>
      <c r="P1427" s="7">
        <f t="shared" si="224"/>
        <v>138.54416061133324</v>
      </c>
      <c r="Q1427" s="7">
        <f t="shared" si="225"/>
        <v>-0.42225997156751449</v>
      </c>
      <c r="R1427" s="7">
        <f t="shared" si="226"/>
        <v>6.8269015831048696</v>
      </c>
      <c r="S1427" s="7">
        <f t="shared" si="228"/>
        <v>3.5020625924999997</v>
      </c>
    </row>
    <row r="1428" spans="1:19" x14ac:dyDescent="0.35">
      <c r="A1428" s="10">
        <v>50.533329999999999</v>
      </c>
      <c r="B1428" s="10">
        <v>1516</v>
      </c>
      <c r="C1428" s="10">
        <v>993</v>
      </c>
      <c r="D1428" s="10">
        <v>-293</v>
      </c>
      <c r="E1428" s="10">
        <v>1035.325</v>
      </c>
      <c r="F1428" s="10">
        <v>-336.49360000000001</v>
      </c>
      <c r="G1428" s="10">
        <v>-82.173929999999999</v>
      </c>
      <c r="H1428" s="10">
        <v>346.38200000000001</v>
      </c>
      <c r="I1428" s="22"/>
      <c r="J1428" s="9">
        <f t="shared" si="220"/>
        <v>-131</v>
      </c>
      <c r="K1428" s="9">
        <f t="shared" si="221"/>
        <v>281</v>
      </c>
      <c r="L1428" s="7">
        <f t="shared" si="222"/>
        <v>310.0354818403855</v>
      </c>
      <c r="M1428" s="7">
        <f t="shared" si="227"/>
        <v>110.8551221220568</v>
      </c>
      <c r="N1428" s="7">
        <f t="shared" si="229"/>
        <v>3725.9005473425536</v>
      </c>
      <c r="O1428" s="8">
        <f t="shared" si="223"/>
        <v>0.78144500189872712</v>
      </c>
      <c r="P1428" s="7">
        <f t="shared" si="224"/>
        <v>140.66010034177089</v>
      </c>
      <c r="Q1428" s="7">
        <f t="shared" si="225"/>
        <v>-0.46619217081850534</v>
      </c>
      <c r="R1428" s="7">
        <f t="shared" si="226"/>
        <v>6.9092414285647026</v>
      </c>
      <c r="S1428" s="7">
        <f t="shared" si="228"/>
        <v>3.9227761500000002</v>
      </c>
    </row>
    <row r="1429" spans="1:19" x14ac:dyDescent="0.35">
      <c r="A1429" s="10">
        <v>50.566670000000002</v>
      </c>
      <c r="B1429" s="10">
        <v>1517</v>
      </c>
      <c r="C1429" s="10">
        <v>982.3999</v>
      </c>
      <c r="D1429" s="10">
        <v>-297.26580000000001</v>
      </c>
      <c r="E1429" s="10">
        <v>1026.3900000000001</v>
      </c>
      <c r="F1429" s="10">
        <v>-369.06689999999998</v>
      </c>
      <c r="G1429" s="10">
        <v>-178.08170000000001</v>
      </c>
      <c r="H1429" s="10">
        <v>409.78460000000001</v>
      </c>
      <c r="I1429" s="22"/>
      <c r="J1429" s="9">
        <f t="shared" si="220"/>
        <v>-141.6001</v>
      </c>
      <c r="K1429" s="9">
        <f t="shared" si="221"/>
        <v>276.73419999999999</v>
      </c>
      <c r="L1429" s="7">
        <f t="shared" si="222"/>
        <v>310.85753291443649</v>
      </c>
      <c r="M1429" s="7">
        <f t="shared" si="227"/>
        <v>24.656600901347499</v>
      </c>
      <c r="N1429" s="7">
        <f t="shared" si="229"/>
        <v>-2585.4385489112956</v>
      </c>
      <c r="O1429" s="8">
        <f t="shared" si="223"/>
        <v>0.7840790399037616</v>
      </c>
      <c r="P1429" s="7">
        <f t="shared" si="224"/>
        <v>141.13422718267708</v>
      </c>
      <c r="Q1429" s="7">
        <f t="shared" si="225"/>
        <v>-0.51168269046615855</v>
      </c>
      <c r="R1429" s="7">
        <f t="shared" si="226"/>
        <v>6.927561103795143</v>
      </c>
      <c r="S1429" s="7">
        <f t="shared" si="228"/>
        <v>4.6408105950000005</v>
      </c>
    </row>
    <row r="1430" spans="1:19" x14ac:dyDescent="0.35">
      <c r="A1430" s="10">
        <v>50.6</v>
      </c>
      <c r="B1430" s="10">
        <v>1518</v>
      </c>
      <c r="C1430" s="10">
        <v>968.39549999999997</v>
      </c>
      <c r="D1430" s="10">
        <v>-304.87209999999999</v>
      </c>
      <c r="E1430" s="10">
        <v>1015.252</v>
      </c>
      <c r="F1430" s="10">
        <v>-441.69330000000002</v>
      </c>
      <c r="G1430" s="10">
        <v>-189.99539999999999</v>
      </c>
      <c r="H1430" s="10">
        <v>480.82350000000002</v>
      </c>
      <c r="I1430" s="22"/>
      <c r="J1430" s="9">
        <f t="shared" si="220"/>
        <v>-155.60450000000003</v>
      </c>
      <c r="K1430" s="9">
        <f t="shared" si="221"/>
        <v>269.12790000000001</v>
      </c>
      <c r="L1430" s="7">
        <f t="shared" si="222"/>
        <v>310.87390848808781</v>
      </c>
      <c r="M1430" s="7">
        <f t="shared" si="227"/>
        <v>0.49131634117362694</v>
      </c>
      <c r="N1430" s="7">
        <f t="shared" si="229"/>
        <v>-725.03103990921988</v>
      </c>
      <c r="O1430" s="8">
        <f t="shared" si="223"/>
        <v>0.78413158119343784</v>
      </c>
      <c r="P1430" s="7">
        <f t="shared" si="224"/>
        <v>141.14368461481882</v>
      </c>
      <c r="Q1430" s="7">
        <f t="shared" si="225"/>
        <v>-0.57818048593252513</v>
      </c>
      <c r="R1430" s="7">
        <f t="shared" si="226"/>
        <v>6.9279260387736059</v>
      </c>
      <c r="S1430" s="7">
        <f t="shared" si="228"/>
        <v>5.4453261375000004</v>
      </c>
    </row>
    <row r="1431" spans="1:19" x14ac:dyDescent="0.35">
      <c r="A1431" s="10">
        <v>50.633330000000001</v>
      </c>
      <c r="B1431" s="10">
        <v>1519</v>
      </c>
      <c r="C1431" s="10">
        <v>952.95370000000003</v>
      </c>
      <c r="D1431" s="10">
        <v>-309.93220000000002</v>
      </c>
      <c r="E1431" s="10">
        <v>1002.087</v>
      </c>
      <c r="F1431" s="10">
        <v>-410.93310000000002</v>
      </c>
      <c r="G1431" s="10">
        <v>-226.91829999999999</v>
      </c>
      <c r="H1431" s="10">
        <v>469.423</v>
      </c>
      <c r="I1431" s="22"/>
      <c r="J1431" s="9">
        <f t="shared" si="220"/>
        <v>-171.04629999999997</v>
      </c>
      <c r="K1431" s="9">
        <f t="shared" si="221"/>
        <v>264.06779999999998</v>
      </c>
      <c r="L1431" s="7">
        <f t="shared" si="222"/>
        <v>314.62460129578233</v>
      </c>
      <c r="M1431" s="7">
        <f t="shared" si="227"/>
        <v>112.53203743458103</v>
      </c>
      <c r="N1431" s="7">
        <f t="shared" si="229"/>
        <v>3361.557788581139</v>
      </c>
      <c r="O1431" s="8">
        <f t="shared" si="223"/>
        <v>0.79623946423858516</v>
      </c>
      <c r="P1431" s="7">
        <f t="shared" si="224"/>
        <v>143.32310356294533</v>
      </c>
      <c r="Q1431" s="7">
        <f t="shared" si="225"/>
        <v>-0.64773630105601665</v>
      </c>
      <c r="R1431" s="7">
        <f t="shared" si="226"/>
        <v>7.0115114464144135</v>
      </c>
      <c r="S1431" s="7">
        <f t="shared" si="228"/>
        <v>5.3162154749999999</v>
      </c>
    </row>
    <row r="1432" spans="1:19" x14ac:dyDescent="0.35">
      <c r="A1432" s="10">
        <v>50.666670000000003</v>
      </c>
      <c r="B1432" s="10">
        <v>1520</v>
      </c>
      <c r="C1432" s="10">
        <v>941</v>
      </c>
      <c r="D1432" s="10">
        <v>-320</v>
      </c>
      <c r="E1432" s="10">
        <v>993.92200000000003</v>
      </c>
      <c r="F1432" s="10">
        <v>-479.30520000000001</v>
      </c>
      <c r="G1432" s="10">
        <v>-286.01740000000001</v>
      </c>
      <c r="H1432" s="10">
        <v>558.15710000000001</v>
      </c>
      <c r="I1432" s="22"/>
      <c r="J1432" s="9">
        <f t="shared" si="220"/>
        <v>-183</v>
      </c>
      <c r="K1432" s="9">
        <f t="shared" si="221"/>
        <v>254</v>
      </c>
      <c r="L1432" s="7">
        <f t="shared" si="222"/>
        <v>313.05750270517393</v>
      </c>
      <c r="M1432" s="7">
        <f t="shared" si="227"/>
        <v>-47.003557006846847</v>
      </c>
      <c r="N1432" s="7">
        <f t="shared" si="229"/>
        <v>-4785.1108110802479</v>
      </c>
      <c r="O1432" s="8">
        <f t="shared" si="223"/>
        <v>0.79116257443633775</v>
      </c>
      <c r="P1432" s="7">
        <f t="shared" si="224"/>
        <v>142.40926339854079</v>
      </c>
      <c r="Q1432" s="7">
        <f t="shared" si="225"/>
        <v>-0.72047244094488194</v>
      </c>
      <c r="R1432" s="7">
        <f t="shared" si="226"/>
        <v>6.9765881452470611</v>
      </c>
      <c r="S1432" s="7">
        <f t="shared" si="228"/>
        <v>6.3211291575000006</v>
      </c>
    </row>
    <row r="1433" spans="1:19" x14ac:dyDescent="0.35">
      <c r="A1433" s="10">
        <v>50.7</v>
      </c>
      <c r="B1433" s="10">
        <v>1521</v>
      </c>
      <c r="C1433" s="10">
        <v>921</v>
      </c>
      <c r="D1433" s="10">
        <v>-329</v>
      </c>
      <c r="E1433" s="10">
        <v>977.99900000000002</v>
      </c>
      <c r="F1433" s="10">
        <v>-540</v>
      </c>
      <c r="G1433" s="10">
        <v>-270</v>
      </c>
      <c r="H1433" s="10">
        <v>603.73839999999996</v>
      </c>
      <c r="I1433" s="22"/>
      <c r="J1433" s="9">
        <f t="shared" si="220"/>
        <v>-203</v>
      </c>
      <c r="K1433" s="9">
        <f t="shared" si="221"/>
        <v>245</v>
      </c>
      <c r="L1433" s="7">
        <f t="shared" si="222"/>
        <v>318.17290896617834</v>
      </c>
      <c r="M1433" s="7">
        <f t="shared" si="227"/>
        <v>153.47753558369334</v>
      </c>
      <c r="N1433" s="7">
        <f t="shared" si="229"/>
        <v>6015.0342811444252</v>
      </c>
      <c r="O1433" s="8">
        <f t="shared" si="223"/>
        <v>0.80783354136058405</v>
      </c>
      <c r="P1433" s="7">
        <f t="shared" si="224"/>
        <v>145.41003744490513</v>
      </c>
      <c r="Q1433" s="7">
        <f t="shared" si="225"/>
        <v>-0.82857142857142863</v>
      </c>
      <c r="R1433" s="7">
        <f t="shared" si="226"/>
        <v>7.0905866355252378</v>
      </c>
      <c r="S1433" s="7">
        <f t="shared" si="228"/>
        <v>6.8373373799999992</v>
      </c>
    </row>
    <row r="1434" spans="1:19" x14ac:dyDescent="0.35">
      <c r="A1434" s="10">
        <v>50.733330000000002</v>
      </c>
      <c r="B1434" s="10">
        <v>1522</v>
      </c>
      <c r="C1434" s="10">
        <v>905</v>
      </c>
      <c r="D1434" s="10">
        <v>-338</v>
      </c>
      <c r="E1434" s="10">
        <v>966.05849999999998</v>
      </c>
      <c r="F1434" s="10">
        <v>-555</v>
      </c>
      <c r="G1434" s="10">
        <v>-195</v>
      </c>
      <c r="H1434" s="10">
        <v>588.26009999999997</v>
      </c>
      <c r="I1434" s="22"/>
      <c r="J1434" s="9">
        <f t="shared" si="220"/>
        <v>-219</v>
      </c>
      <c r="K1434" s="9">
        <f t="shared" si="221"/>
        <v>236</v>
      </c>
      <c r="L1434" s="7">
        <f t="shared" si="222"/>
        <v>321.95807180438885</v>
      </c>
      <c r="M1434" s="7">
        <f t="shared" si="227"/>
        <v>113.56624177049436</v>
      </c>
      <c r="N1434" s="7">
        <f t="shared" si="229"/>
        <v>-1197.4585602520156</v>
      </c>
      <c r="O1434" s="8">
        <f t="shared" si="223"/>
        <v>0.8203586191042026</v>
      </c>
      <c r="P1434" s="7">
        <f t="shared" si="224"/>
        <v>147.66455143875646</v>
      </c>
      <c r="Q1434" s="7">
        <f t="shared" si="225"/>
        <v>-0.92796610169491522</v>
      </c>
      <c r="R1434" s="7">
        <f t="shared" si="226"/>
        <v>7.1749402189937639</v>
      </c>
      <c r="S1434" s="7">
        <f t="shared" si="228"/>
        <v>6.6620456324999999</v>
      </c>
    </row>
    <row r="1435" spans="1:19" x14ac:dyDescent="0.35">
      <c r="A1435" s="10">
        <v>50.766669999999998</v>
      </c>
      <c r="B1435" s="10">
        <v>1523</v>
      </c>
      <c r="C1435" s="10">
        <v>884</v>
      </c>
      <c r="D1435" s="10">
        <v>-342</v>
      </c>
      <c r="E1435" s="10">
        <v>947.85019999999997</v>
      </c>
      <c r="F1435" s="10">
        <v>-780</v>
      </c>
      <c r="G1435" s="10">
        <v>-165</v>
      </c>
      <c r="H1435" s="10">
        <v>797.26089999999999</v>
      </c>
      <c r="I1435" s="22"/>
      <c r="J1435" s="9">
        <f t="shared" si="220"/>
        <v>-240</v>
      </c>
      <c r="K1435" s="9">
        <f t="shared" si="221"/>
        <v>232</v>
      </c>
      <c r="L1435" s="7">
        <f t="shared" si="222"/>
        <v>333.80233672040106</v>
      </c>
      <c r="M1435" s="7">
        <f t="shared" si="227"/>
        <v>355.25689610119412</v>
      </c>
      <c r="N1435" s="7">
        <f t="shared" si="229"/>
        <v>7249.2697759667817</v>
      </c>
      <c r="O1435" s="8">
        <f t="shared" si="223"/>
        <v>0.86069679479098882</v>
      </c>
      <c r="P1435" s="7">
        <f t="shared" si="224"/>
        <v>154.92542306237797</v>
      </c>
      <c r="Q1435" s="7">
        <f t="shared" si="225"/>
        <v>-1.0344827586206897</v>
      </c>
      <c r="R1435" s="7">
        <f t="shared" si="226"/>
        <v>7.4388935102842684</v>
      </c>
      <c r="S1435" s="7">
        <f t="shared" si="228"/>
        <v>9.0289796925000001</v>
      </c>
    </row>
    <row r="1436" spans="1:19" x14ac:dyDescent="0.35">
      <c r="A1436" s="10">
        <v>50.8</v>
      </c>
      <c r="B1436" s="10">
        <v>1524</v>
      </c>
      <c r="C1436" s="10">
        <v>853</v>
      </c>
      <c r="D1436" s="10">
        <v>-349</v>
      </c>
      <c r="E1436" s="10">
        <v>921.63440000000003</v>
      </c>
      <c r="F1436" s="10">
        <v>-771.39179999999999</v>
      </c>
      <c r="G1436" s="10">
        <v>-218.71289999999999</v>
      </c>
      <c r="H1436" s="10">
        <v>801.79840000000002</v>
      </c>
      <c r="I1436" s="22"/>
      <c r="J1436" s="9">
        <f t="shared" si="220"/>
        <v>-271</v>
      </c>
      <c r="K1436" s="9">
        <f t="shared" si="221"/>
        <v>225</v>
      </c>
      <c r="L1436" s="7">
        <f t="shared" si="222"/>
        <v>352.23003846917999</v>
      </c>
      <c r="M1436" s="7">
        <f t="shared" si="227"/>
        <v>552.88634109748727</v>
      </c>
      <c r="N1436" s="7">
        <f t="shared" si="229"/>
        <v>5929.4762975186504</v>
      </c>
      <c r="O1436" s="8">
        <f t="shared" si="223"/>
        <v>0.92756044159730544</v>
      </c>
      <c r="P1436" s="7">
        <f t="shared" si="224"/>
        <v>166.96087948751497</v>
      </c>
      <c r="Q1436" s="7">
        <f t="shared" si="225"/>
        <v>-1.2044444444444444</v>
      </c>
      <c r="R1436" s="7">
        <f t="shared" si="226"/>
        <v>7.849560830037837</v>
      </c>
      <c r="S1436" s="7">
        <f t="shared" si="228"/>
        <v>9.0803668799999997</v>
      </c>
    </row>
    <row r="1437" spans="1:19" x14ac:dyDescent="0.35">
      <c r="A1437" s="10">
        <v>50.833329999999997</v>
      </c>
      <c r="B1437" s="10">
        <v>1525</v>
      </c>
      <c r="C1437" s="10">
        <v>832.57389999999998</v>
      </c>
      <c r="D1437" s="10">
        <v>-356.58089999999999</v>
      </c>
      <c r="E1437" s="10">
        <v>905.72029999999995</v>
      </c>
      <c r="F1437" s="10">
        <v>-540</v>
      </c>
      <c r="G1437" s="10">
        <v>-210</v>
      </c>
      <c r="H1437" s="10">
        <v>579.39620000000002</v>
      </c>
      <c r="I1437" s="22"/>
      <c r="J1437" s="9">
        <f t="shared" si="220"/>
        <v>-291.42610000000002</v>
      </c>
      <c r="K1437" s="9">
        <f t="shared" si="221"/>
        <v>217.41910000000001</v>
      </c>
      <c r="L1437" s="7">
        <f t="shared" si="222"/>
        <v>363.59350490076145</v>
      </c>
      <c r="M1437" s="7">
        <f t="shared" si="227"/>
        <v>340.9380867561253</v>
      </c>
      <c r="N1437" s="7">
        <f t="shared" si="229"/>
        <v>-6359.0835385948303</v>
      </c>
      <c r="O1437" s="8">
        <f t="shared" si="223"/>
        <v>0.97192685627327502</v>
      </c>
      <c r="P1437" s="7">
        <f t="shared" si="224"/>
        <v>174.94683412918951</v>
      </c>
      <c r="Q1437" s="7">
        <f t="shared" si="225"/>
        <v>-1.3403886779036431</v>
      </c>
      <c r="R1437" s="7">
        <f t="shared" si="226"/>
        <v>8.1027993709142887</v>
      </c>
      <c r="S1437" s="7">
        <f t="shared" si="228"/>
        <v>6.5616619649999999</v>
      </c>
    </row>
    <row r="1438" spans="1:19" x14ac:dyDescent="0.35">
      <c r="A1438" s="10">
        <v>50.866669999999999</v>
      </c>
      <c r="B1438" s="10">
        <v>1526</v>
      </c>
      <c r="C1438" s="10">
        <v>817</v>
      </c>
      <c r="D1438" s="10">
        <v>-363</v>
      </c>
      <c r="E1438" s="10">
        <v>894.01229999999998</v>
      </c>
      <c r="F1438" s="10">
        <v>-473.60820000000001</v>
      </c>
      <c r="G1438" s="10">
        <v>-96.287059999999997</v>
      </c>
      <c r="H1438" s="10">
        <v>483.29689999999999</v>
      </c>
      <c r="I1438" s="22"/>
      <c r="J1438" s="9">
        <f t="shared" si="220"/>
        <v>-307</v>
      </c>
      <c r="K1438" s="9">
        <f t="shared" si="221"/>
        <v>211</v>
      </c>
      <c r="L1438" s="7">
        <f t="shared" si="222"/>
        <v>372.51845591862963</v>
      </c>
      <c r="M1438" s="7">
        <f t="shared" si="227"/>
        <v>267.6949915377171</v>
      </c>
      <c r="N1438" s="7">
        <f t="shared" si="229"/>
        <v>-2196.8534858549042</v>
      </c>
      <c r="O1438" s="8">
        <f t="shared" si="223"/>
        <v>1.0089035858009241</v>
      </c>
      <c r="P1438" s="7">
        <f t="shared" si="224"/>
        <v>181.60264544416634</v>
      </c>
      <c r="Q1438" s="7">
        <f t="shared" si="225"/>
        <v>-1.4549763033175356</v>
      </c>
      <c r="R1438" s="7">
        <f t="shared" si="226"/>
        <v>8.3016948036387035</v>
      </c>
      <c r="S1438" s="7">
        <f t="shared" si="228"/>
        <v>5.4733373924999995</v>
      </c>
    </row>
    <row r="1439" spans="1:19" x14ac:dyDescent="0.35">
      <c r="A1439" s="10">
        <v>50.9</v>
      </c>
      <c r="B1439" s="10">
        <v>1527</v>
      </c>
      <c r="C1439" s="10">
        <v>801</v>
      </c>
      <c r="D1439" s="10">
        <v>-363</v>
      </c>
      <c r="E1439" s="10">
        <v>879.41459999999995</v>
      </c>
      <c r="F1439" s="10">
        <v>-525</v>
      </c>
      <c r="G1439" s="10">
        <v>-90</v>
      </c>
      <c r="H1439" s="10">
        <v>532.65840000000003</v>
      </c>
      <c r="I1439" s="22"/>
      <c r="J1439" s="9">
        <f t="shared" si="220"/>
        <v>-323</v>
      </c>
      <c r="K1439" s="9">
        <f t="shared" si="221"/>
        <v>211</v>
      </c>
      <c r="L1439" s="7">
        <f t="shared" si="222"/>
        <v>385.81083447720852</v>
      </c>
      <c r="M1439" s="7">
        <f t="shared" si="227"/>
        <v>398.81123788116179</v>
      </c>
      <c r="N1439" s="7">
        <f t="shared" si="229"/>
        <v>3933.8807783812476</v>
      </c>
      <c r="O1439" s="8">
        <f t="shared" si="223"/>
        <v>1.0684274940136025</v>
      </c>
      <c r="P1439" s="7">
        <f t="shared" si="224"/>
        <v>192.31694892244846</v>
      </c>
      <c r="Q1439" s="7">
        <f t="shared" si="225"/>
        <v>-1.5308056872037914</v>
      </c>
      <c r="R1439" s="7">
        <f t="shared" si="226"/>
        <v>8.5979197778769105</v>
      </c>
      <c r="S1439" s="7">
        <f t="shared" si="228"/>
        <v>6.0323563800000004</v>
      </c>
    </row>
    <row r="1440" spans="1:19" x14ac:dyDescent="0.35">
      <c r="A1440" s="10">
        <v>50.933329999999998</v>
      </c>
      <c r="B1440" s="10">
        <v>1528</v>
      </c>
      <c r="C1440" s="10">
        <v>782</v>
      </c>
      <c r="D1440" s="10">
        <v>-369</v>
      </c>
      <c r="E1440" s="10">
        <v>864.68780000000004</v>
      </c>
      <c r="F1440" s="10">
        <v>-540</v>
      </c>
      <c r="G1440" s="10">
        <v>-135</v>
      </c>
      <c r="H1440" s="10">
        <v>556.61929999999995</v>
      </c>
      <c r="I1440" s="22"/>
      <c r="J1440" s="9">
        <f t="shared" si="220"/>
        <v>-342</v>
      </c>
      <c r="K1440" s="9">
        <f t="shared" si="221"/>
        <v>205</v>
      </c>
      <c r="L1440" s="7">
        <f t="shared" si="222"/>
        <v>398.73424733774749</v>
      </c>
      <c r="M1440" s="7">
        <f t="shared" si="227"/>
        <v>387.74115993216924</v>
      </c>
      <c r="N1440" s="7">
        <f t="shared" si="229"/>
        <v>-332.13555202498475</v>
      </c>
      <c r="O1440" s="8">
        <f t="shared" si="223"/>
        <v>1.1332698608102485</v>
      </c>
      <c r="P1440" s="7">
        <f t="shared" si="224"/>
        <v>203.98857494584473</v>
      </c>
      <c r="Q1440" s="7">
        <f t="shared" si="225"/>
        <v>-1.6682926829268292</v>
      </c>
      <c r="R1440" s="7">
        <f t="shared" si="226"/>
        <v>8.8859222316749271</v>
      </c>
      <c r="S1440" s="7">
        <f t="shared" si="228"/>
        <v>6.3037135724999995</v>
      </c>
    </row>
    <row r="1441" spans="1:19" x14ac:dyDescent="0.35">
      <c r="A1441" s="10">
        <v>50.966670000000001</v>
      </c>
      <c r="B1441" s="10">
        <v>1529</v>
      </c>
      <c r="C1441" s="10">
        <v>765</v>
      </c>
      <c r="D1441" s="10">
        <v>-372</v>
      </c>
      <c r="E1441" s="10">
        <v>850.65210000000002</v>
      </c>
      <c r="F1441" s="10">
        <v>-420</v>
      </c>
      <c r="G1441" s="10">
        <v>-90</v>
      </c>
      <c r="H1441" s="10">
        <v>429.53460000000001</v>
      </c>
      <c r="I1441" s="22"/>
      <c r="J1441" s="9">
        <f t="shared" si="220"/>
        <v>-359</v>
      </c>
      <c r="K1441" s="9">
        <f t="shared" si="221"/>
        <v>202</v>
      </c>
      <c r="L1441" s="7">
        <f t="shared" si="222"/>
        <v>411.92839183528002</v>
      </c>
      <c r="M1441" s="7">
        <f t="shared" si="227"/>
        <v>395.74518588876754</v>
      </c>
      <c r="N1441" s="7">
        <f t="shared" si="229"/>
        <v>240.07276414510127</v>
      </c>
      <c r="O1441" s="8">
        <f t="shared" si="223"/>
        <v>1.2104521907994279</v>
      </c>
      <c r="P1441" s="7">
        <f t="shared" si="224"/>
        <v>217.88139434389703</v>
      </c>
      <c r="Q1441" s="7">
        <f t="shared" si="225"/>
        <v>-1.7772277227722773</v>
      </c>
      <c r="R1441" s="7">
        <f t="shared" si="226"/>
        <v>9.1799580279511535</v>
      </c>
      <c r="S1441" s="7">
        <f t="shared" si="228"/>
        <v>4.8644793450000003</v>
      </c>
    </row>
    <row r="1442" spans="1:19" x14ac:dyDescent="0.35">
      <c r="A1442" s="10">
        <v>51</v>
      </c>
      <c r="B1442" s="10">
        <v>1530</v>
      </c>
      <c r="C1442" s="10">
        <v>754</v>
      </c>
      <c r="D1442" s="10">
        <v>-375</v>
      </c>
      <c r="E1442" s="10">
        <v>842.10509999999999</v>
      </c>
      <c r="F1442" s="10">
        <v>-321.66129999999998</v>
      </c>
      <c r="G1442" s="10">
        <v>-104.879</v>
      </c>
      <c r="H1442" s="10">
        <v>338.32769999999999</v>
      </c>
      <c r="I1442" s="22"/>
      <c r="J1442" s="9">
        <f t="shared" si="220"/>
        <v>-370</v>
      </c>
      <c r="K1442" s="9">
        <f t="shared" si="221"/>
        <v>199</v>
      </c>
      <c r="L1442" s="7">
        <f t="shared" si="222"/>
        <v>420.12022088921168</v>
      </c>
      <c r="M1442" s="7">
        <f t="shared" si="227"/>
        <v>245.77944956291029</v>
      </c>
      <c r="N1442" s="7">
        <f t="shared" si="229"/>
        <v>-4499.4220319789947</v>
      </c>
      <c r="O1442" s="8">
        <f t="shared" si="223"/>
        <v>1.2675927691715505</v>
      </c>
      <c r="P1442" s="7">
        <f t="shared" si="224"/>
        <v>228.1666984508791</v>
      </c>
      <c r="Q1442" s="7">
        <f t="shared" si="225"/>
        <v>-1.8592964824120604</v>
      </c>
      <c r="R1442" s="7">
        <f t="shared" si="226"/>
        <v>9.3625155995528555</v>
      </c>
      <c r="S1442" s="7">
        <f t="shared" si="228"/>
        <v>3.8315612025000001</v>
      </c>
    </row>
    <row r="1443" spans="1:19" x14ac:dyDescent="0.35">
      <c r="A1443" s="10">
        <v>51.033329999999999</v>
      </c>
      <c r="B1443" s="10">
        <v>1531</v>
      </c>
      <c r="C1443" s="10">
        <v>743.55589999999995</v>
      </c>
      <c r="D1443" s="10">
        <v>-378.99189999999999</v>
      </c>
      <c r="E1443" s="10">
        <v>834.57190000000003</v>
      </c>
      <c r="F1443" s="10">
        <v>-270.5806</v>
      </c>
      <c r="G1443" s="10">
        <v>-50.76923</v>
      </c>
      <c r="H1443" s="10">
        <v>275.30239999999998</v>
      </c>
      <c r="I1443" s="22"/>
      <c r="J1443" s="9">
        <f t="shared" si="220"/>
        <v>-380.44410000000005</v>
      </c>
      <c r="K1443" s="9">
        <f t="shared" si="221"/>
        <v>195.00810000000001</v>
      </c>
      <c r="L1443" s="7">
        <f t="shared" si="222"/>
        <v>427.51125399271075</v>
      </c>
      <c r="M1443" s="7">
        <f t="shared" si="227"/>
        <v>221.75316842181815</v>
      </c>
      <c r="N1443" s="7">
        <f t="shared" si="229"/>
        <v>-720.86052028480538</v>
      </c>
      <c r="O1443" s="8">
        <f t="shared" si="223"/>
        <v>1.3301118405725914</v>
      </c>
      <c r="P1443" s="7">
        <f t="shared" si="224"/>
        <v>239.42013130306646</v>
      </c>
      <c r="Q1443" s="7">
        <f t="shared" si="225"/>
        <v>-1.9509143466348322</v>
      </c>
      <c r="R1443" s="7">
        <f t="shared" si="226"/>
        <v>9.5272271732587299</v>
      </c>
      <c r="S1443" s="7">
        <f t="shared" si="228"/>
        <v>3.1177996799999996</v>
      </c>
    </row>
    <row r="1444" spans="1:19" x14ac:dyDescent="0.35">
      <c r="A1444" s="10">
        <v>51.066670000000002</v>
      </c>
      <c r="B1444" s="10">
        <v>1532</v>
      </c>
      <c r="C1444" s="10">
        <v>735.96130000000005</v>
      </c>
      <c r="D1444" s="10">
        <v>-378.38459999999998</v>
      </c>
      <c r="E1444" s="10">
        <v>827.53489999999999</v>
      </c>
      <c r="F1444" s="10">
        <v>-243.6199</v>
      </c>
      <c r="G1444" s="10">
        <v>-5.4258459999999999</v>
      </c>
      <c r="H1444" s="10">
        <v>243.68029999999999</v>
      </c>
      <c r="I1444" s="22"/>
      <c r="J1444" s="9">
        <f t="shared" si="220"/>
        <v>-388.03869999999995</v>
      </c>
      <c r="K1444" s="9">
        <f t="shared" si="221"/>
        <v>195.61540000000002</v>
      </c>
      <c r="L1444" s="7">
        <f t="shared" si="222"/>
        <v>434.55657562030973</v>
      </c>
      <c r="M1444" s="7">
        <f t="shared" si="227"/>
        <v>211.3173853508828</v>
      </c>
      <c r="N1444" s="7">
        <f t="shared" si="229"/>
        <v>-313.01088995004596</v>
      </c>
      <c r="O1444" s="8">
        <f t="shared" si="223"/>
        <v>1.4104989540649833</v>
      </c>
      <c r="P1444" s="7">
        <f t="shared" si="224"/>
        <v>253.88981173169699</v>
      </c>
      <c r="Q1444" s="7">
        <f t="shared" si="225"/>
        <v>-1.983681755117439</v>
      </c>
      <c r="R1444" s="7">
        <f t="shared" si="226"/>
        <v>9.6842344544189896</v>
      </c>
      <c r="S1444" s="7">
        <f t="shared" si="228"/>
        <v>2.7596793974999998</v>
      </c>
    </row>
    <row r="1445" spans="1:19" x14ac:dyDescent="0.35">
      <c r="A1445" s="10">
        <v>51.1</v>
      </c>
      <c r="B1445" s="10">
        <v>1533</v>
      </c>
      <c r="C1445" s="10">
        <v>727.31460000000004</v>
      </c>
      <c r="D1445" s="10">
        <v>-379.3537</v>
      </c>
      <c r="E1445" s="10">
        <v>820.30219999999997</v>
      </c>
      <c r="F1445" s="10">
        <v>-254.2756</v>
      </c>
      <c r="G1445" s="10">
        <v>-26.51933</v>
      </c>
      <c r="H1445" s="10">
        <v>255.65479999999999</v>
      </c>
      <c r="I1445" s="22"/>
      <c r="J1445" s="9">
        <f t="shared" si="220"/>
        <v>-396.68539999999996</v>
      </c>
      <c r="K1445" s="9">
        <f t="shared" si="221"/>
        <v>194.6463</v>
      </c>
      <c r="L1445" s="7">
        <f t="shared" si="222"/>
        <v>441.86704864342391</v>
      </c>
      <c r="M1445" s="7">
        <f t="shared" si="227"/>
        <v>219.33612430585995</v>
      </c>
      <c r="N1445" s="7">
        <f t="shared" si="229"/>
        <v>240.58622727204599</v>
      </c>
      <c r="O1445" s="8" t="e">
        <f t="shared" si="223"/>
        <v>#NUM!</v>
      </c>
      <c r="P1445" s="7" t="e">
        <f t="shared" si="224"/>
        <v>#NUM!</v>
      </c>
      <c r="Q1445" s="7">
        <f t="shared" si="225"/>
        <v>-2.0379806859930034</v>
      </c>
      <c r="R1445" s="7" t="e">
        <f t="shared" si="226"/>
        <v>#NUM!</v>
      </c>
      <c r="S1445" s="7">
        <f t="shared" si="228"/>
        <v>2.89529061</v>
      </c>
    </row>
    <row r="1446" spans="1:19" x14ac:dyDescent="0.35">
      <c r="A1446" s="10">
        <v>51.133330000000001</v>
      </c>
      <c r="B1446" s="10">
        <v>1534</v>
      </c>
      <c r="C1446" s="10">
        <v>719.00959999999998</v>
      </c>
      <c r="D1446" s="10">
        <v>-380.15260000000001</v>
      </c>
      <c r="E1446" s="10">
        <v>813.32079999999996</v>
      </c>
      <c r="F1446" s="10">
        <v>-259.71870000000001</v>
      </c>
      <c r="G1446" s="10">
        <v>-159.6951</v>
      </c>
      <c r="H1446" s="10">
        <v>304.88749999999999</v>
      </c>
      <c r="I1446" s="22"/>
      <c r="J1446" s="9">
        <f t="shared" si="220"/>
        <v>-404.99040000000002</v>
      </c>
      <c r="K1446" s="9">
        <f t="shared" si="221"/>
        <v>193.84739999999999</v>
      </c>
      <c r="L1446" s="7">
        <f t="shared" si="222"/>
        <v>448.99224779378989</v>
      </c>
      <c r="M1446" s="7">
        <f t="shared" si="227"/>
        <v>213.77735224620753</v>
      </c>
      <c r="N1446" s="7">
        <f t="shared" si="229"/>
        <v>-166.77983977355308</v>
      </c>
      <c r="O1446" s="8" t="e">
        <f t="shared" si="223"/>
        <v>#NUM!</v>
      </c>
      <c r="P1446" s="7" t="e">
        <f t="shared" si="224"/>
        <v>#NUM!</v>
      </c>
      <c r="Q1446" s="7">
        <f t="shared" si="225"/>
        <v>-2.0892227597584494</v>
      </c>
      <c r="R1446" s="7" t="e">
        <f t="shared" si="226"/>
        <v>#NUM!</v>
      </c>
      <c r="S1446" s="7">
        <f t="shared" si="228"/>
        <v>3.4528509375000001</v>
      </c>
    </row>
    <row r="1447" spans="1:19" x14ac:dyDescent="0.35">
      <c r="A1447" s="10">
        <v>51.166670000000003</v>
      </c>
      <c r="B1447" s="10">
        <v>1535</v>
      </c>
      <c r="C1447" s="10">
        <v>710</v>
      </c>
      <c r="D1447" s="10">
        <v>-390</v>
      </c>
      <c r="E1447" s="10">
        <v>810.06169999999997</v>
      </c>
      <c r="F1447" s="10">
        <v>-115.9319</v>
      </c>
      <c r="G1447" s="10">
        <v>-133.11840000000001</v>
      </c>
      <c r="H1447" s="10">
        <v>176.524</v>
      </c>
      <c r="I1447" s="22"/>
      <c r="J1447" s="9">
        <f t="shared" si="220"/>
        <v>-414</v>
      </c>
      <c r="K1447" s="9">
        <f t="shared" si="221"/>
        <v>184</v>
      </c>
      <c r="L1447" s="7">
        <f t="shared" si="222"/>
        <v>453.04745888262084</v>
      </c>
      <c r="M1447" s="7">
        <f t="shared" si="227"/>
        <v>121.63200626366657</v>
      </c>
      <c r="N1447" s="7">
        <f t="shared" si="229"/>
        <v>-2763.8076179524237</v>
      </c>
      <c r="O1447" s="8" t="e">
        <f t="shared" si="223"/>
        <v>#NUM!</v>
      </c>
      <c r="P1447" s="7" t="e">
        <f t="shared" si="224"/>
        <v>#NUM!</v>
      </c>
      <c r="Q1447" s="7">
        <f t="shared" si="225"/>
        <v>-2.25</v>
      </c>
      <c r="R1447" s="7" t="e">
        <f t="shared" si="226"/>
        <v>#NUM!</v>
      </c>
      <c r="S1447" s="7">
        <f t="shared" si="228"/>
        <v>1.9991342999999999</v>
      </c>
    </row>
    <row r="1448" spans="1:19" x14ac:dyDescent="0.35">
      <c r="A1448" s="10">
        <v>51.2</v>
      </c>
      <c r="B1448" s="10">
        <v>1536</v>
      </c>
      <c r="C1448" s="10">
        <v>711.2808</v>
      </c>
      <c r="D1448" s="10">
        <v>-389.02710000000002</v>
      </c>
      <c r="E1448" s="10">
        <v>810.71730000000002</v>
      </c>
      <c r="F1448" s="10">
        <v>-12.77051</v>
      </c>
      <c r="G1448" s="10">
        <v>51.240070000000003</v>
      </c>
      <c r="H1448" s="10">
        <v>52.807479999999998</v>
      </c>
      <c r="I1448" s="22"/>
      <c r="J1448" s="9">
        <f t="shared" si="220"/>
        <v>-412.7192</v>
      </c>
      <c r="K1448" s="9">
        <f t="shared" si="221"/>
        <v>184.97289999999998</v>
      </c>
      <c r="L1448" s="7">
        <f t="shared" si="222"/>
        <v>452.27437665984348</v>
      </c>
      <c r="M1448" s="7">
        <f t="shared" si="227"/>
        <v>-23.194786161937444</v>
      </c>
      <c r="N1448" s="7">
        <f t="shared" si="229"/>
        <v>-4345.2382965978568</v>
      </c>
      <c r="O1448" s="8" t="e">
        <f t="shared" si="223"/>
        <v>#NUM!</v>
      </c>
      <c r="P1448" s="7" t="e">
        <f t="shared" si="224"/>
        <v>#NUM!</v>
      </c>
      <c r="Q1448" s="7">
        <f t="shared" si="225"/>
        <v>-2.2312414413138359</v>
      </c>
      <c r="R1448" s="7" t="e">
        <f t="shared" si="226"/>
        <v>#NUM!</v>
      </c>
      <c r="S1448" s="7">
        <f t="shared" si="228"/>
        <v>0.59804471100000001</v>
      </c>
    </row>
    <row r="1449" spans="1:19" x14ac:dyDescent="0.35">
      <c r="A1449" s="10">
        <v>51.233330000000002</v>
      </c>
      <c r="B1449" s="10">
        <v>1537</v>
      </c>
      <c r="C1449" s="10">
        <v>709.14859999999999</v>
      </c>
      <c r="D1449" s="10">
        <v>-386.584</v>
      </c>
      <c r="E1449" s="10">
        <v>807.67499999999995</v>
      </c>
      <c r="F1449" s="10">
        <v>-61.29354</v>
      </c>
      <c r="G1449" s="10">
        <v>17.557950000000002</v>
      </c>
      <c r="H1449" s="10">
        <v>63.758769999999998</v>
      </c>
      <c r="I1449" s="22"/>
      <c r="J1449" s="9">
        <f t="shared" si="220"/>
        <v>-414.85140000000001</v>
      </c>
      <c r="K1449" s="9">
        <f t="shared" si="221"/>
        <v>187.416</v>
      </c>
      <c r="L1449" s="7">
        <f t="shared" si="222"/>
        <v>455.22131006573056</v>
      </c>
      <c r="M1449" s="7">
        <f t="shared" si="227"/>
        <v>88.416843861000046</v>
      </c>
      <c r="N1449" s="7">
        <f t="shared" si="229"/>
        <v>3348.68376906509</v>
      </c>
      <c r="O1449" s="8" t="e">
        <f t="shared" si="223"/>
        <v>#NUM!</v>
      </c>
      <c r="P1449" s="7" t="e">
        <f t="shared" si="224"/>
        <v>#NUM!</v>
      </c>
      <c r="Q1449" s="7">
        <f t="shared" si="225"/>
        <v>-2.2135324625432196</v>
      </c>
      <c r="R1449" s="7" t="e">
        <f t="shared" si="226"/>
        <v>#NUM!</v>
      </c>
      <c r="S1449" s="7">
        <f t="shared" si="228"/>
        <v>0.72206807024999997</v>
      </c>
    </row>
    <row r="1450" spans="1:19" x14ac:dyDescent="0.35">
      <c r="A1450" s="10">
        <v>51.266669999999998</v>
      </c>
      <c r="B1450" s="10">
        <v>1538</v>
      </c>
      <c r="C1450" s="10">
        <v>707.19460000000004</v>
      </c>
      <c r="D1450" s="10">
        <v>-387.85660000000001</v>
      </c>
      <c r="E1450" s="10">
        <v>806.5711</v>
      </c>
      <c r="F1450" s="10">
        <v>-37.255499999999998</v>
      </c>
      <c r="G1450" s="10">
        <v>-28.19622</v>
      </c>
      <c r="H1450" s="10">
        <v>46.722580000000001</v>
      </c>
      <c r="I1450" s="22"/>
      <c r="J1450" s="9">
        <f t="shared" si="220"/>
        <v>-416.80539999999996</v>
      </c>
      <c r="K1450" s="9">
        <f t="shared" si="221"/>
        <v>186.14339999999999</v>
      </c>
      <c r="L1450" s="7">
        <f t="shared" si="222"/>
        <v>456.48231820380505</v>
      </c>
      <c r="M1450" s="7">
        <f t="shared" si="227"/>
        <v>37.822679606318481</v>
      </c>
      <c r="N1450" s="7">
        <f t="shared" si="229"/>
        <v>-1517.5214233559814</v>
      </c>
      <c r="O1450" s="8" t="e">
        <f t="shared" si="223"/>
        <v>#NUM!</v>
      </c>
      <c r="P1450" s="7" t="e">
        <f t="shared" si="224"/>
        <v>#NUM!</v>
      </c>
      <c r="Q1450" s="7">
        <f t="shared" si="225"/>
        <v>-2.2391629249277707</v>
      </c>
      <c r="R1450" s="7" t="e">
        <f t="shared" si="226"/>
        <v>#NUM!</v>
      </c>
      <c r="S1450" s="7">
        <f t="shared" si="228"/>
        <v>0.52913321850000006</v>
      </c>
    </row>
    <row r="1451" spans="1:19" x14ac:dyDescent="0.35">
      <c r="A1451" s="10">
        <v>51.3</v>
      </c>
      <c r="B1451" s="10">
        <v>1539</v>
      </c>
      <c r="C1451" s="10">
        <v>706.66489999999999</v>
      </c>
      <c r="D1451" s="10">
        <v>-388.46370000000002</v>
      </c>
      <c r="E1451" s="10">
        <v>806.399</v>
      </c>
      <c r="F1451" s="10">
        <v>-3.6243449999999999</v>
      </c>
      <c r="G1451" s="10">
        <v>-1.462521</v>
      </c>
      <c r="H1451" s="10">
        <v>3.9083039999999998</v>
      </c>
      <c r="I1451" s="22"/>
      <c r="J1451" s="9">
        <f t="shared" si="220"/>
        <v>-417.33510000000001</v>
      </c>
      <c r="K1451" s="9">
        <f t="shared" si="221"/>
        <v>185.53629999999998</v>
      </c>
      <c r="L1451" s="7">
        <f t="shared" si="222"/>
        <v>456.71906497287807</v>
      </c>
      <c r="M1451" s="7">
        <f t="shared" si="227"/>
        <v>7.1031133835291458</v>
      </c>
      <c r="N1451" s="7">
        <f t="shared" si="229"/>
        <v>-921.67915459915616</v>
      </c>
      <c r="O1451" s="8" t="e">
        <f t="shared" si="223"/>
        <v>#NUM!</v>
      </c>
      <c r="P1451" s="7" t="e">
        <f t="shared" si="224"/>
        <v>#NUM!</v>
      </c>
      <c r="Q1451" s="7">
        <f t="shared" si="225"/>
        <v>-2.249344737391012</v>
      </c>
      <c r="R1451" s="7" t="e">
        <f t="shared" si="226"/>
        <v>#NUM!</v>
      </c>
      <c r="S1451" s="7">
        <f t="shared" si="228"/>
        <v>4.4261542799999998E-2</v>
      </c>
    </row>
    <row r="1452" spans="1:19" x14ac:dyDescent="0.35">
      <c r="A1452" s="10">
        <v>51.333329999999997</v>
      </c>
      <c r="B1452" s="10">
        <v>1540</v>
      </c>
      <c r="C1452" s="10">
        <v>706.9529</v>
      </c>
      <c r="D1452" s="10">
        <v>-387.95409999999998</v>
      </c>
      <c r="E1452" s="10">
        <v>806.40610000000004</v>
      </c>
      <c r="F1452" s="10">
        <v>29.692540000000001</v>
      </c>
      <c r="G1452" s="10">
        <v>-14.89038</v>
      </c>
      <c r="H1452" s="10">
        <v>33.217010000000002</v>
      </c>
      <c r="I1452" s="22"/>
      <c r="J1452" s="9">
        <f t="shared" si="220"/>
        <v>-417.0471</v>
      </c>
      <c r="K1452" s="9">
        <f t="shared" si="221"/>
        <v>186.04590000000002</v>
      </c>
      <c r="L1452" s="7">
        <f t="shared" si="222"/>
        <v>456.66329010028824</v>
      </c>
      <c r="M1452" s="7">
        <f t="shared" si="227"/>
        <v>-1.6734135190470254</v>
      </c>
      <c r="N1452" s="7">
        <f t="shared" si="229"/>
        <v>-263.32213929121883</v>
      </c>
      <c r="O1452" s="8" t="e">
        <f t="shared" si="223"/>
        <v>#NUM!</v>
      </c>
      <c r="P1452" s="7" t="e">
        <f t="shared" si="224"/>
        <v>#NUM!</v>
      </c>
      <c r="Q1452" s="7">
        <f t="shared" si="225"/>
        <v>-2.2416355318768106</v>
      </c>
      <c r="R1452" s="7" t="e">
        <f t="shared" si="226"/>
        <v>#NUM!</v>
      </c>
      <c r="S1452" s="7">
        <f t="shared" si="228"/>
        <v>0.37618263825000003</v>
      </c>
    </row>
    <row r="1453" spans="1:19" x14ac:dyDescent="0.35">
      <c r="A1453" s="10">
        <v>51.366669999999999</v>
      </c>
      <c r="B1453" s="10">
        <v>1541</v>
      </c>
      <c r="C1453" s="10">
        <v>708.64440000000002</v>
      </c>
      <c r="D1453" s="10">
        <v>-389.45639999999997</v>
      </c>
      <c r="E1453" s="10">
        <v>808.61189999999999</v>
      </c>
      <c r="F1453" s="10">
        <v>34.003839999999997</v>
      </c>
      <c r="G1453" s="10">
        <v>-17.788450000000001</v>
      </c>
      <c r="H1453" s="10">
        <v>38.37565</v>
      </c>
      <c r="I1453" s="22"/>
      <c r="J1453" s="9">
        <f t="shared" si="220"/>
        <v>-415.35559999999998</v>
      </c>
      <c r="K1453" s="9">
        <f t="shared" si="221"/>
        <v>184.54360000000003</v>
      </c>
      <c r="L1453" s="7">
        <f t="shared" si="222"/>
        <v>454.50700187381051</v>
      </c>
      <c r="M1453" s="7">
        <f t="shared" si="227"/>
        <v>-64.675711651996394</v>
      </c>
      <c r="N1453" s="7">
        <f t="shared" si="229"/>
        <v>-1889.6910057871769</v>
      </c>
      <c r="O1453" s="8" t="e">
        <f t="shared" si="223"/>
        <v>#NUM!</v>
      </c>
      <c r="P1453" s="7" t="e">
        <f t="shared" si="224"/>
        <v>#NUM!</v>
      </c>
      <c r="Q1453" s="7">
        <f t="shared" si="225"/>
        <v>-2.2507179875108099</v>
      </c>
      <c r="R1453" s="7" t="e">
        <f t="shared" si="226"/>
        <v>#NUM!</v>
      </c>
      <c r="S1453" s="7">
        <f t="shared" si="228"/>
        <v>0.43460423625</v>
      </c>
    </row>
    <row r="1454" spans="1:19" x14ac:dyDescent="0.35">
      <c r="A1454" s="10">
        <v>51.4</v>
      </c>
      <c r="B1454" s="10">
        <v>1542</v>
      </c>
      <c r="C1454" s="10">
        <v>709.21990000000005</v>
      </c>
      <c r="D1454" s="10">
        <v>-389.14</v>
      </c>
      <c r="E1454" s="10">
        <v>808.96400000000006</v>
      </c>
      <c r="F1454" s="10">
        <v>-3.3775339999999998</v>
      </c>
      <c r="G1454" s="10">
        <v>-67.853470000000002</v>
      </c>
      <c r="H1454" s="10">
        <v>67.937470000000005</v>
      </c>
      <c r="I1454" s="22"/>
      <c r="J1454" s="9">
        <f t="shared" si="220"/>
        <v>-414.78009999999995</v>
      </c>
      <c r="K1454" s="9">
        <f t="shared" si="221"/>
        <v>184.86</v>
      </c>
      <c r="L1454" s="7">
        <f t="shared" si="222"/>
        <v>454.10984459270418</v>
      </c>
      <c r="M1454" s="7">
        <f t="shared" si="227"/>
        <v>-11.915910024192561</v>
      </c>
      <c r="N1454" s="7">
        <f t="shared" si="229"/>
        <v>1582.9523440685496</v>
      </c>
      <c r="O1454" s="8" t="e">
        <f t="shared" si="223"/>
        <v>#NUM!</v>
      </c>
      <c r="P1454" s="7" t="e">
        <f t="shared" si="224"/>
        <v>#NUM!</v>
      </c>
      <c r="Q1454" s="7">
        <f t="shared" si="225"/>
        <v>-2.2437525695120626</v>
      </c>
      <c r="R1454" s="7" t="e">
        <f t="shared" si="226"/>
        <v>#NUM!</v>
      </c>
      <c r="S1454" s="7">
        <f t="shared" si="228"/>
        <v>0.76939184775000002</v>
      </c>
    </row>
    <row r="1455" spans="1:19" x14ac:dyDescent="0.35">
      <c r="A1455" s="10">
        <v>51.433329999999998</v>
      </c>
      <c r="B1455" s="10">
        <v>1543</v>
      </c>
      <c r="C1455" s="10">
        <v>708.41930000000002</v>
      </c>
      <c r="D1455" s="10">
        <v>-393.98</v>
      </c>
      <c r="E1455" s="10">
        <v>810.60350000000005</v>
      </c>
      <c r="F1455" s="10">
        <v>43.228360000000002</v>
      </c>
      <c r="G1455" s="10">
        <v>-56.923299999999998</v>
      </c>
      <c r="H1455" s="10">
        <v>71.476939999999999</v>
      </c>
      <c r="I1455" s="22"/>
      <c r="J1455" s="9">
        <f t="shared" si="220"/>
        <v>-415.58069999999998</v>
      </c>
      <c r="K1455" s="9">
        <f t="shared" si="221"/>
        <v>180.01999999999998</v>
      </c>
      <c r="L1455" s="7">
        <f t="shared" si="222"/>
        <v>452.89570390156052</v>
      </c>
      <c r="M1455" s="7">
        <f t="shared" si="227"/>
        <v>-36.427863520662349</v>
      </c>
      <c r="N1455" s="7">
        <f t="shared" si="229"/>
        <v>-735.43214810891732</v>
      </c>
      <c r="O1455" s="8" t="e">
        <f t="shared" si="223"/>
        <v>#NUM!</v>
      </c>
      <c r="P1455" s="7" t="e">
        <f t="shared" si="224"/>
        <v>#NUM!</v>
      </c>
      <c r="Q1455" s="7">
        <f t="shared" si="225"/>
        <v>-2.308525163870681</v>
      </c>
      <c r="R1455" s="7" t="e">
        <f t="shared" si="226"/>
        <v>#NUM!</v>
      </c>
      <c r="S1455" s="7">
        <f t="shared" si="228"/>
        <v>0.80947634550000003</v>
      </c>
    </row>
    <row r="1456" spans="1:19" x14ac:dyDescent="0.35">
      <c r="A1456" s="10">
        <v>51.466670000000001</v>
      </c>
      <c r="B1456" s="10">
        <v>1544</v>
      </c>
      <c r="C1456" s="10">
        <v>712.10170000000005</v>
      </c>
      <c r="D1456" s="10">
        <v>-392.93490000000003</v>
      </c>
      <c r="E1456" s="10">
        <v>813.31830000000002</v>
      </c>
      <c r="F1456" s="10">
        <v>218.71100000000001</v>
      </c>
      <c r="G1456" s="10">
        <v>119.7</v>
      </c>
      <c r="H1456" s="10">
        <v>249.32429999999999</v>
      </c>
      <c r="I1456" s="22"/>
      <c r="J1456" s="9">
        <f t="shared" si="220"/>
        <v>-411.89829999999995</v>
      </c>
      <c r="K1456" s="9">
        <f t="shared" si="221"/>
        <v>181.06509999999997</v>
      </c>
      <c r="L1456" s="7">
        <f t="shared" si="222"/>
        <v>449.9386402398664</v>
      </c>
      <c r="M1456" s="7">
        <f t="shared" si="227"/>
        <v>-88.694171016613424</v>
      </c>
      <c r="N1456" s="7">
        <f t="shared" si="229"/>
        <v>-1567.6756897404623</v>
      </c>
      <c r="O1456" s="8" t="e">
        <f t="shared" si="223"/>
        <v>#NUM!</v>
      </c>
      <c r="P1456" s="7" t="e">
        <f t="shared" si="224"/>
        <v>#NUM!</v>
      </c>
      <c r="Q1456" s="7">
        <f t="shared" si="225"/>
        <v>-2.2748630188810544</v>
      </c>
      <c r="R1456" s="7" t="e">
        <f t="shared" si="226"/>
        <v>#NUM!</v>
      </c>
      <c r="S1456" s="7">
        <f t="shared" si="228"/>
        <v>2.8235976974999999</v>
      </c>
    </row>
    <row r="1457" spans="1:19" x14ac:dyDescent="0.35">
      <c r="A1457" s="10">
        <v>51.5</v>
      </c>
      <c r="B1457" s="10">
        <v>1545</v>
      </c>
      <c r="C1457" s="10">
        <v>723</v>
      </c>
      <c r="D1457" s="10">
        <v>-386</v>
      </c>
      <c r="E1457" s="10">
        <v>819.5883</v>
      </c>
      <c r="F1457" s="10">
        <v>253.48920000000001</v>
      </c>
      <c r="G1457" s="10">
        <v>63.46369</v>
      </c>
      <c r="H1457" s="10">
        <v>261.31290000000001</v>
      </c>
      <c r="I1457" s="22"/>
      <c r="J1457" s="9">
        <f t="shared" si="220"/>
        <v>-401</v>
      </c>
      <c r="K1457" s="9">
        <f t="shared" si="221"/>
        <v>188</v>
      </c>
      <c r="L1457" s="7">
        <f t="shared" si="222"/>
        <v>442.88260295477852</v>
      </c>
      <c r="M1457" s="7">
        <f t="shared" si="227"/>
        <v>-211.70228878151832</v>
      </c>
      <c r="N1457" s="7">
        <f t="shared" si="229"/>
        <v>-3690.6125942066324</v>
      </c>
      <c r="O1457" s="8" t="e">
        <f t="shared" si="223"/>
        <v>#NUM!</v>
      </c>
      <c r="P1457" s="7" t="e">
        <f t="shared" si="224"/>
        <v>#NUM!</v>
      </c>
      <c r="Q1457" s="7">
        <f t="shared" si="225"/>
        <v>-2.1329787234042552</v>
      </c>
      <c r="R1457" s="7" t="e">
        <f t="shared" si="226"/>
        <v>#NUM!</v>
      </c>
      <c r="S1457" s="7">
        <f t="shared" si="228"/>
        <v>2.9593685925000002</v>
      </c>
    </row>
    <row r="1458" spans="1:19" x14ac:dyDescent="0.35">
      <c r="A1458" s="10">
        <v>51.533329999999999</v>
      </c>
      <c r="B1458" s="10">
        <v>1546</v>
      </c>
      <c r="C1458" s="10">
        <v>729.00099999999998</v>
      </c>
      <c r="D1458" s="10">
        <v>-388.70400000000001</v>
      </c>
      <c r="E1458" s="10">
        <v>826.15570000000002</v>
      </c>
      <c r="F1458" s="10">
        <v>243.42859999999999</v>
      </c>
      <c r="G1458" s="10">
        <v>-22.719159999999999</v>
      </c>
      <c r="H1458" s="10">
        <v>244.48650000000001</v>
      </c>
      <c r="I1458" s="22"/>
      <c r="J1458" s="9">
        <f t="shared" si="220"/>
        <v>-394.99900000000002</v>
      </c>
      <c r="K1458" s="9">
        <f t="shared" si="221"/>
        <v>185.29599999999999</v>
      </c>
      <c r="L1458" s="7">
        <f t="shared" si="222"/>
        <v>436.30129224768524</v>
      </c>
      <c r="M1458" s="7">
        <f t="shared" si="227"/>
        <v>-197.4590671195138</v>
      </c>
      <c r="N1458" s="7">
        <f t="shared" si="229"/>
        <v>427.33938379852282</v>
      </c>
      <c r="O1458" s="8">
        <f t="shared" si="223"/>
        <v>1.4376064016064065</v>
      </c>
      <c r="P1458" s="7">
        <f t="shared" si="224"/>
        <v>258.76915228915317</v>
      </c>
      <c r="Q1458" s="7">
        <f t="shared" si="225"/>
        <v>-2.1317189793627493</v>
      </c>
      <c r="R1458" s="7">
        <f t="shared" si="226"/>
        <v>9.72311603123533</v>
      </c>
      <c r="S1458" s="7">
        <f t="shared" si="228"/>
        <v>2.7688096125000001</v>
      </c>
    </row>
    <row r="1459" spans="1:19" x14ac:dyDescent="0.35">
      <c r="A1459" s="10">
        <v>51.566670000000002</v>
      </c>
      <c r="B1459" s="10">
        <v>1547</v>
      </c>
      <c r="C1459" s="10">
        <v>739.22860000000003</v>
      </c>
      <c r="D1459" s="10">
        <v>-387.51459999999997</v>
      </c>
      <c r="E1459" s="10">
        <v>834.64149999999995</v>
      </c>
      <c r="F1459" s="10">
        <v>304.3338</v>
      </c>
      <c r="G1459" s="10">
        <v>61.677109999999999</v>
      </c>
      <c r="H1459" s="10">
        <v>310.52080000000001</v>
      </c>
      <c r="I1459" s="22"/>
      <c r="J1459" s="9">
        <f t="shared" si="220"/>
        <v>-384.77139999999997</v>
      </c>
      <c r="K1459" s="9">
        <f t="shared" si="221"/>
        <v>186.48540000000003</v>
      </c>
      <c r="L1459" s="7">
        <f t="shared" si="222"/>
        <v>427.58137783481635</v>
      </c>
      <c r="M1459" s="7">
        <f t="shared" si="227"/>
        <v>-261.54512336137407</v>
      </c>
      <c r="N1459" s="7">
        <f t="shared" si="229"/>
        <v>-1922.1972478060973</v>
      </c>
      <c r="O1459" s="8">
        <f t="shared" si="223"/>
        <v>1.3307810487404192</v>
      </c>
      <c r="P1459" s="7">
        <f t="shared" si="224"/>
        <v>239.54058877327546</v>
      </c>
      <c r="Q1459" s="7">
        <f t="shared" si="225"/>
        <v>-2.0632789483788003</v>
      </c>
      <c r="R1459" s="7">
        <f t="shared" si="226"/>
        <v>9.5287899058599468</v>
      </c>
      <c r="S1459" s="7">
        <f t="shared" si="228"/>
        <v>3.5166480600000001</v>
      </c>
    </row>
    <row r="1460" spans="1:19" x14ac:dyDescent="0.35">
      <c r="A1460" s="10">
        <v>51.6</v>
      </c>
      <c r="B1460" s="10">
        <v>1548</v>
      </c>
      <c r="C1460" s="10">
        <v>749.28989999999999</v>
      </c>
      <c r="D1460" s="10">
        <v>-384.59219999999999</v>
      </c>
      <c r="E1460" s="10">
        <v>842.22709999999995</v>
      </c>
      <c r="F1460" s="10">
        <v>379.57330000000002</v>
      </c>
      <c r="G1460" s="10">
        <v>99.040289999999999</v>
      </c>
      <c r="H1460" s="10">
        <v>392.28160000000003</v>
      </c>
      <c r="I1460" s="22"/>
      <c r="J1460" s="9">
        <f t="shared" si="220"/>
        <v>-374.71010000000001</v>
      </c>
      <c r="K1460" s="9">
        <f t="shared" si="221"/>
        <v>189.40780000000001</v>
      </c>
      <c r="L1460" s="7">
        <f t="shared" si="222"/>
        <v>419.86065991332174</v>
      </c>
      <c r="M1460" s="7">
        <f t="shared" si="227"/>
        <v>-231.64470211505389</v>
      </c>
      <c r="N1460" s="7">
        <f t="shared" si="229"/>
        <v>897.10234762438347</v>
      </c>
      <c r="O1460" s="8">
        <f t="shared" si="223"/>
        <v>1.2656241311322185</v>
      </c>
      <c r="P1460" s="7">
        <f t="shared" si="224"/>
        <v>227.81234360379932</v>
      </c>
      <c r="Q1460" s="7">
        <f t="shared" si="225"/>
        <v>-1.9783245462964039</v>
      </c>
      <c r="R1460" s="7">
        <f t="shared" si="226"/>
        <v>9.3567311988861572</v>
      </c>
      <c r="S1460" s="7">
        <f t="shared" si="228"/>
        <v>4.4425891200000001</v>
      </c>
    </row>
    <row r="1461" spans="1:19" x14ac:dyDescent="0.35">
      <c r="A1461" s="10">
        <v>51.633330000000001</v>
      </c>
      <c r="B1461" s="10">
        <v>1549</v>
      </c>
      <c r="C1461" s="10">
        <v>764.5335</v>
      </c>
      <c r="D1461" s="10">
        <v>-380.9119</v>
      </c>
      <c r="E1461" s="10">
        <v>854.1694</v>
      </c>
      <c r="F1461" s="10">
        <v>445.6508</v>
      </c>
      <c r="G1461" s="10">
        <v>113.88249999999999</v>
      </c>
      <c r="H1461" s="10">
        <v>459.97160000000002</v>
      </c>
      <c r="I1461" s="22"/>
      <c r="J1461" s="9">
        <f t="shared" si="220"/>
        <v>-359.4665</v>
      </c>
      <c r="K1461" s="9">
        <f t="shared" si="221"/>
        <v>193.0881</v>
      </c>
      <c r="L1461" s="7">
        <f t="shared" si="222"/>
        <v>408.04310922237124</v>
      </c>
      <c r="M1461" s="7">
        <f t="shared" si="227"/>
        <v>-354.56197692621379</v>
      </c>
      <c r="N1461" s="7">
        <f t="shared" si="229"/>
        <v>-3687.8870330381656</v>
      </c>
      <c r="O1461" s="8">
        <f t="shared" si="223"/>
        <v>1.186198405699731</v>
      </c>
      <c r="P1461" s="7">
        <f t="shared" si="224"/>
        <v>213.51571302595158</v>
      </c>
      <c r="Q1461" s="7">
        <f t="shared" si="225"/>
        <v>-1.8616709160222717</v>
      </c>
      <c r="R1461" s="7">
        <f t="shared" si="226"/>
        <v>9.0933732427793323</v>
      </c>
      <c r="S1461" s="7">
        <f t="shared" si="228"/>
        <v>5.2091783700000001</v>
      </c>
    </row>
    <row r="1462" spans="1:19" x14ac:dyDescent="0.35">
      <c r="A1462" s="10">
        <v>51.666670000000003</v>
      </c>
      <c r="B1462" s="10">
        <v>1550</v>
      </c>
      <c r="C1462" s="10">
        <v>779</v>
      </c>
      <c r="D1462" s="10">
        <v>-377</v>
      </c>
      <c r="E1462" s="10">
        <v>865.43050000000005</v>
      </c>
      <c r="F1462" s="10">
        <v>396.99810000000002</v>
      </c>
      <c r="G1462" s="10">
        <v>178.6789</v>
      </c>
      <c r="H1462" s="10">
        <v>435.3546</v>
      </c>
      <c r="I1462" s="22"/>
      <c r="J1462" s="9">
        <f t="shared" si="220"/>
        <v>-345</v>
      </c>
      <c r="K1462" s="9">
        <f t="shared" si="221"/>
        <v>197</v>
      </c>
      <c r="L1462" s="7">
        <f t="shared" si="222"/>
        <v>397.28327425150934</v>
      </c>
      <c r="M1462" s="7">
        <f t="shared" si="227"/>
        <v>-322.73050302522694</v>
      </c>
      <c r="N1462" s="7">
        <f t="shared" si="229"/>
        <v>954.75326637625608</v>
      </c>
      <c r="O1462" s="8">
        <f t="shared" si="223"/>
        <v>1.1255539415696183</v>
      </c>
      <c r="P1462" s="7">
        <f t="shared" si="224"/>
        <v>202.5997094825313</v>
      </c>
      <c r="Q1462" s="7">
        <f t="shared" si="225"/>
        <v>-1.751269035532995</v>
      </c>
      <c r="R1462" s="7">
        <f t="shared" si="226"/>
        <v>8.8535868250961087</v>
      </c>
      <c r="S1462" s="7">
        <f t="shared" si="228"/>
        <v>4.9303908449999998</v>
      </c>
    </row>
    <row r="1463" spans="1:19" x14ac:dyDescent="0.35">
      <c r="A1463" s="10">
        <v>51.7</v>
      </c>
      <c r="B1463" s="10">
        <v>1551</v>
      </c>
      <c r="C1463" s="10">
        <v>791</v>
      </c>
      <c r="D1463" s="10">
        <v>-369</v>
      </c>
      <c r="E1463" s="10">
        <v>872.8356</v>
      </c>
      <c r="F1463" s="10">
        <v>480</v>
      </c>
      <c r="G1463" s="10">
        <v>180</v>
      </c>
      <c r="H1463" s="10">
        <v>512.64020000000005</v>
      </c>
      <c r="I1463" s="22"/>
      <c r="J1463" s="9">
        <f t="shared" si="220"/>
        <v>-333</v>
      </c>
      <c r="K1463" s="9">
        <f t="shared" si="221"/>
        <v>205</v>
      </c>
      <c r="L1463" s="7">
        <f t="shared" si="222"/>
        <v>391.04219721150298</v>
      </c>
      <c r="M1463" s="7">
        <f t="shared" si="227"/>
        <v>-187.25103630382446</v>
      </c>
      <c r="N1463" s="7">
        <f t="shared" si="229"/>
        <v>4064.7904806902143</v>
      </c>
      <c r="O1463" s="8">
        <f t="shared" si="223"/>
        <v>1.0936922545910515</v>
      </c>
      <c r="P1463" s="7">
        <f t="shared" si="224"/>
        <v>196.86460582638927</v>
      </c>
      <c r="Q1463" s="7">
        <f t="shared" si="225"/>
        <v>-1.6243902439024391</v>
      </c>
      <c r="R1463" s="7">
        <f t="shared" si="226"/>
        <v>8.7145023958310865</v>
      </c>
      <c r="S1463" s="7">
        <f t="shared" si="228"/>
        <v>5.8056502650000006</v>
      </c>
    </row>
    <row r="1464" spans="1:19" x14ac:dyDescent="0.35">
      <c r="A1464" s="10">
        <v>51.733330000000002</v>
      </c>
      <c r="B1464" s="10">
        <v>1552</v>
      </c>
      <c r="C1464" s="10">
        <v>811</v>
      </c>
      <c r="D1464" s="10">
        <v>-365</v>
      </c>
      <c r="E1464" s="10">
        <v>889.35140000000001</v>
      </c>
      <c r="F1464" s="10">
        <v>600</v>
      </c>
      <c r="G1464" s="10">
        <v>150</v>
      </c>
      <c r="H1464" s="10">
        <v>618.46579999999994</v>
      </c>
      <c r="I1464" s="22"/>
      <c r="J1464" s="9">
        <f t="shared" si="220"/>
        <v>-313</v>
      </c>
      <c r="K1464" s="9">
        <f t="shared" si="221"/>
        <v>209</v>
      </c>
      <c r="L1464" s="7">
        <f t="shared" si="222"/>
        <v>376.36418533117626</v>
      </c>
      <c r="M1464" s="7">
        <f t="shared" si="227"/>
        <v>-440.38439484929427</v>
      </c>
      <c r="N1464" s="7">
        <f t="shared" si="229"/>
        <v>-7594.7602323874662</v>
      </c>
      <c r="O1464" s="8">
        <f t="shared" si="223"/>
        <v>1.0255209906939693</v>
      </c>
      <c r="P1464" s="7">
        <f t="shared" si="224"/>
        <v>184.59377832491447</v>
      </c>
      <c r="Q1464" s="7">
        <f t="shared" si="225"/>
        <v>-1.4976076555023923</v>
      </c>
      <c r="R1464" s="7">
        <f t="shared" si="226"/>
        <v>8.3873981328915015</v>
      </c>
      <c r="S1464" s="7">
        <f t="shared" si="228"/>
        <v>7.0041251849999995</v>
      </c>
    </row>
    <row r="1465" spans="1:19" x14ac:dyDescent="0.35">
      <c r="A1465" s="10">
        <v>51.766669999999998</v>
      </c>
      <c r="B1465" s="10">
        <v>1553</v>
      </c>
      <c r="C1465" s="10">
        <v>831</v>
      </c>
      <c r="D1465" s="10">
        <v>-359</v>
      </c>
      <c r="E1465" s="10">
        <v>905.23040000000003</v>
      </c>
      <c r="F1465" s="10">
        <v>570</v>
      </c>
      <c r="G1465" s="10">
        <v>180</v>
      </c>
      <c r="H1465" s="10">
        <v>597.74580000000003</v>
      </c>
      <c r="I1465" s="22"/>
      <c r="J1465" s="9">
        <f t="shared" si="220"/>
        <v>-293</v>
      </c>
      <c r="K1465" s="9">
        <f t="shared" si="221"/>
        <v>215</v>
      </c>
      <c r="L1465" s="7">
        <f t="shared" si="222"/>
        <v>363.41986737106157</v>
      </c>
      <c r="M1465" s="7">
        <f t="shared" si="227"/>
        <v>-388.25188842580809</v>
      </c>
      <c r="N1465" s="7">
        <f t="shared" si="229"/>
        <v>1563.6624602127547</v>
      </c>
      <c r="O1465" s="8">
        <f t="shared" si="223"/>
        <v>0.97122747158200617</v>
      </c>
      <c r="P1465" s="7">
        <f t="shared" si="224"/>
        <v>174.8209448847611</v>
      </c>
      <c r="Q1465" s="7">
        <f t="shared" si="225"/>
        <v>-1.3627906976744186</v>
      </c>
      <c r="R1465" s="7">
        <f t="shared" si="226"/>
        <v>8.09892980215837</v>
      </c>
      <c r="S1465" s="7">
        <f t="shared" si="228"/>
        <v>6.7694711850000004</v>
      </c>
    </row>
    <row r="1466" spans="1:19" x14ac:dyDescent="0.35">
      <c r="A1466" s="10">
        <v>51.8</v>
      </c>
      <c r="B1466" s="10">
        <v>1554</v>
      </c>
      <c r="C1466" s="10">
        <v>849</v>
      </c>
      <c r="D1466" s="10">
        <v>-353</v>
      </c>
      <c r="E1466" s="10">
        <v>919.46180000000004</v>
      </c>
      <c r="F1466" s="10">
        <v>570</v>
      </c>
      <c r="G1466" s="10">
        <v>195</v>
      </c>
      <c r="H1466" s="10">
        <v>602.43259999999998</v>
      </c>
      <c r="I1466" s="22"/>
      <c r="J1466" s="9">
        <f t="shared" si="220"/>
        <v>-275</v>
      </c>
      <c r="K1466" s="9">
        <f t="shared" si="221"/>
        <v>221</v>
      </c>
      <c r="L1466" s="7">
        <f t="shared" si="222"/>
        <v>352.79739228061197</v>
      </c>
      <c r="M1466" s="7">
        <f t="shared" si="227"/>
        <v>-318.70612332582613</v>
      </c>
      <c r="N1466" s="7">
        <f t="shared" si="229"/>
        <v>2086.5816111606114</v>
      </c>
      <c r="O1466" s="8">
        <f t="shared" si="223"/>
        <v>0.92971238323808947</v>
      </c>
      <c r="P1466" s="7">
        <f t="shared" si="224"/>
        <v>167.34822898285611</v>
      </c>
      <c r="Q1466" s="7">
        <f t="shared" si="225"/>
        <v>-1.244343891402715</v>
      </c>
      <c r="R1466" s="7">
        <f t="shared" si="226"/>
        <v>7.8622044940318121</v>
      </c>
      <c r="S1466" s="7">
        <f t="shared" si="228"/>
        <v>6.8225491949999997</v>
      </c>
    </row>
    <row r="1467" spans="1:19" x14ac:dyDescent="0.35">
      <c r="A1467" s="10">
        <v>51.833329999999997</v>
      </c>
      <c r="B1467" s="10">
        <v>1555</v>
      </c>
      <c r="C1467" s="10">
        <v>869</v>
      </c>
      <c r="D1467" s="10">
        <v>-346</v>
      </c>
      <c r="E1467" s="10">
        <v>935.34860000000003</v>
      </c>
      <c r="F1467" s="10">
        <v>645</v>
      </c>
      <c r="G1467" s="10">
        <v>240</v>
      </c>
      <c r="H1467" s="10">
        <v>688.20420000000001</v>
      </c>
      <c r="I1467" s="22"/>
      <c r="J1467" s="9">
        <f t="shared" si="220"/>
        <v>-255</v>
      </c>
      <c r="K1467" s="9">
        <f t="shared" si="221"/>
        <v>228</v>
      </c>
      <c r="L1467" s="7">
        <f t="shared" si="222"/>
        <v>342.06578314704325</v>
      </c>
      <c r="M1467" s="7">
        <f t="shared" si="227"/>
        <v>-321.98047205427281</v>
      </c>
      <c r="N1467" s="7">
        <f t="shared" si="229"/>
        <v>-98.240285881990388</v>
      </c>
      <c r="O1467" s="8">
        <f t="shared" si="223"/>
        <v>0.88999566851952194</v>
      </c>
      <c r="P1467" s="7">
        <f t="shared" si="224"/>
        <v>160.19922033351395</v>
      </c>
      <c r="Q1467" s="7">
        <f t="shared" si="225"/>
        <v>-1.118421052631579</v>
      </c>
      <c r="R1467" s="7">
        <f t="shared" si="226"/>
        <v>7.6230470983018961</v>
      </c>
      <c r="S1467" s="7">
        <f t="shared" si="228"/>
        <v>7.7939125650000003</v>
      </c>
    </row>
    <row r="1468" spans="1:19" x14ac:dyDescent="0.35">
      <c r="A1468" s="10">
        <v>51.866669999999999</v>
      </c>
      <c r="B1468" s="10">
        <v>1556</v>
      </c>
      <c r="C1468" s="10">
        <v>892</v>
      </c>
      <c r="D1468" s="10">
        <v>-337</v>
      </c>
      <c r="E1468" s="10">
        <v>953.53710000000001</v>
      </c>
      <c r="F1468" s="10">
        <v>509.1046</v>
      </c>
      <c r="G1468" s="10">
        <v>183.88550000000001</v>
      </c>
      <c r="H1468" s="10">
        <v>541.29600000000005</v>
      </c>
      <c r="I1468" s="22"/>
      <c r="J1468" s="9">
        <f t="shared" si="220"/>
        <v>-232</v>
      </c>
      <c r="K1468" s="9">
        <f t="shared" si="221"/>
        <v>237</v>
      </c>
      <c r="L1468" s="7">
        <f t="shared" si="222"/>
        <v>331.6519259705874</v>
      </c>
      <c r="M1468" s="7">
        <f t="shared" si="227"/>
        <v>-312.35324464472228</v>
      </c>
      <c r="N1468" s="7">
        <f t="shared" si="229"/>
        <v>288.75907047239895</v>
      </c>
      <c r="O1468" s="8">
        <f t="shared" si="223"/>
        <v>0.85323561060998465</v>
      </c>
      <c r="P1468" s="7">
        <f t="shared" si="224"/>
        <v>153.58240990979724</v>
      </c>
      <c r="Q1468" s="7">
        <f t="shared" si="225"/>
        <v>-0.97890295358649793</v>
      </c>
      <c r="R1468" s="7">
        <f t="shared" si="226"/>
        <v>7.3909709081587067</v>
      </c>
      <c r="S1468" s="7">
        <f t="shared" si="228"/>
        <v>6.1301772000000003</v>
      </c>
    </row>
    <row r="1469" spans="1:19" x14ac:dyDescent="0.35">
      <c r="A1469" s="10">
        <v>51.9</v>
      </c>
      <c r="B1469" s="10">
        <v>1557</v>
      </c>
      <c r="C1469" s="10">
        <v>902.94029999999998</v>
      </c>
      <c r="D1469" s="10">
        <v>-333.74099999999999</v>
      </c>
      <c r="E1469" s="10">
        <v>962.64440000000002</v>
      </c>
      <c r="F1469" s="10">
        <v>450</v>
      </c>
      <c r="G1469" s="10">
        <v>255</v>
      </c>
      <c r="H1469" s="10">
        <v>517.22820000000002</v>
      </c>
      <c r="I1469" s="22"/>
      <c r="J1469" s="9">
        <f t="shared" si="220"/>
        <v>-221.05970000000002</v>
      </c>
      <c r="K1469" s="9">
        <f t="shared" si="221"/>
        <v>240.25900000000001</v>
      </c>
      <c r="L1469" s="7">
        <f t="shared" si="222"/>
        <v>326.48396292174908</v>
      </c>
      <c r="M1469" s="7">
        <f t="shared" si="227"/>
        <v>-155.05439690484272</v>
      </c>
      <c r="N1469" s="7">
        <f t="shared" si="229"/>
        <v>4719.4373759340633</v>
      </c>
      <c r="O1469" s="8">
        <f t="shared" si="223"/>
        <v>0.83555944553006534</v>
      </c>
      <c r="P1469" s="7">
        <f t="shared" si="224"/>
        <v>150.40070019541176</v>
      </c>
      <c r="Q1469" s="7">
        <f t="shared" si="225"/>
        <v>-0.92008915378820355</v>
      </c>
      <c r="R1469" s="7">
        <f t="shared" si="226"/>
        <v>7.2758011727904561</v>
      </c>
      <c r="S1469" s="7">
        <f t="shared" si="228"/>
        <v>5.8576093650000001</v>
      </c>
    </row>
    <row r="1470" spans="1:19" x14ac:dyDescent="0.35">
      <c r="A1470" s="10">
        <v>51.933329999999998</v>
      </c>
      <c r="B1470" s="10">
        <v>1558</v>
      </c>
      <c r="C1470" s="10">
        <v>922</v>
      </c>
      <c r="D1470" s="10">
        <v>-320</v>
      </c>
      <c r="E1470" s="10">
        <v>975.9529</v>
      </c>
      <c r="F1470" s="10">
        <v>600.8954</v>
      </c>
      <c r="G1470" s="10">
        <v>326.11450000000002</v>
      </c>
      <c r="H1470" s="10">
        <v>683.68550000000005</v>
      </c>
      <c r="I1470" s="22"/>
      <c r="J1470" s="9">
        <f t="shared" si="220"/>
        <v>-202</v>
      </c>
      <c r="K1470" s="9">
        <f t="shared" si="221"/>
        <v>254</v>
      </c>
      <c r="L1470" s="7">
        <f t="shared" si="222"/>
        <v>324.53043000618601</v>
      </c>
      <c r="M1470" s="7">
        <f t="shared" si="227"/>
        <v>-58.611848651758407</v>
      </c>
      <c r="N1470" s="7">
        <f t="shared" si="229"/>
        <v>2893.5658041729976</v>
      </c>
      <c r="O1470" s="8">
        <f t="shared" si="223"/>
        <v>0.82896732837541309</v>
      </c>
      <c r="P1470" s="7">
        <f t="shared" si="224"/>
        <v>149.21411910757436</v>
      </c>
      <c r="Q1470" s="7">
        <f t="shared" si="225"/>
        <v>-0.79527559055118113</v>
      </c>
      <c r="R1470" s="7">
        <f t="shared" si="226"/>
        <v>7.2322660571573945</v>
      </c>
      <c r="S1470" s="7">
        <f t="shared" si="228"/>
        <v>7.7427382875000008</v>
      </c>
    </row>
    <row r="1471" spans="1:19" x14ac:dyDescent="0.35">
      <c r="A1471" s="10">
        <v>51.966670000000001</v>
      </c>
      <c r="B1471" s="10">
        <v>1559</v>
      </c>
      <c r="C1471" s="10">
        <v>943</v>
      </c>
      <c r="D1471" s="10">
        <v>-312</v>
      </c>
      <c r="E1471" s="10">
        <v>993.27390000000003</v>
      </c>
      <c r="F1471" s="10">
        <v>548.69970000000001</v>
      </c>
      <c r="G1471" s="10">
        <v>251.87549999999999</v>
      </c>
      <c r="H1471" s="10">
        <v>603.74879999999996</v>
      </c>
      <c r="I1471" s="22"/>
      <c r="J1471" s="9">
        <f t="shared" si="220"/>
        <v>-181</v>
      </c>
      <c r="K1471" s="9">
        <f t="shared" si="221"/>
        <v>262</v>
      </c>
      <c r="L1471" s="7">
        <f t="shared" si="222"/>
        <v>318.44151739369664</v>
      </c>
      <c r="M1471" s="7">
        <f t="shared" si="227"/>
        <v>-182.63085220422596</v>
      </c>
      <c r="N1471" s="7">
        <f t="shared" si="229"/>
        <v>-3719.8261413454684</v>
      </c>
      <c r="O1471" s="8">
        <f t="shared" si="223"/>
        <v>0.80871692801549289</v>
      </c>
      <c r="P1471" s="7">
        <f t="shared" si="224"/>
        <v>145.56904704278872</v>
      </c>
      <c r="Q1471" s="7">
        <f t="shared" si="225"/>
        <v>-0.69083969465648853</v>
      </c>
      <c r="R1471" s="7">
        <f t="shared" si="226"/>
        <v>7.0965726615905602</v>
      </c>
      <c r="S1471" s="7">
        <f t="shared" si="228"/>
        <v>6.8374551599999993</v>
      </c>
    </row>
    <row r="1472" spans="1:19" x14ac:dyDescent="0.35">
      <c r="A1472" s="10">
        <v>52</v>
      </c>
      <c r="B1472" s="10">
        <v>1560</v>
      </c>
      <c r="C1472" s="10">
        <v>958.58</v>
      </c>
      <c r="D1472" s="10">
        <v>-303.20830000000001</v>
      </c>
      <c r="E1472" s="10">
        <v>1005.391</v>
      </c>
      <c r="F1472" s="10">
        <v>430.94749999999999</v>
      </c>
      <c r="G1472" s="10">
        <v>238.83750000000001</v>
      </c>
      <c r="H1472" s="10">
        <v>492.70589999999999</v>
      </c>
      <c r="I1472" s="22"/>
      <c r="J1472" s="9">
        <f t="shared" si="220"/>
        <v>-165.41999999999996</v>
      </c>
      <c r="K1472" s="9">
        <f t="shared" si="221"/>
        <v>270.79169999999999</v>
      </c>
      <c r="L1472" s="7">
        <f t="shared" si="222"/>
        <v>317.31990354985612</v>
      </c>
      <c r="M1472" s="7">
        <f t="shared" si="227"/>
        <v>-33.651780493265548</v>
      </c>
      <c r="N1472" s="7">
        <f t="shared" si="229"/>
        <v>4469.8191332422148</v>
      </c>
      <c r="O1472" s="8">
        <f t="shared" si="223"/>
        <v>0.80503361005111418</v>
      </c>
      <c r="P1472" s="7">
        <f t="shared" si="224"/>
        <v>144.90604980920054</v>
      </c>
      <c r="Q1472" s="7">
        <f t="shared" si="225"/>
        <v>-0.6108754441144244</v>
      </c>
      <c r="R1472" s="7">
        <f t="shared" si="226"/>
        <v>7.0715771327216927</v>
      </c>
      <c r="S1472" s="7">
        <f t="shared" si="228"/>
        <v>5.5798943175</v>
      </c>
    </row>
    <row r="1473" spans="1:19" x14ac:dyDescent="0.35">
      <c r="A1473" s="10">
        <v>52.033329999999999</v>
      </c>
      <c r="B1473" s="10">
        <v>1561</v>
      </c>
      <c r="C1473" s="10">
        <v>971.72979999999995</v>
      </c>
      <c r="D1473" s="10">
        <v>-296.07749999999999</v>
      </c>
      <c r="E1473" s="10">
        <v>1015.835</v>
      </c>
      <c r="F1473" s="10">
        <v>380.75459999999998</v>
      </c>
      <c r="G1473" s="10">
        <v>181.2047</v>
      </c>
      <c r="H1473" s="10">
        <v>421.67430000000002</v>
      </c>
      <c r="I1473" s="22"/>
      <c r="J1473" s="9">
        <f t="shared" si="220"/>
        <v>-152.27020000000005</v>
      </c>
      <c r="K1473" s="9">
        <f t="shared" si="221"/>
        <v>277.92250000000001</v>
      </c>
      <c r="L1473" s="7">
        <f t="shared" si="222"/>
        <v>316.90239793079826</v>
      </c>
      <c r="M1473" s="7">
        <f t="shared" si="227"/>
        <v>-12.526421213857494</v>
      </c>
      <c r="N1473" s="7">
        <f t="shared" si="229"/>
        <v>633.82416079833251</v>
      </c>
      <c r="O1473" s="8">
        <f t="shared" si="223"/>
        <v>0.80366614594142916</v>
      </c>
      <c r="P1473" s="7">
        <f t="shared" si="224"/>
        <v>144.65990626945725</v>
      </c>
      <c r="Q1473" s="7">
        <f t="shared" si="225"/>
        <v>-0.54788727073194876</v>
      </c>
      <c r="R1473" s="7">
        <f t="shared" si="226"/>
        <v>7.0622728843733107</v>
      </c>
      <c r="S1473" s="7">
        <f t="shared" si="228"/>
        <v>4.7754614475000006</v>
      </c>
    </row>
    <row r="1474" spans="1:19" x14ac:dyDescent="0.35">
      <c r="A1474" s="10">
        <v>52.066670000000002</v>
      </c>
      <c r="B1474" s="10">
        <v>1562</v>
      </c>
      <c r="C1474" s="10">
        <v>983.96360000000004</v>
      </c>
      <c r="D1474" s="10">
        <v>-291.12799999999999</v>
      </c>
      <c r="E1474" s="10">
        <v>1026.1289999999999</v>
      </c>
      <c r="F1474" s="10">
        <v>328.02350000000001</v>
      </c>
      <c r="G1474" s="10">
        <v>153.14009999999999</v>
      </c>
      <c r="H1474" s="10">
        <v>362.01010000000002</v>
      </c>
      <c r="I1474" s="22"/>
      <c r="J1474" s="9">
        <f t="shared" ref="J1474:J1537" si="230">C1474-$V$1</f>
        <v>-140.03639999999996</v>
      </c>
      <c r="K1474" s="9">
        <f t="shared" ref="K1474:K1537" si="231">D1474-$V$2</f>
        <v>282.87200000000001</v>
      </c>
      <c r="L1474" s="7">
        <f t="shared" ref="L1474:L1537" si="232">(J1474^2 + K1474^2)^(1/2)</f>
        <v>315.63707277339904</v>
      </c>
      <c r="M1474" s="7">
        <f t="shared" si="227"/>
        <v>-37.952164289115764</v>
      </c>
      <c r="N1474" s="7">
        <f t="shared" si="229"/>
        <v>-762.61976830402796</v>
      </c>
      <c r="O1474" s="8">
        <f t="shared" ref="O1474:O1537" si="233">ASIN(L1474/V$3)</f>
        <v>0.79953358778758876</v>
      </c>
      <c r="P1474" s="7">
        <f t="shared" ref="P1474:P1537" si="234">O1474 * 180</f>
        <v>143.91604580176599</v>
      </c>
      <c r="Q1474" s="7">
        <f t="shared" ref="Q1474:Q1537" si="235">J1474/K1474</f>
        <v>-0.49505217907746241</v>
      </c>
      <c r="R1474" s="7">
        <f t="shared" ref="R1474:R1537" si="236">V$5*SIN(O1474)</f>
        <v>7.03407470219683</v>
      </c>
      <c r="S1474" s="7">
        <f t="shared" si="228"/>
        <v>4.0997643825000001</v>
      </c>
    </row>
    <row r="1475" spans="1:19" x14ac:dyDescent="0.35">
      <c r="A1475" s="10">
        <v>52.1</v>
      </c>
      <c r="B1475" s="10">
        <v>1563</v>
      </c>
      <c r="C1475" s="10">
        <v>993.59810000000004</v>
      </c>
      <c r="D1475" s="10">
        <v>-285.8682</v>
      </c>
      <c r="E1475" s="10">
        <v>1033.904</v>
      </c>
      <c r="F1475" s="10">
        <v>268.03339999999997</v>
      </c>
      <c r="G1475" s="10">
        <v>131.21809999999999</v>
      </c>
      <c r="H1475" s="10">
        <v>298.42939999999999</v>
      </c>
      <c r="I1475" s="22"/>
      <c r="J1475" s="9">
        <f t="shared" si="230"/>
        <v>-130.40189999999996</v>
      </c>
      <c r="K1475" s="9">
        <f t="shared" si="231"/>
        <v>288.1318</v>
      </c>
      <c r="L1475" s="7">
        <f t="shared" si="232"/>
        <v>316.26664334837778</v>
      </c>
      <c r="M1475" s="7">
        <f t="shared" ref="M1475:M1538" si="237">(L1475-L1474)/(A1475-A1474)</f>
        <v>18.889006149977618</v>
      </c>
      <c r="N1475" s="7">
        <f t="shared" si="229"/>
        <v>1705.4056537382053</v>
      </c>
      <c r="O1475" s="8">
        <f t="shared" si="233"/>
        <v>0.8015875633780114</v>
      </c>
      <c r="P1475" s="7">
        <f t="shared" si="234"/>
        <v>144.28576140804205</v>
      </c>
      <c r="Q1475" s="7">
        <f t="shared" si="235"/>
        <v>-0.45257725804649107</v>
      </c>
      <c r="R1475" s="7">
        <f t="shared" si="236"/>
        <v>7.0481048869777068</v>
      </c>
      <c r="S1475" s="7">
        <f t="shared" ref="S1475:S1538" si="238">1/2*$V$4/1000*(H1475)</f>
        <v>3.379712955</v>
      </c>
    </row>
    <row r="1476" spans="1:19" x14ac:dyDescent="0.35">
      <c r="A1476" s="10">
        <v>52.133330000000001</v>
      </c>
      <c r="B1476" s="10">
        <v>1564</v>
      </c>
      <c r="C1476" s="10">
        <v>1001.833</v>
      </c>
      <c r="D1476" s="10">
        <v>-282.38010000000003</v>
      </c>
      <c r="E1476" s="10">
        <v>1040.8679999999999</v>
      </c>
      <c r="F1476" s="10">
        <v>235.48740000000001</v>
      </c>
      <c r="G1476" s="10">
        <v>103.6134</v>
      </c>
      <c r="H1476" s="10">
        <v>257.27420000000001</v>
      </c>
      <c r="I1476" s="22"/>
      <c r="J1476" s="9">
        <f t="shared" si="230"/>
        <v>-122.16700000000003</v>
      </c>
      <c r="K1476" s="9">
        <f t="shared" si="231"/>
        <v>291.61989999999997</v>
      </c>
      <c r="L1476" s="7">
        <f t="shared" si="232"/>
        <v>316.1754923535504</v>
      </c>
      <c r="M1476" s="7">
        <f t="shared" si="237"/>
        <v>-2.7348033251541861</v>
      </c>
      <c r="N1476" s="7">
        <f t="shared" ref="N1476:N1539" si="239">(M1476-M1475)/(A1476-A1475)</f>
        <v>-648.77916217018253</v>
      </c>
      <c r="O1476" s="8">
        <f t="shared" si="233"/>
        <v>0.80128991352952728</v>
      </c>
      <c r="P1476" s="7">
        <f t="shared" si="234"/>
        <v>144.23218443531491</v>
      </c>
      <c r="Q1476" s="7">
        <f t="shared" si="235"/>
        <v>-0.41892545741905829</v>
      </c>
      <c r="R1476" s="7">
        <f t="shared" si="236"/>
        <v>7.0460735574473636</v>
      </c>
      <c r="S1476" s="7">
        <f t="shared" si="238"/>
        <v>2.9136303150000002</v>
      </c>
    </row>
    <row r="1477" spans="1:19" x14ac:dyDescent="0.35">
      <c r="A1477" s="10">
        <v>52.166670000000003</v>
      </c>
      <c r="B1477" s="10">
        <v>1565</v>
      </c>
      <c r="C1477" s="10">
        <v>1009.297</v>
      </c>
      <c r="D1477" s="10">
        <v>-278.9606</v>
      </c>
      <c r="E1477" s="10">
        <v>1047.1389999999999</v>
      </c>
      <c r="F1477" s="10">
        <v>197.3297</v>
      </c>
      <c r="G1477" s="10">
        <v>85.538989999999998</v>
      </c>
      <c r="H1477" s="10">
        <v>215.0719</v>
      </c>
      <c r="I1477" s="22"/>
      <c r="J1477" s="9">
        <f t="shared" si="230"/>
        <v>-114.70299999999997</v>
      </c>
      <c r="K1477" s="9">
        <f t="shared" si="231"/>
        <v>295.0394</v>
      </c>
      <c r="L1477" s="7">
        <f t="shared" si="232"/>
        <v>316.55177421925782</v>
      </c>
      <c r="M1477" s="7">
        <f t="shared" si="237"/>
        <v>11.286198731475617</v>
      </c>
      <c r="N1477" s="7">
        <f t="shared" si="239"/>
        <v>420.54595250835973</v>
      </c>
      <c r="O1477" s="8">
        <f t="shared" si="233"/>
        <v>0.80251923812868031</v>
      </c>
      <c r="P1477" s="7">
        <f t="shared" si="234"/>
        <v>144.45346286316246</v>
      </c>
      <c r="Q1477" s="7">
        <f t="shared" si="235"/>
        <v>-0.38877180471489564</v>
      </c>
      <c r="R1477" s="7">
        <f t="shared" si="236"/>
        <v>7.0544591210606988</v>
      </c>
      <c r="S1477" s="7">
        <f t="shared" si="238"/>
        <v>2.4356892674999999</v>
      </c>
    </row>
    <row r="1478" spans="1:19" x14ac:dyDescent="0.35">
      <c r="A1478" s="10">
        <v>52.2</v>
      </c>
      <c r="B1478" s="10">
        <v>1566</v>
      </c>
      <c r="C1478" s="10">
        <v>1014.9880000000001</v>
      </c>
      <c r="D1478" s="10">
        <v>-276.67750000000001</v>
      </c>
      <c r="E1478" s="10">
        <v>1052.0219999999999</v>
      </c>
      <c r="F1478" s="10">
        <v>85.7209</v>
      </c>
      <c r="G1478" s="10">
        <v>162.32140000000001</v>
      </c>
      <c r="H1478" s="10">
        <v>183.56559999999999</v>
      </c>
      <c r="I1478" s="22"/>
      <c r="J1478" s="9">
        <f t="shared" si="230"/>
        <v>-109.01199999999994</v>
      </c>
      <c r="K1478" s="9">
        <f t="shared" si="231"/>
        <v>297.32249999999999</v>
      </c>
      <c r="L1478" s="7">
        <f t="shared" si="232"/>
        <v>316.67694129862059</v>
      </c>
      <c r="M1478" s="7">
        <f t="shared" si="237"/>
        <v>3.7553879196750781</v>
      </c>
      <c r="N1478" s="7">
        <f t="shared" si="239"/>
        <v>-225.94691904592472</v>
      </c>
      <c r="O1478" s="8">
        <f t="shared" si="233"/>
        <v>0.80292850956970707</v>
      </c>
      <c r="P1478" s="7">
        <f t="shared" si="234"/>
        <v>144.52713172254727</v>
      </c>
      <c r="Q1478" s="7">
        <f t="shared" si="235"/>
        <v>-0.36664564572139663</v>
      </c>
      <c r="R1478" s="7">
        <f t="shared" si="236"/>
        <v>7.0572485100851177</v>
      </c>
      <c r="S1478" s="7">
        <f t="shared" si="238"/>
        <v>2.07888042</v>
      </c>
    </row>
    <row r="1479" spans="1:19" x14ac:dyDescent="0.35">
      <c r="A1479" s="10">
        <v>52.233330000000002</v>
      </c>
      <c r="B1479" s="10">
        <v>1567</v>
      </c>
      <c r="C1479" s="10">
        <v>1015.0119999999999</v>
      </c>
      <c r="D1479" s="10">
        <v>-268.13920000000002</v>
      </c>
      <c r="E1479" s="10">
        <v>1049.8320000000001</v>
      </c>
      <c r="F1479" s="10">
        <v>135.1825</v>
      </c>
      <c r="G1479" s="10">
        <v>70.162719999999993</v>
      </c>
      <c r="H1479" s="10">
        <v>152.30600000000001</v>
      </c>
      <c r="I1479" s="22"/>
      <c r="J1479" s="9">
        <f t="shared" si="230"/>
        <v>-108.98800000000006</v>
      </c>
      <c r="K1479" s="9">
        <f t="shared" si="231"/>
        <v>305.86079999999998</v>
      </c>
      <c r="L1479" s="7">
        <f t="shared" si="232"/>
        <v>324.69864970560008</v>
      </c>
      <c r="M1479" s="7">
        <f t="shared" si="237"/>
        <v>240.6753197413629</v>
      </c>
      <c r="N1479" s="7">
        <f t="shared" si="239"/>
        <v>7108.3087855293115</v>
      </c>
      <c r="O1479" s="8">
        <f t="shared" si="233"/>
        <v>0.82953310787620993</v>
      </c>
      <c r="P1479" s="7">
        <f t="shared" si="234"/>
        <v>149.31595941771778</v>
      </c>
      <c r="Q1479" s="7">
        <f t="shared" si="235"/>
        <v>-0.35633203078001519</v>
      </c>
      <c r="R1479" s="7">
        <f t="shared" si="236"/>
        <v>7.2360148878053998</v>
      </c>
      <c r="S1479" s="7">
        <f t="shared" si="238"/>
        <v>1.72486545</v>
      </c>
    </row>
    <row r="1480" spans="1:19" x14ac:dyDescent="0.35">
      <c r="A1480" s="10">
        <v>52.266669999999998</v>
      </c>
      <c r="B1480" s="10">
        <v>1568</v>
      </c>
      <c r="C1480" s="10">
        <v>1024</v>
      </c>
      <c r="D1480" s="10">
        <v>-272</v>
      </c>
      <c r="E1480" s="10">
        <v>1059.509</v>
      </c>
      <c r="F1480" s="10">
        <v>158.52709999999999</v>
      </c>
      <c r="G1480" s="10">
        <v>-42.850409999999997</v>
      </c>
      <c r="H1480" s="10">
        <v>164.21629999999999</v>
      </c>
      <c r="I1480" s="22"/>
      <c r="J1480" s="9">
        <f t="shared" si="230"/>
        <v>-100</v>
      </c>
      <c r="K1480" s="9">
        <f t="shared" si="231"/>
        <v>302</v>
      </c>
      <c r="L1480" s="7">
        <f t="shared" si="232"/>
        <v>318.12576129574921</v>
      </c>
      <c r="M1480" s="7">
        <f t="shared" si="237"/>
        <v>-197.14722285098236</v>
      </c>
      <c r="N1480" s="7">
        <f t="shared" si="239"/>
        <v>-13132.049867798578</v>
      </c>
      <c r="O1480" s="8">
        <f t="shared" si="233"/>
        <v>0.80767856854946174</v>
      </c>
      <c r="P1480" s="7">
        <f t="shared" si="234"/>
        <v>145.38214233890312</v>
      </c>
      <c r="Q1480" s="7">
        <f t="shared" si="235"/>
        <v>-0.33112582781456956</v>
      </c>
      <c r="R1480" s="7">
        <f t="shared" si="236"/>
        <v>7.0895359343736946</v>
      </c>
      <c r="S1480" s="7">
        <f t="shared" si="238"/>
        <v>1.8597495974999998</v>
      </c>
    </row>
    <row r="1481" spans="1:19" x14ac:dyDescent="0.35">
      <c r="A1481" s="10">
        <v>52.3</v>
      </c>
      <c r="B1481" s="10">
        <v>1569</v>
      </c>
      <c r="C1481" s="10">
        <v>1025.58</v>
      </c>
      <c r="D1481" s="10">
        <v>-270.99590000000001</v>
      </c>
      <c r="E1481" s="10">
        <v>1060.78</v>
      </c>
      <c r="F1481" s="10">
        <v>60</v>
      </c>
      <c r="G1481" s="10">
        <v>60</v>
      </c>
      <c r="H1481" s="10">
        <v>84.852810000000005</v>
      </c>
      <c r="I1481" s="22"/>
      <c r="J1481" s="9">
        <f t="shared" si="230"/>
        <v>-98.420000000000073</v>
      </c>
      <c r="K1481" s="9">
        <f t="shared" si="231"/>
        <v>303.00409999999999</v>
      </c>
      <c r="L1481" s="7">
        <f t="shared" si="232"/>
        <v>318.58747780917253</v>
      </c>
      <c r="M1481" s="7">
        <f t="shared" si="237"/>
        <v>13.852880690768677</v>
      </c>
      <c r="N1481" s="7">
        <f t="shared" si="239"/>
        <v>6330.6361698696292</v>
      </c>
      <c r="O1481" s="8">
        <f t="shared" si="233"/>
        <v>0.80919729870202062</v>
      </c>
      <c r="P1481" s="7">
        <f t="shared" si="234"/>
        <v>145.6555137663637</v>
      </c>
      <c r="Q1481" s="7">
        <f t="shared" si="235"/>
        <v>-0.32481408667407496</v>
      </c>
      <c r="R1481" s="7">
        <f t="shared" si="236"/>
        <v>7.0998254368650207</v>
      </c>
      <c r="S1481" s="7">
        <f t="shared" si="238"/>
        <v>0.96095807325000004</v>
      </c>
    </row>
    <row r="1482" spans="1:19" x14ac:dyDescent="0.35">
      <c r="A1482" s="10">
        <v>52.333329999999997</v>
      </c>
      <c r="B1482" s="10">
        <v>1570</v>
      </c>
      <c r="C1482" s="10">
        <v>1028</v>
      </c>
      <c r="D1482" s="10">
        <v>-268</v>
      </c>
      <c r="E1482" s="10">
        <v>1062.3599999999999</v>
      </c>
      <c r="F1482" s="10">
        <v>42.227649999999997</v>
      </c>
      <c r="G1482" s="10">
        <v>50.773260000000001</v>
      </c>
      <c r="H1482" s="10">
        <v>66.038610000000006</v>
      </c>
      <c r="I1482" s="22"/>
      <c r="J1482" s="9">
        <f t="shared" si="230"/>
        <v>-96</v>
      </c>
      <c r="K1482" s="9">
        <f t="shared" si="231"/>
        <v>306</v>
      </c>
      <c r="L1482" s="7">
        <f t="shared" si="232"/>
        <v>320.7054723574264</v>
      </c>
      <c r="M1482" s="7">
        <f t="shared" si="237"/>
        <v>63.546191066724056</v>
      </c>
      <c r="N1482" s="7">
        <f t="shared" si="239"/>
        <v>1490.9484061192993</v>
      </c>
      <c r="O1482" s="8">
        <f t="shared" si="233"/>
        <v>0.81619532880338685</v>
      </c>
      <c r="P1482" s="7">
        <f t="shared" si="234"/>
        <v>146.91515918460962</v>
      </c>
      <c r="Q1482" s="7">
        <f t="shared" si="235"/>
        <v>-0.31372549019607843</v>
      </c>
      <c r="R1482" s="7">
        <f t="shared" si="236"/>
        <v>7.1470256334083446</v>
      </c>
      <c r="S1482" s="7">
        <f t="shared" si="238"/>
        <v>0.74788725825000002</v>
      </c>
    </row>
    <row r="1483" spans="1:19" x14ac:dyDescent="0.35">
      <c r="A1483" s="10">
        <v>52.366669999999999</v>
      </c>
      <c r="B1483" s="10">
        <v>1571</v>
      </c>
      <c r="C1483" s="10">
        <v>1028.396</v>
      </c>
      <c r="D1483" s="10">
        <v>-267.61099999999999</v>
      </c>
      <c r="E1483" s="10">
        <v>1062.644</v>
      </c>
      <c r="F1483" s="10">
        <v>-2.40625</v>
      </c>
      <c r="G1483" s="10">
        <v>-4.7028689999999997</v>
      </c>
      <c r="H1483" s="10">
        <v>5.2827089999999997</v>
      </c>
      <c r="I1483" s="22"/>
      <c r="J1483" s="9">
        <f t="shared" si="230"/>
        <v>-95.604000000000042</v>
      </c>
      <c r="K1483" s="9">
        <f t="shared" si="231"/>
        <v>306.38900000000001</v>
      </c>
      <c r="L1483" s="7">
        <f t="shared" si="232"/>
        <v>320.95847727860377</v>
      </c>
      <c r="M1483" s="7">
        <f t="shared" si="237"/>
        <v>7.5886299093384748</v>
      </c>
      <c r="N1483" s="7">
        <f t="shared" si="239"/>
        <v>-1678.3911564901391</v>
      </c>
      <c r="O1483" s="8">
        <f t="shared" si="233"/>
        <v>0.8170347570291201</v>
      </c>
      <c r="P1483" s="7">
        <f t="shared" si="234"/>
        <v>147.06625626524161</v>
      </c>
      <c r="Q1483" s="7">
        <f t="shared" si="235"/>
        <v>-0.31203470098469605</v>
      </c>
      <c r="R1483" s="7">
        <f t="shared" si="236"/>
        <v>7.1526639302660229</v>
      </c>
      <c r="S1483" s="7">
        <f t="shared" si="238"/>
        <v>5.9826679424999994E-2</v>
      </c>
    </row>
    <row r="1484" spans="1:19" x14ac:dyDescent="0.35">
      <c r="A1484" s="10">
        <v>52.4</v>
      </c>
      <c r="B1484" s="10">
        <v>1572</v>
      </c>
      <c r="C1484" s="10">
        <v>1027.8399999999999</v>
      </c>
      <c r="D1484" s="10">
        <v>-268.31349999999998</v>
      </c>
      <c r="E1484" s="10">
        <v>1062.2840000000001</v>
      </c>
      <c r="F1484" s="10">
        <v>-5.8714909999999998</v>
      </c>
      <c r="G1484" s="10">
        <v>-28.744330000000001</v>
      </c>
      <c r="H1484" s="10">
        <v>29.337879999999998</v>
      </c>
      <c r="I1484" s="22"/>
      <c r="J1484" s="9">
        <f t="shared" si="230"/>
        <v>-96.160000000000082</v>
      </c>
      <c r="K1484" s="9">
        <f t="shared" si="231"/>
        <v>305.68650000000002</v>
      </c>
      <c r="L1484" s="7">
        <f t="shared" si="232"/>
        <v>320.45433665695651</v>
      </c>
      <c r="M1484" s="7">
        <f t="shared" si="237"/>
        <v>-15.12573122254009</v>
      </c>
      <c r="N1484" s="7">
        <f t="shared" si="239"/>
        <v>-681.49898385475433</v>
      </c>
      <c r="O1484" s="8">
        <f t="shared" si="233"/>
        <v>0.81536284283704352</v>
      </c>
      <c r="P1484" s="7">
        <f t="shared" si="234"/>
        <v>146.76531171066785</v>
      </c>
      <c r="Q1484" s="7">
        <f t="shared" si="235"/>
        <v>-0.3145706467246675</v>
      </c>
      <c r="R1484" s="7">
        <f t="shared" si="236"/>
        <v>7.1414289927413526</v>
      </c>
      <c r="S1484" s="7">
        <f t="shared" si="238"/>
        <v>0.33225149099999995</v>
      </c>
    </row>
    <row r="1485" spans="1:19" x14ac:dyDescent="0.35">
      <c r="A1485" s="10">
        <v>52.433329999999998</v>
      </c>
      <c r="B1485" s="10">
        <v>1573</v>
      </c>
      <c r="C1485" s="10">
        <v>1028.0039999999999</v>
      </c>
      <c r="D1485" s="10">
        <v>-269.52730000000003</v>
      </c>
      <c r="E1485" s="10">
        <v>1062.75</v>
      </c>
      <c r="F1485" s="10">
        <v>-3.8810020000000001</v>
      </c>
      <c r="G1485" s="10">
        <v>-34.8934</v>
      </c>
      <c r="H1485" s="10">
        <v>35.10857</v>
      </c>
      <c r="I1485" s="22"/>
      <c r="J1485" s="9">
        <f t="shared" si="230"/>
        <v>-95.996000000000095</v>
      </c>
      <c r="K1485" s="9">
        <f t="shared" si="231"/>
        <v>304.47269999999997</v>
      </c>
      <c r="L1485" s="7">
        <f t="shared" si="232"/>
        <v>319.24732898066668</v>
      </c>
      <c r="M1485" s="7">
        <f t="shared" si="237"/>
        <v>-36.21385167386304</v>
      </c>
      <c r="N1485" s="7">
        <f t="shared" si="239"/>
        <v>-632.70688422812248</v>
      </c>
      <c r="O1485" s="8">
        <f t="shared" si="233"/>
        <v>0.81137196510005427</v>
      </c>
      <c r="P1485" s="7">
        <f t="shared" si="234"/>
        <v>146.04695371800977</v>
      </c>
      <c r="Q1485" s="7">
        <f t="shared" si="235"/>
        <v>-0.31528606669826259</v>
      </c>
      <c r="R1485" s="7">
        <f t="shared" si="236"/>
        <v>7.1145304345759648</v>
      </c>
      <c r="S1485" s="7">
        <f t="shared" si="238"/>
        <v>0.39760455524999999</v>
      </c>
    </row>
    <row r="1486" spans="1:19" x14ac:dyDescent="0.35">
      <c r="A1486" s="10">
        <v>52.466670000000001</v>
      </c>
      <c r="B1486" s="10">
        <v>1574</v>
      </c>
      <c r="C1486" s="10">
        <v>1027.5809999999999</v>
      </c>
      <c r="D1486" s="10">
        <v>-270.63979999999998</v>
      </c>
      <c r="E1486" s="10">
        <v>1062.623</v>
      </c>
      <c r="F1486" s="10">
        <v>-90.062569999999994</v>
      </c>
      <c r="G1486" s="10">
        <v>-67.090909999999994</v>
      </c>
      <c r="H1486" s="10">
        <v>112.3052</v>
      </c>
      <c r="I1486" s="22"/>
      <c r="J1486" s="9">
        <f t="shared" si="230"/>
        <v>-96.419000000000096</v>
      </c>
      <c r="K1486" s="9">
        <f t="shared" si="231"/>
        <v>303.36020000000002</v>
      </c>
      <c r="L1486" s="7">
        <f t="shared" si="232"/>
        <v>318.31436427695189</v>
      </c>
      <c r="M1486" s="7">
        <f t="shared" si="237"/>
        <v>-27.983344442552951</v>
      </c>
      <c r="N1486" s="7">
        <f t="shared" si="239"/>
        <v>246.86584377052938</v>
      </c>
      <c r="O1486" s="8">
        <f t="shared" si="233"/>
        <v>0.80829865104796295</v>
      </c>
      <c r="P1486" s="7">
        <f t="shared" si="234"/>
        <v>145.49375718863334</v>
      </c>
      <c r="Q1486" s="7">
        <f t="shared" si="235"/>
        <v>-0.31783668391568864</v>
      </c>
      <c r="R1486" s="7">
        <f t="shared" si="236"/>
        <v>7.093739013077915</v>
      </c>
      <c r="S1486" s="7">
        <f t="shared" si="238"/>
        <v>1.2718563899999999</v>
      </c>
    </row>
    <row r="1487" spans="1:19" x14ac:dyDescent="0.35">
      <c r="A1487" s="10">
        <v>52.5</v>
      </c>
      <c r="B1487" s="10">
        <v>1575</v>
      </c>
      <c r="C1487" s="10">
        <v>1022</v>
      </c>
      <c r="D1487" s="10">
        <v>-274</v>
      </c>
      <c r="E1487" s="10">
        <v>1058.0930000000001</v>
      </c>
      <c r="F1487" s="10">
        <v>-131.60890000000001</v>
      </c>
      <c r="G1487" s="10">
        <v>-56.762569999999997</v>
      </c>
      <c r="H1487" s="10">
        <v>143.3279</v>
      </c>
      <c r="I1487" s="22"/>
      <c r="J1487" s="9">
        <f t="shared" si="230"/>
        <v>-102</v>
      </c>
      <c r="K1487" s="9">
        <f t="shared" si="231"/>
        <v>300</v>
      </c>
      <c r="L1487" s="7">
        <f t="shared" si="232"/>
        <v>316.86590223626143</v>
      </c>
      <c r="M1487" s="7">
        <f t="shared" si="237"/>
        <v>-43.458207041418653</v>
      </c>
      <c r="N1487" s="7">
        <f t="shared" si="239"/>
        <v>-464.29230719669886</v>
      </c>
      <c r="O1487" s="8">
        <f t="shared" si="233"/>
        <v>0.80354670310537279</v>
      </c>
      <c r="P1487" s="7">
        <f t="shared" si="234"/>
        <v>144.63840655896709</v>
      </c>
      <c r="Q1487" s="7">
        <f t="shared" si="235"/>
        <v>-0.34</v>
      </c>
      <c r="R1487" s="7">
        <f t="shared" si="236"/>
        <v>7.0614595659648449</v>
      </c>
      <c r="S1487" s="7">
        <f t="shared" si="238"/>
        <v>1.6231884674999999</v>
      </c>
    </row>
    <row r="1488" spans="1:19" x14ac:dyDescent="0.35">
      <c r="A1488" s="10">
        <v>52.533329999999999</v>
      </c>
      <c r="B1488" s="10">
        <v>1576</v>
      </c>
      <c r="C1488" s="10">
        <v>1018.807</v>
      </c>
      <c r="D1488" s="10">
        <v>-274.4239</v>
      </c>
      <c r="E1488" s="10">
        <v>1055.1189999999999</v>
      </c>
      <c r="F1488" s="10">
        <v>-120</v>
      </c>
      <c r="G1488" s="10">
        <v>-75</v>
      </c>
      <c r="H1488" s="10">
        <v>141.50970000000001</v>
      </c>
      <c r="I1488" s="22"/>
      <c r="J1488" s="9">
        <f t="shared" si="230"/>
        <v>-105.19299999999998</v>
      </c>
      <c r="K1488" s="9">
        <f t="shared" si="231"/>
        <v>299.5761</v>
      </c>
      <c r="L1488" s="7">
        <f t="shared" si="232"/>
        <v>317.50812106182417</v>
      </c>
      <c r="M1488" s="7">
        <f t="shared" si="237"/>
        <v>19.268491616044027</v>
      </c>
      <c r="N1488" s="7">
        <f t="shared" si="239"/>
        <v>1881.9891586397773</v>
      </c>
      <c r="O1488" s="8">
        <f t="shared" si="233"/>
        <v>0.80565071872992422</v>
      </c>
      <c r="P1488" s="7">
        <f t="shared" si="234"/>
        <v>145.01712937138635</v>
      </c>
      <c r="Q1488" s="7">
        <f t="shared" si="235"/>
        <v>-0.35113949343756057</v>
      </c>
      <c r="R1488" s="7">
        <f t="shared" si="236"/>
        <v>7.0757716211187995</v>
      </c>
      <c r="S1488" s="7">
        <f t="shared" si="238"/>
        <v>1.6025973525000001</v>
      </c>
    </row>
    <row r="1489" spans="1:19" x14ac:dyDescent="0.35">
      <c r="A1489" s="10">
        <v>52.566670000000002</v>
      </c>
      <c r="B1489" s="10">
        <v>1577</v>
      </c>
      <c r="C1489" s="10">
        <v>1014</v>
      </c>
      <c r="D1489" s="10">
        <v>-279</v>
      </c>
      <c r="E1489" s="10">
        <v>1051.683</v>
      </c>
      <c r="F1489" s="10">
        <v>-161.4435</v>
      </c>
      <c r="G1489" s="10">
        <v>-152.411</v>
      </c>
      <c r="H1489" s="10">
        <v>222.0205</v>
      </c>
      <c r="I1489" s="22"/>
      <c r="J1489" s="9">
        <f t="shared" si="230"/>
        <v>-110</v>
      </c>
      <c r="K1489" s="9">
        <f t="shared" si="231"/>
        <v>295</v>
      </c>
      <c r="L1489" s="7">
        <f t="shared" si="232"/>
        <v>314.84122982862328</v>
      </c>
      <c r="M1489" s="7">
        <f t="shared" si="237"/>
        <v>-79.990738848250714</v>
      </c>
      <c r="N1489" s="7">
        <f t="shared" si="239"/>
        <v>-2977.1814776330843</v>
      </c>
      <c r="O1489" s="8">
        <f t="shared" si="233"/>
        <v>0.79694334097505937</v>
      </c>
      <c r="P1489" s="7">
        <f t="shared" si="234"/>
        <v>143.44980137551067</v>
      </c>
      <c r="Q1489" s="7">
        <f t="shared" si="235"/>
        <v>-0.3728813559322034</v>
      </c>
      <c r="R1489" s="7">
        <f t="shared" si="236"/>
        <v>7.0163390836410606</v>
      </c>
      <c r="S1489" s="7">
        <f t="shared" si="238"/>
        <v>2.5143821625</v>
      </c>
    </row>
    <row r="1490" spans="1:19" x14ac:dyDescent="0.35">
      <c r="A1490" s="10">
        <v>52.6</v>
      </c>
      <c r="B1490" s="10">
        <v>1578</v>
      </c>
      <c r="C1490" s="10">
        <v>1008.044</v>
      </c>
      <c r="D1490" s="10">
        <v>-284.5847</v>
      </c>
      <c r="E1490" s="10">
        <v>1047.4449999999999</v>
      </c>
      <c r="F1490" s="10">
        <v>-191.08750000000001</v>
      </c>
      <c r="G1490" s="10">
        <v>-133.5951</v>
      </c>
      <c r="H1490" s="10">
        <v>233.1568</v>
      </c>
      <c r="I1490" s="22"/>
      <c r="J1490" s="9">
        <f t="shared" si="230"/>
        <v>-115.95600000000002</v>
      </c>
      <c r="K1490" s="9">
        <f t="shared" si="231"/>
        <v>289.4153</v>
      </c>
      <c r="L1490" s="7">
        <f t="shared" si="232"/>
        <v>311.78038714789295</v>
      </c>
      <c r="M1490" s="7">
        <f t="shared" si="237"/>
        <v>-91.834463868298386</v>
      </c>
      <c r="N1490" s="7">
        <f t="shared" si="239"/>
        <v>-355.34728532996934</v>
      </c>
      <c r="O1490" s="8">
        <f t="shared" si="233"/>
        <v>0.78704434414497559</v>
      </c>
      <c r="P1490" s="7">
        <f t="shared" si="234"/>
        <v>141.66798194609561</v>
      </c>
      <c r="Q1490" s="7">
        <f t="shared" si="235"/>
        <v>-0.4006560814165665</v>
      </c>
      <c r="R1490" s="7">
        <f t="shared" si="236"/>
        <v>6.9481272101790772</v>
      </c>
      <c r="S1490" s="7">
        <f t="shared" si="238"/>
        <v>2.6405007600000001</v>
      </c>
    </row>
    <row r="1491" spans="1:19" x14ac:dyDescent="0.35">
      <c r="A1491" s="10">
        <v>52.633330000000001</v>
      </c>
      <c r="B1491" s="10">
        <v>1579</v>
      </c>
      <c r="C1491" s="10">
        <v>1001.261</v>
      </c>
      <c r="D1491" s="10">
        <v>-287.90629999999999</v>
      </c>
      <c r="E1491" s="10">
        <v>1041.8320000000001</v>
      </c>
      <c r="F1491" s="10">
        <v>-231.28819999999999</v>
      </c>
      <c r="G1491" s="10">
        <v>-121.29900000000001</v>
      </c>
      <c r="H1491" s="10">
        <v>261.166</v>
      </c>
      <c r="I1491" s="22"/>
      <c r="J1491" s="9">
        <f t="shared" si="230"/>
        <v>-122.73900000000003</v>
      </c>
      <c r="K1491" s="9">
        <f t="shared" si="231"/>
        <v>286.09370000000001</v>
      </c>
      <c r="L1491" s="7">
        <f t="shared" si="232"/>
        <v>311.31088529103835</v>
      </c>
      <c r="M1491" s="7">
        <f t="shared" si="237"/>
        <v>-14.086464352073637</v>
      </c>
      <c r="N1491" s="7">
        <f t="shared" si="239"/>
        <v>2332.6732528120647</v>
      </c>
      <c r="O1491" s="8">
        <f t="shared" si="233"/>
        <v>0.78553464725282307</v>
      </c>
      <c r="P1491" s="7">
        <f t="shared" si="234"/>
        <v>141.39623650550814</v>
      </c>
      <c r="Q1491" s="7">
        <f t="shared" si="235"/>
        <v>-0.42901678715749431</v>
      </c>
      <c r="R1491" s="7">
        <f t="shared" si="236"/>
        <v>6.937664208780296</v>
      </c>
      <c r="S1491" s="7">
        <f t="shared" si="238"/>
        <v>2.9577049500000001</v>
      </c>
    </row>
    <row r="1492" spans="1:19" x14ac:dyDescent="0.35">
      <c r="A1492" s="10">
        <v>52.666670000000003</v>
      </c>
      <c r="B1492" s="10">
        <v>1580</v>
      </c>
      <c r="C1492" s="10">
        <v>992.62480000000005</v>
      </c>
      <c r="D1492" s="10">
        <v>-292.67129999999997</v>
      </c>
      <c r="E1492" s="10">
        <v>1034.8720000000001</v>
      </c>
      <c r="F1492" s="10">
        <v>-333.91250000000002</v>
      </c>
      <c r="G1492" s="10">
        <v>-196.4049</v>
      </c>
      <c r="H1492" s="10">
        <v>387.39190000000002</v>
      </c>
      <c r="I1492" s="22"/>
      <c r="J1492" s="9">
        <f t="shared" si="230"/>
        <v>-131.37519999999995</v>
      </c>
      <c r="K1492" s="9">
        <f t="shared" si="231"/>
        <v>281.32870000000003</v>
      </c>
      <c r="L1492" s="7">
        <f t="shared" si="232"/>
        <v>310.49199767261314</v>
      </c>
      <c r="M1492" s="7">
        <f t="shared" si="237"/>
        <v>-24.561716209512433</v>
      </c>
      <c r="N1492" s="7">
        <f t="shared" si="239"/>
        <v>-314.1947167797835</v>
      </c>
      <c r="O1492" s="8">
        <f t="shared" si="233"/>
        <v>0.78290692981352183</v>
      </c>
      <c r="P1492" s="7">
        <f t="shared" si="234"/>
        <v>140.92324736643394</v>
      </c>
      <c r="Q1492" s="7">
        <f t="shared" si="235"/>
        <v>-0.4669811505189479</v>
      </c>
      <c r="R1492" s="7">
        <f t="shared" si="236"/>
        <v>6.919415032186131</v>
      </c>
      <c r="S1492" s="7">
        <f t="shared" si="238"/>
        <v>4.3872132675</v>
      </c>
    </row>
    <row r="1493" spans="1:19" x14ac:dyDescent="0.35">
      <c r="A1493" s="10">
        <v>52.7</v>
      </c>
      <c r="B1493" s="10">
        <v>1581</v>
      </c>
      <c r="C1493" s="10">
        <v>979</v>
      </c>
      <c r="D1493" s="10">
        <v>-301</v>
      </c>
      <c r="E1493" s="10">
        <v>1024.2280000000001</v>
      </c>
      <c r="F1493" s="10">
        <v>-385.25060000000002</v>
      </c>
      <c r="G1493" s="10">
        <v>-209.45079999999999</v>
      </c>
      <c r="H1493" s="10">
        <v>438.50619999999998</v>
      </c>
      <c r="I1493" s="22"/>
      <c r="J1493" s="9">
        <f t="shared" si="230"/>
        <v>-145</v>
      </c>
      <c r="K1493" s="9">
        <f t="shared" si="231"/>
        <v>273</v>
      </c>
      <c r="L1493" s="7">
        <f t="shared" si="232"/>
        <v>309.11810040824201</v>
      </c>
      <c r="M1493" s="7">
        <f t="shared" si="237"/>
        <v>-41.221040035137946</v>
      </c>
      <c r="N1493" s="7">
        <f t="shared" si="239"/>
        <v>-499.82969773854802</v>
      </c>
      <c r="O1493" s="8">
        <f t="shared" si="233"/>
        <v>0.77851360659979107</v>
      </c>
      <c r="P1493" s="7">
        <f t="shared" si="234"/>
        <v>140.13244918796238</v>
      </c>
      <c r="Q1493" s="7">
        <f t="shared" si="235"/>
        <v>-0.53113553113553114</v>
      </c>
      <c r="R1493" s="7">
        <f t="shared" si="236"/>
        <v>6.8887972853358805</v>
      </c>
      <c r="S1493" s="7">
        <f t="shared" si="238"/>
        <v>4.9660827149999998</v>
      </c>
    </row>
    <row r="1494" spans="1:19" x14ac:dyDescent="0.35">
      <c r="A1494" s="10">
        <v>52.733330000000002</v>
      </c>
      <c r="B1494" s="10">
        <v>1582</v>
      </c>
      <c r="C1494" s="10">
        <v>966.94140000000004</v>
      </c>
      <c r="D1494" s="10">
        <v>-306.63459999999998</v>
      </c>
      <c r="E1494" s="10">
        <v>1014.397</v>
      </c>
      <c r="F1494" s="10">
        <v>-391.42809999999997</v>
      </c>
      <c r="G1494" s="10">
        <v>-159.83269999999999</v>
      </c>
      <c r="H1494" s="10">
        <v>422.80309999999997</v>
      </c>
      <c r="I1494" s="22"/>
      <c r="J1494" s="9">
        <f t="shared" si="230"/>
        <v>-157.05859999999996</v>
      </c>
      <c r="K1494" s="9">
        <f t="shared" si="231"/>
        <v>267.36540000000002</v>
      </c>
      <c r="L1494" s="7">
        <f t="shared" si="232"/>
        <v>310.08331291947974</v>
      </c>
      <c r="M1494" s="7">
        <f t="shared" si="237"/>
        <v>28.959271264258636</v>
      </c>
      <c r="N1494" s="7">
        <f t="shared" si="239"/>
        <v>2105.6199009720312</v>
      </c>
      <c r="O1494" s="8">
        <f t="shared" si="233"/>
        <v>0.78159807470773324</v>
      </c>
      <c r="P1494" s="7">
        <f t="shared" si="234"/>
        <v>140.68765344739199</v>
      </c>
      <c r="Q1494" s="7">
        <f t="shared" si="235"/>
        <v>-0.58743053514029842</v>
      </c>
      <c r="R1494" s="7">
        <f t="shared" si="236"/>
        <v>6.9103073597003561</v>
      </c>
      <c r="S1494" s="7">
        <f t="shared" si="238"/>
        <v>4.7882451074999999</v>
      </c>
    </row>
    <row r="1495" spans="1:19" x14ac:dyDescent="0.35">
      <c r="A1495" s="10">
        <v>52.766669999999998</v>
      </c>
      <c r="B1495" s="10">
        <v>1583</v>
      </c>
      <c r="C1495" s="10">
        <v>952.90480000000002</v>
      </c>
      <c r="D1495" s="10">
        <v>-311.65550000000002</v>
      </c>
      <c r="E1495" s="10">
        <v>1002.575</v>
      </c>
      <c r="F1495" s="10">
        <v>-404.1216</v>
      </c>
      <c r="G1495" s="10">
        <v>-170.4803</v>
      </c>
      <c r="H1495" s="10">
        <v>438.60899999999998</v>
      </c>
      <c r="I1495" s="22"/>
      <c r="J1495" s="9">
        <f t="shared" si="230"/>
        <v>-171.09519999999998</v>
      </c>
      <c r="K1495" s="9">
        <f t="shared" si="231"/>
        <v>262.34449999999998</v>
      </c>
      <c r="L1495" s="7">
        <f t="shared" si="232"/>
        <v>313.20632838959364</v>
      </c>
      <c r="M1495" s="7">
        <f t="shared" si="237"/>
        <v>93.671729757478147</v>
      </c>
      <c r="N1495" s="7">
        <f t="shared" si="239"/>
        <v>1940.9855576853113</v>
      </c>
      <c r="O1495" s="8">
        <f t="shared" si="233"/>
        <v>0.79164359814289831</v>
      </c>
      <c r="P1495" s="7">
        <f t="shared" si="234"/>
        <v>142.4958476657217</v>
      </c>
      <c r="Q1495" s="7">
        <f t="shared" si="235"/>
        <v>-0.6521775756686341</v>
      </c>
      <c r="R1495" s="7">
        <f t="shared" si="236"/>
        <v>6.9799047739707269</v>
      </c>
      <c r="S1495" s="7">
        <f t="shared" si="238"/>
        <v>4.9672469249999995</v>
      </c>
    </row>
    <row r="1496" spans="1:19" x14ac:dyDescent="0.35">
      <c r="A1496" s="10">
        <v>52.8</v>
      </c>
      <c r="B1496" s="10">
        <v>1584</v>
      </c>
      <c r="C1496" s="10">
        <v>940</v>
      </c>
      <c r="D1496" s="10">
        <v>-318</v>
      </c>
      <c r="E1496" s="10">
        <v>992.33259999999996</v>
      </c>
      <c r="F1496" s="10">
        <v>-508.57190000000003</v>
      </c>
      <c r="G1496" s="10">
        <v>-230.16730000000001</v>
      </c>
      <c r="H1496" s="10">
        <v>558.23149999999998</v>
      </c>
      <c r="I1496" s="22"/>
      <c r="J1496" s="9">
        <f t="shared" si="230"/>
        <v>-184</v>
      </c>
      <c r="K1496" s="9">
        <f t="shared" si="231"/>
        <v>256</v>
      </c>
      <c r="L1496" s="7">
        <f t="shared" si="232"/>
        <v>315.26496792380851</v>
      </c>
      <c r="M1496" s="7">
        <f t="shared" si="237"/>
        <v>61.765362562703636</v>
      </c>
      <c r="N1496" s="7">
        <f t="shared" si="239"/>
        <v>-957.28674451770382</v>
      </c>
      <c r="O1496" s="8">
        <f t="shared" si="233"/>
        <v>0.79832163332183026</v>
      </c>
      <c r="P1496" s="7">
        <f t="shared" si="234"/>
        <v>143.69789399792944</v>
      </c>
      <c r="Q1496" s="7">
        <f t="shared" si="235"/>
        <v>-0.71875</v>
      </c>
      <c r="R1496" s="7">
        <f t="shared" si="236"/>
        <v>7.0257822247445745</v>
      </c>
      <c r="S1496" s="7">
        <f t="shared" si="238"/>
        <v>6.3219717375000002</v>
      </c>
    </row>
    <row r="1497" spans="1:19" x14ac:dyDescent="0.35">
      <c r="A1497" s="10">
        <v>52.833329999999997</v>
      </c>
      <c r="B1497" s="10">
        <v>1585</v>
      </c>
      <c r="C1497" s="10">
        <v>919</v>
      </c>
      <c r="D1497" s="10">
        <v>-327</v>
      </c>
      <c r="E1497" s="10">
        <v>975.44349999999997</v>
      </c>
      <c r="F1497" s="10">
        <v>-480</v>
      </c>
      <c r="G1497" s="10">
        <v>-300</v>
      </c>
      <c r="H1497" s="10">
        <v>566.03890000000001</v>
      </c>
      <c r="I1497" s="22"/>
      <c r="J1497" s="9">
        <f t="shared" si="230"/>
        <v>-205</v>
      </c>
      <c r="K1497" s="9">
        <f t="shared" si="231"/>
        <v>247</v>
      </c>
      <c r="L1497" s="7">
        <f t="shared" si="232"/>
        <v>320.98909638802377</v>
      </c>
      <c r="M1497" s="7">
        <f t="shared" si="237"/>
        <v>171.74102802926359</v>
      </c>
      <c r="N1497" s="7">
        <f t="shared" si="239"/>
        <v>3299.5999239892553</v>
      </c>
      <c r="O1497" s="8">
        <f t="shared" si="233"/>
        <v>0.81713639705538788</v>
      </c>
      <c r="P1497" s="7">
        <f t="shared" si="234"/>
        <v>147.08455146996982</v>
      </c>
      <c r="Q1497" s="7">
        <f t="shared" si="235"/>
        <v>-0.82995951417004044</v>
      </c>
      <c r="R1497" s="7">
        <f t="shared" si="236"/>
        <v>7.1533462870661371</v>
      </c>
      <c r="S1497" s="7">
        <f t="shared" si="238"/>
        <v>6.4103905425000001</v>
      </c>
    </row>
    <row r="1498" spans="1:19" x14ac:dyDescent="0.35">
      <c r="A1498" s="10">
        <v>52.866669999999999</v>
      </c>
      <c r="B1498" s="10">
        <v>1586</v>
      </c>
      <c r="C1498" s="10">
        <v>908</v>
      </c>
      <c r="D1498" s="10">
        <v>-338</v>
      </c>
      <c r="E1498" s="10">
        <v>968.86940000000004</v>
      </c>
      <c r="F1498" s="10">
        <v>-510</v>
      </c>
      <c r="G1498" s="10">
        <v>-225</v>
      </c>
      <c r="H1498" s="10">
        <v>557.4271</v>
      </c>
      <c r="I1498" s="22"/>
      <c r="J1498" s="9">
        <f t="shared" si="230"/>
        <v>-216</v>
      </c>
      <c r="K1498" s="9">
        <f t="shared" si="231"/>
        <v>236</v>
      </c>
      <c r="L1498" s="7">
        <f t="shared" si="232"/>
        <v>319.92499120887697</v>
      </c>
      <c r="M1498" s="7">
        <f t="shared" si="237"/>
        <v>-31.91677201999731</v>
      </c>
      <c r="N1498" s="7">
        <f t="shared" si="239"/>
        <v>-6108.5122990175496</v>
      </c>
      <c r="O1498" s="8">
        <f t="shared" si="233"/>
        <v>0.81361052856831206</v>
      </c>
      <c r="P1498" s="7">
        <f t="shared" si="234"/>
        <v>146.44989514229619</v>
      </c>
      <c r="Q1498" s="7">
        <f t="shared" si="235"/>
        <v>-0.9152542372881356</v>
      </c>
      <c r="R1498" s="7">
        <f t="shared" si="236"/>
        <v>7.1296323574717935</v>
      </c>
      <c r="S1498" s="7">
        <f t="shared" si="238"/>
        <v>6.3128619075000003</v>
      </c>
    </row>
    <row r="1499" spans="1:19" x14ac:dyDescent="0.35">
      <c r="A1499" s="10">
        <v>52.9</v>
      </c>
      <c r="B1499" s="10">
        <v>1587</v>
      </c>
      <c r="C1499" s="10">
        <v>885</v>
      </c>
      <c r="D1499" s="10">
        <v>-342</v>
      </c>
      <c r="E1499" s="10">
        <v>948.78290000000004</v>
      </c>
      <c r="F1499" s="10">
        <v>-720</v>
      </c>
      <c r="G1499" s="10">
        <v>-120</v>
      </c>
      <c r="H1499" s="10">
        <v>729.93150000000003</v>
      </c>
      <c r="I1499" s="22"/>
      <c r="J1499" s="9">
        <f t="shared" si="230"/>
        <v>-239</v>
      </c>
      <c r="K1499" s="9">
        <f t="shared" si="231"/>
        <v>232</v>
      </c>
      <c r="L1499" s="7">
        <f t="shared" si="232"/>
        <v>333.08407347094817</v>
      </c>
      <c r="M1499" s="7">
        <f t="shared" si="237"/>
        <v>394.81194905704848</v>
      </c>
      <c r="N1499" s="7">
        <f t="shared" si="239"/>
        <v>12803.14194650625</v>
      </c>
      <c r="O1499" s="8">
        <f t="shared" si="233"/>
        <v>0.85819750799730632</v>
      </c>
      <c r="P1499" s="7">
        <f t="shared" si="234"/>
        <v>154.47555143951513</v>
      </c>
      <c r="Q1499" s="7">
        <f t="shared" si="235"/>
        <v>-1.0301724137931034</v>
      </c>
      <c r="R1499" s="7">
        <f t="shared" si="236"/>
        <v>7.4228867804407122</v>
      </c>
      <c r="S1499" s="7">
        <f t="shared" si="238"/>
        <v>8.2664742375000007</v>
      </c>
    </row>
    <row r="1500" spans="1:19" x14ac:dyDescent="0.35">
      <c r="A1500" s="10">
        <v>52.933329999999998</v>
      </c>
      <c r="B1500" s="10">
        <v>1588</v>
      </c>
      <c r="C1500" s="10">
        <v>860</v>
      </c>
      <c r="D1500" s="10">
        <v>-346</v>
      </c>
      <c r="E1500" s="10">
        <v>926.99300000000005</v>
      </c>
      <c r="F1500" s="10">
        <v>-615</v>
      </c>
      <c r="G1500" s="10">
        <v>-210</v>
      </c>
      <c r="H1500" s="10">
        <v>649.86540000000002</v>
      </c>
      <c r="I1500" s="22"/>
      <c r="J1500" s="9">
        <f t="shared" si="230"/>
        <v>-264</v>
      </c>
      <c r="K1500" s="9">
        <f t="shared" si="231"/>
        <v>228</v>
      </c>
      <c r="L1500" s="7">
        <f t="shared" si="232"/>
        <v>348.82660448996717</v>
      </c>
      <c r="M1500" s="7">
        <f t="shared" si="237"/>
        <v>472.3231628868669</v>
      </c>
      <c r="N1500" s="7">
        <f t="shared" si="239"/>
        <v>2325.5689717917726</v>
      </c>
      <c r="O1500" s="8">
        <f t="shared" si="233"/>
        <v>0.9147785726570864</v>
      </c>
      <c r="P1500" s="7">
        <f t="shared" si="234"/>
        <v>164.66014307827555</v>
      </c>
      <c r="Q1500" s="7">
        <f t="shared" si="235"/>
        <v>-1.1578947368421053</v>
      </c>
      <c r="R1500" s="7">
        <f t="shared" si="236"/>
        <v>7.7737141981975864</v>
      </c>
      <c r="S1500" s="7">
        <f t="shared" si="238"/>
        <v>7.3597256550000001</v>
      </c>
    </row>
    <row r="1501" spans="1:19" x14ac:dyDescent="0.35">
      <c r="A1501" s="10">
        <v>52.966670000000001</v>
      </c>
      <c r="B1501" s="10">
        <v>1589</v>
      </c>
      <c r="C1501" s="10">
        <v>844</v>
      </c>
      <c r="D1501" s="10">
        <v>-356</v>
      </c>
      <c r="E1501" s="10">
        <v>916.00869999999998</v>
      </c>
      <c r="F1501" s="10">
        <v>-555</v>
      </c>
      <c r="G1501" s="10">
        <v>-255</v>
      </c>
      <c r="H1501" s="10">
        <v>610.77819999999997</v>
      </c>
      <c r="I1501" s="22"/>
      <c r="J1501" s="9">
        <f t="shared" si="230"/>
        <v>-280</v>
      </c>
      <c r="K1501" s="9">
        <f t="shared" si="231"/>
        <v>218</v>
      </c>
      <c r="L1501" s="7">
        <f t="shared" si="232"/>
        <v>354.85771796594759</v>
      </c>
      <c r="M1501" s="7">
        <f t="shared" si="237"/>
        <v>180.89722483443163</v>
      </c>
      <c r="N1501" s="7">
        <f t="shared" si="239"/>
        <v>-8741.0299355852621</v>
      </c>
      <c r="O1501" s="8">
        <f t="shared" si="233"/>
        <v>0.93757990109791223</v>
      </c>
      <c r="P1501" s="7">
        <f t="shared" si="234"/>
        <v>168.7643821976242</v>
      </c>
      <c r="Q1501" s="7">
        <f t="shared" si="235"/>
        <v>-1.2844036697247707</v>
      </c>
      <c r="R1501" s="7">
        <f t="shared" si="236"/>
        <v>7.9081195212311366</v>
      </c>
      <c r="S1501" s="7">
        <f t="shared" si="238"/>
        <v>6.9170631149999995</v>
      </c>
    </row>
    <row r="1502" spans="1:19" x14ac:dyDescent="0.35">
      <c r="A1502" s="10">
        <v>53</v>
      </c>
      <c r="B1502" s="10">
        <v>1590</v>
      </c>
      <c r="C1502" s="10">
        <v>823</v>
      </c>
      <c r="D1502" s="10">
        <v>-363</v>
      </c>
      <c r="E1502" s="10">
        <v>899.49869999999999</v>
      </c>
      <c r="F1502" s="10">
        <v>-570</v>
      </c>
      <c r="G1502" s="10">
        <v>-180</v>
      </c>
      <c r="H1502" s="10">
        <v>597.74580000000003</v>
      </c>
      <c r="I1502" s="22"/>
      <c r="J1502" s="9">
        <f t="shared" si="230"/>
        <v>-301</v>
      </c>
      <c r="K1502" s="9">
        <f t="shared" si="231"/>
        <v>211</v>
      </c>
      <c r="L1502" s="7">
        <f t="shared" si="232"/>
        <v>367.58944489742902</v>
      </c>
      <c r="M1502" s="7">
        <f t="shared" si="237"/>
        <v>381.99000694514416</v>
      </c>
      <c r="N1502" s="7">
        <f t="shared" si="239"/>
        <v>6033.3868020016816</v>
      </c>
      <c r="O1502" s="8">
        <f t="shared" si="233"/>
        <v>0.98822545503272508</v>
      </c>
      <c r="P1502" s="7">
        <f t="shared" si="234"/>
        <v>177.88058190589052</v>
      </c>
      <c r="Q1502" s="7">
        <f t="shared" si="235"/>
        <v>-1.4265402843601895</v>
      </c>
      <c r="R1502" s="7">
        <f t="shared" si="236"/>
        <v>8.1918501918304845</v>
      </c>
      <c r="S1502" s="7">
        <f t="shared" si="238"/>
        <v>6.7694711850000004</v>
      </c>
    </row>
    <row r="1503" spans="1:19" x14ac:dyDescent="0.35">
      <c r="A1503" s="10">
        <v>53.033329999999999</v>
      </c>
      <c r="B1503" s="10">
        <v>1591</v>
      </c>
      <c r="C1503" s="10">
        <v>806</v>
      </c>
      <c r="D1503" s="10">
        <v>-368</v>
      </c>
      <c r="E1503" s="10">
        <v>886.03610000000003</v>
      </c>
      <c r="F1503" s="10">
        <v>-495</v>
      </c>
      <c r="G1503" s="10">
        <v>-60</v>
      </c>
      <c r="H1503" s="10">
        <v>498.62310000000002</v>
      </c>
      <c r="I1503" s="22"/>
      <c r="J1503" s="9">
        <f t="shared" si="230"/>
        <v>-318</v>
      </c>
      <c r="K1503" s="9">
        <f t="shared" si="231"/>
        <v>206</v>
      </c>
      <c r="L1503" s="7">
        <f t="shared" si="232"/>
        <v>378.89312477267254</v>
      </c>
      <c r="M1503" s="7">
        <f t="shared" si="237"/>
        <v>339.1443106883803</v>
      </c>
      <c r="N1503" s="7">
        <f t="shared" si="239"/>
        <v>-1285.499437646703</v>
      </c>
      <c r="O1503" s="8">
        <f t="shared" si="233"/>
        <v>1.0367009621585588</v>
      </c>
      <c r="P1503" s="7">
        <f t="shared" si="234"/>
        <v>186.60617318854059</v>
      </c>
      <c r="Q1503" s="7">
        <f t="shared" si="235"/>
        <v>-1.5436893203883495</v>
      </c>
      <c r="R1503" s="7">
        <f t="shared" si="236"/>
        <v>8.4437563698771427</v>
      </c>
      <c r="S1503" s="7">
        <f t="shared" si="238"/>
        <v>5.6469066075000001</v>
      </c>
    </row>
    <row r="1504" spans="1:19" x14ac:dyDescent="0.35">
      <c r="A1504" s="10">
        <v>53.066670000000002</v>
      </c>
      <c r="B1504" s="10">
        <v>1592</v>
      </c>
      <c r="C1504" s="10">
        <v>790</v>
      </c>
      <c r="D1504" s="10">
        <v>-367</v>
      </c>
      <c r="E1504" s="10">
        <v>871.08500000000004</v>
      </c>
      <c r="F1504" s="10">
        <v>-495</v>
      </c>
      <c r="G1504" s="10">
        <v>0</v>
      </c>
      <c r="H1504" s="10">
        <v>495</v>
      </c>
      <c r="I1504" s="22"/>
      <c r="J1504" s="9">
        <f t="shared" si="230"/>
        <v>-334</v>
      </c>
      <c r="K1504" s="9">
        <f t="shared" si="231"/>
        <v>207</v>
      </c>
      <c r="L1504" s="7">
        <f t="shared" si="232"/>
        <v>392.94401636874431</v>
      </c>
      <c r="M1504" s="7">
        <f t="shared" si="237"/>
        <v>421.44245939024256</v>
      </c>
      <c r="N1504" s="7">
        <f t="shared" si="239"/>
        <v>2468.4507709014956</v>
      </c>
      <c r="O1504" s="8">
        <f t="shared" si="233"/>
        <v>1.1031878667987884</v>
      </c>
      <c r="P1504" s="7">
        <f t="shared" si="234"/>
        <v>198.57381602378192</v>
      </c>
      <c r="Q1504" s="7">
        <f t="shared" si="235"/>
        <v>-1.6135265700483092</v>
      </c>
      <c r="R1504" s="7">
        <f t="shared" si="236"/>
        <v>8.7568850535606142</v>
      </c>
      <c r="S1504" s="7">
        <f t="shared" si="238"/>
        <v>5.6058750000000002</v>
      </c>
    </row>
    <row r="1505" spans="1:19" x14ac:dyDescent="0.35">
      <c r="A1505" s="10">
        <v>53.1</v>
      </c>
      <c r="B1505" s="10">
        <v>1593</v>
      </c>
      <c r="C1505" s="10">
        <v>773</v>
      </c>
      <c r="D1505" s="10">
        <v>-368</v>
      </c>
      <c r="E1505" s="10">
        <v>856.12670000000003</v>
      </c>
      <c r="F1505" s="10">
        <v>-435</v>
      </c>
      <c r="G1505" s="10">
        <v>-105</v>
      </c>
      <c r="H1505" s="10">
        <v>447.49299999999999</v>
      </c>
      <c r="I1505" s="22"/>
      <c r="J1505" s="9">
        <f t="shared" si="230"/>
        <v>-351</v>
      </c>
      <c r="K1505" s="9">
        <f t="shared" si="231"/>
        <v>206</v>
      </c>
      <c r="L1505" s="7">
        <f t="shared" si="232"/>
        <v>406.98525771826183</v>
      </c>
      <c r="M1505" s="7">
        <f t="shared" si="237"/>
        <v>421.27936842237523</v>
      </c>
      <c r="N1505" s="7">
        <f t="shared" si="239"/>
        <v>-4.8932183578558721</v>
      </c>
      <c r="O1505" s="8">
        <f t="shared" si="233"/>
        <v>1.1798431330591108</v>
      </c>
      <c r="P1505" s="7">
        <f t="shared" si="234"/>
        <v>212.37176395063995</v>
      </c>
      <c r="Q1505" s="7">
        <f t="shared" si="235"/>
        <v>-1.703883495145631</v>
      </c>
      <c r="R1505" s="7">
        <f t="shared" si="236"/>
        <v>9.0697986783647178</v>
      </c>
      <c r="S1505" s="7">
        <f t="shared" si="238"/>
        <v>5.0678582250000002</v>
      </c>
    </row>
    <row r="1506" spans="1:19" x14ac:dyDescent="0.35">
      <c r="A1506" s="10">
        <v>53.133330000000001</v>
      </c>
      <c r="B1506" s="10">
        <v>1594</v>
      </c>
      <c r="C1506" s="10">
        <v>761</v>
      </c>
      <c r="D1506" s="10">
        <v>-374</v>
      </c>
      <c r="E1506" s="10">
        <v>847.93690000000004</v>
      </c>
      <c r="F1506" s="10">
        <v>-357.40600000000001</v>
      </c>
      <c r="G1506" s="10">
        <v>-146.32259999999999</v>
      </c>
      <c r="H1506" s="10">
        <v>386.1986</v>
      </c>
      <c r="I1506" s="22"/>
      <c r="J1506" s="9">
        <f t="shared" si="230"/>
        <v>-363</v>
      </c>
      <c r="K1506" s="9">
        <f t="shared" si="231"/>
        <v>200</v>
      </c>
      <c r="L1506" s="7">
        <f t="shared" si="232"/>
        <v>414.45023826751503</v>
      </c>
      <c r="M1506" s="7">
        <f t="shared" si="237"/>
        <v>223.97181365896577</v>
      </c>
      <c r="N1506" s="7">
        <f t="shared" si="239"/>
        <v>-5919.8186247648637</v>
      </c>
      <c r="O1506" s="8">
        <f t="shared" si="233"/>
        <v>1.2270669197043325</v>
      </c>
      <c r="P1506" s="7">
        <f t="shared" si="234"/>
        <v>220.87204554677984</v>
      </c>
      <c r="Q1506" s="7">
        <f t="shared" si="235"/>
        <v>-1.8149999999999999</v>
      </c>
      <c r="R1506" s="7">
        <f t="shared" si="236"/>
        <v>9.2361581949212237</v>
      </c>
      <c r="S1506" s="7">
        <f t="shared" si="238"/>
        <v>4.3736991449999998</v>
      </c>
    </row>
    <row r="1507" spans="1:19" x14ac:dyDescent="0.35">
      <c r="A1507" s="10">
        <v>53.166670000000003</v>
      </c>
      <c r="B1507" s="10">
        <v>1595</v>
      </c>
      <c r="C1507" s="10">
        <v>749.17290000000003</v>
      </c>
      <c r="D1507" s="10">
        <v>-377.75479999999999</v>
      </c>
      <c r="E1507" s="10">
        <v>839.02250000000004</v>
      </c>
      <c r="F1507" s="10">
        <v>-335.4085</v>
      </c>
      <c r="G1507" s="10">
        <v>-92.913759999999996</v>
      </c>
      <c r="H1507" s="10">
        <v>348.04</v>
      </c>
      <c r="I1507" s="22"/>
      <c r="J1507" s="9">
        <f t="shared" si="230"/>
        <v>-374.82709999999997</v>
      </c>
      <c r="K1507" s="9">
        <f t="shared" si="231"/>
        <v>196.24520000000001</v>
      </c>
      <c r="L1507" s="7">
        <f t="shared" si="232"/>
        <v>423.09281891501064</v>
      </c>
      <c r="M1507" s="7">
        <f t="shared" si="237"/>
        <v>259.22557430998603</v>
      </c>
      <c r="N1507" s="7">
        <f t="shared" si="239"/>
        <v>1057.401339262673</v>
      </c>
      <c r="O1507" s="8">
        <f t="shared" si="233"/>
        <v>1.2910941748292675</v>
      </c>
      <c r="P1507" s="7">
        <f t="shared" si="234"/>
        <v>232.39695146926815</v>
      </c>
      <c r="Q1507" s="7">
        <f t="shared" si="235"/>
        <v>-1.9099937221394456</v>
      </c>
      <c r="R1507" s="7">
        <f t="shared" si="236"/>
        <v>9.4287609122132103</v>
      </c>
      <c r="S1507" s="7">
        <f t="shared" si="238"/>
        <v>3.9415530000000003</v>
      </c>
    </row>
    <row r="1508" spans="1:19" x14ac:dyDescent="0.35">
      <c r="A1508" s="10">
        <v>53.2</v>
      </c>
      <c r="B1508" s="10">
        <v>1596</v>
      </c>
      <c r="C1508" s="10">
        <v>738.63940000000002</v>
      </c>
      <c r="D1508" s="10">
        <v>-380.1943</v>
      </c>
      <c r="E1508" s="10">
        <v>830.74419999999998</v>
      </c>
      <c r="F1508" s="10">
        <v>-300.06849999999997</v>
      </c>
      <c r="G1508" s="10">
        <v>-33.238349999999997</v>
      </c>
      <c r="H1508" s="10">
        <v>301.90379999999999</v>
      </c>
      <c r="I1508" s="22"/>
      <c r="J1508" s="9">
        <f t="shared" si="230"/>
        <v>-385.36059999999998</v>
      </c>
      <c r="K1508" s="9">
        <f t="shared" si="231"/>
        <v>193.8057</v>
      </c>
      <c r="L1508" s="7">
        <f t="shared" si="232"/>
        <v>431.35071738070633</v>
      </c>
      <c r="M1508" s="7">
        <f t="shared" si="237"/>
        <v>247.76173014388939</v>
      </c>
      <c r="N1508" s="7">
        <f t="shared" si="239"/>
        <v>-343.94971995490056</v>
      </c>
      <c r="O1508" s="8">
        <f t="shared" si="233"/>
        <v>1.3699452081798342</v>
      </c>
      <c r="P1508" s="7">
        <f t="shared" si="234"/>
        <v>246.59013747237017</v>
      </c>
      <c r="Q1508" s="7">
        <f t="shared" si="235"/>
        <v>-1.9883863064915015</v>
      </c>
      <c r="R1508" s="7">
        <f t="shared" si="236"/>
        <v>9.6127908621188762</v>
      </c>
      <c r="S1508" s="7">
        <f t="shared" si="238"/>
        <v>3.4190605349999998</v>
      </c>
    </row>
    <row r="1509" spans="1:19" x14ac:dyDescent="0.35">
      <c r="A1509" s="10">
        <v>53.233330000000002</v>
      </c>
      <c r="B1509" s="10">
        <v>1597</v>
      </c>
      <c r="C1509" s="10">
        <v>729.16840000000002</v>
      </c>
      <c r="D1509" s="10">
        <v>-379.97070000000002</v>
      </c>
      <c r="E1509" s="10">
        <v>822.23130000000003</v>
      </c>
      <c r="F1509" s="10">
        <v>-233.64879999999999</v>
      </c>
      <c r="G1509" s="10">
        <v>-23.33426</v>
      </c>
      <c r="H1509" s="10">
        <v>234.81110000000001</v>
      </c>
      <c r="I1509" s="22"/>
      <c r="J1509" s="9">
        <f t="shared" si="230"/>
        <v>-394.83159999999998</v>
      </c>
      <c r="K1509" s="9">
        <f t="shared" si="231"/>
        <v>194.02929999999998</v>
      </c>
      <c r="L1509" s="7">
        <f t="shared" si="232"/>
        <v>439.93108735010981</v>
      </c>
      <c r="M1509" s="7">
        <f t="shared" si="237"/>
        <v>257.4368427663855</v>
      </c>
      <c r="N1509" s="7">
        <f t="shared" si="239"/>
        <v>290.28240691557966</v>
      </c>
      <c r="O1509" s="8">
        <f t="shared" si="233"/>
        <v>1.5358406507277251</v>
      </c>
      <c r="P1509" s="7">
        <f t="shared" si="234"/>
        <v>276.4513171309905</v>
      </c>
      <c r="Q1509" s="7">
        <f t="shared" si="235"/>
        <v>-2.0349070990824583</v>
      </c>
      <c r="R1509" s="7">
        <f t="shared" si="236"/>
        <v>9.8040071942402953</v>
      </c>
      <c r="S1509" s="7">
        <f t="shared" si="238"/>
        <v>2.6592357075000002</v>
      </c>
    </row>
    <row r="1510" spans="1:19" x14ac:dyDescent="0.35">
      <c r="A1510" s="10">
        <v>53.266669999999998</v>
      </c>
      <c r="B1510" s="10">
        <v>1598</v>
      </c>
      <c r="C1510" s="10">
        <v>723.06280000000004</v>
      </c>
      <c r="D1510" s="10">
        <v>-381.74990000000003</v>
      </c>
      <c r="E1510" s="10">
        <v>817.6508</v>
      </c>
      <c r="F1510" s="10">
        <v>-186.9676</v>
      </c>
      <c r="G1510" s="10">
        <v>-31.93469</v>
      </c>
      <c r="H1510" s="10">
        <v>189.67529999999999</v>
      </c>
      <c r="I1510" s="22"/>
      <c r="J1510" s="9">
        <f t="shared" si="230"/>
        <v>-400.93719999999996</v>
      </c>
      <c r="K1510" s="9">
        <f t="shared" si="231"/>
        <v>192.25009999999997</v>
      </c>
      <c r="L1510" s="7">
        <f t="shared" si="232"/>
        <v>444.64675788073612</v>
      </c>
      <c r="M1510" s="7">
        <f t="shared" si="237"/>
        <v>141.44182755329786</v>
      </c>
      <c r="N1510" s="7">
        <f t="shared" si="239"/>
        <v>-3479.154625468007</v>
      </c>
      <c r="O1510" s="8" t="e">
        <f t="shared" si="233"/>
        <v>#NUM!</v>
      </c>
      <c r="P1510" s="7" t="e">
        <f t="shared" si="234"/>
        <v>#NUM!</v>
      </c>
      <c r="Q1510" s="7">
        <f t="shared" si="235"/>
        <v>-2.0854980049425205</v>
      </c>
      <c r="R1510" s="7" t="e">
        <f t="shared" si="236"/>
        <v>#NUM!</v>
      </c>
      <c r="S1510" s="7">
        <f t="shared" si="238"/>
        <v>2.1480727724999999</v>
      </c>
    </row>
    <row r="1511" spans="1:19" x14ac:dyDescent="0.35">
      <c r="A1511" s="10">
        <v>53.3</v>
      </c>
      <c r="B1511" s="10">
        <v>1599</v>
      </c>
      <c r="C1511" s="10">
        <v>716.70389999999998</v>
      </c>
      <c r="D1511" s="10">
        <v>-382.09969999999998</v>
      </c>
      <c r="E1511" s="10">
        <v>812.19740000000002</v>
      </c>
      <c r="F1511" s="10">
        <v>-73.367069999999998</v>
      </c>
      <c r="G1511" s="10">
        <v>96.819479999999999</v>
      </c>
      <c r="H1511" s="10">
        <v>121.4773</v>
      </c>
      <c r="I1511" s="22"/>
      <c r="J1511" s="9">
        <f t="shared" si="230"/>
        <v>-407.29610000000002</v>
      </c>
      <c r="K1511" s="9">
        <f t="shared" si="231"/>
        <v>191.90030000000002</v>
      </c>
      <c r="L1511" s="7">
        <f t="shared" si="232"/>
        <v>450.23975636909279</v>
      </c>
      <c r="M1511" s="7">
        <f t="shared" si="237"/>
        <v>167.80673532423549</v>
      </c>
      <c r="N1511" s="7">
        <f t="shared" si="239"/>
        <v>791.02633576171911</v>
      </c>
      <c r="O1511" s="8" t="e">
        <f t="shared" si="233"/>
        <v>#NUM!</v>
      </c>
      <c r="P1511" s="7" t="e">
        <f t="shared" si="234"/>
        <v>#NUM!</v>
      </c>
      <c r="Q1511" s="7">
        <f t="shared" si="235"/>
        <v>-2.1224359732631997</v>
      </c>
      <c r="R1511" s="7" t="e">
        <f t="shared" si="236"/>
        <v>#NUM!</v>
      </c>
      <c r="S1511" s="7">
        <f t="shared" si="238"/>
        <v>1.3757304225</v>
      </c>
    </row>
    <row r="1512" spans="1:19" x14ac:dyDescent="0.35">
      <c r="A1512" s="10">
        <v>53.333329999999997</v>
      </c>
      <c r="B1512" s="10">
        <v>1600</v>
      </c>
      <c r="C1512" s="10">
        <v>718.17169999999999</v>
      </c>
      <c r="D1512" s="10">
        <v>-375.29520000000002</v>
      </c>
      <c r="E1512" s="10">
        <v>810.31910000000005</v>
      </c>
      <c r="F1512" s="10">
        <v>-6.7155389999999997</v>
      </c>
      <c r="G1512" s="10">
        <v>104.1936</v>
      </c>
      <c r="H1512" s="10">
        <v>104.4097</v>
      </c>
      <c r="I1512" s="22"/>
      <c r="J1512" s="9">
        <f t="shared" si="230"/>
        <v>-405.82830000000001</v>
      </c>
      <c r="K1512" s="9">
        <f t="shared" si="231"/>
        <v>198.70479999999998</v>
      </c>
      <c r="L1512" s="7">
        <f t="shared" si="232"/>
        <v>451.86303967455672</v>
      </c>
      <c r="M1512" s="7">
        <f t="shared" si="237"/>
        <v>48.703369500868803</v>
      </c>
      <c r="N1512" s="7">
        <f t="shared" si="239"/>
        <v>-3573.4583205331164</v>
      </c>
      <c r="O1512" s="8" t="e">
        <f t="shared" si="233"/>
        <v>#NUM!</v>
      </c>
      <c r="P1512" s="7" t="e">
        <f t="shared" si="234"/>
        <v>#NUM!</v>
      </c>
      <c r="Q1512" s="7">
        <f t="shared" si="235"/>
        <v>-2.0423678743543188</v>
      </c>
      <c r="R1512" s="7" t="e">
        <f t="shared" si="236"/>
        <v>#NUM!</v>
      </c>
      <c r="S1512" s="7">
        <f t="shared" si="238"/>
        <v>1.1824398524999999</v>
      </c>
    </row>
    <row r="1513" spans="1:19" x14ac:dyDescent="0.35">
      <c r="A1513" s="10">
        <v>53.366669999999999</v>
      </c>
      <c r="B1513" s="10">
        <v>1601</v>
      </c>
      <c r="C1513" s="10">
        <v>716.25620000000004</v>
      </c>
      <c r="D1513" s="10">
        <v>-375.15350000000001</v>
      </c>
      <c r="E1513" s="10">
        <v>808.55610000000001</v>
      </c>
      <c r="F1513" s="10">
        <v>-54.601520000000001</v>
      </c>
      <c r="G1513" s="10">
        <v>-1.9223030000000001</v>
      </c>
      <c r="H1513" s="10">
        <v>54.635350000000003</v>
      </c>
      <c r="I1513" s="22"/>
      <c r="J1513" s="9">
        <f t="shared" si="230"/>
        <v>-407.74379999999996</v>
      </c>
      <c r="K1513" s="9">
        <f t="shared" si="231"/>
        <v>198.84649999999999</v>
      </c>
      <c r="L1513" s="7">
        <f t="shared" si="232"/>
        <v>453.64626858455472</v>
      </c>
      <c r="M1513" s="7">
        <f t="shared" si="237"/>
        <v>53.486170065922707</v>
      </c>
      <c r="N1513" s="7">
        <f t="shared" si="239"/>
        <v>143.45532588642868</v>
      </c>
      <c r="O1513" s="8" t="e">
        <f t="shared" si="233"/>
        <v>#NUM!</v>
      </c>
      <c r="P1513" s="7" t="e">
        <f t="shared" si="234"/>
        <v>#NUM!</v>
      </c>
      <c r="Q1513" s="7">
        <f t="shared" si="235"/>
        <v>-2.0505455212940635</v>
      </c>
      <c r="R1513" s="7" t="e">
        <f t="shared" si="236"/>
        <v>#NUM!</v>
      </c>
      <c r="S1513" s="7">
        <f t="shared" si="238"/>
        <v>0.61874533875000004</v>
      </c>
    </row>
    <row r="1514" spans="1:19" x14ac:dyDescent="0.35">
      <c r="A1514" s="10">
        <v>53.4</v>
      </c>
      <c r="B1514" s="10">
        <v>1602</v>
      </c>
      <c r="C1514" s="10">
        <v>714.53160000000003</v>
      </c>
      <c r="D1514" s="10">
        <v>-375.42340000000002</v>
      </c>
      <c r="E1514" s="10">
        <v>807.15430000000003</v>
      </c>
      <c r="F1514" s="10">
        <v>-35.035580000000003</v>
      </c>
      <c r="G1514" s="10">
        <v>-1.002451</v>
      </c>
      <c r="H1514" s="10">
        <v>35.04992</v>
      </c>
      <c r="I1514" s="22"/>
      <c r="J1514" s="9">
        <f t="shared" si="230"/>
        <v>-409.46839999999997</v>
      </c>
      <c r="K1514" s="9">
        <f t="shared" si="231"/>
        <v>198.57659999999998</v>
      </c>
      <c r="L1514" s="7">
        <f t="shared" si="232"/>
        <v>455.07915428650426</v>
      </c>
      <c r="M1514" s="7">
        <f t="shared" si="237"/>
        <v>42.990870145501638</v>
      </c>
      <c r="N1514" s="7">
        <f t="shared" si="239"/>
        <v>-314.89048666130373</v>
      </c>
      <c r="O1514" s="8" t="e">
        <f t="shared" si="233"/>
        <v>#NUM!</v>
      </c>
      <c r="P1514" s="7" t="e">
        <f t="shared" si="234"/>
        <v>#NUM!</v>
      </c>
      <c r="Q1514" s="7">
        <f t="shared" si="235"/>
        <v>-2.0620173776769266</v>
      </c>
      <c r="R1514" s="7" t="e">
        <f t="shared" si="236"/>
        <v>#NUM!</v>
      </c>
      <c r="S1514" s="7">
        <f t="shared" si="238"/>
        <v>0.396940344</v>
      </c>
    </row>
    <row r="1515" spans="1:19" x14ac:dyDescent="0.35">
      <c r="A1515" s="10">
        <v>53.433329999999998</v>
      </c>
      <c r="B1515" s="10">
        <v>1603</v>
      </c>
      <c r="C1515" s="10">
        <v>713.92039999999997</v>
      </c>
      <c r="D1515" s="10">
        <v>-375.22030000000001</v>
      </c>
      <c r="E1515" s="10">
        <v>806.51890000000003</v>
      </c>
      <c r="F1515" s="10">
        <v>1.8074319999999999</v>
      </c>
      <c r="G1515" s="10">
        <v>4.4365519999999998</v>
      </c>
      <c r="H1515" s="10">
        <v>4.7905959999999999</v>
      </c>
      <c r="I1515" s="22"/>
      <c r="J1515" s="9">
        <f t="shared" si="230"/>
        <v>-410.07960000000003</v>
      </c>
      <c r="K1515" s="9">
        <f t="shared" si="231"/>
        <v>198.77969999999999</v>
      </c>
      <c r="L1515" s="7">
        <f t="shared" si="232"/>
        <v>455.71772784065575</v>
      </c>
      <c r="M1515" s="7">
        <f t="shared" si="237"/>
        <v>19.159122536798773</v>
      </c>
      <c r="N1515" s="7">
        <f t="shared" si="239"/>
        <v>-715.02393065416391</v>
      </c>
      <c r="O1515" s="8" t="e">
        <f t="shared" si="233"/>
        <v>#NUM!</v>
      </c>
      <c r="P1515" s="7" t="e">
        <f t="shared" si="234"/>
        <v>#NUM!</v>
      </c>
      <c r="Q1515" s="7">
        <f t="shared" si="235"/>
        <v>-2.0629853048374662</v>
      </c>
      <c r="R1515" s="7" t="e">
        <f t="shared" si="236"/>
        <v>#NUM!</v>
      </c>
      <c r="S1515" s="7">
        <f t="shared" si="238"/>
        <v>5.4253499699999999E-2</v>
      </c>
    </row>
    <row r="1516" spans="1:19" x14ac:dyDescent="0.35">
      <c r="A1516" s="10">
        <v>53.466670000000001</v>
      </c>
      <c r="B1516" s="10">
        <v>1604</v>
      </c>
      <c r="C1516" s="10">
        <v>714.65210000000002</v>
      </c>
      <c r="D1516" s="10">
        <v>-375.12759999999997</v>
      </c>
      <c r="E1516" s="10">
        <v>807.12350000000004</v>
      </c>
      <c r="F1516" s="10">
        <v>39.503419999999998</v>
      </c>
      <c r="G1516" s="10">
        <v>-0.82604540000000004</v>
      </c>
      <c r="H1516" s="10">
        <v>39.512059999999998</v>
      </c>
      <c r="I1516" s="22"/>
      <c r="J1516" s="9">
        <f t="shared" si="230"/>
        <v>-409.34789999999998</v>
      </c>
      <c r="K1516" s="9">
        <f t="shared" si="231"/>
        <v>198.87240000000003</v>
      </c>
      <c r="L1516" s="7">
        <f t="shared" si="232"/>
        <v>455.09991728868727</v>
      </c>
      <c r="M1516" s="7">
        <f t="shared" si="237"/>
        <v>-18.530610436965841</v>
      </c>
      <c r="N1516" s="7">
        <f t="shared" si="239"/>
        <v>-1130.4658960336437</v>
      </c>
      <c r="O1516" s="8" t="e">
        <f t="shared" si="233"/>
        <v>#NUM!</v>
      </c>
      <c r="P1516" s="7" t="e">
        <f t="shared" si="234"/>
        <v>#NUM!</v>
      </c>
      <c r="Q1516" s="7">
        <f t="shared" si="235"/>
        <v>-2.0583444459864713</v>
      </c>
      <c r="R1516" s="7" t="e">
        <f t="shared" si="236"/>
        <v>#NUM!</v>
      </c>
      <c r="S1516" s="7">
        <f t="shared" si="238"/>
        <v>0.44747407949999995</v>
      </c>
    </row>
    <row r="1517" spans="1:19" x14ac:dyDescent="0.35">
      <c r="A1517" s="10">
        <v>53.5</v>
      </c>
      <c r="B1517" s="10">
        <v>1605</v>
      </c>
      <c r="C1517" s="10">
        <v>716.55399999999997</v>
      </c>
      <c r="D1517" s="10">
        <v>-375.27539999999999</v>
      </c>
      <c r="E1517" s="10">
        <v>808.87649999999996</v>
      </c>
      <c r="F1517" s="10">
        <v>91.885159999999999</v>
      </c>
      <c r="G1517" s="10">
        <v>1.541453</v>
      </c>
      <c r="H1517" s="10">
        <v>91.898089999999996</v>
      </c>
      <c r="I1517" s="22"/>
      <c r="J1517" s="9">
        <f t="shared" si="230"/>
        <v>-407.44600000000003</v>
      </c>
      <c r="K1517" s="9">
        <f t="shared" si="231"/>
        <v>198.72460000000001</v>
      </c>
      <c r="L1517" s="7">
        <f t="shared" si="232"/>
        <v>453.3251697856187</v>
      </c>
      <c r="M1517" s="7">
        <f t="shared" si="237"/>
        <v>-53.247749867044668</v>
      </c>
      <c r="N1517" s="7">
        <f t="shared" si="239"/>
        <v>-1041.6183447368569</v>
      </c>
      <c r="O1517" s="8" t="e">
        <f t="shared" si="233"/>
        <v>#NUM!</v>
      </c>
      <c r="P1517" s="7" t="e">
        <f t="shared" si="234"/>
        <v>#NUM!</v>
      </c>
      <c r="Q1517" s="7">
        <f t="shared" si="235"/>
        <v>-2.0503047936692287</v>
      </c>
      <c r="R1517" s="7" t="e">
        <f t="shared" si="236"/>
        <v>#NUM!</v>
      </c>
      <c r="S1517" s="7">
        <f t="shared" si="238"/>
        <v>1.04074586925</v>
      </c>
    </row>
    <row r="1518" spans="1:19" x14ac:dyDescent="0.35">
      <c r="A1518" s="10">
        <v>53.533329999999999</v>
      </c>
      <c r="B1518" s="10">
        <v>1606</v>
      </c>
      <c r="C1518" s="10">
        <v>720.77779999999996</v>
      </c>
      <c r="D1518" s="10">
        <v>-375.0249</v>
      </c>
      <c r="E1518" s="10">
        <v>812.50490000000002</v>
      </c>
      <c r="F1518" s="10">
        <v>52.881459999999997</v>
      </c>
      <c r="G1518" s="10">
        <v>-11.72817</v>
      </c>
      <c r="H1518" s="10">
        <v>54.166400000000003</v>
      </c>
      <c r="I1518" s="22"/>
      <c r="J1518" s="9">
        <f t="shared" si="230"/>
        <v>-403.22220000000004</v>
      </c>
      <c r="K1518" s="9">
        <f t="shared" si="231"/>
        <v>198.9751</v>
      </c>
      <c r="L1518" s="7">
        <f t="shared" si="232"/>
        <v>449.64345096181489</v>
      </c>
      <c r="M1518" s="7">
        <f t="shared" si="237"/>
        <v>-110.46261097521362</v>
      </c>
      <c r="N1518" s="7">
        <f t="shared" si="239"/>
        <v>-1716.6174949945982</v>
      </c>
      <c r="O1518" s="8" t="e">
        <f t="shared" si="233"/>
        <v>#NUM!</v>
      </c>
      <c r="P1518" s="7" t="e">
        <f t="shared" si="234"/>
        <v>#NUM!</v>
      </c>
      <c r="Q1518" s="7">
        <f t="shared" si="235"/>
        <v>-2.0264957776123746</v>
      </c>
      <c r="R1518" s="7" t="e">
        <f t="shared" si="236"/>
        <v>#NUM!</v>
      </c>
      <c r="S1518" s="7">
        <f t="shared" si="238"/>
        <v>0.61343448</v>
      </c>
    </row>
    <row r="1519" spans="1:19" x14ac:dyDescent="0.35">
      <c r="A1519" s="10">
        <v>53.566670000000002</v>
      </c>
      <c r="B1519" s="10">
        <v>1607</v>
      </c>
      <c r="C1519" s="10">
        <v>720.07939999999996</v>
      </c>
      <c r="D1519" s="10">
        <v>-376.0573</v>
      </c>
      <c r="E1519" s="10">
        <v>812.36289999999997</v>
      </c>
      <c r="F1519" s="10">
        <v>51.761899999999997</v>
      </c>
      <c r="G1519" s="10">
        <v>-70.966369999999998</v>
      </c>
      <c r="H1519" s="10">
        <v>87.838030000000003</v>
      </c>
      <c r="I1519" s="22"/>
      <c r="J1519" s="9">
        <f t="shared" si="230"/>
        <v>-403.92060000000004</v>
      </c>
      <c r="K1519" s="9">
        <f t="shared" si="231"/>
        <v>197.9427</v>
      </c>
      <c r="L1519" s="7">
        <f t="shared" si="232"/>
        <v>449.81458801116048</v>
      </c>
      <c r="M1519" s="7">
        <f t="shared" si="237"/>
        <v>5.1330848633945871</v>
      </c>
      <c r="N1519" s="7">
        <f t="shared" si="239"/>
        <v>3467.177439670043</v>
      </c>
      <c r="O1519" s="8" t="e">
        <f t="shared" si="233"/>
        <v>#NUM!</v>
      </c>
      <c r="P1519" s="7" t="e">
        <f t="shared" si="234"/>
        <v>#NUM!</v>
      </c>
      <c r="Q1519" s="7">
        <f t="shared" si="235"/>
        <v>-2.0405935657137144</v>
      </c>
      <c r="R1519" s="7" t="e">
        <f t="shared" si="236"/>
        <v>#NUM!</v>
      </c>
      <c r="S1519" s="7">
        <f t="shared" si="238"/>
        <v>0.99476568975000002</v>
      </c>
    </row>
    <row r="1520" spans="1:19" x14ac:dyDescent="0.35">
      <c r="A1520" s="10">
        <v>53.6</v>
      </c>
      <c r="B1520" s="10">
        <v>1608</v>
      </c>
      <c r="C1520" s="10">
        <v>724.22860000000003</v>
      </c>
      <c r="D1520" s="10">
        <v>-379.7559</v>
      </c>
      <c r="E1520" s="10">
        <v>817.75400000000002</v>
      </c>
      <c r="F1520" s="10">
        <v>175.25819999999999</v>
      </c>
      <c r="G1520" s="10">
        <v>-57.883139999999997</v>
      </c>
      <c r="H1520" s="10">
        <v>184.56950000000001</v>
      </c>
      <c r="I1520" s="22"/>
      <c r="J1520" s="9">
        <f t="shared" si="230"/>
        <v>-399.77139999999997</v>
      </c>
      <c r="K1520" s="9">
        <f t="shared" si="231"/>
        <v>194.2441</v>
      </c>
      <c r="L1520" s="7">
        <f t="shared" si="232"/>
        <v>444.46365728006379</v>
      </c>
      <c r="M1520" s="7">
        <f t="shared" si="237"/>
        <v>-160.54397633053674</v>
      </c>
      <c r="N1520" s="7">
        <f t="shared" si="239"/>
        <v>-4970.8089167096978</v>
      </c>
      <c r="O1520" s="8" t="e">
        <f t="shared" si="233"/>
        <v>#NUM!</v>
      </c>
      <c r="P1520" s="7" t="e">
        <f t="shared" si="234"/>
        <v>#NUM!</v>
      </c>
      <c r="Q1520" s="7">
        <f t="shared" si="235"/>
        <v>-2.0580877359981589</v>
      </c>
      <c r="R1520" s="7" t="e">
        <f t="shared" si="236"/>
        <v>#NUM!</v>
      </c>
      <c r="S1520" s="7">
        <f t="shared" si="238"/>
        <v>2.0902495875000002</v>
      </c>
    </row>
    <row r="1521" spans="1:19" x14ac:dyDescent="0.35">
      <c r="A1521" s="10">
        <v>53.633330000000001</v>
      </c>
      <c r="B1521" s="10">
        <v>1609</v>
      </c>
      <c r="C1521" s="10">
        <v>731.76329999999996</v>
      </c>
      <c r="D1521" s="10">
        <v>-379.91609999999997</v>
      </c>
      <c r="E1521" s="10">
        <v>824.50819999999999</v>
      </c>
      <c r="F1521" s="10">
        <v>223.80500000000001</v>
      </c>
      <c r="G1521" s="10">
        <v>44.868169999999999</v>
      </c>
      <c r="H1521" s="10">
        <v>228.25829999999999</v>
      </c>
      <c r="I1521" s="22"/>
      <c r="J1521" s="9">
        <f t="shared" si="230"/>
        <v>-392.23670000000004</v>
      </c>
      <c r="K1521" s="9">
        <f t="shared" si="231"/>
        <v>194.08390000000003</v>
      </c>
      <c r="L1521" s="7">
        <f t="shared" si="232"/>
        <v>437.62791166252185</v>
      </c>
      <c r="M1521" s="7">
        <f t="shared" si="237"/>
        <v>-205.09287781404294</v>
      </c>
      <c r="N1521" s="7">
        <f t="shared" si="239"/>
        <v>-1336.6007045756669</v>
      </c>
      <c r="O1521" s="8">
        <f t="shared" si="233"/>
        <v>1.4626418225589111</v>
      </c>
      <c r="P1521" s="7">
        <f t="shared" si="234"/>
        <v>263.27552806060402</v>
      </c>
      <c r="Q1521" s="7">
        <f t="shared" si="235"/>
        <v>-2.0209646446717113</v>
      </c>
      <c r="R1521" s="7">
        <f t="shared" si="236"/>
        <v>9.7526801758503865</v>
      </c>
      <c r="S1521" s="7">
        <f t="shared" si="238"/>
        <v>2.5850252475</v>
      </c>
    </row>
    <row r="1522" spans="1:19" x14ac:dyDescent="0.35">
      <c r="A1522" s="10">
        <v>53.666670000000003</v>
      </c>
      <c r="B1522" s="10">
        <v>1610</v>
      </c>
      <c r="C1522" s="10">
        <v>739.14890000000003</v>
      </c>
      <c r="D1522" s="10">
        <v>-376.7647</v>
      </c>
      <c r="E1522" s="10">
        <v>829.63409999999999</v>
      </c>
      <c r="F1522" s="10">
        <v>261.59769999999997</v>
      </c>
      <c r="G1522" s="10">
        <v>88.770139999999998</v>
      </c>
      <c r="H1522" s="10">
        <v>276.24900000000002</v>
      </c>
      <c r="I1522" s="22"/>
      <c r="J1522" s="9">
        <f t="shared" si="230"/>
        <v>-384.85109999999997</v>
      </c>
      <c r="K1522" s="9">
        <f t="shared" si="231"/>
        <v>197.2353</v>
      </c>
      <c r="L1522" s="7">
        <f t="shared" si="232"/>
        <v>432.44899437656227</v>
      </c>
      <c r="M1522" s="7">
        <f t="shared" si="237"/>
        <v>-155.33645128851779</v>
      </c>
      <c r="N1522" s="7">
        <f t="shared" si="239"/>
        <v>1492.394316902258</v>
      </c>
      <c r="O1522" s="8">
        <f t="shared" si="233"/>
        <v>1.3828610431815824</v>
      </c>
      <c r="P1522" s="7">
        <f t="shared" si="234"/>
        <v>248.91498777268484</v>
      </c>
      <c r="Q1522" s="7">
        <f t="shared" si="235"/>
        <v>-1.9512283044667966</v>
      </c>
      <c r="R1522" s="7">
        <f t="shared" si="236"/>
        <v>9.6372663217493777</v>
      </c>
      <c r="S1522" s="7">
        <f t="shared" si="238"/>
        <v>3.1285199250000004</v>
      </c>
    </row>
    <row r="1523" spans="1:19" x14ac:dyDescent="0.35">
      <c r="A1523" s="10">
        <v>53.7</v>
      </c>
      <c r="B1523" s="10">
        <v>1611</v>
      </c>
      <c r="C1523" s="10">
        <v>749.20320000000004</v>
      </c>
      <c r="D1523" s="10">
        <v>-373.99810000000002</v>
      </c>
      <c r="E1523" s="10">
        <v>837.36490000000003</v>
      </c>
      <c r="F1523" s="10">
        <v>346.404</v>
      </c>
      <c r="G1523" s="10">
        <v>101.61709999999999</v>
      </c>
      <c r="H1523" s="10">
        <v>361.00110000000001</v>
      </c>
      <c r="I1523" s="22"/>
      <c r="J1523" s="9">
        <f t="shared" si="230"/>
        <v>-374.79679999999996</v>
      </c>
      <c r="K1523" s="9">
        <f t="shared" si="231"/>
        <v>200.00189999999998</v>
      </c>
      <c r="L1523" s="7">
        <f t="shared" si="232"/>
        <v>424.82161114266535</v>
      </c>
      <c r="M1523" s="7">
        <f t="shared" si="237"/>
        <v>-228.84438145505715</v>
      </c>
      <c r="N1523" s="7">
        <f t="shared" si="239"/>
        <v>-2205.4584508413036</v>
      </c>
      <c r="O1523" s="8">
        <f t="shared" si="233"/>
        <v>1.3056913294381107</v>
      </c>
      <c r="P1523" s="7">
        <f t="shared" si="234"/>
        <v>235.02443929885993</v>
      </c>
      <c r="Q1523" s="7">
        <f t="shared" si="235"/>
        <v>-1.8739661973211255</v>
      </c>
      <c r="R1523" s="7">
        <f t="shared" si="236"/>
        <v>9.4672876086086948</v>
      </c>
      <c r="S1523" s="7">
        <f t="shared" si="238"/>
        <v>4.0883374574999998</v>
      </c>
    </row>
    <row r="1524" spans="1:19" x14ac:dyDescent="0.35">
      <c r="A1524" s="10">
        <v>53.733330000000002</v>
      </c>
      <c r="B1524" s="10">
        <v>1612</v>
      </c>
      <c r="C1524" s="10">
        <v>762.24249999999995</v>
      </c>
      <c r="D1524" s="10">
        <v>-369.99029999999999</v>
      </c>
      <c r="E1524" s="10">
        <v>847.29359999999997</v>
      </c>
      <c r="F1524" s="10">
        <v>446.95249999999999</v>
      </c>
      <c r="G1524" s="10">
        <v>104.9718</v>
      </c>
      <c r="H1524" s="10">
        <v>459.1139</v>
      </c>
      <c r="I1524" s="22"/>
      <c r="J1524" s="9">
        <f t="shared" si="230"/>
        <v>-361.75750000000005</v>
      </c>
      <c r="K1524" s="9">
        <f t="shared" si="231"/>
        <v>204.00970000000001</v>
      </c>
      <c r="L1524" s="7">
        <f t="shared" si="232"/>
        <v>415.31728413387765</v>
      </c>
      <c r="M1524" s="7">
        <f t="shared" si="237"/>
        <v>-285.15832609624556</v>
      </c>
      <c r="N1524" s="7">
        <f t="shared" si="239"/>
        <v>-1689.5872979654787</v>
      </c>
      <c r="O1524" s="8">
        <f t="shared" si="233"/>
        <v>1.2329601548674463</v>
      </c>
      <c r="P1524" s="7">
        <f t="shared" si="234"/>
        <v>221.93282787614032</v>
      </c>
      <c r="Q1524" s="7">
        <f t="shared" si="235"/>
        <v>-1.7732367627617709</v>
      </c>
      <c r="R1524" s="7">
        <f t="shared" si="236"/>
        <v>9.2554805937149922</v>
      </c>
      <c r="S1524" s="7">
        <f t="shared" si="238"/>
        <v>5.1994649175000003</v>
      </c>
    </row>
    <row r="1525" spans="1:19" x14ac:dyDescent="0.35">
      <c r="A1525" s="10">
        <v>53.766669999999998</v>
      </c>
      <c r="B1525" s="10">
        <v>1613</v>
      </c>
      <c r="C1525" s="10">
        <v>779</v>
      </c>
      <c r="D1525" s="10">
        <v>-367</v>
      </c>
      <c r="E1525" s="10">
        <v>861.12139999999999</v>
      </c>
      <c r="F1525" s="10">
        <v>491.36239999999998</v>
      </c>
      <c r="G1525" s="10">
        <v>74.853899999999996</v>
      </c>
      <c r="H1525" s="10">
        <v>497.03129999999999</v>
      </c>
      <c r="I1525" s="22"/>
      <c r="J1525" s="9">
        <f t="shared" si="230"/>
        <v>-345</v>
      </c>
      <c r="K1525" s="9">
        <f t="shared" si="231"/>
        <v>207</v>
      </c>
      <c r="L1525" s="7">
        <f t="shared" si="232"/>
        <v>402.33568074432571</v>
      </c>
      <c r="M1525" s="7">
        <f t="shared" si="237"/>
        <v>-389.37022764108258</v>
      </c>
      <c r="N1525" s="7">
        <f t="shared" si="239"/>
        <v>-3125.7318999655408</v>
      </c>
      <c r="O1525" s="8">
        <f t="shared" si="233"/>
        <v>1.152996386717593</v>
      </c>
      <c r="P1525" s="7">
        <f t="shared" si="234"/>
        <v>207.53934960916672</v>
      </c>
      <c r="Q1525" s="7">
        <f t="shared" si="235"/>
        <v>-1.6666666666666667</v>
      </c>
      <c r="R1525" s="7">
        <f t="shared" si="236"/>
        <v>8.9661813450745917</v>
      </c>
      <c r="S1525" s="7">
        <f t="shared" si="238"/>
        <v>5.6288794724999995</v>
      </c>
    </row>
    <row r="1526" spans="1:19" x14ac:dyDescent="0.35">
      <c r="A1526" s="10">
        <v>53.8</v>
      </c>
      <c r="B1526" s="10">
        <v>1614</v>
      </c>
      <c r="C1526" s="10">
        <v>795</v>
      </c>
      <c r="D1526" s="10">
        <v>-365</v>
      </c>
      <c r="E1526" s="10">
        <v>874.78570000000002</v>
      </c>
      <c r="F1526" s="10">
        <v>510</v>
      </c>
      <c r="G1526" s="10">
        <v>150</v>
      </c>
      <c r="H1526" s="10">
        <v>531.60140000000001</v>
      </c>
      <c r="I1526" s="22"/>
      <c r="J1526" s="9">
        <f t="shared" si="230"/>
        <v>-329</v>
      </c>
      <c r="K1526" s="9">
        <f t="shared" si="231"/>
        <v>209</v>
      </c>
      <c r="L1526" s="7">
        <f t="shared" si="232"/>
        <v>389.77172806656978</v>
      </c>
      <c r="M1526" s="7">
        <f t="shared" si="237"/>
        <v>-376.95627596028072</v>
      </c>
      <c r="N1526" s="7">
        <f t="shared" si="239"/>
        <v>372.45579600366267</v>
      </c>
      <c r="O1526" s="8">
        <f t="shared" si="233"/>
        <v>1.0874449807437954</v>
      </c>
      <c r="P1526" s="7">
        <f t="shared" si="234"/>
        <v>195.74009653388316</v>
      </c>
      <c r="Q1526" s="7">
        <f t="shared" si="235"/>
        <v>-1.5741626794258374</v>
      </c>
      <c r="R1526" s="7">
        <f t="shared" si="236"/>
        <v>8.6861895782213754</v>
      </c>
      <c r="S1526" s="7">
        <f t="shared" si="238"/>
        <v>6.0203858549999998</v>
      </c>
    </row>
    <row r="1527" spans="1:19" x14ac:dyDescent="0.35">
      <c r="A1527" s="10">
        <v>53.833329999999997</v>
      </c>
      <c r="B1527" s="10">
        <v>1615</v>
      </c>
      <c r="C1527" s="10">
        <v>813</v>
      </c>
      <c r="D1527" s="10">
        <v>-357</v>
      </c>
      <c r="E1527" s="10">
        <v>887.92909999999995</v>
      </c>
      <c r="F1527" s="10">
        <v>540</v>
      </c>
      <c r="G1527" s="10">
        <v>165</v>
      </c>
      <c r="H1527" s="10">
        <v>564.64589999999998</v>
      </c>
      <c r="I1527" s="22"/>
      <c r="J1527" s="9">
        <f t="shared" si="230"/>
        <v>-311</v>
      </c>
      <c r="K1527" s="9">
        <f t="shared" si="231"/>
        <v>217</v>
      </c>
      <c r="L1527" s="7">
        <f t="shared" si="232"/>
        <v>379.22288960451743</v>
      </c>
      <c r="M1527" s="7">
        <f t="shared" si="237"/>
        <v>-316.49680354193009</v>
      </c>
      <c r="N1527" s="7">
        <f t="shared" si="239"/>
        <v>1813.9655691074613</v>
      </c>
      <c r="O1527" s="8">
        <f t="shared" si="233"/>
        <v>1.0381743754155341</v>
      </c>
      <c r="P1527" s="7">
        <f t="shared" si="234"/>
        <v>186.87138757479616</v>
      </c>
      <c r="Q1527" s="7">
        <f t="shared" si="235"/>
        <v>-1.433179723502304</v>
      </c>
      <c r="R1527" s="7">
        <f t="shared" si="236"/>
        <v>8.4511052862796827</v>
      </c>
      <c r="S1527" s="7">
        <f t="shared" si="238"/>
        <v>6.3946148174999999</v>
      </c>
    </row>
    <row r="1528" spans="1:19" x14ac:dyDescent="0.35">
      <c r="A1528" s="10">
        <v>53.866669999999999</v>
      </c>
      <c r="B1528" s="10">
        <v>1616</v>
      </c>
      <c r="C1528" s="10">
        <v>831</v>
      </c>
      <c r="D1528" s="10">
        <v>-354</v>
      </c>
      <c r="E1528" s="10">
        <v>903.25909999999999</v>
      </c>
      <c r="F1528" s="10">
        <v>600</v>
      </c>
      <c r="G1528" s="10">
        <v>90</v>
      </c>
      <c r="H1528" s="10">
        <v>606.71249999999998</v>
      </c>
      <c r="I1528" s="22"/>
      <c r="J1528" s="9">
        <f t="shared" si="230"/>
        <v>-293</v>
      </c>
      <c r="K1528" s="9">
        <f t="shared" si="231"/>
        <v>220</v>
      </c>
      <c r="L1528" s="7">
        <f t="shared" si="232"/>
        <v>366.40005458514878</v>
      </c>
      <c r="M1528" s="7">
        <f t="shared" si="237"/>
        <v>-384.60812895523867</v>
      </c>
      <c r="N1528" s="7">
        <f t="shared" si="239"/>
        <v>-2042.9311761638658</v>
      </c>
      <c r="O1528" s="8">
        <f t="shared" si="233"/>
        <v>0.98333254181207197</v>
      </c>
      <c r="P1528" s="7">
        <f t="shared" si="234"/>
        <v>176.99985752617295</v>
      </c>
      <c r="Q1528" s="7">
        <f t="shared" si="235"/>
        <v>-1.3318181818181818</v>
      </c>
      <c r="R1528" s="7">
        <f t="shared" si="236"/>
        <v>8.1653442423450926</v>
      </c>
      <c r="S1528" s="7">
        <f t="shared" si="238"/>
        <v>6.8710190624999994</v>
      </c>
    </row>
    <row r="1529" spans="1:19" x14ac:dyDescent="0.35">
      <c r="A1529" s="10">
        <v>53.9</v>
      </c>
      <c r="B1529" s="10">
        <v>1617</v>
      </c>
      <c r="C1529" s="10">
        <v>853</v>
      </c>
      <c r="D1529" s="10">
        <v>-351</v>
      </c>
      <c r="E1529" s="10">
        <v>922.39359999999999</v>
      </c>
      <c r="F1529" s="10">
        <v>525</v>
      </c>
      <c r="G1529" s="10">
        <v>105</v>
      </c>
      <c r="H1529" s="10">
        <v>535.39700000000005</v>
      </c>
      <c r="I1529" s="22"/>
      <c r="J1529" s="9">
        <f t="shared" si="230"/>
        <v>-271</v>
      </c>
      <c r="K1529" s="9">
        <f t="shared" si="231"/>
        <v>223</v>
      </c>
      <c r="L1529" s="7">
        <f t="shared" si="232"/>
        <v>350.95583767762008</v>
      </c>
      <c r="M1529" s="7">
        <f t="shared" si="237"/>
        <v>-463.37284451032008</v>
      </c>
      <c r="N1529" s="7">
        <f t="shared" si="239"/>
        <v>-2363.1777844309267</v>
      </c>
      <c r="O1529" s="8">
        <f t="shared" si="233"/>
        <v>0.9227498274650936</v>
      </c>
      <c r="P1529" s="7">
        <f t="shared" si="234"/>
        <v>166.09496894371685</v>
      </c>
      <c r="Q1529" s="7">
        <f t="shared" si="235"/>
        <v>-1.2152466367713004</v>
      </c>
      <c r="R1529" s="7">
        <f t="shared" si="236"/>
        <v>7.8211648514708161</v>
      </c>
      <c r="S1529" s="7">
        <f t="shared" si="238"/>
        <v>6.0633710250000004</v>
      </c>
    </row>
    <row r="1530" spans="1:19" x14ac:dyDescent="0.35">
      <c r="A1530" s="10">
        <v>53.933329999999998</v>
      </c>
      <c r="B1530" s="10">
        <v>1618</v>
      </c>
      <c r="C1530" s="10">
        <v>866</v>
      </c>
      <c r="D1530" s="10">
        <v>-347</v>
      </c>
      <c r="E1530" s="10">
        <v>932.93349999999998</v>
      </c>
      <c r="F1530" s="10">
        <v>525</v>
      </c>
      <c r="G1530" s="10">
        <v>180</v>
      </c>
      <c r="H1530" s="10">
        <v>555</v>
      </c>
      <c r="I1530" s="22"/>
      <c r="J1530" s="9">
        <f t="shared" si="230"/>
        <v>-258</v>
      </c>
      <c r="K1530" s="9">
        <f t="shared" si="231"/>
        <v>227</v>
      </c>
      <c r="L1530" s="7">
        <f t="shared" si="232"/>
        <v>343.64662081853794</v>
      </c>
      <c r="M1530" s="7">
        <f t="shared" si="237"/>
        <v>-219.29843561602971</v>
      </c>
      <c r="N1530" s="7">
        <f t="shared" si="239"/>
        <v>7322.964563285168</v>
      </c>
      <c r="O1530" s="8">
        <f t="shared" si="233"/>
        <v>0.89572151901745689</v>
      </c>
      <c r="P1530" s="7">
        <f t="shared" si="234"/>
        <v>161.22987342314224</v>
      </c>
      <c r="Q1530" s="7">
        <f t="shared" si="235"/>
        <v>-1.1365638766519823</v>
      </c>
      <c r="R1530" s="7">
        <f t="shared" si="236"/>
        <v>7.6582765793499714</v>
      </c>
      <c r="S1530" s="7">
        <f t="shared" si="238"/>
        <v>6.2853750000000002</v>
      </c>
    </row>
    <row r="1531" spans="1:19" x14ac:dyDescent="0.35">
      <c r="A1531" s="10">
        <v>53.966670000000001</v>
      </c>
      <c r="B1531" s="10">
        <v>1619</v>
      </c>
      <c r="C1531" s="10">
        <v>888</v>
      </c>
      <c r="D1531" s="10">
        <v>-339</v>
      </c>
      <c r="E1531" s="10">
        <v>950.50779999999997</v>
      </c>
      <c r="F1531" s="10">
        <v>660</v>
      </c>
      <c r="G1531" s="10">
        <v>225</v>
      </c>
      <c r="H1531" s="10">
        <v>697.29840000000002</v>
      </c>
      <c r="I1531" s="22"/>
      <c r="J1531" s="9">
        <f t="shared" si="230"/>
        <v>-236</v>
      </c>
      <c r="K1531" s="9">
        <f t="shared" si="231"/>
        <v>235</v>
      </c>
      <c r="L1531" s="7">
        <f t="shared" si="232"/>
        <v>333.04804458215932</v>
      </c>
      <c r="M1531" s="7">
        <f t="shared" si="237"/>
        <v>-317.89370834966394</v>
      </c>
      <c r="N1531" s="7">
        <f t="shared" si="239"/>
        <v>-2957.2667286630644</v>
      </c>
      <c r="O1531" s="8">
        <f t="shared" si="233"/>
        <v>0.8580723314827986</v>
      </c>
      <c r="P1531" s="7">
        <f t="shared" si="234"/>
        <v>154.45301966690374</v>
      </c>
      <c r="Q1531" s="7">
        <f t="shared" si="235"/>
        <v>-1.0042553191489361</v>
      </c>
      <c r="R1531" s="7">
        <f t="shared" si="236"/>
        <v>7.4220838649499843</v>
      </c>
      <c r="S1531" s="7">
        <f t="shared" si="238"/>
        <v>7.8969043800000005</v>
      </c>
    </row>
    <row r="1532" spans="1:19" x14ac:dyDescent="0.35">
      <c r="A1532" s="10">
        <v>54</v>
      </c>
      <c r="B1532" s="10">
        <v>1620</v>
      </c>
      <c r="C1532" s="10">
        <v>910</v>
      </c>
      <c r="D1532" s="10">
        <v>-332</v>
      </c>
      <c r="E1532" s="10">
        <v>968.67129999999997</v>
      </c>
      <c r="F1532" s="10">
        <v>540</v>
      </c>
      <c r="G1532" s="10">
        <v>195</v>
      </c>
      <c r="H1532" s="10">
        <v>574.12980000000005</v>
      </c>
      <c r="I1532" s="22"/>
      <c r="J1532" s="9">
        <f t="shared" si="230"/>
        <v>-214</v>
      </c>
      <c r="K1532" s="9">
        <f t="shared" si="231"/>
        <v>242</v>
      </c>
      <c r="L1532" s="7">
        <f t="shared" si="232"/>
        <v>323.04798405190519</v>
      </c>
      <c r="M1532" s="7">
        <f t="shared" si="237"/>
        <v>-300.03181908953815</v>
      </c>
      <c r="N1532" s="7">
        <f t="shared" si="239"/>
        <v>535.91026883066627</v>
      </c>
      <c r="O1532" s="8">
        <f t="shared" si="233"/>
        <v>0.82399636386859509</v>
      </c>
      <c r="P1532" s="7">
        <f t="shared" si="234"/>
        <v>148.31934549634713</v>
      </c>
      <c r="Q1532" s="7">
        <f t="shared" si="235"/>
        <v>-0.88429752066115708</v>
      </c>
      <c r="R1532" s="7">
        <f t="shared" si="236"/>
        <v>7.1992292674902076</v>
      </c>
      <c r="S1532" s="7">
        <f t="shared" si="238"/>
        <v>6.5020199850000004</v>
      </c>
    </row>
    <row r="1533" spans="1:19" x14ac:dyDescent="0.35">
      <c r="A1533" s="10">
        <v>54.033329999999999</v>
      </c>
      <c r="B1533" s="10">
        <v>1621</v>
      </c>
      <c r="C1533" s="10">
        <v>924</v>
      </c>
      <c r="D1533" s="10">
        <v>-326</v>
      </c>
      <c r="E1533" s="10">
        <v>979.82240000000002</v>
      </c>
      <c r="F1533" s="10">
        <v>435</v>
      </c>
      <c r="G1533" s="10">
        <v>195</v>
      </c>
      <c r="H1533" s="10">
        <v>476.70749999999998</v>
      </c>
      <c r="I1533" s="22"/>
      <c r="J1533" s="9">
        <f t="shared" si="230"/>
        <v>-200</v>
      </c>
      <c r="K1533" s="9">
        <f t="shared" si="231"/>
        <v>248</v>
      </c>
      <c r="L1533" s="7">
        <f t="shared" si="232"/>
        <v>318.59692402783804</v>
      </c>
      <c r="M1533" s="7">
        <f t="shared" si="237"/>
        <v>-133.54515523754048</v>
      </c>
      <c r="N1533" s="7">
        <f t="shared" si="239"/>
        <v>4995.099425502568</v>
      </c>
      <c r="O1533" s="8">
        <f t="shared" si="233"/>
        <v>0.80922839551281522</v>
      </c>
      <c r="P1533" s="7">
        <f t="shared" si="234"/>
        <v>145.66111119230675</v>
      </c>
      <c r="Q1533" s="7">
        <f t="shared" si="235"/>
        <v>-0.80645161290322576</v>
      </c>
      <c r="R1533" s="7">
        <f t="shared" si="236"/>
        <v>7.1000359489166094</v>
      </c>
      <c r="S1533" s="7">
        <f t="shared" si="238"/>
        <v>5.3987124374999995</v>
      </c>
    </row>
    <row r="1534" spans="1:19" x14ac:dyDescent="0.35">
      <c r="A1534" s="10">
        <v>54.066670000000002</v>
      </c>
      <c r="B1534" s="10">
        <v>1622</v>
      </c>
      <c r="C1534" s="10">
        <v>939</v>
      </c>
      <c r="D1534" s="10">
        <v>-319</v>
      </c>
      <c r="E1534" s="10">
        <v>991.70659999999998</v>
      </c>
      <c r="F1534" s="10">
        <v>466.46030000000002</v>
      </c>
      <c r="G1534" s="10">
        <v>214.43680000000001</v>
      </c>
      <c r="H1534" s="10">
        <v>513.38909999999998</v>
      </c>
      <c r="I1534" s="22"/>
      <c r="J1534" s="9">
        <f t="shared" si="230"/>
        <v>-185</v>
      </c>
      <c r="K1534" s="9">
        <f t="shared" si="231"/>
        <v>255</v>
      </c>
      <c r="L1534" s="7">
        <f t="shared" si="232"/>
        <v>315.03968004046726</v>
      </c>
      <c r="M1534" s="7">
        <f t="shared" si="237"/>
        <v>-106.69598042503017</v>
      </c>
      <c r="N1534" s="7">
        <f t="shared" si="239"/>
        <v>805.31418153893901</v>
      </c>
      <c r="O1534" s="8">
        <f t="shared" si="233"/>
        <v>0.79758859736561927</v>
      </c>
      <c r="P1534" s="7">
        <f t="shared" si="234"/>
        <v>143.56594752581148</v>
      </c>
      <c r="Q1534" s="7">
        <f t="shared" si="235"/>
        <v>-0.72549019607843135</v>
      </c>
      <c r="R1534" s="7">
        <f t="shared" si="236"/>
        <v>7.0207616110790187</v>
      </c>
      <c r="S1534" s="7">
        <f t="shared" si="238"/>
        <v>5.8141315574999997</v>
      </c>
    </row>
    <row r="1535" spans="1:19" x14ac:dyDescent="0.35">
      <c r="A1535" s="10">
        <v>54.1</v>
      </c>
      <c r="B1535" s="10">
        <v>1623</v>
      </c>
      <c r="C1535" s="10">
        <v>955.09739999999999</v>
      </c>
      <c r="D1535" s="10">
        <v>-311.70420000000001</v>
      </c>
      <c r="E1535" s="10">
        <v>1004.674</v>
      </c>
      <c r="F1535" s="10">
        <v>443.16629999999998</v>
      </c>
      <c r="G1535" s="10">
        <v>209.00120000000001</v>
      </c>
      <c r="H1535" s="10">
        <v>489.97739999999999</v>
      </c>
      <c r="I1535" s="22"/>
      <c r="J1535" s="9">
        <f t="shared" si="230"/>
        <v>-168.90260000000001</v>
      </c>
      <c r="K1535" s="9">
        <f t="shared" si="231"/>
        <v>262.29579999999999</v>
      </c>
      <c r="L1535" s="7">
        <f t="shared" si="232"/>
        <v>311.97303566878981</v>
      </c>
      <c r="M1535" s="7">
        <f t="shared" si="237"/>
        <v>-92.008532003525616</v>
      </c>
      <c r="N1535" s="7">
        <f t="shared" si="239"/>
        <v>440.66751939708411</v>
      </c>
      <c r="O1535" s="8">
        <f t="shared" si="233"/>
        <v>0.78766447293766173</v>
      </c>
      <c r="P1535" s="7">
        <f t="shared" si="234"/>
        <v>141.77960512877911</v>
      </c>
      <c r="Q1535" s="7">
        <f t="shared" si="235"/>
        <v>-0.64393939971589331</v>
      </c>
      <c r="R1535" s="7">
        <f t="shared" si="236"/>
        <v>6.9524204450495866</v>
      </c>
      <c r="S1535" s="7">
        <f t="shared" si="238"/>
        <v>5.5489940549999996</v>
      </c>
    </row>
    <row r="1536" spans="1:19" x14ac:dyDescent="0.35">
      <c r="A1536" s="10">
        <v>54.133330000000001</v>
      </c>
      <c r="B1536" s="10">
        <v>1624</v>
      </c>
      <c r="C1536" s="10">
        <v>968.5444</v>
      </c>
      <c r="D1536" s="10">
        <v>-305.06659999999999</v>
      </c>
      <c r="E1536" s="10">
        <v>1015.453</v>
      </c>
      <c r="F1536" s="10">
        <v>386.238</v>
      </c>
      <c r="G1536" s="10">
        <v>158.79580000000001</v>
      </c>
      <c r="H1536" s="10">
        <v>417.60739999999998</v>
      </c>
      <c r="I1536" s="22"/>
      <c r="J1536" s="9">
        <f t="shared" si="230"/>
        <v>-155.4556</v>
      </c>
      <c r="K1536" s="9">
        <f t="shared" si="231"/>
        <v>268.93340000000001</v>
      </c>
      <c r="L1536" s="7">
        <f t="shared" si="232"/>
        <v>310.63099846428719</v>
      </c>
      <c r="M1536" s="7">
        <f t="shared" si="237"/>
        <v>-40.265142649344149</v>
      </c>
      <c r="N1536" s="7">
        <f t="shared" si="239"/>
        <v>1552.4569263181031</v>
      </c>
      <c r="O1536" s="8">
        <f t="shared" si="233"/>
        <v>0.78335248272921099</v>
      </c>
      <c r="P1536" s="7">
        <f t="shared" si="234"/>
        <v>141.00344689125797</v>
      </c>
      <c r="Q1536" s="7">
        <f t="shared" si="235"/>
        <v>-0.57804497321641712</v>
      </c>
      <c r="R1536" s="7">
        <f t="shared" si="236"/>
        <v>6.9225127099833195</v>
      </c>
      <c r="S1536" s="7">
        <f t="shared" si="238"/>
        <v>4.7294038049999996</v>
      </c>
    </row>
    <row r="1537" spans="1:19" x14ac:dyDescent="0.35">
      <c r="A1537" s="10">
        <v>54.166670000000003</v>
      </c>
      <c r="B1537" s="10">
        <v>1625</v>
      </c>
      <c r="C1537" s="10">
        <v>980.84659999999997</v>
      </c>
      <c r="D1537" s="10">
        <v>-301.11779999999999</v>
      </c>
      <c r="E1537" s="10">
        <v>1026.027</v>
      </c>
      <c r="F1537" s="10">
        <v>338.39089999999999</v>
      </c>
      <c r="G1537" s="10">
        <v>114.78230000000001</v>
      </c>
      <c r="H1537" s="10">
        <v>357.32810000000001</v>
      </c>
      <c r="I1537" s="22"/>
      <c r="J1537" s="9">
        <f t="shared" si="230"/>
        <v>-143.15340000000003</v>
      </c>
      <c r="K1537" s="9">
        <f t="shared" si="231"/>
        <v>272.88220000000001</v>
      </c>
      <c r="L1537" s="7">
        <f t="shared" si="232"/>
        <v>308.15189600000843</v>
      </c>
      <c r="M1537" s="7">
        <f t="shared" si="237"/>
        <v>-74.358202287899246</v>
      </c>
      <c r="N1537" s="7">
        <f t="shared" si="239"/>
        <v>-1022.587271702233</v>
      </c>
      <c r="O1537" s="8">
        <f t="shared" si="233"/>
        <v>0.77543533859357927</v>
      </c>
      <c r="P1537" s="7">
        <f t="shared" si="234"/>
        <v>139.57836094684427</v>
      </c>
      <c r="Q1537" s="7">
        <f t="shared" si="235"/>
        <v>-0.52459779348011715</v>
      </c>
      <c r="R1537" s="7">
        <f t="shared" si="236"/>
        <v>6.8672651062246324</v>
      </c>
      <c r="S1537" s="7">
        <f t="shared" si="238"/>
        <v>4.0467407325</v>
      </c>
    </row>
    <row r="1538" spans="1:19" x14ac:dyDescent="0.35">
      <c r="A1538" s="10">
        <v>54.2</v>
      </c>
      <c r="B1538" s="10">
        <v>1626</v>
      </c>
      <c r="C1538" s="10">
        <v>991.10379999999998</v>
      </c>
      <c r="D1538" s="10">
        <v>-297.4144</v>
      </c>
      <c r="E1538" s="10">
        <v>1034.7670000000001</v>
      </c>
      <c r="F1538" s="10">
        <v>275.47699999999998</v>
      </c>
      <c r="G1538" s="10">
        <v>120.4551</v>
      </c>
      <c r="H1538" s="10">
        <v>300.661</v>
      </c>
      <c r="I1538" s="22"/>
      <c r="J1538" s="9">
        <f t="shared" ref="J1538:J1601" si="240">C1538-$V$1</f>
        <v>-132.89620000000002</v>
      </c>
      <c r="K1538" s="9">
        <f t="shared" ref="K1538:K1601" si="241">D1538-$V$2</f>
        <v>276.5856</v>
      </c>
      <c r="L1538" s="7">
        <f t="shared" ref="L1538:L1601" si="242">(J1538^2 + K1538^2)^(1/2)</f>
        <v>306.85663444318749</v>
      </c>
      <c r="M1538" s="7">
        <f t="shared" si="237"/>
        <v>-38.861732877916872</v>
      </c>
      <c r="N1538" s="7">
        <f t="shared" si="239"/>
        <v>1065.0005823577258</v>
      </c>
      <c r="O1538" s="8">
        <f t="shared" ref="O1538:O1601" si="243">ASIN(L1538/V$3)</f>
        <v>0.77132322364812811</v>
      </c>
      <c r="P1538" s="7">
        <f t="shared" ref="P1538:P1601" si="244">O1538 * 180</f>
        <v>138.83818025666307</v>
      </c>
      <c r="Q1538" s="7">
        <f t="shared" ref="Q1538:Q1601" si="245">J1538/K1538</f>
        <v>-0.48048849976282215</v>
      </c>
      <c r="R1538" s="7">
        <f t="shared" ref="R1538:R1601" si="246">V$5*SIN(O1538)</f>
        <v>6.8383997816621305</v>
      </c>
      <c r="S1538" s="7">
        <f t="shared" si="238"/>
        <v>3.4049858249999998</v>
      </c>
    </row>
    <row r="1539" spans="1:19" x14ac:dyDescent="0.35">
      <c r="A1539" s="10">
        <v>54.233330000000002</v>
      </c>
      <c r="B1539" s="10">
        <v>1627</v>
      </c>
      <c r="C1539" s="10">
        <v>999.21169999999995</v>
      </c>
      <c r="D1539" s="10">
        <v>-293.08749999999998</v>
      </c>
      <c r="E1539" s="10">
        <v>1041.309</v>
      </c>
      <c r="F1539" s="10">
        <v>225.71209999999999</v>
      </c>
      <c r="G1539" s="10">
        <v>112.9624</v>
      </c>
      <c r="H1539" s="10">
        <v>252.4014</v>
      </c>
      <c r="I1539" s="22"/>
      <c r="J1539" s="9">
        <f t="shared" si="240"/>
        <v>-124.78830000000005</v>
      </c>
      <c r="K1539" s="9">
        <f t="shared" si="241"/>
        <v>280.91250000000002</v>
      </c>
      <c r="L1539" s="7">
        <f t="shared" si="242"/>
        <v>307.38242056620612</v>
      </c>
      <c r="M1539" s="7">
        <f t="shared" ref="M1539:M1602" si="247">(L1539-L1538)/(A1539-A1538)</f>
        <v>15.775161206679952</v>
      </c>
      <c r="N1539" s="7">
        <f t="shared" si="239"/>
        <v>1639.2707496128949</v>
      </c>
      <c r="O1539" s="8">
        <f t="shared" si="243"/>
        <v>0.77299046694775275</v>
      </c>
      <c r="P1539" s="7">
        <f t="shared" si="244"/>
        <v>139.1382840505955</v>
      </c>
      <c r="Q1539" s="7">
        <f t="shared" si="245"/>
        <v>-0.44422480309704993</v>
      </c>
      <c r="R1539" s="7">
        <f t="shared" si="246"/>
        <v>6.8501170962164517</v>
      </c>
      <c r="S1539" s="7">
        <f t="shared" ref="S1539:S1602" si="248">1/2*$V$4/1000*(H1539)</f>
        <v>2.8584458549999998</v>
      </c>
    </row>
    <row r="1540" spans="1:19" x14ac:dyDescent="0.35">
      <c r="A1540" s="10">
        <v>54.266669999999998</v>
      </c>
      <c r="B1540" s="10">
        <v>1628</v>
      </c>
      <c r="C1540" s="10">
        <v>1006.151</v>
      </c>
      <c r="D1540" s="10">
        <v>-289.8836</v>
      </c>
      <c r="E1540" s="10">
        <v>1047.078</v>
      </c>
      <c r="F1540" s="10">
        <v>176.51499999999999</v>
      </c>
      <c r="G1540" s="10">
        <v>107.60590000000001</v>
      </c>
      <c r="H1540" s="10">
        <v>206.72829999999999</v>
      </c>
      <c r="I1540" s="22"/>
      <c r="J1540" s="9">
        <f t="shared" si="240"/>
        <v>-117.84900000000005</v>
      </c>
      <c r="K1540" s="9">
        <f t="shared" si="241"/>
        <v>284.1164</v>
      </c>
      <c r="L1540" s="7">
        <f t="shared" si="242"/>
        <v>307.58822401054306</v>
      </c>
      <c r="M1540" s="7">
        <f t="shared" si="247"/>
        <v>6.1728687563576612</v>
      </c>
      <c r="N1540" s="7">
        <f t="shared" ref="N1540:N1603" si="249">(M1540-M1539)/(A1540-A1539)</f>
        <v>-288.01117127545268</v>
      </c>
      <c r="O1540" s="8">
        <f t="shared" si="243"/>
        <v>0.77364379869561173</v>
      </c>
      <c r="P1540" s="7">
        <f t="shared" si="244"/>
        <v>139.25588376521011</v>
      </c>
      <c r="Q1540" s="7">
        <f t="shared" si="245"/>
        <v>-0.41479126160967844</v>
      </c>
      <c r="R1540" s="7">
        <f t="shared" si="246"/>
        <v>6.8547034928292314</v>
      </c>
      <c r="S1540" s="7">
        <f t="shared" si="248"/>
        <v>2.3411979974999997</v>
      </c>
    </row>
    <row r="1541" spans="1:19" x14ac:dyDescent="0.35">
      <c r="A1541" s="10">
        <v>54.3</v>
      </c>
      <c r="B1541" s="10">
        <v>1629</v>
      </c>
      <c r="C1541" s="10">
        <v>1010.979</v>
      </c>
      <c r="D1541" s="10">
        <v>-285.91379999999998</v>
      </c>
      <c r="E1541" s="10">
        <v>1050.6310000000001</v>
      </c>
      <c r="F1541" s="10">
        <v>151.82429999999999</v>
      </c>
      <c r="G1541" s="10">
        <v>56.815739999999998</v>
      </c>
      <c r="H1541" s="10">
        <v>162.1069</v>
      </c>
      <c r="I1541" s="22"/>
      <c r="J1541" s="9">
        <f t="shared" si="240"/>
        <v>-113.02099999999996</v>
      </c>
      <c r="K1541" s="9">
        <f t="shared" si="241"/>
        <v>288.08620000000002</v>
      </c>
      <c r="L1541" s="7">
        <f t="shared" si="242"/>
        <v>309.46309161423437</v>
      </c>
      <c r="M1541" s="7">
        <f t="shared" si="247"/>
        <v>56.251653276068012</v>
      </c>
      <c r="N1541" s="7">
        <f t="shared" si="249"/>
        <v>1502.5137869700341</v>
      </c>
      <c r="O1541" s="8">
        <f t="shared" si="243"/>
        <v>0.77961499270733248</v>
      </c>
      <c r="P1541" s="7">
        <f t="shared" si="244"/>
        <v>140.33069868731985</v>
      </c>
      <c r="Q1541" s="7">
        <f t="shared" si="245"/>
        <v>-0.39231660523829309</v>
      </c>
      <c r="R1541" s="7">
        <f t="shared" si="246"/>
        <v>6.8964855264326204</v>
      </c>
      <c r="S1541" s="7">
        <f t="shared" si="248"/>
        <v>1.8358606424999999</v>
      </c>
    </row>
    <row r="1542" spans="1:19" x14ac:dyDescent="0.35">
      <c r="A1542" s="10">
        <v>54.333329999999997</v>
      </c>
      <c r="B1542" s="10">
        <v>1630</v>
      </c>
      <c r="C1542" s="10">
        <v>1016.273</v>
      </c>
      <c r="D1542" s="10">
        <v>-286.09589999999997</v>
      </c>
      <c r="E1542" s="10">
        <v>1055.7750000000001</v>
      </c>
      <c r="F1542" s="10">
        <v>90.309650000000005</v>
      </c>
      <c r="G1542" s="10">
        <v>43.706319999999998</v>
      </c>
      <c r="H1542" s="10">
        <v>100.32980000000001</v>
      </c>
      <c r="I1542" s="22"/>
      <c r="J1542" s="9">
        <f t="shared" si="240"/>
        <v>-107.72699999999998</v>
      </c>
      <c r="K1542" s="9">
        <f t="shared" si="241"/>
        <v>287.90410000000003</v>
      </c>
      <c r="L1542" s="7">
        <f t="shared" si="242"/>
        <v>307.3985642871645</v>
      </c>
      <c r="M1542" s="7">
        <f t="shared" si="247"/>
        <v>-61.942014013498479</v>
      </c>
      <c r="N1542" s="7">
        <f t="shared" si="249"/>
        <v>-3546.1646351505719</v>
      </c>
      <c r="O1542" s="8">
        <f t="shared" si="243"/>
        <v>0.77304170081922363</v>
      </c>
      <c r="P1542" s="7">
        <f t="shared" si="244"/>
        <v>139.14750614746026</v>
      </c>
      <c r="Q1542" s="7">
        <f t="shared" si="245"/>
        <v>-0.37417667897053208</v>
      </c>
      <c r="R1542" s="7">
        <f t="shared" si="246"/>
        <v>6.8504768642823359</v>
      </c>
      <c r="S1542" s="7">
        <f t="shared" si="248"/>
        <v>1.136234985</v>
      </c>
    </row>
    <row r="1543" spans="1:19" x14ac:dyDescent="0.35">
      <c r="A1543" s="10">
        <v>54.366669999999999</v>
      </c>
      <c r="B1543" s="10">
        <v>1631</v>
      </c>
      <c r="C1543" s="10">
        <v>1017</v>
      </c>
      <c r="D1543" s="10">
        <v>-283</v>
      </c>
      <c r="E1543" s="10">
        <v>1055.6410000000001</v>
      </c>
      <c r="F1543" s="10">
        <v>36.420830000000002</v>
      </c>
      <c r="G1543" s="10">
        <v>99.802409999999995</v>
      </c>
      <c r="H1543" s="10">
        <v>106.2403</v>
      </c>
      <c r="I1543" s="22"/>
      <c r="J1543" s="9">
        <f t="shared" si="240"/>
        <v>-107</v>
      </c>
      <c r="K1543" s="9">
        <f t="shared" si="241"/>
        <v>291</v>
      </c>
      <c r="L1543" s="7">
        <f t="shared" si="242"/>
        <v>310.04838332105521</v>
      </c>
      <c r="M1543" s="7">
        <f t="shared" si="247"/>
        <v>79.478675281658738</v>
      </c>
      <c r="N1543" s="7">
        <f t="shared" si="249"/>
        <v>4241.7723243895089</v>
      </c>
      <c r="O1543" s="8">
        <f t="shared" si="243"/>
        <v>0.78148628794959218</v>
      </c>
      <c r="P1543" s="7">
        <f t="shared" si="244"/>
        <v>140.66753183092661</v>
      </c>
      <c r="Q1543" s="7">
        <f t="shared" si="245"/>
        <v>-0.36769759450171824</v>
      </c>
      <c r="R1543" s="7">
        <f t="shared" si="246"/>
        <v>6.9095289422525035</v>
      </c>
      <c r="S1543" s="7">
        <f t="shared" si="248"/>
        <v>1.2031713975</v>
      </c>
    </row>
    <row r="1544" spans="1:19" x14ac:dyDescent="0.35">
      <c r="A1544" s="10">
        <v>54.4</v>
      </c>
      <c r="B1544" s="10">
        <v>1632</v>
      </c>
      <c r="C1544" s="10">
        <v>1018.701</v>
      </c>
      <c r="D1544" s="10">
        <v>-279.44240000000002</v>
      </c>
      <c r="E1544" s="10">
        <v>1056.3330000000001</v>
      </c>
      <c r="F1544" s="10">
        <v>34.725909999999999</v>
      </c>
      <c r="G1544" s="10">
        <v>62.268909999999998</v>
      </c>
      <c r="H1544" s="10">
        <v>71.297309999999996</v>
      </c>
      <c r="I1544" s="22"/>
      <c r="J1544" s="9">
        <f t="shared" si="240"/>
        <v>-105.29899999999998</v>
      </c>
      <c r="K1544" s="9">
        <f t="shared" si="241"/>
        <v>294.55759999999998</v>
      </c>
      <c r="L1544" s="7">
        <f t="shared" si="242"/>
        <v>312.81313770166366</v>
      </c>
      <c r="M1544" s="7">
        <f t="shared" si="247"/>
        <v>82.950926510906086</v>
      </c>
      <c r="N1544" s="7">
        <f t="shared" si="249"/>
        <v>104.17795467288956</v>
      </c>
      <c r="O1544" s="8">
        <f t="shared" si="243"/>
        <v>0.7903732626234693</v>
      </c>
      <c r="P1544" s="7">
        <f t="shared" si="244"/>
        <v>142.26718727222448</v>
      </c>
      <c r="Q1544" s="7">
        <f t="shared" si="245"/>
        <v>-0.35748186432806345</v>
      </c>
      <c r="R1544" s="7">
        <f t="shared" si="246"/>
        <v>6.9711423917612922</v>
      </c>
      <c r="S1544" s="7">
        <f t="shared" si="248"/>
        <v>0.80744203574999995</v>
      </c>
    </row>
    <row r="1545" spans="1:19" x14ac:dyDescent="0.35">
      <c r="A1545" s="10">
        <v>54.433329999999998</v>
      </c>
      <c r="B1545" s="10">
        <v>1633</v>
      </c>
      <c r="C1545" s="10">
        <v>1019.3150000000001</v>
      </c>
      <c r="D1545" s="10">
        <v>-278.84870000000001</v>
      </c>
      <c r="E1545" s="10">
        <v>1056.769</v>
      </c>
      <c r="F1545" s="10">
        <v>4.2815200000000004</v>
      </c>
      <c r="G1545" s="10">
        <v>17.18282</v>
      </c>
      <c r="H1545" s="10">
        <v>17.708210000000001</v>
      </c>
      <c r="I1545" s="22"/>
      <c r="J1545" s="9">
        <f t="shared" si="240"/>
        <v>-104.68499999999995</v>
      </c>
      <c r="K1545" s="9">
        <f t="shared" si="241"/>
        <v>295.15129999999999</v>
      </c>
      <c r="L1545" s="7">
        <f t="shared" si="242"/>
        <v>313.1664718910535</v>
      </c>
      <c r="M1545" s="7">
        <f t="shared" si="247"/>
        <v>10.601085790274443</v>
      </c>
      <c r="N1545" s="7">
        <f t="shared" si="249"/>
        <v>-2170.7122928482722</v>
      </c>
      <c r="O1545" s="8">
        <f t="shared" si="243"/>
        <v>0.79151475386285175</v>
      </c>
      <c r="P1545" s="7">
        <f t="shared" si="244"/>
        <v>142.47265569531331</v>
      </c>
      <c r="Q1545" s="7">
        <f t="shared" si="245"/>
        <v>-0.35468249673980751</v>
      </c>
      <c r="R1545" s="7">
        <f t="shared" si="246"/>
        <v>6.9790165589532824</v>
      </c>
      <c r="S1545" s="7">
        <f t="shared" si="248"/>
        <v>0.20054547825000002</v>
      </c>
    </row>
    <row r="1546" spans="1:19" x14ac:dyDescent="0.35">
      <c r="A1546" s="10">
        <v>54.466670000000001</v>
      </c>
      <c r="B1546" s="10">
        <v>1634</v>
      </c>
      <c r="C1546" s="10">
        <v>1018.986</v>
      </c>
      <c r="D1546" s="10">
        <v>-278.29689999999999</v>
      </c>
      <c r="E1546" s="10">
        <v>1056.306</v>
      </c>
      <c r="F1546" s="10">
        <v>-2.6326459999999998</v>
      </c>
      <c r="G1546" s="10">
        <v>2.406825</v>
      </c>
      <c r="H1546" s="10">
        <v>3.5670199999999999</v>
      </c>
      <c r="I1546" s="22"/>
      <c r="J1546" s="9">
        <f t="shared" si="240"/>
        <v>-105.01400000000001</v>
      </c>
      <c r="K1546" s="9">
        <f t="shared" si="241"/>
        <v>295.70310000000001</v>
      </c>
      <c r="L1546" s="7">
        <f t="shared" si="242"/>
        <v>313.79653208027969</v>
      </c>
      <c r="M1546" s="7">
        <f t="shared" si="247"/>
        <v>18.898026071569774</v>
      </c>
      <c r="N1546" s="7">
        <f t="shared" si="249"/>
        <v>248.8584367514903</v>
      </c>
      <c r="O1546" s="8">
        <f t="shared" si="243"/>
        <v>0.79355352468823026</v>
      </c>
      <c r="P1546" s="7">
        <f t="shared" si="244"/>
        <v>142.83963444388144</v>
      </c>
      <c r="Q1546" s="7">
        <f t="shared" si="245"/>
        <v>-0.35513324006410485</v>
      </c>
      <c r="R1546" s="7">
        <f t="shared" si="246"/>
        <v>6.9930576549467149</v>
      </c>
      <c r="S1546" s="7">
        <f t="shared" si="248"/>
        <v>4.0396501500000001E-2</v>
      </c>
    </row>
    <row r="1547" spans="1:19" x14ac:dyDescent="0.35">
      <c r="A1547" s="10">
        <v>54.5</v>
      </c>
      <c r="B1547" s="10">
        <v>1635</v>
      </c>
      <c r="C1547" s="10">
        <v>1019.14</v>
      </c>
      <c r="D1547" s="10">
        <v>-278.68830000000003</v>
      </c>
      <c r="E1547" s="10">
        <v>1056.557</v>
      </c>
      <c r="F1547" s="10">
        <v>-4.1860679999999997</v>
      </c>
      <c r="G1547" s="10">
        <v>-53.635820000000002</v>
      </c>
      <c r="H1547" s="10">
        <v>53.798920000000003</v>
      </c>
      <c r="I1547" s="22"/>
      <c r="J1547" s="9">
        <f t="shared" si="240"/>
        <v>-104.86000000000001</v>
      </c>
      <c r="K1547" s="9">
        <f t="shared" si="241"/>
        <v>295.31169999999997</v>
      </c>
      <c r="L1547" s="7">
        <f t="shared" si="242"/>
        <v>313.37616335147442</v>
      </c>
      <c r="M1547" s="7">
        <f t="shared" si="247"/>
        <v>-12.612323096468028</v>
      </c>
      <c r="N1547" s="7">
        <f t="shared" si="249"/>
        <v>-945.40501554270486</v>
      </c>
      <c r="O1547" s="8">
        <f t="shared" si="243"/>
        <v>0.79219281293358601</v>
      </c>
      <c r="P1547" s="7">
        <f t="shared" si="244"/>
        <v>142.59470632804548</v>
      </c>
      <c r="Q1547" s="7">
        <f t="shared" si="245"/>
        <v>-0.35508244339794198</v>
      </c>
      <c r="R1547" s="7">
        <f t="shared" si="246"/>
        <v>6.9836896012675238</v>
      </c>
      <c r="S1547" s="7">
        <f t="shared" si="248"/>
        <v>0.60927276900000005</v>
      </c>
    </row>
    <row r="1548" spans="1:19" x14ac:dyDescent="0.35">
      <c r="A1548" s="10">
        <v>54.533329999999999</v>
      </c>
      <c r="B1548" s="10">
        <v>1636</v>
      </c>
      <c r="C1548" s="10">
        <v>1018.707</v>
      </c>
      <c r="D1548" s="10">
        <v>-281.87259999999998</v>
      </c>
      <c r="E1548" s="10">
        <v>1056.9849999999999</v>
      </c>
      <c r="F1548" s="10">
        <v>-45.275089999999999</v>
      </c>
      <c r="G1548" s="10">
        <v>-49.759070000000001</v>
      </c>
      <c r="H1548" s="10">
        <v>67.274050000000003</v>
      </c>
      <c r="I1548" s="22"/>
      <c r="J1548" s="9">
        <f t="shared" si="240"/>
        <v>-105.29300000000001</v>
      </c>
      <c r="K1548" s="9">
        <f t="shared" si="241"/>
        <v>292.12740000000002</v>
      </c>
      <c r="L1548" s="7">
        <f t="shared" si="242"/>
        <v>310.52380533504999</v>
      </c>
      <c r="M1548" s="7">
        <f t="shared" si="247"/>
        <v>-85.579298422576727</v>
      </c>
      <c r="N1548" s="7">
        <f t="shared" si="249"/>
        <v>-2189.2281826015592</v>
      </c>
      <c r="O1548" s="8">
        <f t="shared" si="243"/>
        <v>0.78300886861008889</v>
      </c>
      <c r="P1548" s="7">
        <f t="shared" si="244"/>
        <v>140.941596349816</v>
      </c>
      <c r="Q1548" s="7">
        <f t="shared" si="245"/>
        <v>-0.36043520737869844</v>
      </c>
      <c r="R1548" s="7">
        <f t="shared" si="246"/>
        <v>6.92012387627633</v>
      </c>
      <c r="S1548" s="7">
        <f t="shared" si="248"/>
        <v>0.76187861624999997</v>
      </c>
    </row>
    <row r="1549" spans="1:19" x14ac:dyDescent="0.35">
      <c r="A1549" s="10">
        <v>54.566670000000002</v>
      </c>
      <c r="B1549" s="10">
        <v>1637</v>
      </c>
      <c r="C1549" s="10">
        <v>1016.121</v>
      </c>
      <c r="D1549" s="10">
        <v>-282.00560000000002</v>
      </c>
      <c r="E1549" s="10">
        <v>1054.528</v>
      </c>
      <c r="F1549" s="10">
        <v>-91.341229999999996</v>
      </c>
      <c r="G1549" s="10">
        <v>-20.845479999999998</v>
      </c>
      <c r="H1549" s="10">
        <v>93.689670000000007</v>
      </c>
      <c r="I1549" s="22"/>
      <c r="J1549" s="9">
        <f t="shared" si="240"/>
        <v>-107.87900000000002</v>
      </c>
      <c r="K1549" s="9">
        <f t="shared" si="241"/>
        <v>291.99439999999998</v>
      </c>
      <c r="L1549" s="7">
        <f t="shared" si="242"/>
        <v>311.28541288078372</v>
      </c>
      <c r="M1549" s="7">
        <f t="shared" si="247"/>
        <v>22.843657640482292</v>
      </c>
      <c r="N1549" s="7">
        <f t="shared" si="249"/>
        <v>3252.0382742366705</v>
      </c>
      <c r="O1549" s="8">
        <f t="shared" si="243"/>
        <v>0.78545280520136318</v>
      </c>
      <c r="P1549" s="7">
        <f t="shared" si="244"/>
        <v>141.38150493624536</v>
      </c>
      <c r="Q1549" s="7">
        <f t="shared" si="245"/>
        <v>-0.3694557155890662</v>
      </c>
      <c r="R1549" s="7">
        <f t="shared" si="246"/>
        <v>6.9370965478429998</v>
      </c>
      <c r="S1549" s="7">
        <f t="shared" si="248"/>
        <v>1.06103551275</v>
      </c>
    </row>
    <row r="1550" spans="1:19" x14ac:dyDescent="0.35">
      <c r="A1550" s="10">
        <v>54.6</v>
      </c>
      <c r="B1550" s="10">
        <v>1638</v>
      </c>
      <c r="C1550" s="10">
        <v>1012.6180000000001</v>
      </c>
      <c r="D1550" s="10">
        <v>-283.26229999999998</v>
      </c>
      <c r="E1550" s="10">
        <v>1051.491</v>
      </c>
      <c r="F1550" s="10">
        <v>-126.575</v>
      </c>
      <c r="G1550" s="10">
        <v>-131.09440000000001</v>
      </c>
      <c r="H1550" s="10">
        <v>182.2278</v>
      </c>
      <c r="I1550" s="22"/>
      <c r="J1550" s="9">
        <f t="shared" si="240"/>
        <v>-111.38199999999995</v>
      </c>
      <c r="K1550" s="9">
        <f t="shared" si="241"/>
        <v>290.73770000000002</v>
      </c>
      <c r="L1550" s="7">
        <f t="shared" si="242"/>
        <v>311.34283374648277</v>
      </c>
      <c r="M1550" s="7">
        <f t="shared" si="247"/>
        <v>1.7227982507964175</v>
      </c>
      <c r="N1550" s="7">
        <f t="shared" si="249"/>
        <v>-633.68915060564791</v>
      </c>
      <c r="O1550" s="8">
        <f t="shared" si="243"/>
        <v>0.78563730610599358</v>
      </c>
      <c r="P1550" s="7">
        <f t="shared" si="244"/>
        <v>141.41471509907885</v>
      </c>
      <c r="Q1550" s="7">
        <f t="shared" si="245"/>
        <v>-0.38310133154386217</v>
      </c>
      <c r="R1550" s="7">
        <f t="shared" si="246"/>
        <v>6.9383761904884054</v>
      </c>
      <c r="S1550" s="7">
        <f t="shared" si="248"/>
        <v>2.0637298350000002</v>
      </c>
    </row>
    <row r="1551" spans="1:19" x14ac:dyDescent="0.35">
      <c r="A1551" s="10">
        <v>54.633330000000001</v>
      </c>
      <c r="B1551" s="10">
        <v>1639</v>
      </c>
      <c r="C1551" s="10">
        <v>1007.683</v>
      </c>
      <c r="D1551" s="10">
        <v>-290.74520000000001</v>
      </c>
      <c r="E1551" s="10">
        <v>1048.789</v>
      </c>
      <c r="F1551" s="10">
        <v>-176.66220000000001</v>
      </c>
      <c r="G1551" s="10">
        <v>-175.6618</v>
      </c>
      <c r="H1551" s="10">
        <v>249.1317</v>
      </c>
      <c r="I1551" s="22"/>
      <c r="J1551" s="9">
        <f t="shared" si="240"/>
        <v>-116.31700000000001</v>
      </c>
      <c r="K1551" s="9">
        <f t="shared" si="241"/>
        <v>283.25479999999999</v>
      </c>
      <c r="L1551" s="7">
        <f t="shared" si="242"/>
        <v>306.20732553621247</v>
      </c>
      <c r="M1551" s="7">
        <f t="shared" si="247"/>
        <v>-154.08065437354912</v>
      </c>
      <c r="N1551" s="7">
        <f t="shared" si="249"/>
        <v>-4674.5710358340311</v>
      </c>
      <c r="O1551" s="8">
        <f t="shared" si="243"/>
        <v>0.76926801688859092</v>
      </c>
      <c r="P1551" s="7">
        <f t="shared" si="244"/>
        <v>138.46824303994637</v>
      </c>
      <c r="Q1551" s="7">
        <f t="shared" si="245"/>
        <v>-0.41064440920330392</v>
      </c>
      <c r="R1551" s="7">
        <f t="shared" si="246"/>
        <v>6.823929721740674</v>
      </c>
      <c r="S1551" s="7">
        <f t="shared" si="248"/>
        <v>2.8214165025</v>
      </c>
    </row>
    <row r="1552" spans="1:19" x14ac:dyDescent="0.35">
      <c r="A1552" s="10">
        <v>54.666670000000003</v>
      </c>
      <c r="B1552" s="10">
        <v>1640</v>
      </c>
      <c r="C1552" s="10">
        <v>1000.84</v>
      </c>
      <c r="D1552" s="10">
        <v>-294.97309999999999</v>
      </c>
      <c r="E1552" s="10">
        <v>1043.403</v>
      </c>
      <c r="F1552" s="10">
        <v>-265.2432</v>
      </c>
      <c r="G1552" s="10">
        <v>-18.822289999999999</v>
      </c>
      <c r="H1552" s="10">
        <v>265.91019999999997</v>
      </c>
      <c r="I1552" s="22"/>
      <c r="J1552" s="9">
        <f t="shared" si="240"/>
        <v>-123.15999999999997</v>
      </c>
      <c r="K1552" s="9">
        <f t="shared" si="241"/>
        <v>279.02690000000001</v>
      </c>
      <c r="L1552" s="7">
        <f t="shared" si="242"/>
        <v>304.99901069283817</v>
      </c>
      <c r="M1552" s="7">
        <f t="shared" si="247"/>
        <v>-36.242196861853699</v>
      </c>
      <c r="N1552" s="7">
        <f t="shared" si="249"/>
        <v>3534.4468359833913</v>
      </c>
      <c r="O1552" s="8">
        <f t="shared" si="243"/>
        <v>0.7654542725357304</v>
      </c>
      <c r="P1552" s="7">
        <f t="shared" si="244"/>
        <v>137.78176905643147</v>
      </c>
      <c r="Q1552" s="7">
        <f t="shared" si="245"/>
        <v>-0.441391134689881</v>
      </c>
      <c r="R1552" s="7">
        <f t="shared" si="246"/>
        <v>6.7970020329321725</v>
      </c>
      <c r="S1552" s="7">
        <f t="shared" si="248"/>
        <v>3.0114330149999997</v>
      </c>
    </row>
    <row r="1553" spans="1:19" x14ac:dyDescent="0.35">
      <c r="A1553" s="10">
        <v>54.7</v>
      </c>
      <c r="B1553" s="10">
        <v>1641</v>
      </c>
      <c r="C1553" s="10">
        <v>990</v>
      </c>
      <c r="D1553" s="10">
        <v>-292</v>
      </c>
      <c r="E1553" s="10">
        <v>1032.165</v>
      </c>
      <c r="F1553" s="10">
        <v>-288.24059999999997</v>
      </c>
      <c r="G1553" s="10">
        <v>-52.0717</v>
      </c>
      <c r="H1553" s="10">
        <v>292.90629999999999</v>
      </c>
      <c r="I1553" s="22"/>
      <c r="J1553" s="9">
        <f t="shared" si="240"/>
        <v>-134</v>
      </c>
      <c r="K1553" s="9">
        <f t="shared" si="241"/>
        <v>282</v>
      </c>
      <c r="L1553" s="7">
        <f t="shared" si="242"/>
        <v>312.21787264665039</v>
      </c>
      <c r="M1553" s="7">
        <f t="shared" si="247"/>
        <v>216.58751736610708</v>
      </c>
      <c r="N1553" s="7">
        <f t="shared" si="249"/>
        <v>7585.6499918381405</v>
      </c>
      <c r="O1553" s="8">
        <f t="shared" si="243"/>
        <v>0.78845315246265524</v>
      </c>
      <c r="P1553" s="7">
        <f t="shared" si="244"/>
        <v>141.92156744327795</v>
      </c>
      <c r="Q1553" s="7">
        <f t="shared" si="245"/>
        <v>-0.47517730496453903</v>
      </c>
      <c r="R1553" s="7">
        <f t="shared" si="246"/>
        <v>6.9578767166370747</v>
      </c>
      <c r="S1553" s="7">
        <f t="shared" si="248"/>
        <v>3.3171638474999998</v>
      </c>
    </row>
    <row r="1554" spans="1:19" x14ac:dyDescent="0.35">
      <c r="A1554" s="10">
        <v>54.733330000000002</v>
      </c>
      <c r="B1554" s="10">
        <v>1642</v>
      </c>
      <c r="C1554" s="10">
        <v>981.62440000000004</v>
      </c>
      <c r="D1554" s="10">
        <v>-298.44450000000001</v>
      </c>
      <c r="E1554" s="10">
        <v>1025.99</v>
      </c>
      <c r="F1554" s="10">
        <v>-275.01350000000002</v>
      </c>
      <c r="G1554" s="10">
        <v>-118.7927</v>
      </c>
      <c r="H1554" s="10">
        <v>299.57319999999999</v>
      </c>
      <c r="I1554" s="22"/>
      <c r="J1554" s="9">
        <f t="shared" si="240"/>
        <v>-142.37559999999996</v>
      </c>
      <c r="K1554" s="9">
        <f t="shared" si="241"/>
        <v>275.55549999999999</v>
      </c>
      <c r="L1554" s="7">
        <f t="shared" si="242"/>
        <v>310.16390031015857</v>
      </c>
      <c r="M1554" s="7">
        <f t="shared" si="247"/>
        <v>-61.625332628018619</v>
      </c>
      <c r="N1554" s="7">
        <f t="shared" si="249"/>
        <v>-8347.2202218461025</v>
      </c>
      <c r="O1554" s="8">
        <f t="shared" si="243"/>
        <v>0.78185602947010724</v>
      </c>
      <c r="P1554" s="7">
        <f t="shared" si="244"/>
        <v>140.7340853046193</v>
      </c>
      <c r="Q1554" s="7">
        <f t="shared" si="245"/>
        <v>-0.51668574933180422</v>
      </c>
      <c r="R1554" s="7">
        <f t="shared" si="246"/>
        <v>6.9121032758806358</v>
      </c>
      <c r="S1554" s="7">
        <f t="shared" si="248"/>
        <v>3.3926664899999999</v>
      </c>
    </row>
    <row r="1555" spans="1:19" x14ac:dyDescent="0.35">
      <c r="A1555" s="10">
        <v>54.766669999999998</v>
      </c>
      <c r="B1555" s="10">
        <v>1643</v>
      </c>
      <c r="C1555" s="10">
        <v>971.66579999999999</v>
      </c>
      <c r="D1555" s="10">
        <v>-299.91950000000003</v>
      </c>
      <c r="E1555" s="10">
        <v>1016.9</v>
      </c>
      <c r="F1555" s="10">
        <v>-321.30759999999998</v>
      </c>
      <c r="G1555" s="10">
        <v>-86.719149999999999</v>
      </c>
      <c r="H1555" s="10">
        <v>332.80450000000002</v>
      </c>
      <c r="I1555" s="22"/>
      <c r="J1555" s="9">
        <f t="shared" si="240"/>
        <v>-152.33420000000001</v>
      </c>
      <c r="K1555" s="9">
        <f t="shared" si="241"/>
        <v>274.08049999999997</v>
      </c>
      <c r="L1555" s="7">
        <f t="shared" si="242"/>
        <v>313.56949623630481</v>
      </c>
      <c r="M1555" s="7">
        <f t="shared" si="247"/>
        <v>102.14744829474232</v>
      </c>
      <c r="N1555" s="7">
        <f t="shared" si="249"/>
        <v>4912.2009874859968</v>
      </c>
      <c r="O1555" s="8">
        <f t="shared" si="243"/>
        <v>0.79281838804527127</v>
      </c>
      <c r="P1555" s="7">
        <f t="shared" si="244"/>
        <v>142.70730984814884</v>
      </c>
      <c r="Q1555" s="7">
        <f t="shared" si="245"/>
        <v>-0.55580094169413741</v>
      </c>
      <c r="R1555" s="7">
        <f t="shared" si="246"/>
        <v>6.9879980874106096</v>
      </c>
      <c r="S1555" s="7">
        <f t="shared" si="248"/>
        <v>3.7690109625000003</v>
      </c>
    </row>
    <row r="1556" spans="1:19" x14ac:dyDescent="0.35">
      <c r="A1556" s="10">
        <v>54.8</v>
      </c>
      <c r="B1556" s="10">
        <v>1644</v>
      </c>
      <c r="C1556" s="10">
        <v>960.20389999999998</v>
      </c>
      <c r="D1556" s="10">
        <v>-304.22579999999999</v>
      </c>
      <c r="E1556" s="10">
        <v>1007.246</v>
      </c>
      <c r="F1556" s="10">
        <v>-348.57429999999999</v>
      </c>
      <c r="G1556" s="10">
        <v>-159.02930000000001</v>
      </c>
      <c r="H1556" s="10">
        <v>383.13760000000002</v>
      </c>
      <c r="I1556" s="22"/>
      <c r="J1556" s="9">
        <f t="shared" si="240"/>
        <v>-163.79610000000002</v>
      </c>
      <c r="K1556" s="9">
        <f t="shared" si="241"/>
        <v>269.77420000000001</v>
      </c>
      <c r="L1556" s="7">
        <f t="shared" si="242"/>
        <v>315.60621248772975</v>
      </c>
      <c r="M1556" s="7">
        <f t="shared" si="247"/>
        <v>61.107598302579362</v>
      </c>
      <c r="N1556" s="7">
        <f t="shared" si="249"/>
        <v>-1231.318631628073</v>
      </c>
      <c r="O1556" s="8">
        <f t="shared" si="243"/>
        <v>0.79943301766469466</v>
      </c>
      <c r="P1556" s="7">
        <f t="shared" si="244"/>
        <v>143.89794317964504</v>
      </c>
      <c r="Q1556" s="7">
        <f t="shared" si="245"/>
        <v>-0.6071599878713384</v>
      </c>
      <c r="R1556" s="7">
        <f t="shared" si="246"/>
        <v>7.0333869707056547</v>
      </c>
      <c r="S1556" s="7">
        <f t="shared" si="248"/>
        <v>4.3390333200000004</v>
      </c>
    </row>
    <row r="1557" spans="1:19" x14ac:dyDescent="0.35">
      <c r="A1557" s="10">
        <v>54.833329999999997</v>
      </c>
      <c r="B1557" s="10">
        <v>1645</v>
      </c>
      <c r="C1557" s="10">
        <v>948.42750000000001</v>
      </c>
      <c r="D1557" s="10">
        <v>-310.5215</v>
      </c>
      <c r="E1557" s="10">
        <v>997.96709999999996</v>
      </c>
      <c r="F1557" s="10">
        <v>-348.05829999999997</v>
      </c>
      <c r="G1557" s="10">
        <v>-191.6129</v>
      </c>
      <c r="H1557" s="10">
        <v>397.31610000000001</v>
      </c>
      <c r="I1557" s="22"/>
      <c r="J1557" s="9">
        <f t="shared" si="240"/>
        <v>-175.57249999999999</v>
      </c>
      <c r="K1557" s="9">
        <f t="shared" si="241"/>
        <v>263.4785</v>
      </c>
      <c r="L1557" s="7">
        <f t="shared" si="242"/>
        <v>316.61747064636216</v>
      </c>
      <c r="M1557" s="7">
        <f t="shared" si="247"/>
        <v>30.340778836856678</v>
      </c>
      <c r="N1557" s="7">
        <f t="shared" si="249"/>
        <v>-923.09689366106284</v>
      </c>
      <c r="O1557" s="8">
        <f t="shared" si="243"/>
        <v>0.80273403074864202</v>
      </c>
      <c r="P1557" s="7">
        <f t="shared" si="244"/>
        <v>144.49212553475556</v>
      </c>
      <c r="Q1557" s="7">
        <f t="shared" si="245"/>
        <v>-0.66636366914188438</v>
      </c>
      <c r="R1557" s="7">
        <f t="shared" si="246"/>
        <v>7.0559231872803565</v>
      </c>
      <c r="S1557" s="7">
        <f t="shared" si="248"/>
        <v>4.4996048325000002</v>
      </c>
    </row>
    <row r="1558" spans="1:19" x14ac:dyDescent="0.35">
      <c r="A1558" s="10">
        <v>54.866669999999999</v>
      </c>
      <c r="B1558" s="10">
        <v>1646</v>
      </c>
      <c r="C1558" s="10">
        <v>937</v>
      </c>
      <c r="D1558" s="10">
        <v>-317</v>
      </c>
      <c r="E1558" s="10">
        <v>989.17039999999997</v>
      </c>
      <c r="F1558" s="10">
        <v>-411.41219999999998</v>
      </c>
      <c r="G1558" s="10">
        <v>-187.178</v>
      </c>
      <c r="H1558" s="10">
        <v>451.9907</v>
      </c>
      <c r="I1558" s="22"/>
      <c r="J1558" s="9">
        <f t="shared" si="240"/>
        <v>-187</v>
      </c>
      <c r="K1558" s="9">
        <f t="shared" si="241"/>
        <v>257</v>
      </c>
      <c r="L1558" s="7">
        <f t="shared" si="242"/>
        <v>317.83328963467625</v>
      </c>
      <c r="M1558" s="7">
        <f t="shared" si="247"/>
        <v>36.467276194180833</v>
      </c>
      <c r="N1558" s="7">
        <f t="shared" si="249"/>
        <v>183.7581690858932</v>
      </c>
      <c r="O1558" s="8">
        <f t="shared" si="243"/>
        <v>0.80671778434583807</v>
      </c>
      <c r="P1558" s="7">
        <f t="shared" si="244"/>
        <v>145.20920118225087</v>
      </c>
      <c r="Q1558" s="7">
        <f t="shared" si="245"/>
        <v>-0.72762645914396884</v>
      </c>
      <c r="R1558" s="7">
        <f t="shared" si="246"/>
        <v>7.0830181083965797</v>
      </c>
      <c r="S1558" s="7">
        <f t="shared" si="248"/>
        <v>5.1187946775000004</v>
      </c>
    </row>
    <row r="1559" spans="1:19" x14ac:dyDescent="0.35">
      <c r="A1559" s="10">
        <v>54.9</v>
      </c>
      <c r="B1559" s="10">
        <v>1647</v>
      </c>
      <c r="C1559" s="10">
        <v>921</v>
      </c>
      <c r="D1559" s="10">
        <v>-323</v>
      </c>
      <c r="E1559" s="10">
        <v>975.99689999999998</v>
      </c>
      <c r="F1559" s="10">
        <v>-495</v>
      </c>
      <c r="G1559" s="10">
        <v>-225</v>
      </c>
      <c r="H1559" s="10">
        <v>543.73710000000005</v>
      </c>
      <c r="I1559" s="22"/>
      <c r="J1559" s="9">
        <f t="shared" si="240"/>
        <v>-203</v>
      </c>
      <c r="K1559" s="9">
        <f t="shared" si="241"/>
        <v>251</v>
      </c>
      <c r="L1559" s="7">
        <f t="shared" si="242"/>
        <v>322.81573691503951</v>
      </c>
      <c r="M1559" s="7">
        <f t="shared" si="247"/>
        <v>149.48836724762518</v>
      </c>
      <c r="N1559" s="7">
        <f t="shared" si="249"/>
        <v>3390.9718287862684</v>
      </c>
      <c r="O1559" s="8">
        <f t="shared" si="243"/>
        <v>0.8232200084161384</v>
      </c>
      <c r="P1559" s="7">
        <f t="shared" si="244"/>
        <v>148.1796015149049</v>
      </c>
      <c r="Q1559" s="7">
        <f t="shared" si="245"/>
        <v>-0.80876494023904377</v>
      </c>
      <c r="R1559" s="7">
        <f t="shared" si="246"/>
        <v>7.1940535645991321</v>
      </c>
      <c r="S1559" s="7">
        <f t="shared" si="248"/>
        <v>6.1578226575000006</v>
      </c>
    </row>
    <row r="1560" spans="1:19" x14ac:dyDescent="0.35">
      <c r="A1560" s="10">
        <v>54.933329999999998</v>
      </c>
      <c r="B1560" s="10">
        <v>1648</v>
      </c>
      <c r="C1560" s="10">
        <v>904</v>
      </c>
      <c r="D1560" s="10">
        <v>-332</v>
      </c>
      <c r="E1560" s="10">
        <v>963.03689999999995</v>
      </c>
      <c r="F1560" s="10">
        <v>-480</v>
      </c>
      <c r="G1560" s="10">
        <v>-270</v>
      </c>
      <c r="H1560" s="10">
        <v>550.72680000000003</v>
      </c>
      <c r="I1560" s="22"/>
      <c r="J1560" s="9">
        <f t="shared" si="240"/>
        <v>-220</v>
      </c>
      <c r="K1560" s="9">
        <f t="shared" si="241"/>
        <v>242</v>
      </c>
      <c r="L1560" s="7">
        <f t="shared" si="242"/>
        <v>327.05351244100711</v>
      </c>
      <c r="M1560" s="7">
        <f t="shared" si="247"/>
        <v>127.14598037706813</v>
      </c>
      <c r="N1560" s="7">
        <f t="shared" si="249"/>
        <v>-670.33863998072127</v>
      </c>
      <c r="O1560" s="8">
        <f t="shared" si="243"/>
        <v>0.83749042026698783</v>
      </c>
      <c r="P1560" s="7">
        <f t="shared" si="244"/>
        <v>150.74827564805781</v>
      </c>
      <c r="Q1560" s="7">
        <f t="shared" si="245"/>
        <v>-0.90909090909090906</v>
      </c>
      <c r="R1560" s="7">
        <f t="shared" si="246"/>
        <v>7.2884937688466147</v>
      </c>
      <c r="S1560" s="7">
        <f t="shared" si="248"/>
        <v>6.23698101</v>
      </c>
    </row>
    <row r="1561" spans="1:19" x14ac:dyDescent="0.35">
      <c r="A1561" s="10">
        <v>54.966670000000001</v>
      </c>
      <c r="B1561" s="10">
        <v>1649</v>
      </c>
      <c r="C1561" s="10">
        <v>889</v>
      </c>
      <c r="D1561" s="10">
        <v>-341</v>
      </c>
      <c r="E1561" s="10">
        <v>952.15650000000005</v>
      </c>
      <c r="F1561" s="10">
        <v>-600</v>
      </c>
      <c r="G1561" s="10">
        <v>-165</v>
      </c>
      <c r="H1561" s="10">
        <v>622.27409999999998</v>
      </c>
      <c r="I1561" s="22"/>
      <c r="J1561" s="9">
        <f t="shared" si="240"/>
        <v>-235</v>
      </c>
      <c r="K1561" s="9">
        <f t="shared" si="241"/>
        <v>233</v>
      </c>
      <c r="L1561" s="7">
        <f t="shared" si="242"/>
        <v>330.92899540535882</v>
      </c>
      <c r="M1561" s="7">
        <f t="shared" si="247"/>
        <v>116.24124068240562</v>
      </c>
      <c r="N1561" s="7">
        <f t="shared" si="249"/>
        <v>-327.07677548475294</v>
      </c>
      <c r="O1561" s="8">
        <f t="shared" si="243"/>
        <v>0.85074159653641412</v>
      </c>
      <c r="P1561" s="7">
        <f t="shared" si="244"/>
        <v>153.13348737655454</v>
      </c>
      <c r="Q1561" s="7">
        <f t="shared" si="245"/>
        <v>-1.0085836909871244</v>
      </c>
      <c r="R1561" s="7">
        <f t="shared" si="246"/>
        <v>7.3748601656669024</v>
      </c>
      <c r="S1561" s="7">
        <f t="shared" si="248"/>
        <v>7.0472541824999997</v>
      </c>
    </row>
    <row r="1562" spans="1:19" x14ac:dyDescent="0.35">
      <c r="A1562" s="10">
        <v>55</v>
      </c>
      <c r="B1562" s="10">
        <v>1650</v>
      </c>
      <c r="C1562" s="10">
        <v>864</v>
      </c>
      <c r="D1562" s="10">
        <v>-343</v>
      </c>
      <c r="E1562" s="10">
        <v>929.59400000000005</v>
      </c>
      <c r="F1562" s="10">
        <v>-600</v>
      </c>
      <c r="G1562" s="10">
        <v>-135</v>
      </c>
      <c r="H1562" s="10">
        <v>615</v>
      </c>
      <c r="I1562" s="22"/>
      <c r="J1562" s="9">
        <f t="shared" si="240"/>
        <v>-260</v>
      </c>
      <c r="K1562" s="9">
        <f t="shared" si="241"/>
        <v>231</v>
      </c>
      <c r="L1562" s="7">
        <f t="shared" si="242"/>
        <v>347.79447954215721</v>
      </c>
      <c r="M1562" s="7">
        <f t="shared" si="247"/>
        <v>506.01512561652208</v>
      </c>
      <c r="N1562" s="7">
        <f t="shared" si="249"/>
        <v>11694.385986622363</v>
      </c>
      <c r="O1562" s="8">
        <f t="shared" si="243"/>
        <v>0.91094417384688497</v>
      </c>
      <c r="P1562" s="7">
        <f t="shared" si="244"/>
        <v>163.9699512924393</v>
      </c>
      <c r="Q1562" s="7">
        <f t="shared" si="245"/>
        <v>-1.1255411255411256</v>
      </c>
      <c r="R1562" s="7">
        <f t="shared" si="246"/>
        <v>7.7507129584474388</v>
      </c>
      <c r="S1562" s="7">
        <f t="shared" si="248"/>
        <v>6.9648750000000001</v>
      </c>
    </row>
    <row r="1563" spans="1:19" x14ac:dyDescent="0.35">
      <c r="A1563" s="10">
        <v>55.033329999999999</v>
      </c>
      <c r="B1563" s="10">
        <v>1651</v>
      </c>
      <c r="C1563" s="10">
        <v>849</v>
      </c>
      <c r="D1563" s="10">
        <v>-350</v>
      </c>
      <c r="E1563" s="10">
        <v>918.31420000000003</v>
      </c>
      <c r="F1563" s="10">
        <v>-510</v>
      </c>
      <c r="G1563" s="10">
        <v>-195</v>
      </c>
      <c r="H1563" s="10">
        <v>546.00819999999999</v>
      </c>
      <c r="I1563" s="22"/>
      <c r="J1563" s="9">
        <f t="shared" si="240"/>
        <v>-275</v>
      </c>
      <c r="K1563" s="9">
        <f t="shared" si="241"/>
        <v>224</v>
      </c>
      <c r="L1563" s="7">
        <f t="shared" si="242"/>
        <v>354.68436672624858</v>
      </c>
      <c r="M1563" s="7">
        <f t="shared" si="247"/>
        <v>206.71728725147011</v>
      </c>
      <c r="N1563" s="7">
        <f t="shared" si="249"/>
        <v>-8979.8331342651436</v>
      </c>
      <c r="O1563" s="8">
        <f t="shared" si="243"/>
        <v>0.9369147063738984</v>
      </c>
      <c r="P1563" s="7">
        <f t="shared" si="244"/>
        <v>168.64464714730173</v>
      </c>
      <c r="Q1563" s="7">
        <f t="shared" si="245"/>
        <v>-1.2276785714285714</v>
      </c>
      <c r="R1563" s="7">
        <f t="shared" si="246"/>
        <v>7.9042563325408883</v>
      </c>
      <c r="S1563" s="7">
        <f t="shared" si="248"/>
        <v>6.1835428649999997</v>
      </c>
    </row>
    <row r="1564" spans="1:19" x14ac:dyDescent="0.35">
      <c r="A1564" s="10">
        <v>55.066670000000002</v>
      </c>
      <c r="B1564" s="10">
        <v>1652</v>
      </c>
      <c r="C1564" s="10">
        <v>830</v>
      </c>
      <c r="D1564" s="10">
        <v>-356</v>
      </c>
      <c r="E1564" s="10">
        <v>903.12570000000005</v>
      </c>
      <c r="F1564" s="10">
        <v>-660</v>
      </c>
      <c r="G1564" s="10">
        <v>-90</v>
      </c>
      <c r="H1564" s="10">
        <v>666.10810000000004</v>
      </c>
      <c r="I1564" s="22"/>
      <c r="J1564" s="9">
        <f t="shared" si="240"/>
        <v>-294</v>
      </c>
      <c r="K1564" s="9">
        <f t="shared" si="241"/>
        <v>218</v>
      </c>
      <c r="L1564" s="7">
        <f t="shared" si="242"/>
        <v>366.00546444008182</v>
      </c>
      <c r="M1564" s="7">
        <f t="shared" si="247"/>
        <v>339.56501841128852</v>
      </c>
      <c r="N1564" s="7">
        <f t="shared" si="249"/>
        <v>3984.6350077926841</v>
      </c>
      <c r="O1564" s="8">
        <f t="shared" si="243"/>
        <v>0.98171720594874501</v>
      </c>
      <c r="P1564" s="7">
        <f t="shared" si="244"/>
        <v>176.70909707077411</v>
      </c>
      <c r="Q1564" s="7">
        <f t="shared" si="245"/>
        <v>-1.3486238532110091</v>
      </c>
      <c r="R1564" s="7">
        <f t="shared" si="246"/>
        <v>8.156550672778744</v>
      </c>
      <c r="S1564" s="7">
        <f t="shared" si="248"/>
        <v>7.5436742325000008</v>
      </c>
    </row>
    <row r="1565" spans="1:19" x14ac:dyDescent="0.35">
      <c r="A1565" s="10">
        <v>55.1</v>
      </c>
      <c r="B1565" s="10">
        <v>1653</v>
      </c>
      <c r="C1565" s="10">
        <v>805</v>
      </c>
      <c r="D1565" s="10">
        <v>-356</v>
      </c>
      <c r="E1565" s="10">
        <v>880.20510000000002</v>
      </c>
      <c r="F1565" s="10">
        <v>-600</v>
      </c>
      <c r="G1565" s="10">
        <v>-120</v>
      </c>
      <c r="H1565" s="10">
        <v>611.88229999999999</v>
      </c>
      <c r="I1565" s="22"/>
      <c r="J1565" s="9">
        <f t="shared" si="240"/>
        <v>-319</v>
      </c>
      <c r="K1565" s="9">
        <f t="shared" si="241"/>
        <v>218</v>
      </c>
      <c r="L1565" s="7">
        <f t="shared" si="242"/>
        <v>386.37417097937589</v>
      </c>
      <c r="M1565" s="7">
        <f t="shared" si="247"/>
        <v>611.12230840967368</v>
      </c>
      <c r="N1565" s="7">
        <f t="shared" si="249"/>
        <v>8147.5334532970273</v>
      </c>
      <c r="O1565" s="8">
        <f t="shared" si="243"/>
        <v>1.0710917360533856</v>
      </c>
      <c r="P1565" s="7">
        <f t="shared" si="244"/>
        <v>192.7965124896094</v>
      </c>
      <c r="Q1565" s="7">
        <f t="shared" si="245"/>
        <v>-1.463302752293578</v>
      </c>
      <c r="R1565" s="7">
        <f t="shared" si="246"/>
        <v>8.6104739148288907</v>
      </c>
      <c r="S1565" s="7">
        <f t="shared" si="248"/>
        <v>6.9295670475</v>
      </c>
    </row>
    <row r="1566" spans="1:19" x14ac:dyDescent="0.35">
      <c r="A1566" s="10">
        <v>55.133330000000001</v>
      </c>
      <c r="B1566" s="10">
        <v>1654</v>
      </c>
      <c r="C1566" s="10">
        <v>790</v>
      </c>
      <c r="D1566" s="10">
        <v>-364</v>
      </c>
      <c r="E1566" s="10">
        <v>869.82529999999997</v>
      </c>
      <c r="F1566" s="10">
        <v>-375</v>
      </c>
      <c r="G1566" s="10">
        <v>-210</v>
      </c>
      <c r="H1566" s="10">
        <v>429.79649999999998</v>
      </c>
      <c r="I1566" s="22"/>
      <c r="J1566" s="9">
        <f t="shared" si="240"/>
        <v>-334</v>
      </c>
      <c r="K1566" s="9">
        <f t="shared" si="241"/>
        <v>210</v>
      </c>
      <c r="L1566" s="7">
        <f t="shared" si="242"/>
        <v>394.53263489855942</v>
      </c>
      <c r="M1566" s="7">
        <f t="shared" si="247"/>
        <v>244.77839541505176</v>
      </c>
      <c r="N1566" s="7">
        <f t="shared" si="249"/>
        <v>-10991.416531491999</v>
      </c>
      <c r="O1566" s="8">
        <f t="shared" si="243"/>
        <v>1.1112587406097842</v>
      </c>
      <c r="P1566" s="7">
        <f t="shared" si="244"/>
        <v>200.02657330976118</v>
      </c>
      <c r="Q1566" s="7">
        <f t="shared" si="245"/>
        <v>-1.5904761904761904</v>
      </c>
      <c r="R1566" s="7">
        <f t="shared" si="246"/>
        <v>8.7922879335639887</v>
      </c>
      <c r="S1566" s="7">
        <f t="shared" si="248"/>
        <v>4.8674453624999998</v>
      </c>
    </row>
    <row r="1567" spans="1:19" x14ac:dyDescent="0.35">
      <c r="A1567" s="10">
        <v>55.166670000000003</v>
      </c>
      <c r="B1567" s="10">
        <v>1655</v>
      </c>
      <c r="C1567" s="10">
        <v>780</v>
      </c>
      <c r="D1567" s="10">
        <v>-370</v>
      </c>
      <c r="E1567" s="10">
        <v>863.30759999999998</v>
      </c>
      <c r="F1567" s="10">
        <v>-330</v>
      </c>
      <c r="G1567" s="10">
        <v>-90</v>
      </c>
      <c r="H1567" s="10">
        <v>342.05259999999998</v>
      </c>
      <c r="I1567" s="22"/>
      <c r="J1567" s="9">
        <f t="shared" si="240"/>
        <v>-344</v>
      </c>
      <c r="K1567" s="9">
        <f t="shared" si="241"/>
        <v>204</v>
      </c>
      <c r="L1567" s="7">
        <f t="shared" si="242"/>
        <v>399.93999549932488</v>
      </c>
      <c r="M1567" s="7">
        <f t="shared" si="247"/>
        <v>162.18838034688176</v>
      </c>
      <c r="N1567" s="7">
        <f t="shared" si="249"/>
        <v>-2477.205011042699</v>
      </c>
      <c r="O1567" s="8">
        <f t="shared" si="243"/>
        <v>1.1397799005533404</v>
      </c>
      <c r="P1567" s="7">
        <f t="shared" si="244"/>
        <v>205.16038209960129</v>
      </c>
      <c r="Q1567" s="7">
        <f t="shared" si="245"/>
        <v>-1.6862745098039216</v>
      </c>
      <c r="R1567" s="7">
        <f t="shared" si="246"/>
        <v>8.9127927211457916</v>
      </c>
      <c r="S1567" s="7">
        <f t="shared" si="248"/>
        <v>3.8737456949999998</v>
      </c>
    </row>
    <row r="1568" spans="1:19" x14ac:dyDescent="0.35">
      <c r="A1568" s="10">
        <v>55.2</v>
      </c>
      <c r="B1568" s="10">
        <v>1656</v>
      </c>
      <c r="C1568" s="10">
        <v>768</v>
      </c>
      <c r="D1568" s="10">
        <v>-370</v>
      </c>
      <c r="E1568" s="10">
        <v>852.48109999999997</v>
      </c>
      <c r="F1568" s="10">
        <v>-389.00799999999998</v>
      </c>
      <c r="G1568" s="10">
        <v>-42.946219999999997</v>
      </c>
      <c r="H1568" s="10">
        <v>391.37139999999999</v>
      </c>
      <c r="I1568" s="22"/>
      <c r="J1568" s="9">
        <f t="shared" si="240"/>
        <v>-356</v>
      </c>
      <c r="K1568" s="9">
        <f t="shared" si="241"/>
        <v>204</v>
      </c>
      <c r="L1568" s="7">
        <f t="shared" si="242"/>
        <v>410.30720198407437</v>
      </c>
      <c r="M1568" s="7">
        <f t="shared" si="247"/>
        <v>311.04729927241732</v>
      </c>
      <c r="N1568" s="7">
        <f t="shared" si="249"/>
        <v>4466.2141891850633</v>
      </c>
      <c r="O1568" s="8">
        <f t="shared" si="243"/>
        <v>1.200147958432223</v>
      </c>
      <c r="P1568" s="7">
        <f t="shared" si="244"/>
        <v>216.02663251780015</v>
      </c>
      <c r="Q1568" s="7">
        <f t="shared" si="245"/>
        <v>-1.7450980392156863</v>
      </c>
      <c r="R1568" s="7">
        <f t="shared" si="246"/>
        <v>9.1438292854697174</v>
      </c>
      <c r="S1568" s="7">
        <f t="shared" si="248"/>
        <v>4.4322811049999995</v>
      </c>
    </row>
    <row r="1569" spans="1:19" x14ac:dyDescent="0.35">
      <c r="A1569" s="10">
        <v>55.233330000000002</v>
      </c>
      <c r="B1569" s="10">
        <v>1657</v>
      </c>
      <c r="C1569" s="10">
        <v>754.06610000000001</v>
      </c>
      <c r="D1569" s="10">
        <v>-372.86309999999997</v>
      </c>
      <c r="E1569" s="10">
        <v>841.21500000000003</v>
      </c>
      <c r="F1569" s="10">
        <v>-372.46269999999998</v>
      </c>
      <c r="G1569" s="10">
        <v>-55.107509999999998</v>
      </c>
      <c r="H1569" s="10">
        <v>376.51740000000001</v>
      </c>
      <c r="I1569" s="22"/>
      <c r="J1569" s="9">
        <f t="shared" si="240"/>
        <v>-369.93389999999999</v>
      </c>
      <c r="K1569" s="9">
        <f t="shared" si="241"/>
        <v>201.13690000000003</v>
      </c>
      <c r="L1569" s="7">
        <f t="shared" si="242"/>
        <v>421.07854719852452</v>
      </c>
      <c r="M1569" s="7">
        <f t="shared" si="247"/>
        <v>323.17267370088024</v>
      </c>
      <c r="N1569" s="7">
        <f t="shared" si="249"/>
        <v>363.79761261515546</v>
      </c>
      <c r="O1569" s="8">
        <f t="shared" si="243"/>
        <v>1.2749711242624915</v>
      </c>
      <c r="P1569" s="7">
        <f t="shared" si="244"/>
        <v>229.49480236724847</v>
      </c>
      <c r="Q1569" s="7">
        <f t="shared" si="245"/>
        <v>-1.8392144852585475</v>
      </c>
      <c r="R1569" s="7">
        <f t="shared" si="246"/>
        <v>9.3838722126704361</v>
      </c>
      <c r="S1569" s="7">
        <f t="shared" si="248"/>
        <v>4.2640595550000002</v>
      </c>
    </row>
    <row r="1570" spans="1:19" x14ac:dyDescent="0.35">
      <c r="A1570" s="10">
        <v>55.266669999999998</v>
      </c>
      <c r="B1570" s="10">
        <v>1658</v>
      </c>
      <c r="C1570" s="10">
        <v>743.16920000000005</v>
      </c>
      <c r="D1570" s="10">
        <v>-373.67380000000003</v>
      </c>
      <c r="E1570" s="10">
        <v>831.82479999999998</v>
      </c>
      <c r="F1570" s="10">
        <v>-282.32130000000001</v>
      </c>
      <c r="G1570" s="10">
        <v>-57.626660000000001</v>
      </c>
      <c r="H1570" s="10">
        <v>288.14260000000002</v>
      </c>
      <c r="I1570" s="22"/>
      <c r="J1570" s="9">
        <f t="shared" si="240"/>
        <v>-380.83079999999995</v>
      </c>
      <c r="K1570" s="9">
        <f t="shared" si="241"/>
        <v>200.32619999999997</v>
      </c>
      <c r="L1570" s="7">
        <f t="shared" si="242"/>
        <v>430.30533884101408</v>
      </c>
      <c r="M1570" s="7">
        <f t="shared" si="247"/>
        <v>276.74839959480528</v>
      </c>
      <c r="N1570" s="7">
        <f t="shared" si="249"/>
        <v>-1392.4497332357903</v>
      </c>
      <c r="O1570" s="8">
        <f t="shared" si="243"/>
        <v>1.3583705043153038</v>
      </c>
      <c r="P1570" s="7">
        <f t="shared" si="244"/>
        <v>244.50669077675468</v>
      </c>
      <c r="Q1570" s="7">
        <f t="shared" si="245"/>
        <v>-1.9010533819340656</v>
      </c>
      <c r="R1570" s="7">
        <f t="shared" si="246"/>
        <v>9.58949426176817</v>
      </c>
      <c r="S1570" s="7">
        <f t="shared" si="248"/>
        <v>3.2632149450000001</v>
      </c>
    </row>
    <row r="1571" spans="1:19" x14ac:dyDescent="0.35">
      <c r="A1571" s="10">
        <v>55.3</v>
      </c>
      <c r="B1571" s="10">
        <v>1659</v>
      </c>
      <c r="C1571" s="10">
        <v>735.24469999999997</v>
      </c>
      <c r="D1571" s="10">
        <v>-376.70490000000001</v>
      </c>
      <c r="E1571" s="10">
        <v>826.13030000000003</v>
      </c>
      <c r="F1571" s="10">
        <v>-206.50370000000001</v>
      </c>
      <c r="G1571" s="10">
        <v>-73.399879999999996</v>
      </c>
      <c r="H1571" s="10">
        <v>219.16050000000001</v>
      </c>
      <c r="I1571" s="22"/>
      <c r="J1571" s="9">
        <f t="shared" si="240"/>
        <v>-388.75530000000003</v>
      </c>
      <c r="K1571" s="9">
        <f t="shared" si="241"/>
        <v>197.29509999999999</v>
      </c>
      <c r="L1571" s="7">
        <f t="shared" si="242"/>
        <v>435.95417163057408</v>
      </c>
      <c r="M1571" s="7">
        <f t="shared" si="247"/>
        <v>169.48193187999109</v>
      </c>
      <c r="N1571" s="7">
        <f t="shared" si="249"/>
        <v>-3218.3158630307848</v>
      </c>
      <c r="O1571" s="8">
        <f t="shared" si="243"/>
        <v>1.431794378576398</v>
      </c>
      <c r="P1571" s="7">
        <f t="shared" si="244"/>
        <v>257.72298814375165</v>
      </c>
      <c r="Q1571" s="7">
        <f t="shared" si="245"/>
        <v>-1.9704255199444896</v>
      </c>
      <c r="R1571" s="7">
        <f t="shared" si="246"/>
        <v>9.715380335520063</v>
      </c>
      <c r="S1571" s="7">
        <f t="shared" si="248"/>
        <v>2.4819926625000002</v>
      </c>
    </row>
    <row r="1572" spans="1:19" x14ac:dyDescent="0.35">
      <c r="A1572" s="10">
        <v>55.333329999999997</v>
      </c>
      <c r="B1572" s="10">
        <v>1660</v>
      </c>
      <c r="C1572" s="10">
        <v>729.40219999999999</v>
      </c>
      <c r="D1572" s="10">
        <v>-378.56720000000001</v>
      </c>
      <c r="E1572" s="10">
        <v>821.7912</v>
      </c>
      <c r="F1572" s="10">
        <v>-178.2413</v>
      </c>
      <c r="G1572" s="10">
        <v>-32.059429999999999</v>
      </c>
      <c r="H1572" s="10">
        <v>181.10159999999999</v>
      </c>
      <c r="I1572" s="22"/>
      <c r="J1572" s="9">
        <f t="shared" si="240"/>
        <v>-394.59780000000001</v>
      </c>
      <c r="K1572" s="9">
        <f t="shared" si="241"/>
        <v>195.43279999999999</v>
      </c>
      <c r="L1572" s="7">
        <f t="shared" si="242"/>
        <v>440.3423702991571</v>
      </c>
      <c r="M1572" s="7">
        <f t="shared" si="247"/>
        <v>131.65912597008978</v>
      </c>
      <c r="N1572" s="7">
        <f t="shared" si="249"/>
        <v>-1134.7976570627657</v>
      </c>
      <c r="O1572" s="8" t="e">
        <f t="shared" si="243"/>
        <v>#NUM!</v>
      </c>
      <c r="P1572" s="7" t="e">
        <f t="shared" si="244"/>
        <v>#NUM!</v>
      </c>
      <c r="Q1572" s="7">
        <f t="shared" si="245"/>
        <v>-2.0190971014077475</v>
      </c>
      <c r="R1572" s="7" t="e">
        <f t="shared" si="246"/>
        <v>#NUM!</v>
      </c>
      <c r="S1572" s="7">
        <f t="shared" si="248"/>
        <v>2.05097562</v>
      </c>
    </row>
    <row r="1573" spans="1:19" x14ac:dyDescent="0.35">
      <c r="A1573" s="10">
        <v>55.366669999999999</v>
      </c>
      <c r="B1573" s="10">
        <v>1661</v>
      </c>
      <c r="C1573" s="10">
        <v>723.36199999999997</v>
      </c>
      <c r="D1573" s="10">
        <v>-378.84219999999999</v>
      </c>
      <c r="E1573" s="10">
        <v>816.56219999999996</v>
      </c>
      <c r="F1573" s="10">
        <v>-149.78829999999999</v>
      </c>
      <c r="G1573" s="10">
        <v>-17.15437</v>
      </c>
      <c r="H1573" s="10">
        <v>150.76740000000001</v>
      </c>
      <c r="I1573" s="22"/>
      <c r="J1573" s="9">
        <f t="shared" si="240"/>
        <v>-400.63800000000003</v>
      </c>
      <c r="K1573" s="9">
        <f t="shared" si="241"/>
        <v>195.15780000000001</v>
      </c>
      <c r="L1573" s="7">
        <f t="shared" si="242"/>
        <v>445.64265274414657</v>
      </c>
      <c r="M1573" s="7">
        <f t="shared" si="247"/>
        <v>158.97667801406917</v>
      </c>
      <c r="N1573" s="7">
        <f t="shared" si="249"/>
        <v>819.3626887815617</v>
      </c>
      <c r="O1573" s="8" t="e">
        <f t="shared" si="243"/>
        <v>#NUM!</v>
      </c>
      <c r="P1573" s="7" t="e">
        <f t="shared" si="244"/>
        <v>#NUM!</v>
      </c>
      <c r="Q1573" s="7">
        <f t="shared" si="245"/>
        <v>-2.052892582310315</v>
      </c>
      <c r="R1573" s="7" t="e">
        <f t="shared" si="246"/>
        <v>#NUM!</v>
      </c>
      <c r="S1573" s="7">
        <f t="shared" si="248"/>
        <v>1.7074408050000001</v>
      </c>
    </row>
    <row r="1574" spans="1:19" x14ac:dyDescent="0.35">
      <c r="A1574" s="10">
        <v>55.4</v>
      </c>
      <c r="B1574" s="10">
        <v>1662</v>
      </c>
      <c r="C1574" s="10">
        <v>719.41629999999998</v>
      </c>
      <c r="D1574" s="10">
        <v>-379.71080000000001</v>
      </c>
      <c r="E1574" s="10">
        <v>813.47410000000002</v>
      </c>
      <c r="F1574" s="10">
        <v>-95.536050000000003</v>
      </c>
      <c r="G1574" s="10">
        <v>-14.61443</v>
      </c>
      <c r="H1574" s="10">
        <v>96.647400000000005</v>
      </c>
      <c r="I1574" s="22"/>
      <c r="J1574" s="9">
        <f t="shared" si="240"/>
        <v>-404.58370000000002</v>
      </c>
      <c r="K1574" s="9">
        <f t="shared" si="241"/>
        <v>194.28919999999999</v>
      </c>
      <c r="L1574" s="7">
        <f t="shared" si="242"/>
        <v>448.81651433779706</v>
      </c>
      <c r="M1574" s="7">
        <f t="shared" si="247"/>
        <v>95.225370346550889</v>
      </c>
      <c r="N1574" s="7">
        <f t="shared" si="249"/>
        <v>-1912.7305030758894</v>
      </c>
      <c r="O1574" s="8" t="e">
        <f t="shared" si="243"/>
        <v>#NUM!</v>
      </c>
      <c r="P1574" s="7" t="e">
        <f t="shared" si="244"/>
        <v>#NUM!</v>
      </c>
      <c r="Q1574" s="7">
        <f t="shared" si="245"/>
        <v>-2.0823787426166769</v>
      </c>
      <c r="R1574" s="7" t="e">
        <f t="shared" si="246"/>
        <v>#NUM!</v>
      </c>
      <c r="S1574" s="7">
        <f t="shared" si="248"/>
        <v>1.0945318050000001</v>
      </c>
    </row>
    <row r="1575" spans="1:19" x14ac:dyDescent="0.35">
      <c r="A1575" s="10">
        <v>55.433329999999998</v>
      </c>
      <c r="B1575" s="10">
        <v>1663</v>
      </c>
      <c r="C1575" s="10">
        <v>716.99289999999996</v>
      </c>
      <c r="D1575" s="10">
        <v>-379.81639999999999</v>
      </c>
      <c r="E1575" s="10">
        <v>811.38109999999995</v>
      </c>
      <c r="F1575" s="10">
        <v>-58.819859999999998</v>
      </c>
      <c r="G1575" s="10">
        <v>-7.6575899999999999</v>
      </c>
      <c r="H1575" s="10">
        <v>59.316229999999997</v>
      </c>
      <c r="I1575" s="22"/>
      <c r="J1575" s="9">
        <f t="shared" si="240"/>
        <v>-407.00710000000004</v>
      </c>
      <c r="K1575" s="9">
        <f t="shared" si="241"/>
        <v>194.18360000000001</v>
      </c>
      <c r="L1575" s="7">
        <f t="shared" si="242"/>
        <v>450.95681606931061</v>
      </c>
      <c r="M1575" s="7">
        <f t="shared" si="247"/>
        <v>64.215473492756772</v>
      </c>
      <c r="N1575" s="7">
        <f t="shared" si="249"/>
        <v>-930.38994460830065</v>
      </c>
      <c r="O1575" s="8" t="e">
        <f t="shared" si="243"/>
        <v>#NUM!</v>
      </c>
      <c r="P1575" s="7" t="e">
        <f t="shared" si="244"/>
        <v>#NUM!</v>
      </c>
      <c r="Q1575" s="7">
        <f t="shared" si="245"/>
        <v>-2.0959911135646885</v>
      </c>
      <c r="R1575" s="7" t="e">
        <f t="shared" si="246"/>
        <v>#NUM!</v>
      </c>
      <c r="S1575" s="7">
        <f t="shared" si="248"/>
        <v>0.67175630474999992</v>
      </c>
    </row>
    <row r="1576" spans="1:19" x14ac:dyDescent="0.35">
      <c r="A1576" s="10">
        <v>55.466670000000001</v>
      </c>
      <c r="B1576" s="10">
        <v>1664</v>
      </c>
      <c r="C1576" s="10">
        <v>715.495</v>
      </c>
      <c r="D1576" s="10">
        <v>-380.22129999999999</v>
      </c>
      <c r="E1576" s="10">
        <v>810.24770000000001</v>
      </c>
      <c r="F1576" s="10">
        <v>-16.885090000000002</v>
      </c>
      <c r="G1576" s="10">
        <v>-9.1765600000000003</v>
      </c>
      <c r="H1576" s="10">
        <v>19.217580000000002</v>
      </c>
      <c r="I1576" s="22"/>
      <c r="J1576" s="9">
        <f t="shared" si="240"/>
        <v>-408.505</v>
      </c>
      <c r="K1576" s="9">
        <f t="shared" si="241"/>
        <v>193.77870000000001</v>
      </c>
      <c r="L1576" s="7">
        <f t="shared" si="242"/>
        <v>452.13551021645048</v>
      </c>
      <c r="M1576" s="7">
        <f t="shared" si="247"/>
        <v>35.353753663460935</v>
      </c>
      <c r="N1576" s="7">
        <f t="shared" si="249"/>
        <v>-865.67845918697049</v>
      </c>
      <c r="O1576" s="8" t="e">
        <f t="shared" si="243"/>
        <v>#NUM!</v>
      </c>
      <c r="P1576" s="7" t="e">
        <f t="shared" si="244"/>
        <v>#NUM!</v>
      </c>
      <c r="Q1576" s="7">
        <f t="shared" si="245"/>
        <v>-2.1081006323192382</v>
      </c>
      <c r="R1576" s="7" t="e">
        <f t="shared" si="246"/>
        <v>#NUM!</v>
      </c>
      <c r="S1576" s="7">
        <f t="shared" si="248"/>
        <v>0.21763909350000002</v>
      </c>
    </row>
    <row r="1577" spans="1:19" x14ac:dyDescent="0.35">
      <c r="A1577" s="10">
        <v>55.5</v>
      </c>
      <c r="B1577" s="10">
        <v>1665</v>
      </c>
      <c r="C1577" s="10">
        <v>715.86720000000003</v>
      </c>
      <c r="D1577" s="10">
        <v>-380.4282</v>
      </c>
      <c r="E1577" s="10">
        <v>810.67349999999999</v>
      </c>
      <c r="F1577" s="10">
        <v>22.497820000000001</v>
      </c>
      <c r="G1577" s="10">
        <v>3.2196500000000001</v>
      </c>
      <c r="H1577" s="10">
        <v>22.727029999999999</v>
      </c>
      <c r="I1577" s="22"/>
      <c r="J1577" s="9">
        <f t="shared" si="240"/>
        <v>-408.13279999999997</v>
      </c>
      <c r="K1577" s="9">
        <f t="shared" si="241"/>
        <v>193.5718</v>
      </c>
      <c r="L1577" s="7">
        <f t="shared" si="242"/>
        <v>451.71055355291401</v>
      </c>
      <c r="M1577" s="7">
        <f t="shared" si="247"/>
        <v>-12.749974903584897</v>
      </c>
      <c r="N1577" s="7">
        <f t="shared" si="249"/>
        <v>-1443.2561826296633</v>
      </c>
      <c r="O1577" s="8" t="e">
        <f t="shared" si="243"/>
        <v>#NUM!</v>
      </c>
      <c r="P1577" s="7" t="e">
        <f t="shared" si="244"/>
        <v>#NUM!</v>
      </c>
      <c r="Q1577" s="7">
        <f t="shared" si="245"/>
        <v>-2.1084310834532713</v>
      </c>
      <c r="R1577" s="7" t="e">
        <f t="shared" si="246"/>
        <v>#NUM!</v>
      </c>
      <c r="S1577" s="7">
        <f t="shared" si="248"/>
        <v>0.25738361474999999</v>
      </c>
    </row>
    <row r="1578" spans="1:19" x14ac:dyDescent="0.35">
      <c r="A1578" s="10">
        <v>55.533329999999999</v>
      </c>
      <c r="B1578" s="10">
        <v>1666</v>
      </c>
      <c r="C1578" s="10">
        <v>716.99490000000003</v>
      </c>
      <c r="D1578" s="10">
        <v>-380.00659999999999</v>
      </c>
      <c r="E1578" s="10">
        <v>811.47190000000001</v>
      </c>
      <c r="F1578" s="10">
        <v>67.344309999999993</v>
      </c>
      <c r="G1578" s="10">
        <v>-6.2646660000000001</v>
      </c>
      <c r="H1578" s="10">
        <v>67.635059999999996</v>
      </c>
      <c r="I1578" s="22"/>
      <c r="J1578" s="9">
        <f t="shared" si="240"/>
        <v>-407.00509999999997</v>
      </c>
      <c r="K1578" s="9">
        <f t="shared" si="241"/>
        <v>193.99340000000001</v>
      </c>
      <c r="L1578" s="7">
        <f t="shared" si="242"/>
        <v>450.87314254629314</v>
      </c>
      <c r="M1578" s="7">
        <f t="shared" si="247"/>
        <v>-25.124842682894791</v>
      </c>
      <c r="N1578" s="7">
        <f t="shared" si="249"/>
        <v>-371.28316169547287</v>
      </c>
      <c r="O1578" s="8" t="e">
        <f t="shared" si="243"/>
        <v>#NUM!</v>
      </c>
      <c r="P1578" s="7" t="e">
        <f t="shared" si="244"/>
        <v>#NUM!</v>
      </c>
      <c r="Q1578" s="7">
        <f t="shared" si="245"/>
        <v>-2.0980358094656828</v>
      </c>
      <c r="R1578" s="7" t="e">
        <f t="shared" si="246"/>
        <v>#NUM!</v>
      </c>
      <c r="S1578" s="7">
        <f t="shared" si="248"/>
        <v>0.76596705449999991</v>
      </c>
    </row>
    <row r="1579" spans="1:19" x14ac:dyDescent="0.35">
      <c r="A1579" s="10">
        <v>55.566670000000002</v>
      </c>
      <c r="B1579" s="10">
        <v>1667</v>
      </c>
      <c r="C1579" s="10">
        <v>720.35680000000002</v>
      </c>
      <c r="D1579" s="10">
        <v>-380.84589999999997</v>
      </c>
      <c r="E1579" s="10">
        <v>814.83590000000004</v>
      </c>
      <c r="F1579" s="10">
        <v>106.19589999999999</v>
      </c>
      <c r="G1579" s="10">
        <v>-5.4552399999999999</v>
      </c>
      <c r="H1579" s="10">
        <v>106.3359</v>
      </c>
      <c r="I1579" s="22"/>
      <c r="J1579" s="9">
        <f t="shared" si="240"/>
        <v>-403.64319999999998</v>
      </c>
      <c r="K1579" s="9">
        <f t="shared" si="241"/>
        <v>193.15410000000003</v>
      </c>
      <c r="L1579" s="7">
        <f t="shared" si="242"/>
        <v>447.47775280235999</v>
      </c>
      <c r="M1579" s="7">
        <f t="shared" si="247"/>
        <v>-101.841324053176</v>
      </c>
      <c r="N1579" s="7">
        <f t="shared" si="249"/>
        <v>-2301.0342342614049</v>
      </c>
      <c r="O1579" s="8" t="e">
        <f t="shared" si="243"/>
        <v>#NUM!</v>
      </c>
      <c r="P1579" s="7" t="e">
        <f t="shared" si="244"/>
        <v>#NUM!</v>
      </c>
      <c r="Q1579" s="7">
        <f t="shared" si="245"/>
        <v>-2.0897469947570357</v>
      </c>
      <c r="R1579" s="7" t="e">
        <f t="shared" si="246"/>
        <v>#NUM!</v>
      </c>
      <c r="S1579" s="7">
        <f t="shared" si="248"/>
        <v>1.2042540675</v>
      </c>
    </row>
    <row r="1580" spans="1:19" x14ac:dyDescent="0.35">
      <c r="A1580" s="10">
        <v>55.6</v>
      </c>
      <c r="B1580" s="10">
        <v>1668</v>
      </c>
      <c r="C1580" s="10">
        <v>724.07460000000003</v>
      </c>
      <c r="D1580" s="10">
        <v>-380.37029999999999</v>
      </c>
      <c r="E1580" s="10">
        <v>817.90319999999997</v>
      </c>
      <c r="F1580" s="10">
        <v>135.071</v>
      </c>
      <c r="G1580" s="10">
        <v>14.80311</v>
      </c>
      <c r="H1580" s="10">
        <v>135.87979999999999</v>
      </c>
      <c r="I1580" s="22"/>
      <c r="J1580" s="9">
        <f t="shared" si="240"/>
        <v>-399.92539999999997</v>
      </c>
      <c r="K1580" s="9">
        <f t="shared" si="241"/>
        <v>193.62970000000001</v>
      </c>
      <c r="L1580" s="7">
        <f t="shared" si="242"/>
        <v>444.33409309578076</v>
      </c>
      <c r="M1580" s="7">
        <f t="shared" si="247"/>
        <v>-94.319223119690477</v>
      </c>
      <c r="N1580" s="7">
        <f t="shared" si="249"/>
        <v>225.68559656422593</v>
      </c>
      <c r="O1580" s="8" t="e">
        <f t="shared" si="243"/>
        <v>#NUM!</v>
      </c>
      <c r="P1580" s="7" t="e">
        <f t="shared" si="244"/>
        <v>#NUM!</v>
      </c>
      <c r="Q1580" s="7">
        <f t="shared" si="245"/>
        <v>-2.0654135186905727</v>
      </c>
      <c r="R1580" s="7" t="e">
        <f t="shared" si="246"/>
        <v>#NUM!</v>
      </c>
      <c r="S1580" s="7">
        <f t="shared" si="248"/>
        <v>1.5388387349999999</v>
      </c>
    </row>
    <row r="1581" spans="1:19" x14ac:dyDescent="0.35">
      <c r="A1581" s="10">
        <v>55.633330000000001</v>
      </c>
      <c r="B1581" s="10">
        <v>1669</v>
      </c>
      <c r="C1581" s="10">
        <v>729.36159999999995</v>
      </c>
      <c r="D1581" s="10">
        <v>-379.85899999999998</v>
      </c>
      <c r="E1581" s="10">
        <v>822.351</v>
      </c>
      <c r="F1581" s="10">
        <v>180.6414</v>
      </c>
      <c r="G1581" s="10">
        <v>18.718979999999998</v>
      </c>
      <c r="H1581" s="10">
        <v>181.6087</v>
      </c>
      <c r="I1581" s="22"/>
      <c r="J1581" s="9">
        <f t="shared" si="240"/>
        <v>-394.63840000000005</v>
      </c>
      <c r="K1581" s="9">
        <f t="shared" si="241"/>
        <v>194.14100000000002</v>
      </c>
      <c r="L1581" s="7">
        <f t="shared" si="242"/>
        <v>439.80699702887858</v>
      </c>
      <c r="M1581" s="7">
        <f t="shared" si="247"/>
        <v>-135.82646465353298</v>
      </c>
      <c r="N1581" s="7">
        <f t="shared" si="249"/>
        <v>-1245.3417801933163</v>
      </c>
      <c r="O1581" s="8">
        <f t="shared" si="243"/>
        <v>1.5285372298918571</v>
      </c>
      <c r="P1581" s="7">
        <f t="shared" si="244"/>
        <v>275.1367013805343</v>
      </c>
      <c r="Q1581" s="7">
        <f t="shared" si="245"/>
        <v>-2.032741152049284</v>
      </c>
      <c r="R1581" s="7">
        <f t="shared" si="246"/>
        <v>9.801241801120625</v>
      </c>
      <c r="S1581" s="7">
        <f t="shared" si="248"/>
        <v>2.0567185275000002</v>
      </c>
    </row>
    <row r="1582" spans="1:19" x14ac:dyDescent="0.35">
      <c r="A1582" s="10">
        <v>55.666670000000003</v>
      </c>
      <c r="B1582" s="10">
        <v>1670</v>
      </c>
      <c r="C1582" s="10">
        <v>736.11739999999998</v>
      </c>
      <c r="D1582" s="10">
        <v>-379.12240000000003</v>
      </c>
      <c r="E1582" s="10">
        <v>828.01120000000003</v>
      </c>
      <c r="F1582" s="10">
        <v>221.98330000000001</v>
      </c>
      <c r="G1582" s="10">
        <v>37.421750000000003</v>
      </c>
      <c r="H1582" s="10">
        <v>225.11539999999999</v>
      </c>
      <c r="I1582" s="22"/>
      <c r="J1582" s="9">
        <f t="shared" si="240"/>
        <v>-387.88260000000002</v>
      </c>
      <c r="K1582" s="9">
        <f t="shared" si="241"/>
        <v>194.87759999999997</v>
      </c>
      <c r="L1582" s="7">
        <f t="shared" si="242"/>
        <v>434.08546435525807</v>
      </c>
      <c r="M1582" s="7">
        <f t="shared" si="247"/>
        <v>-171.61165787702674</v>
      </c>
      <c r="N1582" s="7">
        <f t="shared" si="249"/>
        <v>-1073.3411284790336</v>
      </c>
      <c r="O1582" s="8">
        <f t="shared" si="243"/>
        <v>1.4039273076456187</v>
      </c>
      <c r="P1582" s="7">
        <f t="shared" si="244"/>
        <v>252.70691537621136</v>
      </c>
      <c r="Q1582" s="7">
        <f t="shared" si="245"/>
        <v>-1.9903908915134427</v>
      </c>
      <c r="R1582" s="7">
        <f t="shared" si="246"/>
        <v>9.6737355868357149</v>
      </c>
      <c r="S1582" s="7">
        <f t="shared" si="248"/>
        <v>2.5494319050000001</v>
      </c>
    </row>
    <row r="1583" spans="1:19" x14ac:dyDescent="0.35">
      <c r="A1583" s="10">
        <v>55.7</v>
      </c>
      <c r="B1583" s="10">
        <v>1671</v>
      </c>
      <c r="C1583" s="10">
        <v>744.16049999999996</v>
      </c>
      <c r="D1583" s="10">
        <v>-377.36419999999998</v>
      </c>
      <c r="E1583" s="10">
        <v>834.37310000000002</v>
      </c>
      <c r="F1583" s="10">
        <v>270.12799999999999</v>
      </c>
      <c r="G1583" s="10">
        <v>52.188160000000003</v>
      </c>
      <c r="H1583" s="10">
        <v>275.12310000000002</v>
      </c>
      <c r="I1583" s="22"/>
      <c r="J1583" s="9">
        <f t="shared" si="240"/>
        <v>-379.83950000000004</v>
      </c>
      <c r="K1583" s="9">
        <f t="shared" si="241"/>
        <v>196.63580000000002</v>
      </c>
      <c r="L1583" s="7">
        <f t="shared" si="242"/>
        <v>427.71916440801442</v>
      </c>
      <c r="M1583" s="7">
        <f t="shared" si="247"/>
        <v>-191.00809922723548</v>
      </c>
      <c r="N1583" s="7">
        <f t="shared" si="249"/>
        <v>-581.95143564983721</v>
      </c>
      <c r="O1583" s="8">
        <f t="shared" si="243"/>
        <v>1.332101337562017</v>
      </c>
      <c r="P1583" s="7">
        <f t="shared" si="244"/>
        <v>239.77824076116306</v>
      </c>
      <c r="Q1583" s="7">
        <f t="shared" si="245"/>
        <v>-1.931690465317099</v>
      </c>
      <c r="R1583" s="7">
        <f t="shared" si="246"/>
        <v>9.5318605244039567</v>
      </c>
      <c r="S1583" s="7">
        <f t="shared" si="248"/>
        <v>3.1157691075000002</v>
      </c>
    </row>
    <row r="1584" spans="1:19" x14ac:dyDescent="0.35">
      <c r="A1584" s="10">
        <v>55.733330000000002</v>
      </c>
      <c r="B1584" s="10">
        <v>1672</v>
      </c>
      <c r="C1584" s="10">
        <v>754.1259</v>
      </c>
      <c r="D1584" s="10">
        <v>-375.64319999999998</v>
      </c>
      <c r="E1584" s="10">
        <v>842.50440000000003</v>
      </c>
      <c r="F1584" s="10">
        <v>319.14980000000003</v>
      </c>
      <c r="G1584" s="10">
        <v>120.11409999999999</v>
      </c>
      <c r="H1584" s="10">
        <v>341.00439999999998</v>
      </c>
      <c r="I1584" s="22"/>
      <c r="J1584" s="9">
        <f t="shared" si="240"/>
        <v>-369.8741</v>
      </c>
      <c r="K1584" s="9">
        <f t="shared" si="241"/>
        <v>198.35680000000002</v>
      </c>
      <c r="L1584" s="7">
        <f t="shared" si="242"/>
        <v>419.70497966672968</v>
      </c>
      <c r="M1584" s="7">
        <f t="shared" si="247"/>
        <v>-240.44958719726606</v>
      </c>
      <c r="N1584" s="7">
        <f t="shared" si="249"/>
        <v>-1483.3929783987833</v>
      </c>
      <c r="O1584" s="8">
        <f t="shared" si="243"/>
        <v>1.2644492565201868</v>
      </c>
      <c r="P1584" s="7">
        <f t="shared" si="244"/>
        <v>227.60086617363362</v>
      </c>
      <c r="Q1584" s="7">
        <f t="shared" si="245"/>
        <v>-1.8646907996095923</v>
      </c>
      <c r="R1584" s="7">
        <f t="shared" si="246"/>
        <v>9.3532618140177615</v>
      </c>
      <c r="S1584" s="7">
        <f t="shared" si="248"/>
        <v>3.8618748299999996</v>
      </c>
    </row>
    <row r="1585" spans="1:19" x14ac:dyDescent="0.35">
      <c r="A1585" s="10">
        <v>55.766669999999998</v>
      </c>
      <c r="B1585" s="10">
        <v>1673</v>
      </c>
      <c r="C1585" s="10">
        <v>765.43709999999999</v>
      </c>
      <c r="D1585" s="10">
        <v>-369.35660000000001</v>
      </c>
      <c r="E1585" s="10">
        <v>849.8931</v>
      </c>
      <c r="F1585" s="10">
        <v>433.11160000000001</v>
      </c>
      <c r="G1585" s="10">
        <v>39.64781</v>
      </c>
      <c r="H1585" s="10">
        <v>434.92259999999999</v>
      </c>
      <c r="I1585" s="22"/>
      <c r="J1585" s="9">
        <f t="shared" si="240"/>
        <v>-358.56290000000001</v>
      </c>
      <c r="K1585" s="9">
        <f t="shared" si="241"/>
        <v>204.64339999999999</v>
      </c>
      <c r="L1585" s="7">
        <f t="shared" si="242"/>
        <v>412.85139508056648</v>
      </c>
      <c r="M1585" s="7">
        <f t="shared" si="247"/>
        <v>-205.56642430006409</v>
      </c>
      <c r="N1585" s="7">
        <f t="shared" si="249"/>
        <v>1046.2856297902429</v>
      </c>
      <c r="O1585" s="8">
        <f t="shared" si="243"/>
        <v>1.216446600931953</v>
      </c>
      <c r="P1585" s="7">
        <f t="shared" si="244"/>
        <v>218.96038816775155</v>
      </c>
      <c r="Q1585" s="7">
        <f t="shared" si="245"/>
        <v>-1.752135177582077</v>
      </c>
      <c r="R1585" s="7">
        <f t="shared" si="246"/>
        <v>9.200527455112125</v>
      </c>
      <c r="S1585" s="7">
        <f t="shared" si="248"/>
        <v>4.9254984449999997</v>
      </c>
    </row>
    <row r="1586" spans="1:19" x14ac:dyDescent="0.35">
      <c r="A1586" s="10">
        <v>55.8</v>
      </c>
      <c r="B1586" s="10">
        <v>1674</v>
      </c>
      <c r="C1586" s="10">
        <v>783</v>
      </c>
      <c r="D1586" s="10">
        <v>-373</v>
      </c>
      <c r="E1586" s="10">
        <v>867.30499999999995</v>
      </c>
      <c r="F1586" s="10">
        <v>488.44330000000002</v>
      </c>
      <c r="G1586" s="10">
        <v>-9.6509429999999998</v>
      </c>
      <c r="H1586" s="10">
        <v>488.53859999999997</v>
      </c>
      <c r="I1586" s="22"/>
      <c r="J1586" s="9">
        <f t="shared" si="240"/>
        <v>-341</v>
      </c>
      <c r="K1586" s="9">
        <f t="shared" si="241"/>
        <v>201</v>
      </c>
      <c r="L1586" s="7">
        <f t="shared" si="242"/>
        <v>395.83077192153718</v>
      </c>
      <c r="M1586" s="7">
        <f t="shared" si="247"/>
        <v>-510.66976174706264</v>
      </c>
      <c r="N1586" s="7">
        <f t="shared" si="249"/>
        <v>-9154.015524962615</v>
      </c>
      <c r="O1586" s="8">
        <f t="shared" si="243"/>
        <v>1.1179528752127887</v>
      </c>
      <c r="P1586" s="7">
        <f t="shared" si="244"/>
        <v>201.23151753830197</v>
      </c>
      <c r="Q1586" s="7">
        <f t="shared" si="245"/>
        <v>-1.6965174129353233</v>
      </c>
      <c r="R1586" s="7">
        <f t="shared" si="246"/>
        <v>8.8212173388238977</v>
      </c>
      <c r="S1586" s="7">
        <f t="shared" si="248"/>
        <v>5.5326996450000001</v>
      </c>
    </row>
    <row r="1587" spans="1:19" x14ac:dyDescent="0.35">
      <c r="A1587" s="10">
        <v>55.833329999999997</v>
      </c>
      <c r="B1587" s="10">
        <v>1675</v>
      </c>
      <c r="C1587" s="10">
        <v>798</v>
      </c>
      <c r="D1587" s="10">
        <v>-370</v>
      </c>
      <c r="E1587" s="10">
        <v>879.60450000000003</v>
      </c>
      <c r="F1587" s="10">
        <v>405</v>
      </c>
      <c r="G1587" s="10">
        <v>165</v>
      </c>
      <c r="H1587" s="10">
        <v>437.32139999999998</v>
      </c>
      <c r="I1587" s="22"/>
      <c r="J1587" s="9">
        <f t="shared" si="240"/>
        <v>-326</v>
      </c>
      <c r="K1587" s="9">
        <f t="shared" si="241"/>
        <v>204</v>
      </c>
      <c r="L1587" s="7">
        <f t="shared" si="242"/>
        <v>384.56728930058523</v>
      </c>
      <c r="M1587" s="7">
        <f t="shared" si="247"/>
        <v>-337.93827245580991</v>
      </c>
      <c r="N1587" s="7">
        <f t="shared" si="249"/>
        <v>5182.4629250301759</v>
      </c>
      <c r="O1587" s="8">
        <f t="shared" si="243"/>
        <v>1.0625915066169604</v>
      </c>
      <c r="P1587" s="7">
        <f t="shared" si="244"/>
        <v>191.26647119105289</v>
      </c>
      <c r="Q1587" s="7">
        <f t="shared" si="245"/>
        <v>-1.5980392156862746</v>
      </c>
      <c r="R1587" s="7">
        <f t="shared" si="246"/>
        <v>8.5702069696473</v>
      </c>
      <c r="S1587" s="7">
        <f t="shared" si="248"/>
        <v>4.9526648550000001</v>
      </c>
    </row>
    <row r="1588" spans="1:19" x14ac:dyDescent="0.35">
      <c r="A1588" s="10">
        <v>55.866669999999999</v>
      </c>
      <c r="B1588" s="10">
        <v>1676</v>
      </c>
      <c r="C1588" s="10">
        <v>810</v>
      </c>
      <c r="D1588" s="10">
        <v>-362</v>
      </c>
      <c r="E1588" s="10">
        <v>887.21140000000003</v>
      </c>
      <c r="F1588" s="10">
        <v>480</v>
      </c>
      <c r="G1588" s="10">
        <v>180</v>
      </c>
      <c r="H1588" s="10">
        <v>512.64020000000005</v>
      </c>
      <c r="I1588" s="22"/>
      <c r="J1588" s="9">
        <f t="shared" si="240"/>
        <v>-314</v>
      </c>
      <c r="K1588" s="9">
        <f t="shared" si="241"/>
        <v>212</v>
      </c>
      <c r="L1588" s="7">
        <f t="shared" si="242"/>
        <v>378.86673118657438</v>
      </c>
      <c r="M1588" s="7">
        <f t="shared" si="247"/>
        <v>-170.98254691092993</v>
      </c>
      <c r="N1588" s="7">
        <f t="shared" si="249"/>
        <v>5007.6702322995507</v>
      </c>
      <c r="O1588" s="8">
        <f t="shared" si="243"/>
        <v>1.0365831923594044</v>
      </c>
      <c r="P1588" s="7">
        <f t="shared" si="244"/>
        <v>186.58497462469279</v>
      </c>
      <c r="Q1588" s="7">
        <f t="shared" si="245"/>
        <v>-1.4811320754716981</v>
      </c>
      <c r="R1588" s="7">
        <f t="shared" si="246"/>
        <v>8.4431681802369258</v>
      </c>
      <c r="S1588" s="7">
        <f t="shared" si="248"/>
        <v>5.8056502650000006</v>
      </c>
    </row>
    <row r="1589" spans="1:19" x14ac:dyDescent="0.35">
      <c r="A1589" s="10">
        <v>55.9</v>
      </c>
      <c r="B1589" s="10">
        <v>1677</v>
      </c>
      <c r="C1589" s="10">
        <v>830</v>
      </c>
      <c r="D1589" s="10">
        <v>-358</v>
      </c>
      <c r="E1589" s="10">
        <v>903.91589999999997</v>
      </c>
      <c r="F1589" s="10">
        <v>540</v>
      </c>
      <c r="G1589" s="10">
        <v>135</v>
      </c>
      <c r="H1589" s="10">
        <v>556.61929999999995</v>
      </c>
      <c r="I1589" s="22"/>
      <c r="J1589" s="9">
        <f t="shared" si="240"/>
        <v>-294</v>
      </c>
      <c r="K1589" s="9">
        <f t="shared" si="241"/>
        <v>216</v>
      </c>
      <c r="L1589" s="7">
        <f t="shared" si="242"/>
        <v>364.81776272544624</v>
      </c>
      <c r="M1589" s="7">
        <f t="shared" si="247"/>
        <v>-421.51120495434702</v>
      </c>
      <c r="N1589" s="7">
        <f t="shared" si="249"/>
        <v>-7516.6114024428889</v>
      </c>
      <c r="O1589" s="8">
        <f t="shared" si="243"/>
        <v>0.97687848381554798</v>
      </c>
      <c r="P1589" s="7">
        <f t="shared" si="244"/>
        <v>175.83812708679864</v>
      </c>
      <c r="Q1589" s="7">
        <f t="shared" si="245"/>
        <v>-1.3611111111111112</v>
      </c>
      <c r="R1589" s="7">
        <f t="shared" si="246"/>
        <v>8.1300823542404093</v>
      </c>
      <c r="S1589" s="7">
        <f t="shared" si="248"/>
        <v>6.3037135724999995</v>
      </c>
    </row>
    <row r="1590" spans="1:19" x14ac:dyDescent="0.35">
      <c r="A1590" s="10">
        <v>55.933329999999998</v>
      </c>
      <c r="B1590" s="10">
        <v>1678</v>
      </c>
      <c r="C1590" s="10">
        <v>846</v>
      </c>
      <c r="D1590" s="10">
        <v>-353</v>
      </c>
      <c r="E1590" s="10">
        <v>916.69240000000002</v>
      </c>
      <c r="F1590" s="10">
        <v>499.58629999999999</v>
      </c>
      <c r="G1590" s="10">
        <v>161.5301</v>
      </c>
      <c r="H1590" s="10">
        <v>525.05089999999996</v>
      </c>
      <c r="I1590" s="22"/>
      <c r="J1590" s="9">
        <f t="shared" si="240"/>
        <v>-278</v>
      </c>
      <c r="K1590" s="9">
        <f t="shared" si="241"/>
        <v>221</v>
      </c>
      <c r="L1590" s="7">
        <f t="shared" si="242"/>
        <v>355.14081714159528</v>
      </c>
      <c r="M1590" s="7">
        <f t="shared" si="247"/>
        <v>-290.33740125565964</v>
      </c>
      <c r="N1590" s="7">
        <f t="shared" si="249"/>
        <v>3935.6076717278634</v>
      </c>
      <c r="O1590" s="8">
        <f t="shared" si="243"/>
        <v>0.9386675258828292</v>
      </c>
      <c r="P1590" s="7">
        <f t="shared" si="244"/>
        <v>168.96015465890926</v>
      </c>
      <c r="Q1590" s="7">
        <f t="shared" si="245"/>
        <v>-1.2579185520361991</v>
      </c>
      <c r="R1590" s="7">
        <f t="shared" si="246"/>
        <v>7.914428478325874</v>
      </c>
      <c r="S1590" s="7">
        <f t="shared" si="248"/>
        <v>5.9462014424999996</v>
      </c>
    </row>
    <row r="1591" spans="1:19" x14ac:dyDescent="0.35">
      <c r="A1591" s="10">
        <v>55.966670000000001</v>
      </c>
      <c r="B1591" s="10">
        <v>1679</v>
      </c>
      <c r="C1591" s="10">
        <v>863.30579999999998</v>
      </c>
      <c r="D1591" s="10">
        <v>-347.23129999999998</v>
      </c>
      <c r="E1591" s="10">
        <v>930.51940000000002</v>
      </c>
      <c r="F1591" s="10">
        <v>720</v>
      </c>
      <c r="G1591" s="10">
        <v>255</v>
      </c>
      <c r="H1591" s="10">
        <v>763.82259999999997</v>
      </c>
      <c r="I1591" s="22"/>
      <c r="J1591" s="9">
        <f t="shared" si="240"/>
        <v>-260.69420000000002</v>
      </c>
      <c r="K1591" s="9">
        <f t="shared" si="241"/>
        <v>226.76870000000002</v>
      </c>
      <c r="L1591" s="7">
        <f t="shared" si="242"/>
        <v>345.52208209220146</v>
      </c>
      <c r="M1591" s="7">
        <f t="shared" si="247"/>
        <v>-288.50435061166985</v>
      </c>
      <c r="N1591" s="7">
        <f t="shared" si="249"/>
        <v>54.98052321504651</v>
      </c>
      <c r="O1591" s="8">
        <f t="shared" si="243"/>
        <v>0.902568093245811</v>
      </c>
      <c r="P1591" s="7">
        <f t="shared" si="244"/>
        <v>162.46225678424597</v>
      </c>
      <c r="Q1591" s="7">
        <f t="shared" si="245"/>
        <v>-1.1496039797379445</v>
      </c>
      <c r="R1591" s="7">
        <f t="shared" si="246"/>
        <v>7.7000718430815454</v>
      </c>
      <c r="S1591" s="7">
        <f t="shared" si="248"/>
        <v>8.6502909450000001</v>
      </c>
    </row>
    <row r="1592" spans="1:19" x14ac:dyDescent="0.35">
      <c r="A1592" s="10">
        <v>56</v>
      </c>
      <c r="B1592" s="10">
        <v>1680</v>
      </c>
      <c r="C1592" s="10">
        <v>894</v>
      </c>
      <c r="D1592" s="10">
        <v>-336</v>
      </c>
      <c r="E1592" s="10">
        <v>955.05600000000004</v>
      </c>
      <c r="F1592" s="10">
        <v>625.41369999999995</v>
      </c>
      <c r="G1592" s="10">
        <v>228.4699</v>
      </c>
      <c r="H1592" s="10">
        <v>665.83839999999998</v>
      </c>
      <c r="I1592" s="22"/>
      <c r="J1592" s="9">
        <f t="shared" si="240"/>
        <v>-230</v>
      </c>
      <c r="K1592" s="9">
        <f t="shared" si="241"/>
        <v>238</v>
      </c>
      <c r="L1592" s="7">
        <f t="shared" si="242"/>
        <v>330.97431924546652</v>
      </c>
      <c r="M1592" s="7">
        <f t="shared" si="247"/>
        <v>-436.47653305536141</v>
      </c>
      <c r="N1592" s="7">
        <f t="shared" si="249"/>
        <v>-4439.6094342542501</v>
      </c>
      <c r="O1592" s="8">
        <f t="shared" si="243"/>
        <v>0.85089774919190808</v>
      </c>
      <c r="P1592" s="7">
        <f t="shared" si="244"/>
        <v>153.16159485454347</v>
      </c>
      <c r="Q1592" s="7">
        <f t="shared" si="245"/>
        <v>-0.96638655462184875</v>
      </c>
      <c r="R1592" s="7">
        <f t="shared" si="246"/>
        <v>7.3758702221672579</v>
      </c>
      <c r="S1592" s="7">
        <f t="shared" si="248"/>
        <v>7.5406198799999995</v>
      </c>
    </row>
    <row r="1593" spans="1:19" x14ac:dyDescent="0.35">
      <c r="A1593" s="10">
        <v>56.033329999999999</v>
      </c>
      <c r="B1593" s="10">
        <v>1681</v>
      </c>
      <c r="C1593" s="10">
        <v>905</v>
      </c>
      <c r="D1593" s="10">
        <v>-332</v>
      </c>
      <c r="E1593" s="10">
        <v>963.97559999999999</v>
      </c>
      <c r="F1593" s="10">
        <v>375</v>
      </c>
      <c r="G1593" s="10">
        <v>165</v>
      </c>
      <c r="H1593" s="10">
        <v>409.69499999999999</v>
      </c>
      <c r="I1593" s="22"/>
      <c r="J1593" s="9">
        <f t="shared" si="240"/>
        <v>-219</v>
      </c>
      <c r="K1593" s="9">
        <f t="shared" si="241"/>
        <v>242</v>
      </c>
      <c r="L1593" s="7">
        <f t="shared" si="242"/>
        <v>326.38167840735179</v>
      </c>
      <c r="M1593" s="7">
        <f t="shared" si="247"/>
        <v>-137.79300444388878</v>
      </c>
      <c r="N1593" s="7">
        <f t="shared" si="249"/>
        <v>8961.4019985441901</v>
      </c>
      <c r="O1593" s="8">
        <f t="shared" si="243"/>
        <v>0.8352131015061165</v>
      </c>
      <c r="P1593" s="7">
        <f t="shared" si="244"/>
        <v>150.33835827110096</v>
      </c>
      <c r="Q1593" s="7">
        <f t="shared" si="245"/>
        <v>-0.9049586776859504</v>
      </c>
      <c r="R1593" s="7">
        <f t="shared" si="246"/>
        <v>7.2735217291597483</v>
      </c>
      <c r="S1593" s="7">
        <f t="shared" si="248"/>
        <v>4.6397958749999999</v>
      </c>
    </row>
    <row r="1594" spans="1:19" x14ac:dyDescent="0.35">
      <c r="A1594" s="10">
        <v>56.066670000000002</v>
      </c>
      <c r="B1594" s="10">
        <v>1682</v>
      </c>
      <c r="C1594" s="10">
        <v>919</v>
      </c>
      <c r="D1594" s="10">
        <v>-325</v>
      </c>
      <c r="E1594" s="10">
        <v>974.77480000000003</v>
      </c>
      <c r="F1594" s="10">
        <v>465</v>
      </c>
      <c r="G1594" s="10">
        <v>210</v>
      </c>
      <c r="H1594" s="10">
        <v>510.22050000000002</v>
      </c>
      <c r="I1594" s="22"/>
      <c r="J1594" s="9">
        <f t="shared" si="240"/>
        <v>-205</v>
      </c>
      <c r="K1594" s="9">
        <f t="shared" si="241"/>
        <v>249</v>
      </c>
      <c r="L1594" s="7">
        <f t="shared" si="242"/>
        <v>322.53061870154283</v>
      </c>
      <c r="M1594" s="7">
        <f t="shared" si="247"/>
        <v>-115.50868943637225</v>
      </c>
      <c r="N1594" s="7">
        <f t="shared" si="249"/>
        <v>668.39577107122955</v>
      </c>
      <c r="O1594" s="8">
        <f t="shared" si="243"/>
        <v>0.82226780361875862</v>
      </c>
      <c r="P1594" s="7">
        <f t="shared" si="244"/>
        <v>148.00820465137656</v>
      </c>
      <c r="Q1594" s="7">
        <f t="shared" si="245"/>
        <v>-0.82329317269076308</v>
      </c>
      <c r="R1594" s="7">
        <f t="shared" si="246"/>
        <v>7.1876996125900394</v>
      </c>
      <c r="S1594" s="7">
        <f t="shared" si="248"/>
        <v>5.7782471625000005</v>
      </c>
    </row>
    <row r="1595" spans="1:19" x14ac:dyDescent="0.35">
      <c r="A1595" s="10">
        <v>56.1</v>
      </c>
      <c r="B1595" s="10">
        <v>1683</v>
      </c>
      <c r="C1595" s="10">
        <v>936</v>
      </c>
      <c r="D1595" s="10">
        <v>-318</v>
      </c>
      <c r="E1595" s="10">
        <v>988.5444</v>
      </c>
      <c r="F1595" s="10">
        <v>431.66070000000002</v>
      </c>
      <c r="G1595" s="10">
        <v>182.04810000000001</v>
      </c>
      <c r="H1595" s="10">
        <v>468.47890000000001</v>
      </c>
      <c r="I1595" s="22"/>
      <c r="J1595" s="9">
        <f t="shared" si="240"/>
        <v>-188</v>
      </c>
      <c r="K1595" s="9">
        <f t="shared" si="241"/>
        <v>256</v>
      </c>
      <c r="L1595" s="7">
        <f t="shared" si="242"/>
        <v>317.61612049768507</v>
      </c>
      <c r="M1595" s="7">
        <f t="shared" si="247"/>
        <v>-147.44969108484389</v>
      </c>
      <c r="N1595" s="7">
        <f t="shared" si="249"/>
        <v>-958.32588204237027</v>
      </c>
      <c r="O1595" s="8">
        <f t="shared" si="243"/>
        <v>0.80600499554753735</v>
      </c>
      <c r="P1595" s="7">
        <f t="shared" si="244"/>
        <v>145.08089919855672</v>
      </c>
      <c r="Q1595" s="7">
        <f t="shared" si="245"/>
        <v>-0.734375</v>
      </c>
      <c r="R1595" s="7">
        <f t="shared" si="246"/>
        <v>7.0781784236308285</v>
      </c>
      <c r="S1595" s="7">
        <f t="shared" si="248"/>
        <v>5.3055235425000005</v>
      </c>
    </row>
    <row r="1596" spans="1:19" x14ac:dyDescent="0.35">
      <c r="A1596" s="10">
        <v>56.133330000000001</v>
      </c>
      <c r="B1596" s="10">
        <v>1684</v>
      </c>
      <c r="C1596" s="10">
        <v>947.77739999999994</v>
      </c>
      <c r="D1596" s="10">
        <v>-312.86349999999999</v>
      </c>
      <c r="E1596" s="10">
        <v>998.08090000000004</v>
      </c>
      <c r="F1596" s="10">
        <v>360</v>
      </c>
      <c r="G1596" s="10">
        <v>180</v>
      </c>
      <c r="H1596" s="10">
        <v>402.49220000000003</v>
      </c>
      <c r="I1596" s="22"/>
      <c r="J1596" s="9">
        <f t="shared" si="240"/>
        <v>-176.22260000000006</v>
      </c>
      <c r="K1596" s="9">
        <f t="shared" si="241"/>
        <v>261.13650000000001</v>
      </c>
      <c r="L1596" s="7">
        <f t="shared" si="242"/>
        <v>315.03440507825496</v>
      </c>
      <c r="M1596" s="7">
        <f t="shared" si="247"/>
        <v>-77.459208503755065</v>
      </c>
      <c r="N1596" s="7">
        <f t="shared" si="249"/>
        <v>2099.9244698796897</v>
      </c>
      <c r="O1596" s="8">
        <f t="shared" si="243"/>
        <v>0.79757144042677519</v>
      </c>
      <c r="P1596" s="7">
        <f t="shared" si="244"/>
        <v>143.56285927681952</v>
      </c>
      <c r="Q1596" s="7">
        <f t="shared" si="245"/>
        <v>-0.6748294474345794</v>
      </c>
      <c r="R1596" s="7">
        <f t="shared" si="246"/>
        <v>7.0206440568325341</v>
      </c>
      <c r="S1596" s="7">
        <f t="shared" si="248"/>
        <v>4.5582241650000004</v>
      </c>
    </row>
    <row r="1597" spans="1:19" x14ac:dyDescent="0.35">
      <c r="A1597" s="10">
        <v>56.166670000000003</v>
      </c>
      <c r="B1597" s="10">
        <v>1685</v>
      </c>
      <c r="C1597" s="10">
        <v>960</v>
      </c>
      <c r="D1597" s="10">
        <v>-306</v>
      </c>
      <c r="E1597" s="10">
        <v>1007.5890000000001</v>
      </c>
      <c r="F1597" s="10">
        <v>258.33929999999998</v>
      </c>
      <c r="G1597" s="10">
        <v>177.95189999999999</v>
      </c>
      <c r="H1597" s="10">
        <v>313.69740000000002</v>
      </c>
      <c r="I1597" s="22"/>
      <c r="J1597" s="9">
        <f t="shared" si="240"/>
        <v>-164</v>
      </c>
      <c r="K1597" s="9">
        <f t="shared" si="241"/>
        <v>268</v>
      </c>
      <c r="L1597" s="7">
        <f t="shared" si="242"/>
        <v>314.19739018648772</v>
      </c>
      <c r="M1597" s="7">
        <f t="shared" si="247"/>
        <v>-25.105425667881658</v>
      </c>
      <c r="N1597" s="7">
        <f t="shared" si="249"/>
        <v>1570.2994251910418</v>
      </c>
      <c r="O1597" s="8">
        <f t="shared" si="243"/>
        <v>0.79485283684101404</v>
      </c>
      <c r="P1597" s="7">
        <f t="shared" si="244"/>
        <v>143.07351063138253</v>
      </c>
      <c r="Q1597" s="7">
        <f t="shared" si="245"/>
        <v>-0.61194029850746268</v>
      </c>
      <c r="R1597" s="7">
        <f t="shared" si="246"/>
        <v>7.001990908063255</v>
      </c>
      <c r="S1597" s="7">
        <f t="shared" si="248"/>
        <v>3.5526230550000002</v>
      </c>
    </row>
    <row r="1598" spans="1:19" x14ac:dyDescent="0.35">
      <c r="A1598" s="10">
        <v>56.2</v>
      </c>
      <c r="B1598" s="10">
        <v>1686</v>
      </c>
      <c r="C1598" s="10">
        <v>965</v>
      </c>
      <c r="D1598" s="10">
        <v>-301</v>
      </c>
      <c r="E1598" s="10">
        <v>1010.854</v>
      </c>
      <c r="F1598" s="10">
        <v>255</v>
      </c>
      <c r="G1598" s="10">
        <v>135</v>
      </c>
      <c r="H1598" s="10">
        <v>288.5308</v>
      </c>
      <c r="I1598" s="22"/>
      <c r="J1598" s="9">
        <f t="shared" si="240"/>
        <v>-159</v>
      </c>
      <c r="K1598" s="9">
        <f t="shared" si="241"/>
        <v>273</v>
      </c>
      <c r="L1598" s="7">
        <f t="shared" si="242"/>
        <v>315.92720680561843</v>
      </c>
      <c r="M1598" s="7">
        <f t="shared" si="247"/>
        <v>51.899688542776239</v>
      </c>
      <c r="N1598" s="7">
        <f t="shared" si="249"/>
        <v>2310.384464766254</v>
      </c>
      <c r="O1598" s="8">
        <f t="shared" si="243"/>
        <v>0.80047961060164186</v>
      </c>
      <c r="P1598" s="7">
        <f t="shared" si="244"/>
        <v>144.08632990829554</v>
      </c>
      <c r="Q1598" s="7">
        <f t="shared" si="245"/>
        <v>-0.58241758241758246</v>
      </c>
      <c r="R1598" s="7">
        <f t="shared" si="246"/>
        <v>7.0405404333555586</v>
      </c>
      <c r="S1598" s="7">
        <f t="shared" si="248"/>
        <v>3.2676113099999999</v>
      </c>
    </row>
    <row r="1599" spans="1:19" x14ac:dyDescent="0.35">
      <c r="A1599" s="10">
        <v>56.233330000000002</v>
      </c>
      <c r="B1599" s="10">
        <v>1687</v>
      </c>
      <c r="C1599" s="10">
        <v>977</v>
      </c>
      <c r="D1599" s="10">
        <v>-297</v>
      </c>
      <c r="E1599" s="10">
        <v>1021.145</v>
      </c>
      <c r="F1599" s="10">
        <v>313.74560000000002</v>
      </c>
      <c r="G1599" s="10">
        <v>119.30070000000001</v>
      </c>
      <c r="H1599" s="10">
        <v>335.66199999999998</v>
      </c>
      <c r="I1599" s="22"/>
      <c r="J1599" s="9">
        <f t="shared" si="240"/>
        <v>-147</v>
      </c>
      <c r="K1599" s="9">
        <f t="shared" si="241"/>
        <v>277</v>
      </c>
      <c r="L1599" s="7">
        <f t="shared" si="242"/>
        <v>313.58890286488139</v>
      </c>
      <c r="M1599" s="7">
        <f t="shared" si="247"/>
        <v>-70.156133835495822</v>
      </c>
      <c r="N1599" s="7">
        <f t="shared" si="249"/>
        <v>-3662.04087543577</v>
      </c>
      <c r="O1599" s="8">
        <f t="shared" si="243"/>
        <v>0.79288120479950308</v>
      </c>
      <c r="P1599" s="7">
        <f t="shared" si="244"/>
        <v>142.71861686391054</v>
      </c>
      <c r="Q1599" s="7">
        <f t="shared" si="245"/>
        <v>-0.53068592057761732</v>
      </c>
      <c r="R1599" s="7">
        <f t="shared" si="246"/>
        <v>6.988430570432727</v>
      </c>
      <c r="S1599" s="7">
        <f t="shared" si="248"/>
        <v>3.8013721499999997</v>
      </c>
    </row>
    <row r="1600" spans="1:19" x14ac:dyDescent="0.35">
      <c r="A1600" s="10">
        <v>56.266669999999998</v>
      </c>
      <c r="B1600" s="10">
        <v>1688</v>
      </c>
      <c r="C1600" s="10">
        <v>985.91639999999995</v>
      </c>
      <c r="D1600" s="10">
        <v>-293.04660000000001</v>
      </c>
      <c r="E1600" s="10">
        <v>1028.546</v>
      </c>
      <c r="F1600" s="10">
        <v>242.27879999999999</v>
      </c>
      <c r="G1600" s="10">
        <v>90.585210000000004</v>
      </c>
      <c r="H1600" s="10">
        <v>258.65940000000001</v>
      </c>
      <c r="I1600" s="22"/>
      <c r="J1600" s="9">
        <f t="shared" si="240"/>
        <v>-138.08360000000005</v>
      </c>
      <c r="K1600" s="9">
        <f t="shared" si="241"/>
        <v>280.95339999999999</v>
      </c>
      <c r="L1600" s="7">
        <f t="shared" si="242"/>
        <v>313.05254121396302</v>
      </c>
      <c r="M1600" s="7">
        <f t="shared" si="247"/>
        <v>-16.087632001152922</v>
      </c>
      <c r="N1600" s="7">
        <f t="shared" si="249"/>
        <v>1621.7307088887289</v>
      </c>
      <c r="O1600" s="8">
        <f t="shared" si="243"/>
        <v>0.79114654229241566</v>
      </c>
      <c r="P1600" s="7">
        <f t="shared" si="244"/>
        <v>142.40637761263483</v>
      </c>
      <c r="Q1600" s="7">
        <f t="shared" si="245"/>
        <v>-0.49148221733568648</v>
      </c>
      <c r="R1600" s="7">
        <f t="shared" si="246"/>
        <v>6.9764775768036751</v>
      </c>
      <c r="S1600" s="7">
        <f t="shared" si="248"/>
        <v>2.9293177049999999</v>
      </c>
    </row>
    <row r="1601" spans="1:19" x14ac:dyDescent="0.35">
      <c r="A1601" s="10">
        <v>56.3</v>
      </c>
      <c r="B1601" s="10">
        <v>1689</v>
      </c>
      <c r="C1601" s="10">
        <v>993.15189999999996</v>
      </c>
      <c r="D1601" s="10">
        <v>-290.96100000000001</v>
      </c>
      <c r="E1601" s="10">
        <v>1034.896</v>
      </c>
      <c r="F1601" s="10">
        <v>190.24709999999999</v>
      </c>
      <c r="G1601" s="10">
        <v>81.788510000000002</v>
      </c>
      <c r="H1601" s="10">
        <v>207.0829</v>
      </c>
      <c r="I1601" s="22"/>
      <c r="J1601" s="9">
        <f t="shared" si="240"/>
        <v>-130.84810000000004</v>
      </c>
      <c r="K1601" s="9">
        <f t="shared" si="241"/>
        <v>283.03899999999999</v>
      </c>
      <c r="L1601" s="7">
        <f t="shared" si="242"/>
        <v>311.82094348297068</v>
      </c>
      <c r="M1601" s="7">
        <f t="shared" si="247"/>
        <v>-36.951627092480344</v>
      </c>
      <c r="N1601" s="7">
        <f t="shared" si="249"/>
        <v>-625.98245098493214</v>
      </c>
      <c r="O1601" s="8">
        <f t="shared" si="243"/>
        <v>0.78717486148214677</v>
      </c>
      <c r="P1601" s="7">
        <f t="shared" si="244"/>
        <v>141.69147506678641</v>
      </c>
      <c r="Q1601" s="7">
        <f t="shared" si="245"/>
        <v>-0.46229706860185366</v>
      </c>
      <c r="R1601" s="7">
        <f t="shared" si="246"/>
        <v>6.9490310212811055</v>
      </c>
      <c r="S1601" s="7">
        <f t="shared" si="248"/>
        <v>2.3452138424999998</v>
      </c>
    </row>
    <row r="1602" spans="1:19" x14ac:dyDescent="0.35">
      <c r="A1602" s="10">
        <v>56.333329999999997</v>
      </c>
      <c r="B1602" s="10">
        <v>1690</v>
      </c>
      <c r="C1602" s="10">
        <v>998.59950000000003</v>
      </c>
      <c r="D1602" s="10">
        <v>-287.59410000000003</v>
      </c>
      <c r="E1602" s="10">
        <v>1039.1880000000001</v>
      </c>
      <c r="F1602" s="10">
        <v>157.52449999999999</v>
      </c>
      <c r="G1602" s="10">
        <v>76.057149999999993</v>
      </c>
      <c r="H1602" s="10">
        <v>174.9247</v>
      </c>
      <c r="I1602" s="22"/>
      <c r="J1602" s="9">
        <f t="shared" ref="J1602:J1665" si="250">C1602-$V$1</f>
        <v>-125.40049999999997</v>
      </c>
      <c r="K1602" s="9">
        <f t="shared" ref="K1602:K1665" si="251">D1602-$V$2</f>
        <v>286.40589999999997</v>
      </c>
      <c r="L1602" s="7">
        <f t="shared" ref="L1602:L1665" si="252">(J1602^2 + K1602^2)^(1/2)</f>
        <v>312.65576110965873</v>
      </c>
      <c r="M1602" s="7">
        <f t="shared" si="247"/>
        <v>25.047033503992338</v>
      </c>
      <c r="N1602" s="7">
        <f t="shared" si="249"/>
        <v>1860.1458324774608</v>
      </c>
      <c r="O1602" s="8">
        <f t="shared" ref="O1602:O1665" si="253">ASIN(L1602/V$3)</f>
        <v>0.7898652609321879</v>
      </c>
      <c r="P1602" s="7">
        <f t="shared" ref="P1602:P1665" si="254">O1602 * 180</f>
        <v>142.17574696779383</v>
      </c>
      <c r="Q1602" s="7">
        <f t="shared" ref="Q1602:Q1665" si="255">J1602/K1602</f>
        <v>-0.43784188803373109</v>
      </c>
      <c r="R1602" s="7">
        <f t="shared" ref="R1602:R1665" si="256">V$5*SIN(O1602)</f>
        <v>6.9676352032843063</v>
      </c>
      <c r="S1602" s="7">
        <f t="shared" si="248"/>
        <v>1.9810222275</v>
      </c>
    </row>
    <row r="1603" spans="1:19" x14ac:dyDescent="0.35">
      <c r="A1603" s="10">
        <v>56.366669999999999</v>
      </c>
      <c r="B1603" s="10">
        <v>1691</v>
      </c>
      <c r="C1603" s="10">
        <v>1003.654</v>
      </c>
      <c r="D1603" s="10">
        <v>-285.89049999999997</v>
      </c>
      <c r="E1603" s="10">
        <v>1043.577</v>
      </c>
      <c r="F1603" s="10">
        <v>122.11239999999999</v>
      </c>
      <c r="G1603" s="10">
        <v>59.365319999999997</v>
      </c>
      <c r="H1603" s="10">
        <v>135.77809999999999</v>
      </c>
      <c r="I1603" s="22"/>
      <c r="J1603" s="9">
        <f t="shared" si="250"/>
        <v>-120.346</v>
      </c>
      <c r="K1603" s="9">
        <f t="shared" si="251"/>
        <v>288.10950000000003</v>
      </c>
      <c r="L1603" s="7">
        <f t="shared" si="252"/>
        <v>312.23427695602226</v>
      </c>
      <c r="M1603" s="7">
        <f t="shared" ref="M1603:M1666" si="257">(L1603-L1602)/(A1603-A1602)</f>
        <v>-12.641996209851152</v>
      </c>
      <c r="N1603" s="7">
        <f t="shared" si="249"/>
        <v>-1130.444802454726</v>
      </c>
      <c r="O1603" s="8">
        <f t="shared" si="253"/>
        <v>0.78850601710365564</v>
      </c>
      <c r="P1603" s="7">
        <f t="shared" si="254"/>
        <v>141.93108307865802</v>
      </c>
      <c r="Q1603" s="7">
        <f t="shared" si="255"/>
        <v>-0.41770923902196905</v>
      </c>
      <c r="R1603" s="7">
        <f t="shared" si="256"/>
        <v>6.9582422920004063</v>
      </c>
      <c r="S1603" s="7">
        <f t="shared" ref="S1603:S1666" si="258">1/2*$V$4/1000*(H1603)</f>
        <v>1.5376869824999999</v>
      </c>
    </row>
    <row r="1604" spans="1:19" x14ac:dyDescent="0.35">
      <c r="A1604" s="10">
        <v>56.4</v>
      </c>
      <c r="B1604" s="10">
        <v>1692</v>
      </c>
      <c r="C1604" s="10">
        <v>1006.74</v>
      </c>
      <c r="D1604" s="10">
        <v>-283.63639999999998</v>
      </c>
      <c r="E1604" s="10">
        <v>1045.933</v>
      </c>
      <c r="F1604" s="10">
        <v>91.556120000000007</v>
      </c>
      <c r="G1604" s="10">
        <v>41.444299999999998</v>
      </c>
      <c r="H1604" s="10">
        <v>100.4995</v>
      </c>
      <c r="I1604" s="22"/>
      <c r="J1604" s="9">
        <f t="shared" si="250"/>
        <v>-117.25999999999999</v>
      </c>
      <c r="K1604" s="9">
        <f t="shared" si="251"/>
        <v>290.36360000000002</v>
      </c>
      <c r="L1604" s="7">
        <f t="shared" si="252"/>
        <v>313.14681509630589</v>
      </c>
      <c r="M1604" s="7">
        <f t="shared" si="257"/>
        <v>27.378882096719042</v>
      </c>
      <c r="N1604" s="7">
        <f t="shared" ref="N1604:N1667" si="259">(M1604-M1603)/(A1604-A1603)</f>
        <v>1200.746423839511</v>
      </c>
      <c r="O1604" s="8">
        <f t="shared" si="253"/>
        <v>0.79145121544268182</v>
      </c>
      <c r="P1604" s="7">
        <f t="shared" si="254"/>
        <v>142.46121877968272</v>
      </c>
      <c r="Q1604" s="7">
        <f t="shared" si="255"/>
        <v>-0.40383849766293012</v>
      </c>
      <c r="R1604" s="7">
        <f t="shared" si="256"/>
        <v>6.9785785008967762</v>
      </c>
      <c r="S1604" s="7">
        <f t="shared" si="258"/>
        <v>1.1381568375</v>
      </c>
    </row>
    <row r="1605" spans="1:19" x14ac:dyDescent="0.35">
      <c r="A1605" s="10">
        <v>56.433329999999998</v>
      </c>
      <c r="B1605" s="10">
        <v>1693</v>
      </c>
      <c r="C1605" s="10">
        <v>1009.7569999999999</v>
      </c>
      <c r="D1605" s="10">
        <v>-283.12759999999997</v>
      </c>
      <c r="E1605" s="10">
        <v>1048.7</v>
      </c>
      <c r="F1605" s="10">
        <v>58.408189999999998</v>
      </c>
      <c r="G1605" s="10">
        <v>17.023420000000002</v>
      </c>
      <c r="H1605" s="10">
        <v>60.838419999999999</v>
      </c>
      <c r="I1605" s="22"/>
      <c r="J1605" s="9">
        <f t="shared" si="250"/>
        <v>-114.24300000000005</v>
      </c>
      <c r="K1605" s="9">
        <f t="shared" si="251"/>
        <v>290.87240000000003</v>
      </c>
      <c r="L1605" s="7">
        <f t="shared" si="252"/>
        <v>312.50314579338243</v>
      </c>
      <c r="M1605" s="7">
        <f t="shared" si="257"/>
        <v>-19.312010288732896</v>
      </c>
      <c r="N1605" s="7">
        <f t="shared" si="259"/>
        <v>-1400.8668582494076</v>
      </c>
      <c r="O1605" s="8">
        <f t="shared" si="253"/>
        <v>0.78937287690023172</v>
      </c>
      <c r="P1605" s="7">
        <f t="shared" si="254"/>
        <v>142.08711784204172</v>
      </c>
      <c r="Q1605" s="7">
        <f t="shared" si="255"/>
        <v>-0.39275984933599767</v>
      </c>
      <c r="R1605" s="7">
        <f t="shared" si="256"/>
        <v>6.9642341213836483</v>
      </c>
      <c r="S1605" s="7">
        <f t="shared" si="258"/>
        <v>0.68899510649999995</v>
      </c>
    </row>
    <row r="1606" spans="1:19" x14ac:dyDescent="0.35">
      <c r="A1606" s="10">
        <v>56.466670000000001</v>
      </c>
      <c r="B1606" s="10">
        <v>1694</v>
      </c>
      <c r="C1606" s="10">
        <v>1010.634</v>
      </c>
      <c r="D1606" s="10">
        <v>-282.50150000000002</v>
      </c>
      <c r="E1606" s="10">
        <v>1049.375</v>
      </c>
      <c r="F1606" s="10">
        <v>13.52875</v>
      </c>
      <c r="G1606" s="10">
        <v>7.4803090000000001</v>
      </c>
      <c r="H1606" s="10">
        <v>15.45904</v>
      </c>
      <c r="I1606" s="22"/>
      <c r="J1606" s="9">
        <f t="shared" si="250"/>
        <v>-113.36599999999999</v>
      </c>
      <c r="K1606" s="9">
        <f t="shared" si="251"/>
        <v>291.49849999999998</v>
      </c>
      <c r="L1606" s="7">
        <f t="shared" si="252"/>
        <v>312.76704663095501</v>
      </c>
      <c r="M1606" s="7">
        <f t="shared" si="257"/>
        <v>7.9154420387689708</v>
      </c>
      <c r="N1606" s="7">
        <f t="shared" si="259"/>
        <v>816.66023777743703</v>
      </c>
      <c r="O1606" s="8">
        <f t="shared" si="253"/>
        <v>0.79022445658089713</v>
      </c>
      <c r="P1606" s="7">
        <f t="shared" si="254"/>
        <v>142.24040218456147</v>
      </c>
      <c r="Q1606" s="7">
        <f t="shared" si="255"/>
        <v>-0.3889076616174697</v>
      </c>
      <c r="R1606" s="7">
        <f t="shared" si="256"/>
        <v>6.9701152372777582</v>
      </c>
      <c r="S1606" s="7">
        <f t="shared" si="258"/>
        <v>0.17507362800000001</v>
      </c>
    </row>
    <row r="1607" spans="1:19" x14ac:dyDescent="0.35">
      <c r="A1607" s="10">
        <v>56.5</v>
      </c>
      <c r="B1607" s="10">
        <v>1695</v>
      </c>
      <c r="C1607" s="10">
        <v>1010.659</v>
      </c>
      <c r="D1607" s="10">
        <v>-282.62889999999999</v>
      </c>
      <c r="E1607" s="10">
        <v>1049.434</v>
      </c>
      <c r="F1607" s="10">
        <v>-1.2225269999999999</v>
      </c>
      <c r="G1607" s="10">
        <v>-0.44542540000000003</v>
      </c>
      <c r="H1607" s="10">
        <v>1.3011440000000001</v>
      </c>
      <c r="I1607" s="22"/>
      <c r="J1607" s="9">
        <f t="shared" si="250"/>
        <v>-113.34100000000001</v>
      </c>
      <c r="K1607" s="9">
        <f t="shared" si="251"/>
        <v>291.37110000000001</v>
      </c>
      <c r="L1607" s="7">
        <f t="shared" si="252"/>
        <v>312.63924928935268</v>
      </c>
      <c r="M1607" s="7">
        <f t="shared" si="257"/>
        <v>-3.834303678437855</v>
      </c>
      <c r="N1607" s="7">
        <f t="shared" si="259"/>
        <v>-352.52762427863883</v>
      </c>
      <c r="O1607" s="8">
        <f t="shared" si="253"/>
        <v>0.78981197691406002</v>
      </c>
      <c r="P1607" s="7">
        <f t="shared" si="254"/>
        <v>142.16615584453081</v>
      </c>
      <c r="Q1607" s="7">
        <f t="shared" si="255"/>
        <v>-0.38899190757079205</v>
      </c>
      <c r="R1607" s="7">
        <f t="shared" si="256"/>
        <v>6.9672672320048843</v>
      </c>
      <c r="S1607" s="7">
        <f t="shared" si="258"/>
        <v>1.4735455800000002E-2</v>
      </c>
    </row>
    <row r="1608" spans="1:19" x14ac:dyDescent="0.35">
      <c r="A1608" s="10">
        <v>56.533329999999999</v>
      </c>
      <c r="B1608" s="10">
        <v>1696</v>
      </c>
      <c r="C1608" s="10">
        <v>1010.553</v>
      </c>
      <c r="D1608" s="10">
        <v>-282.53120000000001</v>
      </c>
      <c r="E1608" s="10">
        <v>1049.3050000000001</v>
      </c>
      <c r="F1608" s="10">
        <v>-48.503320000000002</v>
      </c>
      <c r="G1608" s="10">
        <v>-40.278019999999998</v>
      </c>
      <c r="H1608" s="10">
        <v>63.046729999999997</v>
      </c>
      <c r="I1608" s="22"/>
      <c r="J1608" s="9">
        <f t="shared" si="250"/>
        <v>-113.447</v>
      </c>
      <c r="K1608" s="9">
        <f t="shared" si="251"/>
        <v>291.46879999999999</v>
      </c>
      <c r="L1608" s="7">
        <f t="shared" si="252"/>
        <v>312.76873754011922</v>
      </c>
      <c r="M1608" s="7">
        <f t="shared" si="257"/>
        <v>3.8850360265989887</v>
      </c>
      <c r="N1608" s="7">
        <f t="shared" si="259"/>
        <v>231.60335148625799</v>
      </c>
      <c r="O1608" s="8">
        <f t="shared" si="253"/>
        <v>0.79022991532349007</v>
      </c>
      <c r="P1608" s="7">
        <f t="shared" si="254"/>
        <v>142.24138475822821</v>
      </c>
      <c r="Q1608" s="7">
        <f t="shared" si="255"/>
        <v>-0.38922519322822891</v>
      </c>
      <c r="R1608" s="7">
        <f t="shared" si="256"/>
        <v>6.9701529197377781</v>
      </c>
      <c r="S1608" s="7">
        <f t="shared" si="258"/>
        <v>0.71400421724999996</v>
      </c>
    </row>
    <row r="1609" spans="1:19" x14ac:dyDescent="0.35">
      <c r="A1609" s="10">
        <v>56.566670000000002</v>
      </c>
      <c r="B1609" s="10">
        <v>1697</v>
      </c>
      <c r="C1609" s="10">
        <v>1007.426</v>
      </c>
      <c r="D1609" s="10">
        <v>-285.3141</v>
      </c>
      <c r="E1609" s="10">
        <v>1047.049</v>
      </c>
      <c r="F1609" s="10">
        <v>-88.237009999999998</v>
      </c>
      <c r="G1609" s="10">
        <v>-60.095359999999999</v>
      </c>
      <c r="H1609" s="10">
        <v>106.7578</v>
      </c>
      <c r="I1609" s="22"/>
      <c r="J1609" s="9">
        <f t="shared" si="250"/>
        <v>-116.57399999999996</v>
      </c>
      <c r="K1609" s="9">
        <f t="shared" si="251"/>
        <v>288.6859</v>
      </c>
      <c r="L1609" s="7">
        <f t="shared" si="252"/>
        <v>311.33429996518208</v>
      </c>
      <c r="M1609" s="7">
        <f t="shared" si="257"/>
        <v>-43.024522343641983</v>
      </c>
      <c r="N1609" s="7">
        <f t="shared" si="259"/>
        <v>-1407.0053500371125</v>
      </c>
      <c r="O1609" s="8">
        <f t="shared" si="253"/>
        <v>0.78560988377338348</v>
      </c>
      <c r="P1609" s="7">
        <f t="shared" si="254"/>
        <v>141.40977907920902</v>
      </c>
      <c r="Q1609" s="7">
        <f t="shared" si="255"/>
        <v>-0.40380912264852548</v>
      </c>
      <c r="R1609" s="7">
        <f t="shared" si="256"/>
        <v>6.9381860123999024</v>
      </c>
      <c r="S1609" s="7">
        <f t="shared" si="258"/>
        <v>1.209032085</v>
      </c>
    </row>
    <row r="1610" spans="1:19" x14ac:dyDescent="0.35">
      <c r="A1610" s="10">
        <v>56.6</v>
      </c>
      <c r="B1610" s="10">
        <v>1698</v>
      </c>
      <c r="C1610" s="10">
        <v>1004.67</v>
      </c>
      <c r="D1610" s="10">
        <v>-286.53750000000002</v>
      </c>
      <c r="E1610" s="10">
        <v>1044.7329999999999</v>
      </c>
      <c r="F1610" s="10">
        <v>-125.1168</v>
      </c>
      <c r="G1610" s="10">
        <v>-87.985320000000002</v>
      </c>
      <c r="H1610" s="10">
        <v>152.9563</v>
      </c>
      <c r="I1610" s="22"/>
      <c r="J1610" s="9">
        <f t="shared" si="250"/>
        <v>-119.33000000000004</v>
      </c>
      <c r="K1610" s="9">
        <f t="shared" si="251"/>
        <v>287.46249999999998</v>
      </c>
      <c r="L1610" s="7">
        <f t="shared" si="252"/>
        <v>311.2464261742615</v>
      </c>
      <c r="M1610" s="7">
        <f t="shared" si="257"/>
        <v>-2.6364773753550552</v>
      </c>
      <c r="N1610" s="7">
        <f t="shared" si="259"/>
        <v>1211.7625253011593</v>
      </c>
      <c r="O1610" s="8">
        <f t="shared" si="253"/>
        <v>0.78532755511277363</v>
      </c>
      <c r="P1610" s="7">
        <f t="shared" si="254"/>
        <v>141.35895992029924</v>
      </c>
      <c r="Q1610" s="7">
        <f t="shared" si="255"/>
        <v>-0.41511501500195697</v>
      </c>
      <c r="R1610" s="7">
        <f t="shared" si="256"/>
        <v>6.9362277164232289</v>
      </c>
      <c r="S1610" s="7">
        <f t="shared" si="258"/>
        <v>1.7322300975</v>
      </c>
    </row>
    <row r="1611" spans="1:19" x14ac:dyDescent="0.35">
      <c r="A1611" s="10">
        <v>56.633330000000001</v>
      </c>
      <c r="B1611" s="10">
        <v>1699</v>
      </c>
      <c r="C1611" s="10">
        <v>999.08450000000005</v>
      </c>
      <c r="D1611" s="10">
        <v>-291.1798</v>
      </c>
      <c r="E1611" s="10">
        <v>1040.652</v>
      </c>
      <c r="F1611" s="10">
        <v>-161.82480000000001</v>
      </c>
      <c r="G1611" s="10">
        <v>-111.9302</v>
      </c>
      <c r="H1611" s="10">
        <v>196.7629</v>
      </c>
      <c r="I1611" s="22"/>
      <c r="J1611" s="9">
        <f t="shared" si="250"/>
        <v>-124.91549999999995</v>
      </c>
      <c r="K1611" s="9">
        <f t="shared" si="251"/>
        <v>282.8202</v>
      </c>
      <c r="L1611" s="7">
        <f t="shared" si="252"/>
        <v>309.17818109997671</v>
      </c>
      <c r="M1611" s="7">
        <f t="shared" si="257"/>
        <v>-62.053557584303192</v>
      </c>
      <c r="N1611" s="7">
        <f t="shared" si="259"/>
        <v>-1782.690675336009</v>
      </c>
      <c r="O1611" s="8">
        <f t="shared" si="253"/>
        <v>0.77870532840804263</v>
      </c>
      <c r="P1611" s="7">
        <f t="shared" si="254"/>
        <v>140.16695911344766</v>
      </c>
      <c r="Q1611" s="7">
        <f t="shared" si="255"/>
        <v>-0.4416781403874262</v>
      </c>
      <c r="R1611" s="7">
        <f t="shared" si="256"/>
        <v>6.8901362030685416</v>
      </c>
      <c r="S1611" s="7">
        <f t="shared" si="258"/>
        <v>2.2283398425000001</v>
      </c>
    </row>
    <row r="1612" spans="1:19" x14ac:dyDescent="0.35">
      <c r="A1612" s="10">
        <v>56.666670000000003</v>
      </c>
      <c r="B1612" s="10">
        <v>1700</v>
      </c>
      <c r="C1612" s="10">
        <v>993.88189999999997</v>
      </c>
      <c r="D1612" s="10">
        <v>-293.99950000000001</v>
      </c>
      <c r="E1612" s="10">
        <v>1036.454</v>
      </c>
      <c r="F1612" s="10">
        <v>-170.44139999999999</v>
      </c>
      <c r="G1612" s="10">
        <v>-85.35087</v>
      </c>
      <c r="H1612" s="10">
        <v>190.61750000000001</v>
      </c>
      <c r="I1612" s="22"/>
      <c r="J1612" s="9">
        <f t="shared" si="250"/>
        <v>-130.11810000000003</v>
      </c>
      <c r="K1612" s="9">
        <f t="shared" si="251"/>
        <v>280.00049999999999</v>
      </c>
      <c r="L1612" s="7">
        <f t="shared" si="252"/>
        <v>308.75718606675372</v>
      </c>
      <c r="M1612" s="7">
        <f t="shared" si="257"/>
        <v>-12.627325531582514</v>
      </c>
      <c r="N1612" s="7">
        <f t="shared" si="259"/>
        <v>1482.4904634888073</v>
      </c>
      <c r="O1612" s="8">
        <f t="shared" si="253"/>
        <v>0.77736266490191774</v>
      </c>
      <c r="P1612" s="7">
        <f t="shared" si="254"/>
        <v>139.92527968234521</v>
      </c>
      <c r="Q1612" s="7">
        <f t="shared" si="255"/>
        <v>-0.46470667016666051</v>
      </c>
      <c r="R1612" s="7">
        <f t="shared" si="256"/>
        <v>6.8807541919919446</v>
      </c>
      <c r="S1612" s="7">
        <f t="shared" si="258"/>
        <v>2.1587431875000003</v>
      </c>
    </row>
    <row r="1613" spans="1:19" x14ac:dyDescent="0.35">
      <c r="A1613" s="10">
        <v>56.7</v>
      </c>
      <c r="B1613" s="10">
        <v>1701</v>
      </c>
      <c r="C1613" s="10">
        <v>987.72180000000003</v>
      </c>
      <c r="D1613" s="10">
        <v>-296.8698</v>
      </c>
      <c r="E1613" s="10">
        <v>1031.3710000000001</v>
      </c>
      <c r="F1613" s="10">
        <v>-219.8006</v>
      </c>
      <c r="G1613" s="10">
        <v>-104.13160000000001</v>
      </c>
      <c r="H1613" s="10">
        <v>243.21950000000001</v>
      </c>
      <c r="I1613" s="22"/>
      <c r="J1613" s="9">
        <f t="shared" si="250"/>
        <v>-136.27819999999997</v>
      </c>
      <c r="K1613" s="9">
        <f t="shared" si="251"/>
        <v>277.1302</v>
      </c>
      <c r="L1613" s="7">
        <f t="shared" si="252"/>
        <v>308.82502415976592</v>
      </c>
      <c r="M1613" s="7">
        <f t="shared" si="257"/>
        <v>2.0353463249985024</v>
      </c>
      <c r="N1613" s="7">
        <f t="shared" si="259"/>
        <v>439.92414811224944</v>
      </c>
      <c r="O1613" s="8">
        <f t="shared" si="253"/>
        <v>0.77757889837443794</v>
      </c>
      <c r="P1613" s="7">
        <f t="shared" si="254"/>
        <v>139.96420170739884</v>
      </c>
      <c r="Q1613" s="7">
        <f t="shared" si="255"/>
        <v>-0.49174792209582346</v>
      </c>
      <c r="R1613" s="7">
        <f t="shared" si="256"/>
        <v>6.8822659859320847</v>
      </c>
      <c r="S1613" s="7">
        <f t="shared" si="258"/>
        <v>2.7544608374999999</v>
      </c>
    </row>
    <row r="1614" spans="1:19" x14ac:dyDescent="0.35">
      <c r="A1614" s="10">
        <v>56.733330000000002</v>
      </c>
      <c r="B1614" s="10">
        <v>1702</v>
      </c>
      <c r="C1614" s="10">
        <v>979.22860000000003</v>
      </c>
      <c r="D1614" s="10">
        <v>-300.94159999999999</v>
      </c>
      <c r="E1614" s="10">
        <v>1024.4290000000001</v>
      </c>
      <c r="F1614" s="10">
        <v>-250.82660000000001</v>
      </c>
      <c r="G1614" s="10">
        <v>-106.9528</v>
      </c>
      <c r="H1614" s="10">
        <v>272.6773</v>
      </c>
      <c r="I1614" s="22"/>
      <c r="J1614" s="9">
        <f t="shared" si="250"/>
        <v>-144.77139999999997</v>
      </c>
      <c r="K1614" s="9">
        <f t="shared" si="251"/>
        <v>273.05840000000001</v>
      </c>
      <c r="L1614" s="7">
        <f t="shared" si="252"/>
        <v>309.06253100063748</v>
      </c>
      <c r="M1614" s="7">
        <f t="shared" si="257"/>
        <v>7.1259178179287357</v>
      </c>
      <c r="N1614" s="7">
        <f t="shared" si="259"/>
        <v>152.73241802971265</v>
      </c>
      <c r="O1614" s="8">
        <f t="shared" si="253"/>
        <v>0.77833631289157423</v>
      </c>
      <c r="P1614" s="7">
        <f t="shared" si="254"/>
        <v>140.10053632048337</v>
      </c>
      <c r="Q1614" s="7">
        <f t="shared" si="255"/>
        <v>-0.53018475168681856</v>
      </c>
      <c r="R1614" s="7">
        <f t="shared" si="256"/>
        <v>6.8875589030355613</v>
      </c>
      <c r="S1614" s="7">
        <f t="shared" si="258"/>
        <v>3.0880704225</v>
      </c>
    </row>
    <row r="1615" spans="1:19" x14ac:dyDescent="0.35">
      <c r="A1615" s="10">
        <v>56.766669999999998</v>
      </c>
      <c r="B1615" s="10">
        <v>1703</v>
      </c>
      <c r="C1615" s="10">
        <v>971</v>
      </c>
      <c r="D1615" s="10">
        <v>-304</v>
      </c>
      <c r="E1615" s="10">
        <v>1017.476</v>
      </c>
      <c r="F1615" s="10">
        <v>-258.42840000000001</v>
      </c>
      <c r="G1615" s="10">
        <v>-135.87540000000001</v>
      </c>
      <c r="H1615" s="10">
        <v>291.97149999999999</v>
      </c>
      <c r="I1615" s="22"/>
      <c r="J1615" s="9">
        <f t="shared" si="250"/>
        <v>-153</v>
      </c>
      <c r="K1615" s="9">
        <f t="shared" si="251"/>
        <v>270</v>
      </c>
      <c r="L1615" s="7">
        <f t="shared" si="252"/>
        <v>310.33691369220003</v>
      </c>
      <c r="M1615" s="7">
        <f t="shared" si="257"/>
        <v>38.223835979685752</v>
      </c>
      <c r="N1615" s="7">
        <f t="shared" si="259"/>
        <v>932.75099465390599</v>
      </c>
      <c r="O1615" s="8">
        <f t="shared" si="253"/>
        <v>0.78241005688725918</v>
      </c>
      <c r="P1615" s="7">
        <f t="shared" si="254"/>
        <v>140.83381023970665</v>
      </c>
      <c r="Q1615" s="7">
        <f t="shared" si="255"/>
        <v>-0.56666666666666665</v>
      </c>
      <c r="R1615" s="7">
        <f t="shared" si="256"/>
        <v>6.915958935303232</v>
      </c>
      <c r="S1615" s="7">
        <f t="shared" si="258"/>
        <v>3.3065772375</v>
      </c>
    </row>
    <row r="1616" spans="1:19" x14ac:dyDescent="0.35">
      <c r="A1616" s="10">
        <v>56.8</v>
      </c>
      <c r="B1616" s="10">
        <v>1704</v>
      </c>
      <c r="C1616" s="10">
        <v>962</v>
      </c>
      <c r="D1616" s="10">
        <v>-310</v>
      </c>
      <c r="E1616" s="10">
        <v>1010.715</v>
      </c>
      <c r="F1616" s="10">
        <v>-330</v>
      </c>
      <c r="G1616" s="10">
        <v>-150</v>
      </c>
      <c r="H1616" s="10">
        <v>362.4914</v>
      </c>
      <c r="I1616" s="22"/>
      <c r="J1616" s="9">
        <f t="shared" si="250"/>
        <v>-162</v>
      </c>
      <c r="K1616" s="9">
        <f t="shared" si="251"/>
        <v>264</v>
      </c>
      <c r="L1616" s="7">
        <f t="shared" si="252"/>
        <v>309.74182797936737</v>
      </c>
      <c r="M1616" s="7">
        <f t="shared" si="257"/>
        <v>-17.854356820662062</v>
      </c>
      <c r="N1616" s="7">
        <f t="shared" si="259"/>
        <v>-1682.5140354140053</v>
      </c>
      <c r="O1616" s="8">
        <f t="shared" si="253"/>
        <v>0.78050573640833176</v>
      </c>
      <c r="P1616" s="7">
        <f t="shared" si="254"/>
        <v>140.49103255349971</v>
      </c>
      <c r="Q1616" s="7">
        <f t="shared" si="255"/>
        <v>-0.61363636363636365</v>
      </c>
      <c r="R1616" s="7">
        <f t="shared" si="256"/>
        <v>6.9026972568777714</v>
      </c>
      <c r="S1616" s="7">
        <f t="shared" si="258"/>
        <v>4.1052151050000001</v>
      </c>
    </row>
    <row r="1617" spans="1:19" x14ac:dyDescent="0.35">
      <c r="A1617" s="10">
        <v>56.833329999999997</v>
      </c>
      <c r="B1617" s="10">
        <v>1705</v>
      </c>
      <c r="C1617" s="10">
        <v>949</v>
      </c>
      <c r="D1617" s="10">
        <v>-314</v>
      </c>
      <c r="E1617" s="10">
        <v>999.59839999999997</v>
      </c>
      <c r="F1617" s="10">
        <v>-420</v>
      </c>
      <c r="G1617" s="10">
        <v>-210</v>
      </c>
      <c r="H1617" s="10">
        <v>469.57429999999999</v>
      </c>
      <c r="I1617" s="22"/>
      <c r="J1617" s="9">
        <f t="shared" si="250"/>
        <v>-175</v>
      </c>
      <c r="K1617" s="9">
        <f t="shared" si="251"/>
        <v>260</v>
      </c>
      <c r="L1617" s="7">
        <f t="shared" si="252"/>
        <v>313.40867888429636</v>
      </c>
      <c r="M1617" s="7">
        <f t="shared" si="257"/>
        <v>110.01652880075177</v>
      </c>
      <c r="N1617" s="7">
        <f t="shared" si="259"/>
        <v>3836.5102196644489</v>
      </c>
      <c r="O1617" s="8">
        <f t="shared" si="253"/>
        <v>0.79229799701279857</v>
      </c>
      <c r="P1617" s="7">
        <f t="shared" si="254"/>
        <v>142.61363946230375</v>
      </c>
      <c r="Q1617" s="7">
        <f t="shared" si="255"/>
        <v>-0.67307692307692313</v>
      </c>
      <c r="R1617" s="7">
        <f t="shared" si="256"/>
        <v>6.9844142204792101</v>
      </c>
      <c r="S1617" s="7">
        <f t="shared" si="258"/>
        <v>5.3179289474999996</v>
      </c>
    </row>
    <row r="1618" spans="1:19" x14ac:dyDescent="0.35">
      <c r="A1618" s="10">
        <v>56.866669999999999</v>
      </c>
      <c r="B1618" s="10">
        <v>1706</v>
      </c>
      <c r="C1618" s="10">
        <v>934</v>
      </c>
      <c r="D1618" s="10">
        <v>-324</v>
      </c>
      <c r="E1618" s="10">
        <v>988.601</v>
      </c>
      <c r="F1618" s="10">
        <v>-415.53489999999999</v>
      </c>
      <c r="G1618" s="10">
        <v>-237.47139999999999</v>
      </c>
      <c r="H1618" s="10">
        <v>478.60410000000002</v>
      </c>
      <c r="I1618" s="22"/>
      <c r="J1618" s="9">
        <f t="shared" si="250"/>
        <v>-190</v>
      </c>
      <c r="K1618" s="9">
        <f t="shared" si="251"/>
        <v>250</v>
      </c>
      <c r="L1618" s="7">
        <f t="shared" si="252"/>
        <v>314.00636936215164</v>
      </c>
      <c r="M1618" s="7">
        <f t="shared" si="257"/>
        <v>17.927128909875055</v>
      </c>
      <c r="N1618" s="7">
        <f t="shared" si="259"/>
        <v>-2762.1295708119246</v>
      </c>
      <c r="O1618" s="8">
        <f t="shared" si="253"/>
        <v>0.79423346159805008</v>
      </c>
      <c r="P1618" s="7">
        <f t="shared" si="254"/>
        <v>142.96202308764902</v>
      </c>
      <c r="Q1618" s="7">
        <f t="shared" si="255"/>
        <v>-0.76</v>
      </c>
      <c r="R1618" s="7">
        <f t="shared" si="256"/>
        <v>6.9977339469393636</v>
      </c>
      <c r="S1618" s="7">
        <f t="shared" si="258"/>
        <v>5.4201914325000002</v>
      </c>
    </row>
    <row r="1619" spans="1:19" x14ac:dyDescent="0.35">
      <c r="A1619" s="10">
        <v>56.9</v>
      </c>
      <c r="B1619" s="10">
        <v>1707</v>
      </c>
      <c r="C1619" s="10">
        <v>921.29769999999996</v>
      </c>
      <c r="D1619" s="10">
        <v>-329.83139999999997</v>
      </c>
      <c r="E1619" s="10">
        <v>978.55920000000003</v>
      </c>
      <c r="F1619" s="10">
        <v>-360</v>
      </c>
      <c r="G1619" s="10">
        <v>-150</v>
      </c>
      <c r="H1619" s="10">
        <v>390</v>
      </c>
      <c r="I1619" s="22"/>
      <c r="J1619" s="9">
        <f t="shared" si="250"/>
        <v>-202.70230000000004</v>
      </c>
      <c r="K1619" s="9">
        <f t="shared" si="251"/>
        <v>244.16860000000003</v>
      </c>
      <c r="L1619" s="7">
        <f t="shared" si="252"/>
        <v>317.34291807325718</v>
      </c>
      <c r="M1619" s="7">
        <f t="shared" si="257"/>
        <v>100.10647198036587</v>
      </c>
      <c r="N1619" s="7">
        <f t="shared" si="259"/>
        <v>2465.6268548002477</v>
      </c>
      <c r="O1619" s="8">
        <f t="shared" si="253"/>
        <v>0.805109046498519</v>
      </c>
      <c r="P1619" s="7">
        <f t="shared" si="254"/>
        <v>144.91962836973343</v>
      </c>
      <c r="Q1619" s="7">
        <f t="shared" si="255"/>
        <v>-0.83017349487198611</v>
      </c>
      <c r="R1619" s="7">
        <f t="shared" si="256"/>
        <v>7.0720900188520064</v>
      </c>
      <c r="S1619" s="7">
        <f t="shared" si="258"/>
        <v>4.4167500000000004</v>
      </c>
    </row>
    <row r="1620" spans="1:19" x14ac:dyDescent="0.35">
      <c r="A1620" s="10">
        <v>56.933329999999998</v>
      </c>
      <c r="B1620" s="10">
        <v>1708</v>
      </c>
      <c r="C1620" s="10">
        <v>910</v>
      </c>
      <c r="D1620" s="10">
        <v>-334</v>
      </c>
      <c r="E1620" s="10">
        <v>969.35860000000002</v>
      </c>
      <c r="F1620" s="10">
        <v>-514.46510000000001</v>
      </c>
      <c r="G1620" s="10">
        <v>-167.52860000000001</v>
      </c>
      <c r="H1620" s="10">
        <v>541.05470000000003</v>
      </c>
      <c r="I1620" s="22"/>
      <c r="J1620" s="9">
        <f t="shared" si="250"/>
        <v>-214</v>
      </c>
      <c r="K1620" s="9">
        <f t="shared" si="251"/>
        <v>240</v>
      </c>
      <c r="L1620" s="7">
        <f t="shared" si="252"/>
        <v>321.55248405198176</v>
      </c>
      <c r="M1620" s="7">
        <f t="shared" si="257"/>
        <v>126.29960932267198</v>
      </c>
      <c r="N1620" s="7">
        <f t="shared" si="259"/>
        <v>785.87270753995131</v>
      </c>
      <c r="O1620" s="8">
        <f t="shared" si="253"/>
        <v>0.8190085301592398</v>
      </c>
      <c r="P1620" s="7">
        <f t="shared" si="254"/>
        <v>147.42153542866316</v>
      </c>
      <c r="Q1620" s="7">
        <f t="shared" si="255"/>
        <v>-0.89166666666666672</v>
      </c>
      <c r="R1620" s="7">
        <f t="shared" si="256"/>
        <v>7.1659015641752424</v>
      </c>
      <c r="S1620" s="7">
        <f t="shared" si="258"/>
        <v>6.1274444775000001</v>
      </c>
    </row>
    <row r="1621" spans="1:19" x14ac:dyDescent="0.35">
      <c r="A1621" s="10">
        <v>56.966670000000001</v>
      </c>
      <c r="B1621" s="10">
        <v>1709</v>
      </c>
      <c r="C1621" s="10">
        <v>887</v>
      </c>
      <c r="D1621" s="10">
        <v>-341</v>
      </c>
      <c r="E1621" s="10">
        <v>950.2894</v>
      </c>
      <c r="F1621" s="10">
        <v>-630</v>
      </c>
      <c r="G1621" s="10">
        <v>-150</v>
      </c>
      <c r="H1621" s="10">
        <v>647.61099999999999</v>
      </c>
      <c r="I1621" s="22"/>
      <c r="J1621" s="9">
        <f t="shared" si="250"/>
        <v>-237</v>
      </c>
      <c r="K1621" s="9">
        <f t="shared" si="251"/>
        <v>233</v>
      </c>
      <c r="L1621" s="7">
        <f t="shared" si="252"/>
        <v>332.35222279984828</v>
      </c>
      <c r="M1621" s="7">
        <f t="shared" si="257"/>
        <v>323.9273769605781</v>
      </c>
      <c r="N1621" s="7">
        <f t="shared" si="259"/>
        <v>5927.6474996367961</v>
      </c>
      <c r="O1621" s="8">
        <f t="shared" si="253"/>
        <v>0.85565835578521388</v>
      </c>
      <c r="P1621" s="7">
        <f t="shared" si="254"/>
        <v>154.0185040413385</v>
      </c>
      <c r="Q1621" s="7">
        <f t="shared" si="255"/>
        <v>-1.0171673819742488</v>
      </c>
      <c r="R1621" s="7">
        <f t="shared" si="256"/>
        <v>7.406577250491849</v>
      </c>
      <c r="S1621" s="7">
        <f t="shared" si="258"/>
        <v>7.3341945749999997</v>
      </c>
    </row>
    <row r="1622" spans="1:19" x14ac:dyDescent="0.35">
      <c r="A1622" s="10">
        <v>57</v>
      </c>
      <c r="B1622" s="10">
        <v>1710</v>
      </c>
      <c r="C1622" s="10">
        <v>868</v>
      </c>
      <c r="D1622" s="10">
        <v>-344</v>
      </c>
      <c r="E1622" s="10">
        <v>933.68089999999995</v>
      </c>
      <c r="F1622" s="10">
        <v>-559.62869999999998</v>
      </c>
      <c r="G1622" s="10">
        <v>-116.52330000000001</v>
      </c>
      <c r="H1622" s="10">
        <v>571.63099999999997</v>
      </c>
      <c r="I1622" s="22"/>
      <c r="J1622" s="9">
        <f t="shared" si="250"/>
        <v>-256</v>
      </c>
      <c r="K1622" s="9">
        <f t="shared" si="251"/>
        <v>230</v>
      </c>
      <c r="L1622" s="7">
        <f t="shared" si="252"/>
        <v>344.14531814336806</v>
      </c>
      <c r="M1622" s="7">
        <f t="shared" si="257"/>
        <v>353.82824312991261</v>
      </c>
      <c r="N1622" s="7">
        <f t="shared" si="259"/>
        <v>897.11569664971591</v>
      </c>
      <c r="O1622" s="8">
        <f t="shared" si="253"/>
        <v>0.8975363263930809</v>
      </c>
      <c r="P1622" s="7">
        <f t="shared" si="254"/>
        <v>161.55653875075456</v>
      </c>
      <c r="Q1622" s="7">
        <f t="shared" si="255"/>
        <v>-1.1130434782608696</v>
      </c>
      <c r="R1622" s="7">
        <f t="shared" si="256"/>
        <v>7.6693902112368031</v>
      </c>
      <c r="S1622" s="7">
        <f t="shared" si="258"/>
        <v>6.4737210749999994</v>
      </c>
    </row>
    <row r="1623" spans="1:19" x14ac:dyDescent="0.35">
      <c r="A1623" s="10">
        <v>57.033329999999999</v>
      </c>
      <c r="B1623" s="10">
        <v>1711</v>
      </c>
      <c r="C1623" s="10">
        <v>849.69140000000004</v>
      </c>
      <c r="D1623" s="10">
        <v>-348.76819999999998</v>
      </c>
      <c r="E1623" s="10">
        <v>918.48500000000001</v>
      </c>
      <c r="F1623" s="10">
        <v>-510</v>
      </c>
      <c r="G1623" s="10">
        <v>-165</v>
      </c>
      <c r="H1623" s="10">
        <v>536.02710000000002</v>
      </c>
      <c r="I1623" s="22"/>
      <c r="J1623" s="9">
        <f t="shared" si="250"/>
        <v>-274.30859999999996</v>
      </c>
      <c r="K1623" s="9">
        <f t="shared" si="251"/>
        <v>225.23180000000002</v>
      </c>
      <c r="L1623" s="7">
        <f t="shared" si="252"/>
        <v>354.92896721062368</v>
      </c>
      <c r="M1623" s="7">
        <f t="shared" si="257"/>
        <v>323.54182620029439</v>
      </c>
      <c r="N1623" s="7">
        <f t="shared" si="259"/>
        <v>-908.68337622618492</v>
      </c>
      <c r="O1623" s="8">
        <f t="shared" si="253"/>
        <v>0.93785347820474085</v>
      </c>
      <c r="P1623" s="7">
        <f t="shared" si="254"/>
        <v>168.81362607685335</v>
      </c>
      <c r="Q1623" s="7">
        <f t="shared" si="255"/>
        <v>-1.217894631219925</v>
      </c>
      <c r="R1623" s="7">
        <f t="shared" si="256"/>
        <v>7.9097073337942279</v>
      </c>
      <c r="S1623" s="7">
        <f t="shared" si="258"/>
        <v>6.0705069075000004</v>
      </c>
    </row>
    <row r="1624" spans="1:19" x14ac:dyDescent="0.35">
      <c r="A1624" s="10">
        <v>57.066670000000002</v>
      </c>
      <c r="B1624" s="10">
        <v>1712</v>
      </c>
      <c r="C1624" s="10">
        <v>834</v>
      </c>
      <c r="D1624" s="10">
        <v>-355</v>
      </c>
      <c r="E1624" s="10">
        <v>906.41110000000003</v>
      </c>
      <c r="F1624" s="10">
        <v>-535.37130000000002</v>
      </c>
      <c r="G1624" s="10">
        <v>-168.47669999999999</v>
      </c>
      <c r="H1624" s="10">
        <v>561.25459999999998</v>
      </c>
      <c r="I1624" s="22"/>
      <c r="J1624" s="9">
        <f t="shared" si="250"/>
        <v>-290</v>
      </c>
      <c r="K1624" s="9">
        <f t="shared" si="251"/>
        <v>219</v>
      </c>
      <c r="L1624" s="7">
        <f t="shared" si="252"/>
        <v>363.40198128243605</v>
      </c>
      <c r="M1624" s="7">
        <f t="shared" si="257"/>
        <v>254.13959423550432</v>
      </c>
      <c r="N1624" s="7">
        <f t="shared" si="259"/>
        <v>-2081.650628817777</v>
      </c>
      <c r="O1624" s="8">
        <f t="shared" si="253"/>
        <v>0.97115546988322787</v>
      </c>
      <c r="P1624" s="7">
        <f t="shared" si="254"/>
        <v>174.80798457898101</v>
      </c>
      <c r="Q1624" s="7">
        <f t="shared" si="255"/>
        <v>-1.3242009132420092</v>
      </c>
      <c r="R1624" s="7">
        <f t="shared" si="256"/>
        <v>8.0985312048630114</v>
      </c>
      <c r="S1624" s="7">
        <f t="shared" si="258"/>
        <v>6.3562083449999998</v>
      </c>
    </row>
    <row r="1625" spans="1:19" x14ac:dyDescent="0.35">
      <c r="A1625" s="10">
        <v>57.1</v>
      </c>
      <c r="B1625" s="10">
        <v>1713</v>
      </c>
      <c r="C1625" s="10">
        <v>814</v>
      </c>
      <c r="D1625" s="10">
        <v>-360</v>
      </c>
      <c r="E1625" s="10">
        <v>890.0539</v>
      </c>
      <c r="F1625" s="10">
        <v>-555</v>
      </c>
      <c r="G1625" s="10">
        <v>-135</v>
      </c>
      <c r="H1625" s="10">
        <v>571.18299999999999</v>
      </c>
      <c r="I1625" s="22"/>
      <c r="J1625" s="9">
        <f t="shared" si="250"/>
        <v>-310</v>
      </c>
      <c r="K1625" s="9">
        <f t="shared" si="251"/>
        <v>214</v>
      </c>
      <c r="L1625" s="7">
        <f t="shared" si="252"/>
        <v>376.69085468059882</v>
      </c>
      <c r="M1625" s="7">
        <f t="shared" si="257"/>
        <v>398.70607255214514</v>
      </c>
      <c r="N1625" s="7">
        <f t="shared" si="259"/>
        <v>4337.4280923085316</v>
      </c>
      <c r="O1625" s="8">
        <f t="shared" si="253"/>
        <v>1.0269534894412105</v>
      </c>
      <c r="P1625" s="7">
        <f t="shared" si="254"/>
        <v>184.85162809941789</v>
      </c>
      <c r="Q1625" s="7">
        <f t="shared" si="255"/>
        <v>-1.4485981308411215</v>
      </c>
      <c r="R1625" s="7">
        <f t="shared" si="256"/>
        <v>8.3946780654626867</v>
      </c>
      <c r="S1625" s="7">
        <f t="shared" si="258"/>
        <v>6.468647475</v>
      </c>
    </row>
    <row r="1626" spans="1:19" x14ac:dyDescent="0.35">
      <c r="A1626" s="10">
        <v>57.133330000000001</v>
      </c>
      <c r="B1626" s="10">
        <v>1714</v>
      </c>
      <c r="C1626" s="10">
        <v>797</v>
      </c>
      <c r="D1626" s="10">
        <v>-364</v>
      </c>
      <c r="E1626" s="10">
        <v>876.18780000000004</v>
      </c>
      <c r="F1626" s="10">
        <v>-465</v>
      </c>
      <c r="G1626" s="10">
        <v>-45</v>
      </c>
      <c r="H1626" s="10">
        <v>467.17230000000001</v>
      </c>
      <c r="I1626" s="22"/>
      <c r="J1626" s="9">
        <f t="shared" si="250"/>
        <v>-327</v>
      </c>
      <c r="K1626" s="9">
        <f t="shared" si="251"/>
        <v>210</v>
      </c>
      <c r="L1626" s="7">
        <f t="shared" si="252"/>
        <v>388.6244974265004</v>
      </c>
      <c r="M1626" s="7">
        <f t="shared" si="257"/>
        <v>358.04508688574225</v>
      </c>
      <c r="N1626" s="7">
        <f t="shared" si="259"/>
        <v>-1219.9515651486231</v>
      </c>
      <c r="O1626" s="8">
        <f t="shared" si="253"/>
        <v>1.081866926870114</v>
      </c>
      <c r="P1626" s="7">
        <f t="shared" si="254"/>
        <v>194.73604683662052</v>
      </c>
      <c r="Q1626" s="7">
        <f t="shared" si="255"/>
        <v>-1.5571428571428572</v>
      </c>
      <c r="R1626" s="7">
        <f t="shared" si="256"/>
        <v>8.6606231707268719</v>
      </c>
      <c r="S1626" s="7">
        <f t="shared" si="258"/>
        <v>5.2907262975</v>
      </c>
    </row>
    <row r="1627" spans="1:19" x14ac:dyDescent="0.35">
      <c r="A1627" s="10">
        <v>57.166670000000003</v>
      </c>
      <c r="B1627" s="10">
        <v>1715</v>
      </c>
      <c r="C1627" s="10">
        <v>783</v>
      </c>
      <c r="D1627" s="10">
        <v>-363</v>
      </c>
      <c r="E1627" s="10">
        <v>863.05160000000001</v>
      </c>
      <c r="F1627" s="10">
        <v>-405</v>
      </c>
      <c r="G1627" s="10">
        <v>-60</v>
      </c>
      <c r="H1627" s="10">
        <v>409.4203</v>
      </c>
      <c r="I1627" s="22"/>
      <c r="J1627" s="9">
        <f t="shared" si="250"/>
        <v>-341</v>
      </c>
      <c r="K1627" s="9">
        <f t="shared" si="251"/>
        <v>211</v>
      </c>
      <c r="L1627" s="7">
        <f t="shared" si="252"/>
        <v>401.00124688085447</v>
      </c>
      <c r="M1627" s="7">
        <f t="shared" si="257"/>
        <v>371.22823798299663</v>
      </c>
      <c r="N1627" s="7">
        <f t="shared" si="259"/>
        <v>395.4154498276352</v>
      </c>
      <c r="O1627" s="8">
        <f t="shared" si="253"/>
        <v>1.1455869944328354</v>
      </c>
      <c r="P1627" s="7">
        <f t="shared" si="254"/>
        <v>206.20565899791038</v>
      </c>
      <c r="Q1627" s="7">
        <f t="shared" si="255"/>
        <v>-1.6161137440758293</v>
      </c>
      <c r="R1627" s="7">
        <f t="shared" si="256"/>
        <v>8.9364430529331731</v>
      </c>
      <c r="S1627" s="7">
        <f t="shared" si="258"/>
        <v>4.6366848975000003</v>
      </c>
    </row>
    <row r="1628" spans="1:19" x14ac:dyDescent="0.35">
      <c r="A1628" s="10">
        <v>57.2</v>
      </c>
      <c r="B1628" s="10">
        <v>1716</v>
      </c>
      <c r="C1628" s="10">
        <v>770</v>
      </c>
      <c r="D1628" s="10">
        <v>-368</v>
      </c>
      <c r="E1628" s="10">
        <v>853.41899999999998</v>
      </c>
      <c r="F1628" s="10">
        <v>-357.78120000000001</v>
      </c>
      <c r="G1628" s="10">
        <v>-115.8467</v>
      </c>
      <c r="H1628" s="10">
        <v>376.06900000000002</v>
      </c>
      <c r="I1628" s="22"/>
      <c r="J1628" s="9">
        <f t="shared" si="250"/>
        <v>-354</v>
      </c>
      <c r="K1628" s="9">
        <f t="shared" si="251"/>
        <v>206</v>
      </c>
      <c r="L1628" s="7">
        <f t="shared" si="252"/>
        <v>409.57538988567171</v>
      </c>
      <c r="M1628" s="7">
        <f t="shared" si="257"/>
        <v>257.25001514603645</v>
      </c>
      <c r="N1628" s="7">
        <f t="shared" si="259"/>
        <v>-3419.6886539742632</v>
      </c>
      <c r="O1628" s="8">
        <f t="shared" si="253"/>
        <v>1.1955851038588063</v>
      </c>
      <c r="P1628" s="7">
        <f t="shared" si="254"/>
        <v>215.20531869458515</v>
      </c>
      <c r="Q1628" s="7">
        <f t="shared" si="255"/>
        <v>-1.7184466019417475</v>
      </c>
      <c r="R1628" s="7">
        <f t="shared" si="256"/>
        <v>9.1275206151259418</v>
      </c>
      <c r="S1628" s="7">
        <f t="shared" si="258"/>
        <v>4.258981425</v>
      </c>
    </row>
    <row r="1629" spans="1:19" x14ac:dyDescent="0.35">
      <c r="A1629" s="10">
        <v>57.233330000000002</v>
      </c>
      <c r="B1629" s="10">
        <v>1717</v>
      </c>
      <c r="C1629" s="10">
        <v>759.14790000000005</v>
      </c>
      <c r="D1629" s="10">
        <v>-370.72309999999999</v>
      </c>
      <c r="E1629" s="10">
        <v>844.83199999999999</v>
      </c>
      <c r="F1629" s="10">
        <v>-240</v>
      </c>
      <c r="G1629" s="10">
        <v>0</v>
      </c>
      <c r="H1629" s="10">
        <v>240</v>
      </c>
      <c r="I1629" s="22"/>
      <c r="J1629" s="9">
        <f t="shared" si="250"/>
        <v>-364.85209999999995</v>
      </c>
      <c r="K1629" s="9">
        <f t="shared" si="251"/>
        <v>203.27690000000001</v>
      </c>
      <c r="L1629" s="7">
        <f t="shared" si="252"/>
        <v>417.65841658946601</v>
      </c>
      <c r="M1629" s="7">
        <f t="shared" si="257"/>
        <v>242.51505261909526</v>
      </c>
      <c r="N1629" s="7">
        <f t="shared" si="259"/>
        <v>-442.09308511675511</v>
      </c>
      <c r="O1629" s="8">
        <f t="shared" si="253"/>
        <v>1.2493909769657729</v>
      </c>
      <c r="P1629" s="7">
        <f t="shared" si="254"/>
        <v>224.89037585383912</v>
      </c>
      <c r="Q1629" s="7">
        <f t="shared" si="255"/>
        <v>-1.7948527353575341</v>
      </c>
      <c r="R1629" s="7">
        <f t="shared" si="256"/>
        <v>9.3076534910101358</v>
      </c>
      <c r="S1629" s="7">
        <f t="shared" si="258"/>
        <v>2.718</v>
      </c>
    </row>
    <row r="1630" spans="1:19" x14ac:dyDescent="0.35">
      <c r="A1630" s="10">
        <v>57.266669999999998</v>
      </c>
      <c r="B1630" s="10">
        <v>1718</v>
      </c>
      <c r="C1630" s="10">
        <v>754</v>
      </c>
      <c r="D1630" s="10">
        <v>-368</v>
      </c>
      <c r="E1630" s="10">
        <v>839.01130000000001</v>
      </c>
      <c r="F1630" s="10">
        <v>-194.41409999999999</v>
      </c>
      <c r="G1630" s="10">
        <v>-14.35084</v>
      </c>
      <c r="H1630" s="10">
        <v>194.94309999999999</v>
      </c>
      <c r="I1630" s="22"/>
      <c r="J1630" s="9">
        <f t="shared" si="250"/>
        <v>-370</v>
      </c>
      <c r="K1630" s="9">
        <f t="shared" si="251"/>
        <v>206</v>
      </c>
      <c r="L1630" s="7">
        <f t="shared" si="252"/>
        <v>423.48081420531912</v>
      </c>
      <c r="M1630" s="7">
        <f t="shared" si="257"/>
        <v>174.63700107540174</v>
      </c>
      <c r="N1630" s="7">
        <f t="shared" si="259"/>
        <v>-2035.9343594391935</v>
      </c>
      <c r="O1630" s="8">
        <f t="shared" si="253"/>
        <v>1.2943048248737437</v>
      </c>
      <c r="P1630" s="7">
        <f t="shared" si="254"/>
        <v>232.97486847727384</v>
      </c>
      <c r="Q1630" s="7">
        <f t="shared" si="255"/>
        <v>-1.796116504854369</v>
      </c>
      <c r="R1630" s="7">
        <f t="shared" si="256"/>
        <v>9.4374075132989113</v>
      </c>
      <c r="S1630" s="7">
        <f t="shared" si="258"/>
        <v>2.2077306074999998</v>
      </c>
    </row>
    <row r="1631" spans="1:19" x14ac:dyDescent="0.35">
      <c r="A1631" s="10">
        <v>57.3</v>
      </c>
      <c r="B1631" s="10">
        <v>1719</v>
      </c>
      <c r="C1631" s="10">
        <v>746.18700000000001</v>
      </c>
      <c r="D1631" s="10">
        <v>-371.6798</v>
      </c>
      <c r="E1631" s="10">
        <v>833.63120000000004</v>
      </c>
      <c r="F1631" s="10">
        <v>-211.12190000000001</v>
      </c>
      <c r="G1631" s="10">
        <v>-74.679730000000006</v>
      </c>
      <c r="H1631" s="10">
        <v>223.9409</v>
      </c>
      <c r="I1631" s="22"/>
      <c r="J1631" s="9">
        <f t="shared" si="250"/>
        <v>-377.81299999999999</v>
      </c>
      <c r="K1631" s="9">
        <f t="shared" si="251"/>
        <v>202.3202</v>
      </c>
      <c r="L1631" s="7">
        <f t="shared" si="252"/>
        <v>428.57452828771801</v>
      </c>
      <c r="M1631" s="7">
        <f t="shared" si="257"/>
        <v>152.82670514248363</v>
      </c>
      <c r="N1631" s="7">
        <f t="shared" si="259"/>
        <v>-654.37431541909666</v>
      </c>
      <c r="O1631" s="8">
        <f t="shared" si="253"/>
        <v>1.3404635598308885</v>
      </c>
      <c r="P1631" s="7">
        <f t="shared" si="254"/>
        <v>241.28344076955992</v>
      </c>
      <c r="Q1631" s="7">
        <f t="shared" si="255"/>
        <v>-1.8674012777765145</v>
      </c>
      <c r="R1631" s="7">
        <f t="shared" si="256"/>
        <v>9.5509225863301079</v>
      </c>
      <c r="S1631" s="7">
        <f t="shared" si="258"/>
        <v>2.5361306925</v>
      </c>
    </row>
    <row r="1632" spans="1:19" x14ac:dyDescent="0.35">
      <c r="A1632" s="10">
        <v>57.333329999999997</v>
      </c>
      <c r="B1632" s="10">
        <v>1720</v>
      </c>
      <c r="C1632" s="10">
        <v>739.92520000000002</v>
      </c>
      <c r="D1632" s="10">
        <v>-372.97859999999997</v>
      </c>
      <c r="E1632" s="10">
        <v>828.61469999999997</v>
      </c>
      <c r="F1632" s="10">
        <v>-162.18450000000001</v>
      </c>
      <c r="G1632" s="10">
        <v>-28.053270000000001</v>
      </c>
      <c r="H1632" s="10">
        <v>164.59289999999999</v>
      </c>
      <c r="I1632" s="22"/>
      <c r="J1632" s="9">
        <f t="shared" si="250"/>
        <v>-384.07479999999998</v>
      </c>
      <c r="K1632" s="9">
        <f t="shared" si="251"/>
        <v>201.02140000000003</v>
      </c>
      <c r="L1632" s="7">
        <f t="shared" si="252"/>
        <v>433.50092877985855</v>
      </c>
      <c r="M1632" s="7">
        <f t="shared" si="257"/>
        <v>147.80679544376329</v>
      </c>
      <c r="N1632" s="7">
        <f t="shared" si="259"/>
        <v>-150.61235219683255</v>
      </c>
      <c r="O1632" s="8">
        <f t="shared" si="253"/>
        <v>1.3961137515081468</v>
      </c>
      <c r="P1632" s="7">
        <f t="shared" si="254"/>
        <v>251.30047527146641</v>
      </c>
      <c r="Q1632" s="7">
        <f t="shared" si="255"/>
        <v>-1.9106164816283238</v>
      </c>
      <c r="R1632" s="7">
        <f t="shared" si="256"/>
        <v>9.6607090216501881</v>
      </c>
      <c r="S1632" s="7">
        <f t="shared" si="258"/>
        <v>1.8640145924999998</v>
      </c>
    </row>
    <row r="1633" spans="1:19" x14ac:dyDescent="0.35">
      <c r="A1633" s="10">
        <v>57.366669999999999</v>
      </c>
      <c r="B1633" s="10">
        <v>1721</v>
      </c>
      <c r="C1633" s="10">
        <v>735.37469999999996</v>
      </c>
      <c r="D1633" s="10">
        <v>-373.55009999999999</v>
      </c>
      <c r="E1633" s="10">
        <v>824.81240000000003</v>
      </c>
      <c r="F1633" s="10">
        <v>-123.8946</v>
      </c>
      <c r="G1633" s="10">
        <v>-19.584969999999998</v>
      </c>
      <c r="H1633" s="10">
        <v>125.43300000000001</v>
      </c>
      <c r="I1633" s="22"/>
      <c r="J1633" s="9">
        <f t="shared" si="250"/>
        <v>-388.62530000000004</v>
      </c>
      <c r="K1633" s="9">
        <f t="shared" si="251"/>
        <v>200.44990000000001</v>
      </c>
      <c r="L1633" s="7">
        <f t="shared" si="252"/>
        <v>437.27541230910759</v>
      </c>
      <c r="M1633" s="7">
        <f t="shared" si="257"/>
        <v>113.21186350476142</v>
      </c>
      <c r="N1633" s="7">
        <f t="shared" si="259"/>
        <v>-1037.6404300839586</v>
      </c>
      <c r="O1633" s="8">
        <f t="shared" si="253"/>
        <v>1.4554608163362772</v>
      </c>
      <c r="P1633" s="7">
        <f t="shared" si="254"/>
        <v>261.98294694052993</v>
      </c>
      <c r="Q1633" s="7">
        <f t="shared" si="255"/>
        <v>-1.9387652475755788</v>
      </c>
      <c r="R1633" s="7">
        <f t="shared" si="256"/>
        <v>9.7448246132493086</v>
      </c>
      <c r="S1633" s="7">
        <f t="shared" si="258"/>
        <v>1.420528725</v>
      </c>
    </row>
    <row r="1634" spans="1:19" x14ac:dyDescent="0.35">
      <c r="A1634" s="10">
        <v>57.4</v>
      </c>
      <c r="B1634" s="10">
        <v>1722</v>
      </c>
      <c r="C1634" s="10">
        <v>731.66560000000004</v>
      </c>
      <c r="D1634" s="10">
        <v>-374.28429999999997</v>
      </c>
      <c r="E1634" s="10">
        <v>821.84140000000002</v>
      </c>
      <c r="F1634" s="10">
        <v>-86.434939999999997</v>
      </c>
      <c r="G1634" s="10">
        <v>-10.415369999999999</v>
      </c>
      <c r="H1634" s="10">
        <v>87.060199999999995</v>
      </c>
      <c r="I1634" s="22"/>
      <c r="J1634" s="9">
        <f t="shared" si="250"/>
        <v>-392.33439999999996</v>
      </c>
      <c r="K1634" s="9">
        <f t="shared" si="251"/>
        <v>199.71570000000003</v>
      </c>
      <c r="L1634" s="7">
        <f t="shared" si="252"/>
        <v>440.24157260514363</v>
      </c>
      <c r="M1634" s="7">
        <f t="shared" si="257"/>
        <v>88.993708251907861</v>
      </c>
      <c r="N1634" s="7">
        <f t="shared" si="259"/>
        <v>-726.61731931755139</v>
      </c>
      <c r="O1634" s="8" t="e">
        <f t="shared" si="253"/>
        <v>#NUM!</v>
      </c>
      <c r="P1634" s="7" t="e">
        <f t="shared" si="254"/>
        <v>#NUM!</v>
      </c>
      <c r="Q1634" s="7">
        <f t="shared" si="255"/>
        <v>-1.9644644862672285</v>
      </c>
      <c r="R1634" s="7" t="e">
        <f t="shared" si="256"/>
        <v>#NUM!</v>
      </c>
      <c r="S1634" s="7">
        <f t="shared" si="258"/>
        <v>0.98595676499999996</v>
      </c>
    </row>
    <row r="1635" spans="1:19" x14ac:dyDescent="0.35">
      <c r="A1635" s="10">
        <v>57.433329999999998</v>
      </c>
      <c r="B1635" s="10">
        <v>1723</v>
      </c>
      <c r="C1635" s="10">
        <v>729.6123</v>
      </c>
      <c r="D1635" s="10">
        <v>-374.24439999999998</v>
      </c>
      <c r="E1635" s="10">
        <v>819.99580000000003</v>
      </c>
      <c r="F1635" s="10">
        <v>-50.390120000000003</v>
      </c>
      <c r="G1635" s="10">
        <v>15.015129999999999</v>
      </c>
      <c r="H1635" s="10">
        <v>52.579639999999998</v>
      </c>
      <c r="I1635" s="22"/>
      <c r="J1635" s="9">
        <f t="shared" si="250"/>
        <v>-394.3877</v>
      </c>
      <c r="K1635" s="9">
        <f t="shared" si="251"/>
        <v>199.75560000000002</v>
      </c>
      <c r="L1635" s="7">
        <f t="shared" si="252"/>
        <v>442.0904405691781</v>
      </c>
      <c r="M1635" s="7">
        <f t="shared" si="257"/>
        <v>55.471586079642989</v>
      </c>
      <c r="N1635" s="7">
        <f t="shared" si="259"/>
        <v>-1005.764241592123</v>
      </c>
      <c r="O1635" s="8" t="e">
        <f t="shared" si="253"/>
        <v>#NUM!</v>
      </c>
      <c r="P1635" s="7" t="e">
        <f t="shared" si="254"/>
        <v>#NUM!</v>
      </c>
      <c r="Q1635" s="7">
        <f t="shared" si="255"/>
        <v>-1.9743511571139931</v>
      </c>
      <c r="R1635" s="7" t="e">
        <f t="shared" si="256"/>
        <v>#NUM!</v>
      </c>
      <c r="S1635" s="7">
        <f t="shared" si="258"/>
        <v>0.59546442300000002</v>
      </c>
    </row>
    <row r="1636" spans="1:19" x14ac:dyDescent="0.35">
      <c r="A1636" s="10">
        <v>57.466670000000001</v>
      </c>
      <c r="B1636" s="10">
        <v>1724</v>
      </c>
      <c r="C1636" s="10">
        <v>728.30619999999999</v>
      </c>
      <c r="D1636" s="10">
        <v>-373.2833</v>
      </c>
      <c r="E1636" s="10">
        <v>818.39499999999998</v>
      </c>
      <c r="F1636" s="10">
        <v>-3.1455700000000002</v>
      </c>
      <c r="G1636" s="10">
        <v>10.46308</v>
      </c>
      <c r="H1636" s="10">
        <v>10.92568</v>
      </c>
      <c r="I1636" s="22"/>
      <c r="J1636" s="9">
        <f t="shared" si="250"/>
        <v>-395.69380000000001</v>
      </c>
      <c r="K1636" s="9">
        <f t="shared" si="251"/>
        <v>200.7167</v>
      </c>
      <c r="L1636" s="7">
        <f t="shared" si="252"/>
        <v>443.68995595723146</v>
      </c>
      <c r="M1636" s="7">
        <f t="shared" si="257"/>
        <v>47.975866468303472</v>
      </c>
      <c r="N1636" s="7">
        <f t="shared" si="259"/>
        <v>-224.82662301556493</v>
      </c>
      <c r="O1636" s="8" t="e">
        <f t="shared" si="253"/>
        <v>#NUM!</v>
      </c>
      <c r="P1636" s="7" t="e">
        <f t="shared" si="254"/>
        <v>#NUM!</v>
      </c>
      <c r="Q1636" s="7">
        <f t="shared" si="255"/>
        <v>-1.9714044720743218</v>
      </c>
      <c r="R1636" s="7" t="e">
        <f t="shared" si="256"/>
        <v>#NUM!</v>
      </c>
      <c r="S1636" s="7">
        <f t="shared" si="258"/>
        <v>0.123733326</v>
      </c>
    </row>
    <row r="1637" spans="1:19" x14ac:dyDescent="0.35">
      <c r="A1637" s="10">
        <v>57.5</v>
      </c>
      <c r="B1637" s="10">
        <v>1725</v>
      </c>
      <c r="C1637" s="10">
        <v>729.40260000000001</v>
      </c>
      <c r="D1637" s="10">
        <v>-373.54689999999999</v>
      </c>
      <c r="E1637" s="10">
        <v>819.49099999999999</v>
      </c>
      <c r="F1637" s="10">
        <v>34.911270000000002</v>
      </c>
      <c r="G1637" s="10">
        <v>1.515741</v>
      </c>
      <c r="H1637" s="10">
        <v>34.944159999999997</v>
      </c>
      <c r="I1637" s="22"/>
      <c r="J1637" s="9">
        <f t="shared" si="250"/>
        <v>-394.59739999999999</v>
      </c>
      <c r="K1637" s="9">
        <f t="shared" si="251"/>
        <v>200.45310000000001</v>
      </c>
      <c r="L1637" s="7">
        <f t="shared" si="252"/>
        <v>442.59298840624439</v>
      </c>
      <c r="M1637" s="7">
        <f t="shared" si="257"/>
        <v>-32.912317761388934</v>
      </c>
      <c r="N1637" s="7">
        <f t="shared" si="259"/>
        <v>-2426.8882157123858</v>
      </c>
      <c r="O1637" s="8" t="e">
        <f t="shared" si="253"/>
        <v>#NUM!</v>
      </c>
      <c r="P1637" s="7" t="e">
        <f t="shared" si="254"/>
        <v>#NUM!</v>
      </c>
      <c r="Q1637" s="7">
        <f t="shared" si="255"/>
        <v>-1.9685273013986813</v>
      </c>
      <c r="R1637" s="7" t="e">
        <f t="shared" si="256"/>
        <v>#NUM!</v>
      </c>
      <c r="S1637" s="7">
        <f t="shared" si="258"/>
        <v>0.39574261199999994</v>
      </c>
    </row>
    <row r="1638" spans="1:19" x14ac:dyDescent="0.35">
      <c r="A1638" s="10">
        <v>57.533329999999999</v>
      </c>
      <c r="B1638" s="10">
        <v>1726</v>
      </c>
      <c r="C1638" s="10">
        <v>730.6336</v>
      </c>
      <c r="D1638" s="10">
        <v>-373.1823</v>
      </c>
      <c r="E1638" s="10">
        <v>820.42089999999996</v>
      </c>
      <c r="F1638" s="10">
        <v>85.886920000000003</v>
      </c>
      <c r="G1638" s="10">
        <v>15.18698</v>
      </c>
      <c r="H1638" s="10">
        <v>87.219300000000004</v>
      </c>
      <c r="I1638" s="22"/>
      <c r="J1638" s="9">
        <f t="shared" si="250"/>
        <v>-393.3664</v>
      </c>
      <c r="K1638" s="9">
        <f t="shared" si="251"/>
        <v>200.8177</v>
      </c>
      <c r="L1638" s="7">
        <f t="shared" si="252"/>
        <v>441.66149173575229</v>
      </c>
      <c r="M1638" s="7">
        <f t="shared" si="257"/>
        <v>-27.94769488425176</v>
      </c>
      <c r="N1638" s="7">
        <f t="shared" si="259"/>
        <v>148.95358167228505</v>
      </c>
      <c r="O1638" s="8" t="e">
        <f t="shared" si="253"/>
        <v>#NUM!</v>
      </c>
      <c r="P1638" s="7" t="e">
        <f t="shared" si="254"/>
        <v>#NUM!</v>
      </c>
      <c r="Q1638" s="7">
        <f t="shared" si="255"/>
        <v>-1.9588233507305381</v>
      </c>
      <c r="R1638" s="7" t="e">
        <f t="shared" si="256"/>
        <v>#NUM!</v>
      </c>
      <c r="S1638" s="7">
        <f t="shared" si="258"/>
        <v>0.9877585725000001</v>
      </c>
    </row>
    <row r="1639" spans="1:19" x14ac:dyDescent="0.35">
      <c r="A1639" s="10">
        <v>57.566670000000002</v>
      </c>
      <c r="B1639" s="10">
        <v>1727</v>
      </c>
      <c r="C1639" s="10">
        <v>735.12840000000006</v>
      </c>
      <c r="D1639" s="10">
        <v>-372.53440000000001</v>
      </c>
      <c r="E1639" s="10">
        <v>824.13329999999996</v>
      </c>
      <c r="F1639" s="10">
        <v>124.77760000000001</v>
      </c>
      <c r="G1639" s="10">
        <v>30.729749999999999</v>
      </c>
      <c r="H1639" s="10">
        <v>128.5059</v>
      </c>
      <c r="I1639" s="22"/>
      <c r="J1639" s="9">
        <f t="shared" si="250"/>
        <v>-388.87159999999994</v>
      </c>
      <c r="K1639" s="9">
        <f t="shared" si="251"/>
        <v>201.46559999999999</v>
      </c>
      <c r="L1639" s="7">
        <f t="shared" si="252"/>
        <v>437.96062525062683</v>
      </c>
      <c r="M1639" s="7">
        <f t="shared" si="257"/>
        <v>-111.00379379499616</v>
      </c>
      <c r="N1639" s="7">
        <f t="shared" si="259"/>
        <v>-2491.1847303760633</v>
      </c>
      <c r="O1639" s="8">
        <f t="shared" si="253"/>
        <v>1.4698855265690884</v>
      </c>
      <c r="P1639" s="7">
        <f t="shared" si="254"/>
        <v>264.57939478243594</v>
      </c>
      <c r="Q1639" s="7">
        <f t="shared" si="255"/>
        <v>-1.9302133962324086</v>
      </c>
      <c r="R1639" s="7">
        <f t="shared" si="256"/>
        <v>9.7600948062440924</v>
      </c>
      <c r="S1639" s="7">
        <f t="shared" si="258"/>
        <v>1.4553293174999999</v>
      </c>
    </row>
    <row r="1640" spans="1:19" x14ac:dyDescent="0.35">
      <c r="A1640" s="10">
        <v>57.6</v>
      </c>
      <c r="B1640" s="10">
        <v>1728</v>
      </c>
      <c r="C1640" s="10">
        <v>738.95209999999997</v>
      </c>
      <c r="D1640" s="10">
        <v>-371.1336</v>
      </c>
      <c r="E1640" s="10">
        <v>826.9162</v>
      </c>
      <c r="F1640" s="10">
        <v>151.47059999999999</v>
      </c>
      <c r="G1640" s="10">
        <v>44.104950000000002</v>
      </c>
      <c r="H1640" s="10">
        <v>157.7612</v>
      </c>
      <c r="I1640" s="22"/>
      <c r="J1640" s="9">
        <f t="shared" si="250"/>
        <v>-385.04790000000003</v>
      </c>
      <c r="K1640" s="9">
        <f t="shared" si="251"/>
        <v>202.8664</v>
      </c>
      <c r="L1640" s="7">
        <f t="shared" si="252"/>
        <v>435.22024486846891</v>
      </c>
      <c r="M1640" s="7">
        <f t="shared" si="257"/>
        <v>-82.219633428081949</v>
      </c>
      <c r="N1640" s="7">
        <f t="shared" si="259"/>
        <v>863.61117212465388</v>
      </c>
      <c r="O1640" s="8">
        <f t="shared" si="253"/>
        <v>1.4202381881876902</v>
      </c>
      <c r="P1640" s="7">
        <f t="shared" si="254"/>
        <v>255.64287387378423</v>
      </c>
      <c r="Q1640" s="7">
        <f t="shared" si="255"/>
        <v>-1.8980368360655093</v>
      </c>
      <c r="R1640" s="7">
        <f t="shared" si="256"/>
        <v>9.6990245392087235</v>
      </c>
      <c r="S1640" s="7">
        <f t="shared" si="258"/>
        <v>1.78664559</v>
      </c>
    </row>
    <row r="1641" spans="1:19" x14ac:dyDescent="0.35">
      <c r="A1641" s="10">
        <v>57.633330000000001</v>
      </c>
      <c r="B1641" s="10">
        <v>1729</v>
      </c>
      <c r="C1641" s="10">
        <v>745.22649999999999</v>
      </c>
      <c r="D1641" s="10">
        <v>-369.59410000000003</v>
      </c>
      <c r="E1641" s="10">
        <v>831.84270000000004</v>
      </c>
      <c r="F1641" s="10">
        <v>207.2483</v>
      </c>
      <c r="G1641" s="10">
        <v>44.115569999999998</v>
      </c>
      <c r="H1641" s="10">
        <v>211.89160000000001</v>
      </c>
      <c r="I1641" s="22"/>
      <c r="J1641" s="9">
        <f t="shared" si="250"/>
        <v>-378.77350000000001</v>
      </c>
      <c r="K1641" s="9">
        <f t="shared" si="251"/>
        <v>204.40589999999997</v>
      </c>
      <c r="L1641" s="7">
        <f t="shared" si="252"/>
        <v>430.40810431154756</v>
      </c>
      <c r="M1641" s="7">
        <f t="shared" si="257"/>
        <v>-144.37865457310033</v>
      </c>
      <c r="N1641" s="7">
        <f t="shared" si="259"/>
        <v>-1864.9571300635907</v>
      </c>
      <c r="O1641" s="8">
        <f t="shared" si="253"/>
        <v>1.359480650733617</v>
      </c>
      <c r="P1641" s="7">
        <f t="shared" si="254"/>
        <v>244.70651713205106</v>
      </c>
      <c r="Q1641" s="7">
        <f t="shared" si="255"/>
        <v>-1.8530458269550931</v>
      </c>
      <c r="R1641" s="7">
        <f t="shared" si="256"/>
        <v>9.5917844236626131</v>
      </c>
      <c r="S1641" s="7">
        <f t="shared" si="258"/>
        <v>2.3996723700000002</v>
      </c>
    </row>
    <row r="1642" spans="1:19" x14ac:dyDescent="0.35">
      <c r="A1642" s="10">
        <v>57.666670000000003</v>
      </c>
      <c r="B1642" s="10">
        <v>1730</v>
      </c>
      <c r="C1642" s="10">
        <v>752.76869999999997</v>
      </c>
      <c r="D1642" s="10">
        <v>-368.19260000000003</v>
      </c>
      <c r="E1642" s="10">
        <v>837.9896</v>
      </c>
      <c r="F1642" s="10">
        <v>241.8793</v>
      </c>
      <c r="G1642" s="10">
        <v>84.023799999999994</v>
      </c>
      <c r="H1642" s="10">
        <v>256.05779999999999</v>
      </c>
      <c r="I1642" s="22"/>
      <c r="J1642" s="9">
        <f t="shared" si="250"/>
        <v>-371.23130000000003</v>
      </c>
      <c r="K1642" s="9">
        <f t="shared" si="251"/>
        <v>205.80739999999997</v>
      </c>
      <c r="L1642" s="7">
        <f t="shared" si="252"/>
        <v>424.46361916476422</v>
      </c>
      <c r="M1642" s="7">
        <f t="shared" si="257"/>
        <v>-178.29889462456131</v>
      </c>
      <c r="N1642" s="7">
        <f t="shared" si="259"/>
        <v>-1017.4037207995904</v>
      </c>
      <c r="O1642" s="8">
        <f t="shared" si="253"/>
        <v>1.3026049909165172</v>
      </c>
      <c r="P1642" s="7">
        <f t="shared" si="254"/>
        <v>234.46889836497309</v>
      </c>
      <c r="Q1642" s="7">
        <f t="shared" si="255"/>
        <v>-1.8037801361855796</v>
      </c>
      <c r="R1642" s="7">
        <f t="shared" si="256"/>
        <v>9.4593096410866355</v>
      </c>
      <c r="S1642" s="7">
        <f t="shared" si="258"/>
        <v>2.8998545849999999</v>
      </c>
    </row>
    <row r="1643" spans="1:19" x14ac:dyDescent="0.35">
      <c r="A1643" s="10">
        <v>57.7</v>
      </c>
      <c r="B1643" s="10">
        <v>1731</v>
      </c>
      <c r="C1643" s="10">
        <v>761.35180000000003</v>
      </c>
      <c r="D1643" s="10">
        <v>-363.99250000000001</v>
      </c>
      <c r="E1643" s="10">
        <v>843.88800000000003</v>
      </c>
      <c r="F1643" s="10">
        <v>348.46940000000001</v>
      </c>
      <c r="G1643" s="10">
        <v>32.888509999999997</v>
      </c>
      <c r="H1643" s="10">
        <v>350.01799999999997</v>
      </c>
      <c r="I1643" s="22"/>
      <c r="J1643" s="9">
        <f t="shared" si="250"/>
        <v>-362.64819999999997</v>
      </c>
      <c r="K1643" s="9">
        <f t="shared" si="251"/>
        <v>210.00749999999999</v>
      </c>
      <c r="L1643" s="7">
        <f t="shared" si="252"/>
        <v>419.06666178484062</v>
      </c>
      <c r="M1643" s="7">
        <f t="shared" si="257"/>
        <v>-161.92491388909991</v>
      </c>
      <c r="N1643" s="7">
        <f t="shared" si="259"/>
        <v>491.26854891874251</v>
      </c>
      <c r="O1643" s="8">
        <f t="shared" si="253"/>
        <v>1.2596769831799861</v>
      </c>
      <c r="P1643" s="7">
        <f t="shared" si="254"/>
        <v>226.7418569723975</v>
      </c>
      <c r="Q1643" s="7">
        <f t="shared" si="255"/>
        <v>-1.7268345178148399</v>
      </c>
      <c r="R1643" s="7">
        <f t="shared" si="256"/>
        <v>9.3390366926608053</v>
      </c>
      <c r="S1643" s="7">
        <f t="shared" si="258"/>
        <v>3.9639538499999998</v>
      </c>
    </row>
    <row r="1644" spans="1:19" x14ac:dyDescent="0.35">
      <c r="A1644" s="10">
        <v>57.733330000000002</v>
      </c>
      <c r="B1644" s="10">
        <v>1732</v>
      </c>
      <c r="C1644" s="10">
        <v>776</v>
      </c>
      <c r="D1644" s="10">
        <v>-366</v>
      </c>
      <c r="E1644" s="10">
        <v>857.98140000000001</v>
      </c>
      <c r="F1644" s="10">
        <v>429.72359999999998</v>
      </c>
      <c r="G1644" s="10">
        <v>14.88739</v>
      </c>
      <c r="H1644" s="10">
        <v>429.98140000000001</v>
      </c>
      <c r="I1644" s="22"/>
      <c r="J1644" s="9">
        <f t="shared" si="250"/>
        <v>-348</v>
      </c>
      <c r="K1644" s="9">
        <f t="shared" si="251"/>
        <v>208</v>
      </c>
      <c r="L1644" s="7">
        <f t="shared" si="252"/>
        <v>405.42323564393791</v>
      </c>
      <c r="M1644" s="7">
        <f t="shared" si="257"/>
        <v>-409.34371859894821</v>
      </c>
      <c r="N1644" s="7">
        <f t="shared" si="259"/>
        <v>-7423.3064719427739</v>
      </c>
      <c r="O1644" s="8">
        <f t="shared" si="253"/>
        <v>1.1706341038090193</v>
      </c>
      <c r="P1644" s="7">
        <f t="shared" si="254"/>
        <v>210.71413868562348</v>
      </c>
      <c r="Q1644" s="7">
        <f t="shared" si="255"/>
        <v>-1.6730769230769231</v>
      </c>
      <c r="R1644" s="7">
        <f t="shared" si="256"/>
        <v>9.0349885090118836</v>
      </c>
      <c r="S1644" s="7">
        <f t="shared" si="258"/>
        <v>4.8695393549999997</v>
      </c>
    </row>
    <row r="1645" spans="1:19" x14ac:dyDescent="0.35">
      <c r="A1645" s="10">
        <v>57.766669999999998</v>
      </c>
      <c r="B1645" s="10">
        <v>1733</v>
      </c>
      <c r="C1645" s="10">
        <v>790</v>
      </c>
      <c r="D1645" s="10">
        <v>-363</v>
      </c>
      <c r="E1645" s="10">
        <v>869.40729999999996</v>
      </c>
      <c r="F1645" s="10">
        <v>375</v>
      </c>
      <c r="G1645" s="10">
        <v>75</v>
      </c>
      <c r="H1645" s="10">
        <v>382.42649999999998</v>
      </c>
      <c r="I1645" s="22"/>
      <c r="J1645" s="9">
        <f t="shared" si="250"/>
        <v>-334</v>
      </c>
      <c r="K1645" s="9">
        <f t="shared" si="251"/>
        <v>211</v>
      </c>
      <c r="L1645" s="7">
        <f t="shared" si="252"/>
        <v>395.06581730137066</v>
      </c>
      <c r="M1645" s="7">
        <f t="shared" si="257"/>
        <v>-310.66041819342109</v>
      </c>
      <c r="N1645" s="7">
        <f t="shared" si="259"/>
        <v>2959.9070307600628</v>
      </c>
      <c r="O1645" s="8">
        <f t="shared" si="253"/>
        <v>1.1139971788613956</v>
      </c>
      <c r="P1645" s="7">
        <f t="shared" si="254"/>
        <v>200.51949219505121</v>
      </c>
      <c r="Q1645" s="7">
        <f t="shared" si="255"/>
        <v>-1.5829383886255923</v>
      </c>
      <c r="R1645" s="7">
        <f t="shared" si="256"/>
        <v>8.8041700766161899</v>
      </c>
      <c r="S1645" s="7">
        <f t="shared" si="258"/>
        <v>4.3309801124999998</v>
      </c>
    </row>
    <row r="1646" spans="1:19" x14ac:dyDescent="0.35">
      <c r="A1646" s="10">
        <v>57.8</v>
      </c>
      <c r="B1646" s="10">
        <v>1734</v>
      </c>
      <c r="C1646" s="10">
        <v>801</v>
      </c>
      <c r="D1646" s="10">
        <v>-361</v>
      </c>
      <c r="E1646" s="10">
        <v>878.59090000000003</v>
      </c>
      <c r="F1646" s="10">
        <v>405</v>
      </c>
      <c r="G1646" s="10">
        <v>45</v>
      </c>
      <c r="H1646" s="10">
        <v>407.4923</v>
      </c>
      <c r="I1646" s="22"/>
      <c r="J1646" s="9">
        <f t="shared" si="250"/>
        <v>-323</v>
      </c>
      <c r="K1646" s="9">
        <f t="shared" si="251"/>
        <v>213</v>
      </c>
      <c r="L1646" s="7">
        <f t="shared" si="252"/>
        <v>386.90825785966365</v>
      </c>
      <c r="M1646" s="7">
        <f t="shared" si="257"/>
        <v>-244.75125837705224</v>
      </c>
      <c r="N1646" s="7">
        <f t="shared" si="259"/>
        <v>1977.4725417452748</v>
      </c>
      <c r="O1646" s="8">
        <f t="shared" si="253"/>
        <v>1.0736297078293682</v>
      </c>
      <c r="P1646" s="7">
        <f t="shared" si="254"/>
        <v>193.25334740928628</v>
      </c>
      <c r="Q1646" s="7">
        <f t="shared" si="255"/>
        <v>-1.516431924882629</v>
      </c>
      <c r="R1646" s="7">
        <f t="shared" si="256"/>
        <v>8.6223762144554765</v>
      </c>
      <c r="S1646" s="7">
        <f t="shared" si="258"/>
        <v>4.6148502975000003</v>
      </c>
    </row>
    <row r="1647" spans="1:19" x14ac:dyDescent="0.35">
      <c r="A1647" s="10">
        <v>57.833329999999997</v>
      </c>
      <c r="B1647" s="10">
        <v>1735</v>
      </c>
      <c r="C1647" s="10">
        <v>817</v>
      </c>
      <c r="D1647" s="10">
        <v>-360</v>
      </c>
      <c r="E1647" s="10">
        <v>892.79840000000002</v>
      </c>
      <c r="F1647" s="10">
        <v>540</v>
      </c>
      <c r="G1647" s="10">
        <v>75</v>
      </c>
      <c r="H1647" s="10">
        <v>545.18349999999998</v>
      </c>
      <c r="I1647" s="22"/>
      <c r="J1647" s="9">
        <f t="shared" si="250"/>
        <v>-307</v>
      </c>
      <c r="K1647" s="9">
        <f t="shared" si="251"/>
        <v>214</v>
      </c>
      <c r="L1647" s="7">
        <f t="shared" si="252"/>
        <v>374.22586762542215</v>
      </c>
      <c r="M1647" s="7">
        <f t="shared" si="257"/>
        <v>-380.50975800305184</v>
      </c>
      <c r="N1647" s="7">
        <f t="shared" si="259"/>
        <v>-4073.1623050105604</v>
      </c>
      <c r="O1647" s="8">
        <f t="shared" si="253"/>
        <v>1.0162262638964072</v>
      </c>
      <c r="P1647" s="7">
        <f t="shared" si="254"/>
        <v>182.9207275013533</v>
      </c>
      <c r="Q1647" s="7">
        <f t="shared" si="255"/>
        <v>-1.4345794392523366</v>
      </c>
      <c r="R1647" s="7">
        <f t="shared" si="256"/>
        <v>8.3397450281812624</v>
      </c>
      <c r="S1647" s="7">
        <f t="shared" si="258"/>
        <v>6.1742031375000002</v>
      </c>
    </row>
    <row r="1648" spans="1:19" x14ac:dyDescent="0.35">
      <c r="A1648" s="10">
        <v>57.866669999999999</v>
      </c>
      <c r="B1648" s="10">
        <v>1736</v>
      </c>
      <c r="C1648" s="10">
        <v>837</v>
      </c>
      <c r="D1648" s="10">
        <v>-356</v>
      </c>
      <c r="E1648" s="10">
        <v>909.56309999999996</v>
      </c>
      <c r="F1648" s="10">
        <v>525</v>
      </c>
      <c r="G1648" s="10">
        <v>105</v>
      </c>
      <c r="H1648" s="10">
        <v>535.39700000000005</v>
      </c>
      <c r="I1648" s="22"/>
      <c r="J1648" s="9">
        <f t="shared" si="250"/>
        <v>-287</v>
      </c>
      <c r="K1648" s="9">
        <f t="shared" si="251"/>
        <v>218</v>
      </c>
      <c r="L1648" s="7">
        <f t="shared" si="252"/>
        <v>360.40671469882466</v>
      </c>
      <c r="M1648" s="7">
        <f t="shared" si="257"/>
        <v>-414.49168946000071</v>
      </c>
      <c r="N1648" s="7">
        <f t="shared" si="259"/>
        <v>-1019.2540928898089</v>
      </c>
      <c r="O1648" s="8">
        <f t="shared" si="253"/>
        <v>0.95920266073306737</v>
      </c>
      <c r="P1648" s="7">
        <f t="shared" si="254"/>
        <v>172.65647893195214</v>
      </c>
      <c r="Q1648" s="7">
        <f t="shared" si="255"/>
        <v>-1.3165137614678899</v>
      </c>
      <c r="R1648" s="7">
        <f t="shared" si="256"/>
        <v>8.0317807160278747</v>
      </c>
      <c r="S1648" s="7">
        <f t="shared" si="258"/>
        <v>6.0633710250000004</v>
      </c>
    </row>
    <row r="1649" spans="1:19" x14ac:dyDescent="0.35">
      <c r="A1649" s="10">
        <v>57.9</v>
      </c>
      <c r="B1649" s="10">
        <v>1737</v>
      </c>
      <c r="C1649" s="10">
        <v>852</v>
      </c>
      <c r="D1649" s="10">
        <v>-353</v>
      </c>
      <c r="E1649" s="10">
        <v>922.23260000000005</v>
      </c>
      <c r="F1649" s="10">
        <v>510</v>
      </c>
      <c r="G1649" s="10">
        <v>135</v>
      </c>
      <c r="H1649" s="10">
        <v>527.5652</v>
      </c>
      <c r="I1649" s="22"/>
      <c r="J1649" s="9">
        <f t="shared" si="250"/>
        <v>-272</v>
      </c>
      <c r="K1649" s="9">
        <f t="shared" si="251"/>
        <v>221</v>
      </c>
      <c r="L1649" s="7">
        <f t="shared" si="252"/>
        <v>350.46397817750113</v>
      </c>
      <c r="M1649" s="7">
        <f t="shared" si="257"/>
        <v>-298.31192683239419</v>
      </c>
      <c r="N1649" s="7">
        <f t="shared" si="259"/>
        <v>3485.7414529735543</v>
      </c>
      <c r="O1649" s="8">
        <f t="shared" si="253"/>
        <v>0.92090102520712436</v>
      </c>
      <c r="P1649" s="7">
        <f t="shared" si="254"/>
        <v>165.76218453728239</v>
      </c>
      <c r="Q1649" s="7">
        <f t="shared" si="255"/>
        <v>-1.2307692307692308</v>
      </c>
      <c r="R1649" s="7">
        <f t="shared" si="256"/>
        <v>7.8102036027289552</v>
      </c>
      <c r="S1649" s="7">
        <f t="shared" si="258"/>
        <v>5.9746758900000003</v>
      </c>
    </row>
    <row r="1650" spans="1:19" x14ac:dyDescent="0.35">
      <c r="A1650" s="10">
        <v>57.933329999999998</v>
      </c>
      <c r="B1650" s="10">
        <v>1738</v>
      </c>
      <c r="C1650" s="10">
        <v>871</v>
      </c>
      <c r="D1650" s="10">
        <v>-347</v>
      </c>
      <c r="E1650" s="10">
        <v>937.57669999999996</v>
      </c>
      <c r="F1650" s="10">
        <v>600</v>
      </c>
      <c r="G1650" s="10">
        <v>225</v>
      </c>
      <c r="H1650" s="10">
        <v>640.80029999999999</v>
      </c>
      <c r="I1650" s="22"/>
      <c r="J1650" s="9">
        <f t="shared" si="250"/>
        <v>-253</v>
      </c>
      <c r="K1650" s="9">
        <f t="shared" si="251"/>
        <v>227</v>
      </c>
      <c r="L1650" s="7">
        <f t="shared" si="252"/>
        <v>339.90881130091344</v>
      </c>
      <c r="M1650" s="7">
        <f t="shared" si="257"/>
        <v>-316.6866749651328</v>
      </c>
      <c r="N1650" s="7">
        <f t="shared" si="259"/>
        <v>-551.29757373954169</v>
      </c>
      <c r="O1650" s="8">
        <f t="shared" si="253"/>
        <v>0.88224767542128957</v>
      </c>
      <c r="P1650" s="7">
        <f t="shared" si="254"/>
        <v>158.80458157583212</v>
      </c>
      <c r="Q1650" s="7">
        <f t="shared" si="255"/>
        <v>-1.1145374449339207</v>
      </c>
      <c r="R1650" s="7">
        <f t="shared" si="256"/>
        <v>7.574978280013541</v>
      </c>
      <c r="S1650" s="7">
        <f t="shared" si="258"/>
        <v>7.2570633974999996</v>
      </c>
    </row>
    <row r="1651" spans="1:19" x14ac:dyDescent="0.35">
      <c r="A1651" s="10">
        <v>57.966670000000001</v>
      </c>
      <c r="B1651" s="10">
        <v>1739</v>
      </c>
      <c r="C1651" s="10">
        <v>892</v>
      </c>
      <c r="D1651" s="10">
        <v>-338</v>
      </c>
      <c r="E1651" s="10">
        <v>953.89099999999996</v>
      </c>
      <c r="F1651" s="10">
        <v>525</v>
      </c>
      <c r="G1651" s="10">
        <v>225</v>
      </c>
      <c r="H1651" s="10">
        <v>571.18299999999999</v>
      </c>
      <c r="I1651" s="22"/>
      <c r="J1651" s="9">
        <f t="shared" si="250"/>
        <v>-232</v>
      </c>
      <c r="K1651" s="9">
        <f t="shared" si="251"/>
        <v>236</v>
      </c>
      <c r="L1651" s="7">
        <f t="shared" si="252"/>
        <v>330.93806066996888</v>
      </c>
      <c r="M1651" s="7">
        <f t="shared" si="257"/>
        <v>-269.06870518727857</v>
      </c>
      <c r="N1651" s="7">
        <f t="shared" si="259"/>
        <v>1428.2534426469865</v>
      </c>
      <c r="O1651" s="8">
        <f t="shared" si="253"/>
        <v>0.85077282655423914</v>
      </c>
      <c r="P1651" s="7">
        <f t="shared" si="254"/>
        <v>153.13910877976303</v>
      </c>
      <c r="Q1651" s="7">
        <f t="shared" si="255"/>
        <v>-0.98305084745762716</v>
      </c>
      <c r="R1651" s="7">
        <f t="shared" si="256"/>
        <v>7.3750621880336107</v>
      </c>
      <c r="S1651" s="7">
        <f t="shared" si="258"/>
        <v>6.468647475</v>
      </c>
    </row>
    <row r="1652" spans="1:19" x14ac:dyDescent="0.35">
      <c r="A1652" s="10">
        <v>58</v>
      </c>
      <c r="B1652" s="10">
        <v>1740</v>
      </c>
      <c r="C1652" s="10">
        <v>906</v>
      </c>
      <c r="D1652" s="10">
        <v>-332</v>
      </c>
      <c r="E1652" s="10">
        <v>964.91449999999998</v>
      </c>
      <c r="F1652" s="10">
        <v>438.53859999999997</v>
      </c>
      <c r="G1652" s="10">
        <v>153.56970000000001</v>
      </c>
      <c r="H1652" s="10">
        <v>464.65019999999998</v>
      </c>
      <c r="I1652" s="22"/>
      <c r="J1652" s="9">
        <f t="shared" si="250"/>
        <v>-218</v>
      </c>
      <c r="K1652" s="9">
        <f t="shared" si="251"/>
        <v>242</v>
      </c>
      <c r="L1652" s="7">
        <f t="shared" si="252"/>
        <v>325.71152881038768</v>
      </c>
      <c r="M1652" s="7">
        <f t="shared" si="257"/>
        <v>-156.81163695113386</v>
      </c>
      <c r="N1652" s="7">
        <f t="shared" si="259"/>
        <v>3368.0488519695973</v>
      </c>
      <c r="O1652" s="8">
        <f t="shared" si="253"/>
        <v>0.83294718714269766</v>
      </c>
      <c r="P1652" s="7">
        <f t="shared" si="254"/>
        <v>149.93049368568558</v>
      </c>
      <c r="Q1652" s="7">
        <f t="shared" si="255"/>
        <v>-0.90082644628099173</v>
      </c>
      <c r="R1652" s="7">
        <f t="shared" si="256"/>
        <v>7.2585872276917387</v>
      </c>
      <c r="S1652" s="7">
        <f t="shared" si="258"/>
        <v>5.2621635150000001</v>
      </c>
    </row>
    <row r="1653" spans="1:19" x14ac:dyDescent="0.35">
      <c r="A1653" s="10">
        <v>58.033329999999999</v>
      </c>
      <c r="B1653" s="10">
        <v>1741</v>
      </c>
      <c r="C1653" s="10">
        <v>921.23590000000002</v>
      </c>
      <c r="D1653" s="10">
        <v>-327.762</v>
      </c>
      <c r="E1653" s="10">
        <v>977.80550000000005</v>
      </c>
      <c r="F1653" s="10">
        <v>375.2552</v>
      </c>
      <c r="G1653" s="10">
        <v>112.2527</v>
      </c>
      <c r="H1653" s="10">
        <v>391.685</v>
      </c>
      <c r="I1653" s="22"/>
      <c r="J1653" s="9">
        <f t="shared" si="250"/>
        <v>-202.76409999999998</v>
      </c>
      <c r="K1653" s="9">
        <f t="shared" si="251"/>
        <v>246.238</v>
      </c>
      <c r="L1653" s="7">
        <f t="shared" si="252"/>
        <v>318.9771667264132</v>
      </c>
      <c r="M1653" s="7">
        <f t="shared" si="257"/>
        <v>-202.05106762600039</v>
      </c>
      <c r="N1653" s="7">
        <f t="shared" si="259"/>
        <v>-1357.3186521112307</v>
      </c>
      <c r="O1653" s="8">
        <f t="shared" si="253"/>
        <v>0.8104809923483306</v>
      </c>
      <c r="P1653" s="7">
        <f t="shared" si="254"/>
        <v>145.88657862269952</v>
      </c>
      <c r="Q1653" s="7">
        <f t="shared" si="255"/>
        <v>-0.82344764008804483</v>
      </c>
      <c r="R1653" s="7">
        <f t="shared" si="256"/>
        <v>7.1085097809770872</v>
      </c>
      <c r="S1653" s="7">
        <f t="shared" si="258"/>
        <v>4.4358326249999998</v>
      </c>
    </row>
    <row r="1654" spans="1:19" x14ac:dyDescent="0.35">
      <c r="A1654" s="10">
        <v>58.066670000000002</v>
      </c>
      <c r="B1654" s="10">
        <v>1742</v>
      </c>
      <c r="C1654" s="10">
        <v>931.01700000000005</v>
      </c>
      <c r="D1654" s="10">
        <v>-324.51650000000001</v>
      </c>
      <c r="E1654" s="10">
        <v>985.95320000000004</v>
      </c>
      <c r="F1654" s="10">
        <v>446.46140000000003</v>
      </c>
      <c r="G1654" s="10">
        <v>146.43029999999999</v>
      </c>
      <c r="H1654" s="10">
        <v>469.8612</v>
      </c>
      <c r="I1654" s="22"/>
      <c r="J1654" s="9">
        <f t="shared" si="250"/>
        <v>-192.98299999999995</v>
      </c>
      <c r="K1654" s="9">
        <f t="shared" si="251"/>
        <v>249.48349999999999</v>
      </c>
      <c r="L1654" s="7">
        <f t="shared" si="252"/>
        <v>315.41156456485544</v>
      </c>
      <c r="M1654" s="7">
        <f t="shared" si="257"/>
        <v>-106.94667551162226</v>
      </c>
      <c r="N1654" s="7">
        <f t="shared" si="259"/>
        <v>2852.5612511808858</v>
      </c>
      <c r="O1654" s="8">
        <f t="shared" si="253"/>
        <v>0.79879892199010172</v>
      </c>
      <c r="P1654" s="7">
        <f t="shared" si="254"/>
        <v>143.7838059582183</v>
      </c>
      <c r="Q1654" s="7">
        <f t="shared" si="255"/>
        <v>-0.77353011321389975</v>
      </c>
      <c r="R1654" s="7">
        <f t="shared" si="256"/>
        <v>7.0290491785125671</v>
      </c>
      <c r="S1654" s="7">
        <f t="shared" si="258"/>
        <v>5.3211780900000001</v>
      </c>
    </row>
    <row r="1655" spans="1:19" x14ac:dyDescent="0.35">
      <c r="A1655" s="10">
        <v>58.1</v>
      </c>
      <c r="B1655" s="10">
        <v>1743</v>
      </c>
      <c r="C1655" s="10">
        <v>951</v>
      </c>
      <c r="D1655" s="10">
        <v>-318</v>
      </c>
      <c r="E1655" s="10">
        <v>1002.759</v>
      </c>
      <c r="F1655" s="10">
        <v>419.7448</v>
      </c>
      <c r="G1655" s="10">
        <v>142.7473</v>
      </c>
      <c r="H1655" s="10">
        <v>443.35359999999997</v>
      </c>
      <c r="I1655" s="22"/>
      <c r="J1655" s="9">
        <f t="shared" si="250"/>
        <v>-173</v>
      </c>
      <c r="K1655" s="9">
        <f t="shared" si="251"/>
        <v>256</v>
      </c>
      <c r="L1655" s="7">
        <f t="shared" si="252"/>
        <v>308.97410894765926</v>
      </c>
      <c r="M1655" s="7">
        <f t="shared" si="257"/>
        <v>-193.14298281417015</v>
      </c>
      <c r="N1655" s="7">
        <f t="shared" si="259"/>
        <v>-2586.1478338598681</v>
      </c>
      <c r="O1655" s="8">
        <f t="shared" si="253"/>
        <v>0.77805426697831237</v>
      </c>
      <c r="P1655" s="7">
        <f t="shared" si="254"/>
        <v>140.04976805609624</v>
      </c>
      <c r="Q1655" s="7">
        <f t="shared" si="255"/>
        <v>-0.67578125</v>
      </c>
      <c r="R1655" s="7">
        <f t="shared" si="256"/>
        <v>6.88558838886083</v>
      </c>
      <c r="S1655" s="7">
        <f t="shared" si="258"/>
        <v>5.02097952</v>
      </c>
    </row>
    <row r="1656" spans="1:19" x14ac:dyDescent="0.35">
      <c r="A1656" s="10">
        <v>58.133330000000001</v>
      </c>
      <c r="B1656" s="10">
        <v>1744</v>
      </c>
      <c r="C1656" s="10">
        <v>959</v>
      </c>
      <c r="D1656" s="10">
        <v>-315</v>
      </c>
      <c r="E1656" s="10">
        <v>1009.409</v>
      </c>
      <c r="F1656" s="10">
        <v>225</v>
      </c>
      <c r="G1656" s="10">
        <v>150</v>
      </c>
      <c r="H1656" s="10">
        <v>270.41629999999998</v>
      </c>
      <c r="I1656" s="22"/>
      <c r="J1656" s="9">
        <f t="shared" si="250"/>
        <v>-165</v>
      </c>
      <c r="K1656" s="9">
        <f t="shared" si="251"/>
        <v>259</v>
      </c>
      <c r="L1656" s="7">
        <f t="shared" si="252"/>
        <v>307.09281984442424</v>
      </c>
      <c r="M1656" s="7">
        <f t="shared" si="257"/>
        <v>-56.444317528804454</v>
      </c>
      <c r="N1656" s="7">
        <f t="shared" si="259"/>
        <v>4101.3700955705999</v>
      </c>
      <c r="O1656" s="8">
        <f t="shared" si="253"/>
        <v>0.77207182170075583</v>
      </c>
      <c r="P1656" s="7">
        <f t="shared" si="254"/>
        <v>138.97292790613605</v>
      </c>
      <c r="Q1656" s="7">
        <f t="shared" si="255"/>
        <v>-0.63706563706563701</v>
      </c>
      <c r="R1656" s="7">
        <f t="shared" si="256"/>
        <v>6.8436632500540711</v>
      </c>
      <c r="S1656" s="7">
        <f t="shared" si="258"/>
        <v>3.0624645974999996</v>
      </c>
    </row>
    <row r="1657" spans="1:19" x14ac:dyDescent="0.35">
      <c r="A1657" s="10">
        <v>58.166670000000003</v>
      </c>
      <c r="B1657" s="10">
        <v>1745</v>
      </c>
      <c r="C1657" s="10">
        <v>966</v>
      </c>
      <c r="D1657" s="10">
        <v>-308</v>
      </c>
      <c r="E1657" s="10">
        <v>1013.913</v>
      </c>
      <c r="F1657" s="10">
        <v>270</v>
      </c>
      <c r="G1657" s="10">
        <v>150</v>
      </c>
      <c r="H1657" s="10">
        <v>308.8689</v>
      </c>
      <c r="I1657" s="22"/>
      <c r="J1657" s="9">
        <f t="shared" si="250"/>
        <v>-158</v>
      </c>
      <c r="K1657" s="9">
        <f t="shared" si="251"/>
        <v>266</v>
      </c>
      <c r="L1657" s="7">
        <f t="shared" si="252"/>
        <v>309.38648968563575</v>
      </c>
      <c r="M1657" s="7">
        <f t="shared" si="257"/>
        <v>68.796335969146142</v>
      </c>
      <c r="N1657" s="7">
        <f t="shared" si="259"/>
        <v>3756.4683112759712</v>
      </c>
      <c r="O1657" s="8">
        <f t="shared" si="253"/>
        <v>0.77937033718335469</v>
      </c>
      <c r="P1657" s="7">
        <f t="shared" si="254"/>
        <v>140.28666069300385</v>
      </c>
      <c r="Q1657" s="7">
        <f t="shared" si="255"/>
        <v>-0.59398496240601506</v>
      </c>
      <c r="R1657" s="7">
        <f t="shared" si="256"/>
        <v>6.8947784275694843</v>
      </c>
      <c r="S1657" s="7">
        <f t="shared" si="258"/>
        <v>3.4979402925</v>
      </c>
    </row>
    <row r="1658" spans="1:19" x14ac:dyDescent="0.35">
      <c r="A1658" s="10">
        <v>58.2</v>
      </c>
      <c r="B1658" s="10">
        <v>1746</v>
      </c>
      <c r="C1658" s="10">
        <v>977</v>
      </c>
      <c r="D1658" s="10">
        <v>-305</v>
      </c>
      <c r="E1658" s="10">
        <v>1023.501</v>
      </c>
      <c r="F1658" s="10">
        <v>280.28840000000002</v>
      </c>
      <c r="G1658" s="10">
        <v>80.894310000000004</v>
      </c>
      <c r="H1658" s="10">
        <v>291.7285</v>
      </c>
      <c r="I1658" s="22"/>
      <c r="J1658" s="9">
        <f t="shared" si="250"/>
        <v>-147</v>
      </c>
      <c r="K1658" s="9">
        <f t="shared" si="251"/>
        <v>269</v>
      </c>
      <c r="L1658" s="7">
        <f t="shared" si="252"/>
        <v>306.54526582545685</v>
      </c>
      <c r="M1658" s="7">
        <f t="shared" si="257"/>
        <v>-85.245240329401426</v>
      </c>
      <c r="N1658" s="7">
        <f t="shared" si="259"/>
        <v>-4621.7094599024986</v>
      </c>
      <c r="O1658" s="8">
        <f t="shared" si="253"/>
        <v>0.77033716144357933</v>
      </c>
      <c r="P1658" s="7">
        <f t="shared" si="254"/>
        <v>138.66068905984429</v>
      </c>
      <c r="Q1658" s="7">
        <f t="shared" si="255"/>
        <v>-0.54646840148698883</v>
      </c>
      <c r="R1658" s="7">
        <f t="shared" si="256"/>
        <v>6.8314608308671785</v>
      </c>
      <c r="S1658" s="7">
        <f t="shared" si="258"/>
        <v>3.3038252624999997</v>
      </c>
    </row>
    <row r="1659" spans="1:19" x14ac:dyDescent="0.35">
      <c r="A1659" s="10">
        <v>58.233330000000002</v>
      </c>
      <c r="B1659" s="10">
        <v>1747</v>
      </c>
      <c r="C1659" s="10">
        <v>984.68589999999995</v>
      </c>
      <c r="D1659" s="10">
        <v>-302.60700000000003</v>
      </c>
      <c r="E1659" s="10">
        <v>1030.135</v>
      </c>
      <c r="F1659" s="10">
        <v>212.5</v>
      </c>
      <c r="G1659" s="10">
        <v>62.740600000000001</v>
      </c>
      <c r="H1659" s="10">
        <v>221.5686</v>
      </c>
      <c r="I1659" s="22"/>
      <c r="J1659" s="9">
        <f t="shared" si="250"/>
        <v>-139.31410000000005</v>
      </c>
      <c r="K1659" s="9">
        <f t="shared" si="251"/>
        <v>271.39299999999997</v>
      </c>
      <c r="L1659" s="7">
        <f t="shared" si="252"/>
        <v>305.06159854660501</v>
      </c>
      <c r="M1659" s="7">
        <f t="shared" si="257"/>
        <v>-44.514469812537229</v>
      </c>
      <c r="N1659" s="7">
        <f t="shared" si="259"/>
        <v>1222.0453200379511</v>
      </c>
      <c r="O1659" s="8">
        <f t="shared" si="253"/>
        <v>0.76565147173210535</v>
      </c>
      <c r="P1659" s="7">
        <f t="shared" si="254"/>
        <v>137.81726491177895</v>
      </c>
      <c r="Q1659" s="7">
        <f t="shared" si="255"/>
        <v>-0.5133297468984096</v>
      </c>
      <c r="R1659" s="7">
        <f t="shared" si="256"/>
        <v>6.7983968235851782</v>
      </c>
      <c r="S1659" s="7">
        <f t="shared" si="258"/>
        <v>2.5092643950000002</v>
      </c>
    </row>
    <row r="1660" spans="1:19" x14ac:dyDescent="0.35">
      <c r="A1660" s="10">
        <v>58.266669999999998</v>
      </c>
      <c r="B1660" s="10">
        <v>1748</v>
      </c>
      <c r="C1660" s="10">
        <v>991.16669999999999</v>
      </c>
      <c r="D1660" s="10">
        <v>-300.81729999999999</v>
      </c>
      <c r="E1660" s="10">
        <v>1035.81</v>
      </c>
      <c r="F1660" s="10">
        <v>180.2714</v>
      </c>
      <c r="G1660" s="10">
        <v>69.474350000000001</v>
      </c>
      <c r="H1660" s="10">
        <v>193.19540000000001</v>
      </c>
      <c r="I1660" s="22"/>
      <c r="J1660" s="9">
        <f t="shared" si="250"/>
        <v>-132.83330000000001</v>
      </c>
      <c r="K1660" s="9">
        <f t="shared" si="251"/>
        <v>273.18270000000001</v>
      </c>
      <c r="L1660" s="7">
        <f t="shared" si="252"/>
        <v>303.76549041683455</v>
      </c>
      <c r="M1660" s="7">
        <f t="shared" si="257"/>
        <v>-38.875468799359183</v>
      </c>
      <c r="N1660" s="7">
        <f t="shared" si="259"/>
        <v>169.13620315473332</v>
      </c>
      <c r="O1660" s="8">
        <f t="shared" si="253"/>
        <v>0.76157533569054381</v>
      </c>
      <c r="P1660" s="7">
        <f t="shared" si="254"/>
        <v>137.08356042429787</v>
      </c>
      <c r="Q1660" s="7">
        <f t="shared" si="255"/>
        <v>-0.48624345538718228</v>
      </c>
      <c r="R1660" s="7">
        <f t="shared" si="256"/>
        <v>6.7695126328694855</v>
      </c>
      <c r="S1660" s="7">
        <f t="shared" si="258"/>
        <v>2.1879379050000001</v>
      </c>
    </row>
    <row r="1661" spans="1:19" x14ac:dyDescent="0.35">
      <c r="A1661" s="10">
        <v>58.3</v>
      </c>
      <c r="B1661" s="10">
        <v>1749</v>
      </c>
      <c r="C1661" s="10">
        <v>996.70399999999995</v>
      </c>
      <c r="D1661" s="10">
        <v>-297.97539999999998</v>
      </c>
      <c r="E1661" s="10">
        <v>1040.2919999999999</v>
      </c>
      <c r="F1661" s="10">
        <v>143.15479999999999</v>
      </c>
      <c r="G1661" s="10">
        <v>63.463540000000002</v>
      </c>
      <c r="H1661" s="10">
        <v>156.5915</v>
      </c>
      <c r="I1661" s="22"/>
      <c r="J1661" s="9">
        <f t="shared" si="250"/>
        <v>-127.29600000000005</v>
      </c>
      <c r="K1661" s="9">
        <f t="shared" si="251"/>
        <v>276.02460000000002</v>
      </c>
      <c r="L1661" s="7">
        <f t="shared" si="252"/>
        <v>303.96356923348566</v>
      </c>
      <c r="M1661" s="7">
        <f t="shared" si="257"/>
        <v>5.9429587954127872</v>
      </c>
      <c r="N1661" s="7">
        <f t="shared" si="259"/>
        <v>1344.6872965728398</v>
      </c>
      <c r="O1661" s="8">
        <f t="shared" si="253"/>
        <v>0.76219724681865386</v>
      </c>
      <c r="P1661" s="7">
        <f t="shared" si="254"/>
        <v>137.19550442735769</v>
      </c>
      <c r="Q1661" s="7">
        <f t="shared" si="255"/>
        <v>-0.46117628646142422</v>
      </c>
      <c r="R1661" s="7">
        <f t="shared" si="256"/>
        <v>6.773926883644922</v>
      </c>
      <c r="S1661" s="7">
        <f t="shared" si="258"/>
        <v>1.7733987375</v>
      </c>
    </row>
    <row r="1662" spans="1:19" x14ac:dyDescent="0.35">
      <c r="A1662" s="10">
        <v>58.333329999999997</v>
      </c>
      <c r="B1662" s="10">
        <v>1750</v>
      </c>
      <c r="C1662" s="10">
        <v>1000.71</v>
      </c>
      <c r="D1662" s="10">
        <v>-296.58640000000003</v>
      </c>
      <c r="E1662" s="10">
        <v>1043.7360000000001</v>
      </c>
      <c r="F1662" s="10">
        <v>88.456199999999995</v>
      </c>
      <c r="G1662" s="10">
        <v>22.049060000000001</v>
      </c>
      <c r="H1662" s="10">
        <v>91.162819999999996</v>
      </c>
      <c r="I1662" s="22"/>
      <c r="J1662" s="9">
        <f t="shared" si="250"/>
        <v>-123.28999999999996</v>
      </c>
      <c r="K1662" s="9">
        <f t="shared" si="251"/>
        <v>277.41359999999997</v>
      </c>
      <c r="L1662" s="7">
        <f t="shared" si="252"/>
        <v>303.57656293752319</v>
      </c>
      <c r="M1662" s="7">
        <f t="shared" si="257"/>
        <v>-11.611350013875533</v>
      </c>
      <c r="N1662" s="7">
        <f t="shared" si="259"/>
        <v>-526.68193247190607</v>
      </c>
      <c r="O1662" s="8">
        <f t="shared" si="253"/>
        <v>0.76098250057565331</v>
      </c>
      <c r="P1662" s="7">
        <f t="shared" si="254"/>
        <v>136.97685010361761</v>
      </c>
      <c r="Q1662" s="7">
        <f t="shared" si="255"/>
        <v>-0.44442666112980755</v>
      </c>
      <c r="R1662" s="7">
        <f t="shared" si="256"/>
        <v>6.7653023226194975</v>
      </c>
      <c r="S1662" s="7">
        <f t="shared" si="258"/>
        <v>1.0324189365000001</v>
      </c>
    </row>
    <row r="1663" spans="1:19" x14ac:dyDescent="0.35">
      <c r="A1663" s="10">
        <v>58.366669999999999</v>
      </c>
      <c r="B1663" s="10">
        <v>1751</v>
      </c>
      <c r="C1663" s="10">
        <v>1002.601</v>
      </c>
      <c r="D1663" s="10">
        <v>-296.50549999999998</v>
      </c>
      <c r="E1663" s="10">
        <v>1045.5260000000001</v>
      </c>
      <c r="F1663" s="10">
        <v>62.601039999999998</v>
      </c>
      <c r="G1663" s="10">
        <v>24.57864</v>
      </c>
      <c r="H1663" s="10">
        <v>67.253249999999994</v>
      </c>
      <c r="I1663" s="22"/>
      <c r="J1663" s="9">
        <f t="shared" si="250"/>
        <v>-121.399</v>
      </c>
      <c r="K1663" s="9">
        <f t="shared" si="251"/>
        <v>277.49450000000002</v>
      </c>
      <c r="L1663" s="7">
        <f t="shared" si="252"/>
        <v>302.88762723368217</v>
      </c>
      <c r="M1663" s="7">
        <f t="shared" si="257"/>
        <v>-20.663938327563642</v>
      </c>
      <c r="N1663" s="7">
        <f t="shared" si="259"/>
        <v>-271.52334474167384</v>
      </c>
      <c r="O1663" s="8">
        <f t="shared" si="253"/>
        <v>0.75882351895211309</v>
      </c>
      <c r="P1663" s="7">
        <f t="shared" si="254"/>
        <v>136.58823341138034</v>
      </c>
      <c r="Q1663" s="7">
        <f t="shared" si="255"/>
        <v>-0.4374825446990841</v>
      </c>
      <c r="R1663" s="7">
        <f t="shared" si="256"/>
        <v>6.7499491666570242</v>
      </c>
      <c r="S1663" s="7">
        <f t="shared" si="258"/>
        <v>0.76164305624999995</v>
      </c>
    </row>
    <row r="1664" spans="1:19" x14ac:dyDescent="0.35">
      <c r="A1664" s="10">
        <v>58.4</v>
      </c>
      <c r="B1664" s="10">
        <v>1752</v>
      </c>
      <c r="C1664" s="10">
        <v>1004.884</v>
      </c>
      <c r="D1664" s="10">
        <v>-294.94779999999997</v>
      </c>
      <c r="E1664" s="10">
        <v>1047.2750000000001</v>
      </c>
      <c r="F1664" s="10">
        <v>18.724769999999999</v>
      </c>
      <c r="G1664" s="10">
        <v>54.231949999999998</v>
      </c>
      <c r="H1664" s="10">
        <v>57.373530000000002</v>
      </c>
      <c r="I1664" s="22"/>
      <c r="J1664" s="9">
        <f t="shared" si="250"/>
        <v>-119.11599999999999</v>
      </c>
      <c r="K1664" s="9">
        <f t="shared" si="251"/>
        <v>279.05220000000003</v>
      </c>
      <c r="L1664" s="7">
        <f t="shared" si="252"/>
        <v>303.41185174748864</v>
      </c>
      <c r="M1664" s="7">
        <f t="shared" si="257"/>
        <v>15.728308245018972</v>
      </c>
      <c r="N1664" s="7">
        <f t="shared" si="259"/>
        <v>1091.8765848359812</v>
      </c>
      <c r="O1664" s="8">
        <f t="shared" si="253"/>
        <v>0.7604659266693875</v>
      </c>
      <c r="P1664" s="7">
        <f t="shared" si="254"/>
        <v>136.88386680048976</v>
      </c>
      <c r="Q1664" s="7">
        <f t="shared" si="255"/>
        <v>-0.42685920412023259</v>
      </c>
      <c r="R1664" s="7">
        <f t="shared" si="256"/>
        <v>6.7616316802427612</v>
      </c>
      <c r="S1664" s="7">
        <f t="shared" si="258"/>
        <v>0.64975522725000001</v>
      </c>
    </row>
    <row r="1665" spans="1:19" x14ac:dyDescent="0.35">
      <c r="A1665" s="10">
        <v>58.433329999999998</v>
      </c>
      <c r="B1665" s="10">
        <v>1753</v>
      </c>
      <c r="C1665" s="10">
        <v>1003.849</v>
      </c>
      <c r="D1665" s="10">
        <v>-292.89</v>
      </c>
      <c r="E1665" s="10">
        <v>1045.7049999999999</v>
      </c>
      <c r="F1665" s="10">
        <v>-17.177589999999999</v>
      </c>
      <c r="G1665" s="10">
        <v>33.069609999999997</v>
      </c>
      <c r="H1665" s="10">
        <v>37.264850000000003</v>
      </c>
      <c r="I1665" s="22"/>
      <c r="J1665" s="9">
        <f t="shared" si="250"/>
        <v>-120.15099999999995</v>
      </c>
      <c r="K1665" s="9">
        <f t="shared" si="251"/>
        <v>281.11</v>
      </c>
      <c r="L1665" s="7">
        <f t="shared" si="252"/>
        <v>305.71080272211515</v>
      </c>
      <c r="M1665" s="7">
        <f t="shared" si="257"/>
        <v>68.975426781474567</v>
      </c>
      <c r="N1665" s="7">
        <f t="shared" si="259"/>
        <v>1597.5733134250384</v>
      </c>
      <c r="O1665" s="8">
        <f t="shared" si="253"/>
        <v>0.76769916775424007</v>
      </c>
      <c r="P1665" s="7">
        <f t="shared" si="254"/>
        <v>138.18585019576321</v>
      </c>
      <c r="Q1665" s="7">
        <f t="shared" si="255"/>
        <v>-0.42741631389847373</v>
      </c>
      <c r="R1665" s="7">
        <f t="shared" si="256"/>
        <v>6.8128645495319171</v>
      </c>
      <c r="S1665" s="7">
        <f t="shared" si="258"/>
        <v>0.42202442625000003</v>
      </c>
    </row>
    <row r="1666" spans="1:19" x14ac:dyDescent="0.35">
      <c r="A1666" s="10">
        <v>58.466670000000001</v>
      </c>
      <c r="B1666" s="10">
        <v>1754</v>
      </c>
      <c r="C1666" s="10">
        <v>1003.739</v>
      </c>
      <c r="D1666" s="10">
        <v>-292.7432</v>
      </c>
      <c r="E1666" s="10">
        <v>1045.557</v>
      </c>
      <c r="F1666" s="10">
        <v>-15.41785</v>
      </c>
      <c r="G1666" s="10">
        <v>-20.915279999999999</v>
      </c>
      <c r="H1666" s="10">
        <v>25.983830000000001</v>
      </c>
      <c r="I1666" s="22"/>
      <c r="J1666" s="9">
        <f t="shared" ref="J1666:J1729" si="260">C1666-$V$1</f>
        <v>-120.26099999999997</v>
      </c>
      <c r="K1666" s="9">
        <f t="shared" ref="K1666:K1729" si="261">D1666-$V$2</f>
        <v>281.2568</v>
      </c>
      <c r="L1666" s="7">
        <f t="shared" ref="L1666:L1729" si="262">(J1666^2 + K1666^2)^(1/2)</f>
        <v>305.88902508465384</v>
      </c>
      <c r="M1666" s="7">
        <f t="shared" si="257"/>
        <v>5.3456017558091382</v>
      </c>
      <c r="N1666" s="7">
        <f t="shared" si="259"/>
        <v>-1908.5130481601825</v>
      </c>
      <c r="O1666" s="8">
        <f t="shared" ref="O1666:O1729" si="263">ASIN(L1666/V$3)</f>
        <v>0.76826201825403817</v>
      </c>
      <c r="P1666" s="7">
        <f t="shared" ref="P1666:P1729" si="264">O1666 * 180</f>
        <v>138.28716328572688</v>
      </c>
      <c r="Q1666" s="7">
        <f t="shared" ref="Q1666:Q1729" si="265">J1666/K1666</f>
        <v>-0.42758432862778772</v>
      </c>
      <c r="R1666" s="7">
        <f t="shared" ref="R1666:R1729" si="266">V$5*SIN(O1666)</f>
        <v>6.8168362927770429</v>
      </c>
      <c r="S1666" s="7">
        <f t="shared" si="258"/>
        <v>0.29426687475000002</v>
      </c>
    </row>
    <row r="1667" spans="1:19" x14ac:dyDescent="0.35">
      <c r="A1667" s="10">
        <v>58.5</v>
      </c>
      <c r="B1667" s="10">
        <v>1755</v>
      </c>
      <c r="C1667" s="10">
        <v>1002.822</v>
      </c>
      <c r="D1667" s="10">
        <v>-294.28440000000001</v>
      </c>
      <c r="E1667" s="10">
        <v>1045.1099999999999</v>
      </c>
      <c r="F1667" s="10">
        <v>-70.829459999999997</v>
      </c>
      <c r="G1667" s="10">
        <v>-7.9208819999999998</v>
      </c>
      <c r="H1667" s="10">
        <v>71.270979999999994</v>
      </c>
      <c r="I1667" s="22"/>
      <c r="J1667" s="9">
        <f t="shared" si="260"/>
        <v>-121.178</v>
      </c>
      <c r="K1667" s="9">
        <f t="shared" si="261"/>
        <v>279.71559999999999</v>
      </c>
      <c r="L1667" s="7">
        <f t="shared" si="262"/>
        <v>304.83589776691326</v>
      </c>
      <c r="M1667" s="7">
        <f t="shared" ref="M1667:M1730" si="267">(L1667-L1666)/(A1667-A1666)</f>
        <v>-31.596979230140821</v>
      </c>
      <c r="N1667" s="7">
        <f t="shared" si="259"/>
        <v>-1108.3882684053588</v>
      </c>
      <c r="O1667" s="8">
        <f t="shared" si="263"/>
        <v>0.76494051862102719</v>
      </c>
      <c r="P1667" s="7">
        <f t="shared" si="264"/>
        <v>137.6892933517849</v>
      </c>
      <c r="Q1667" s="7">
        <f t="shared" si="265"/>
        <v>-0.43321859774714033</v>
      </c>
      <c r="R1667" s="7">
        <f t="shared" si="266"/>
        <v>6.7933670083903213</v>
      </c>
      <c r="S1667" s="7">
        <f t="shared" ref="S1667:S1730" si="268">1/2*$V$4/1000*(H1667)</f>
        <v>0.80714384849999998</v>
      </c>
    </row>
    <row r="1668" spans="1:19" x14ac:dyDescent="0.35">
      <c r="A1668" s="10">
        <v>58.533329999999999</v>
      </c>
      <c r="B1668" s="10">
        <v>1756</v>
      </c>
      <c r="C1668" s="10">
        <v>999.01660000000004</v>
      </c>
      <c r="D1668" s="10">
        <v>-293.27120000000002</v>
      </c>
      <c r="E1668" s="10">
        <v>1041.173</v>
      </c>
      <c r="F1668" s="10">
        <v>-120.8878</v>
      </c>
      <c r="G1668" s="10">
        <v>-41.980969999999999</v>
      </c>
      <c r="H1668" s="10">
        <v>127.9697</v>
      </c>
      <c r="I1668" s="22"/>
      <c r="J1668" s="9">
        <f t="shared" si="260"/>
        <v>-124.98339999999996</v>
      </c>
      <c r="K1668" s="9">
        <f t="shared" si="261"/>
        <v>280.72879999999998</v>
      </c>
      <c r="L1668" s="7">
        <f t="shared" si="262"/>
        <v>307.29384866117965</v>
      </c>
      <c r="M1668" s="7">
        <f t="shared" si="267"/>
        <v>73.745901418134778</v>
      </c>
      <c r="N1668" s="7">
        <f t="shared" ref="N1668:N1731" si="269">(M1668-M1667)/(A1668-A1667)</f>
        <v>3160.6024796962929</v>
      </c>
      <c r="O1668" s="8">
        <f t="shared" si="263"/>
        <v>0.77270941982590313</v>
      </c>
      <c r="P1668" s="7">
        <f t="shared" si="264"/>
        <v>139.08769556866255</v>
      </c>
      <c r="Q1668" s="7">
        <f t="shared" si="265"/>
        <v>-0.44521046647155538</v>
      </c>
      <c r="R1668" s="7">
        <f t="shared" si="266"/>
        <v>6.8481432425401465</v>
      </c>
      <c r="S1668" s="7">
        <f t="shared" si="268"/>
        <v>1.4492568525</v>
      </c>
    </row>
    <row r="1669" spans="1:19" x14ac:dyDescent="0.35">
      <c r="A1669" s="10">
        <v>58.566670000000002</v>
      </c>
      <c r="B1669" s="10">
        <v>1757</v>
      </c>
      <c r="C1669" s="10">
        <v>994.76229999999998</v>
      </c>
      <c r="D1669" s="10">
        <v>-297.0831</v>
      </c>
      <c r="E1669" s="10">
        <v>1038.1769999999999</v>
      </c>
      <c r="F1669" s="10">
        <v>-141.66460000000001</v>
      </c>
      <c r="G1669" s="10">
        <v>-70.48151</v>
      </c>
      <c r="H1669" s="10">
        <v>158.22929999999999</v>
      </c>
      <c r="I1669" s="22"/>
      <c r="J1669" s="9">
        <f t="shared" si="260"/>
        <v>-129.23770000000002</v>
      </c>
      <c r="K1669" s="9">
        <f t="shared" si="261"/>
        <v>276.9169</v>
      </c>
      <c r="L1669" s="7">
        <f t="shared" si="262"/>
        <v>305.59017099196763</v>
      </c>
      <c r="M1669" s="7">
        <f t="shared" si="267"/>
        <v>-51.100110054345969</v>
      </c>
      <c r="N1669" s="7">
        <f t="shared" si="269"/>
        <v>-3744.6314178905532</v>
      </c>
      <c r="O1669" s="8">
        <f t="shared" si="263"/>
        <v>0.76731836979475254</v>
      </c>
      <c r="P1669" s="7">
        <f t="shared" si="264"/>
        <v>138.11730656305545</v>
      </c>
      <c r="Q1669" s="7">
        <f t="shared" si="265"/>
        <v>-0.46670210449416422</v>
      </c>
      <c r="R1669" s="7">
        <f t="shared" si="266"/>
        <v>6.8101762322380797</v>
      </c>
      <c r="S1669" s="7">
        <f t="shared" si="268"/>
        <v>1.7919468224999999</v>
      </c>
    </row>
    <row r="1670" spans="1:19" x14ac:dyDescent="0.35">
      <c r="A1670" s="10">
        <v>58.6</v>
      </c>
      <c r="B1670" s="10">
        <v>1758</v>
      </c>
      <c r="C1670" s="10">
        <v>989.57230000000004</v>
      </c>
      <c r="D1670" s="10">
        <v>-297.97000000000003</v>
      </c>
      <c r="E1670" s="10">
        <v>1033.46</v>
      </c>
      <c r="F1670" s="10">
        <v>-173.96889999999999</v>
      </c>
      <c r="G1670" s="10">
        <v>-51.681980000000003</v>
      </c>
      <c r="H1670" s="10">
        <v>181.48339999999999</v>
      </c>
      <c r="I1670" s="22"/>
      <c r="J1670" s="9">
        <f t="shared" si="260"/>
        <v>-134.42769999999996</v>
      </c>
      <c r="K1670" s="9">
        <f t="shared" si="261"/>
        <v>276.02999999999997</v>
      </c>
      <c r="L1670" s="7">
        <f t="shared" si="262"/>
        <v>307.02339882701119</v>
      </c>
      <c r="M1670" s="7">
        <f t="shared" si="267"/>
        <v>43.001135164824255</v>
      </c>
      <c r="N1670" s="7">
        <f t="shared" si="269"/>
        <v>2823.3196885440107</v>
      </c>
      <c r="O1670" s="8">
        <f t="shared" si="263"/>
        <v>0.7718517327199087</v>
      </c>
      <c r="P1670" s="7">
        <f t="shared" si="264"/>
        <v>138.93331188958356</v>
      </c>
      <c r="Q1670" s="7">
        <f t="shared" si="265"/>
        <v>-0.48700394884613979</v>
      </c>
      <c r="R1670" s="7">
        <f t="shared" si="266"/>
        <v>6.842116180129441</v>
      </c>
      <c r="S1670" s="7">
        <f t="shared" si="268"/>
        <v>2.0552995049999998</v>
      </c>
    </row>
    <row r="1671" spans="1:19" x14ac:dyDescent="0.35">
      <c r="A1671" s="10">
        <v>58.633330000000001</v>
      </c>
      <c r="B1671" s="10">
        <v>1759</v>
      </c>
      <c r="C1671" s="10">
        <v>983.1644</v>
      </c>
      <c r="D1671" s="10">
        <v>-300.52859999999998</v>
      </c>
      <c r="E1671" s="10">
        <v>1028.0709999999999</v>
      </c>
      <c r="F1671" s="10">
        <v>-238.59479999999999</v>
      </c>
      <c r="G1671" s="10">
        <v>-115.9843</v>
      </c>
      <c r="H1671" s="10">
        <v>265.29199999999997</v>
      </c>
      <c r="I1671" s="22"/>
      <c r="J1671" s="9">
        <f t="shared" si="260"/>
        <v>-140.8356</v>
      </c>
      <c r="K1671" s="9">
        <f t="shared" si="261"/>
        <v>273.47140000000002</v>
      </c>
      <c r="L1671" s="7">
        <f t="shared" si="262"/>
        <v>307.60571003367284</v>
      </c>
      <c r="M1671" s="7">
        <f t="shared" si="267"/>
        <v>17.471083308180418</v>
      </c>
      <c r="N1671" s="7">
        <f t="shared" si="269"/>
        <v>-765.97815351468</v>
      </c>
      <c r="O1671" s="8">
        <f t="shared" si="263"/>
        <v>0.77369932803031605</v>
      </c>
      <c r="P1671" s="7">
        <f t="shared" si="264"/>
        <v>139.2658790454569</v>
      </c>
      <c r="Q1671" s="7">
        <f t="shared" si="265"/>
        <v>-0.51499206132707109</v>
      </c>
      <c r="R1671" s="7">
        <f t="shared" si="266"/>
        <v>6.8550931745350532</v>
      </c>
      <c r="S1671" s="7">
        <f t="shared" si="268"/>
        <v>3.0044318999999997</v>
      </c>
    </row>
    <row r="1672" spans="1:19" x14ac:dyDescent="0.35">
      <c r="A1672" s="10">
        <v>58.666670000000003</v>
      </c>
      <c r="B1672" s="10">
        <v>1760</v>
      </c>
      <c r="C1672" s="10">
        <v>973.66600000000005</v>
      </c>
      <c r="D1672" s="10">
        <v>-305.70229999999998</v>
      </c>
      <c r="E1672" s="10">
        <v>1020.529</v>
      </c>
      <c r="F1672" s="10">
        <v>-314.46350000000001</v>
      </c>
      <c r="G1672" s="10">
        <v>-49.68967</v>
      </c>
      <c r="H1672" s="10">
        <v>318.36520000000002</v>
      </c>
      <c r="I1672" s="22"/>
      <c r="J1672" s="9">
        <f t="shared" si="260"/>
        <v>-150.33399999999995</v>
      </c>
      <c r="K1672" s="9">
        <f t="shared" si="261"/>
        <v>268.29770000000002</v>
      </c>
      <c r="L1672" s="7">
        <f t="shared" si="262"/>
        <v>307.54506561037522</v>
      </c>
      <c r="M1672" s="7">
        <f t="shared" si="267"/>
        <v>-1.818968905147349</v>
      </c>
      <c r="N1672" s="7">
        <f t="shared" si="269"/>
        <v>-578.58584922994214</v>
      </c>
      <c r="O1672" s="8">
        <f t="shared" si="263"/>
        <v>0.77350675599248742</v>
      </c>
      <c r="P1672" s="7">
        <f t="shared" si="264"/>
        <v>139.23121607864775</v>
      </c>
      <c r="Q1672" s="7">
        <f t="shared" si="265"/>
        <v>-0.56032534009795809</v>
      </c>
      <c r="R1672" s="7">
        <f t="shared" si="266"/>
        <v>6.8537416938613829</v>
      </c>
      <c r="S1672" s="7">
        <f t="shared" si="268"/>
        <v>3.6054858900000002</v>
      </c>
    </row>
    <row r="1673" spans="1:19" x14ac:dyDescent="0.35">
      <c r="A1673" s="10">
        <v>58.7</v>
      </c>
      <c r="B1673" s="10">
        <v>1761</v>
      </c>
      <c r="C1673" s="10">
        <v>962.2002</v>
      </c>
      <c r="D1673" s="10">
        <v>-303.84120000000001</v>
      </c>
      <c r="E1673" s="10">
        <v>1009.034</v>
      </c>
      <c r="F1673" s="10">
        <v>-264.98930000000001</v>
      </c>
      <c r="G1673" s="10">
        <v>-79.465739999999997</v>
      </c>
      <c r="H1673" s="10">
        <v>276.64800000000002</v>
      </c>
      <c r="I1673" s="22"/>
      <c r="J1673" s="9">
        <f t="shared" si="260"/>
        <v>-161.7998</v>
      </c>
      <c r="K1673" s="9">
        <f t="shared" si="261"/>
        <v>270.15879999999999</v>
      </c>
      <c r="L1673" s="7">
        <f t="shared" si="262"/>
        <v>314.90467207947233</v>
      </c>
      <c r="M1673" s="7">
        <f t="shared" si="267"/>
        <v>220.81027510042739</v>
      </c>
      <c r="N1673" s="7">
        <f t="shared" si="269"/>
        <v>6679.5452746948295</v>
      </c>
      <c r="O1673" s="8">
        <f t="shared" si="263"/>
        <v>0.79714957566716582</v>
      </c>
      <c r="P1673" s="7">
        <f t="shared" si="264"/>
        <v>143.48692362008984</v>
      </c>
      <c r="Q1673" s="7">
        <f t="shared" si="265"/>
        <v>-0.5989062729031962</v>
      </c>
      <c r="R1673" s="7">
        <f t="shared" si="266"/>
        <v>7.017752914810595</v>
      </c>
      <c r="S1673" s="7">
        <f t="shared" si="268"/>
        <v>3.1330386000000003</v>
      </c>
    </row>
    <row r="1674" spans="1:19" x14ac:dyDescent="0.35">
      <c r="A1674" s="10">
        <v>58.733330000000002</v>
      </c>
      <c r="B1674" s="10">
        <v>1762</v>
      </c>
      <c r="C1674" s="10">
        <v>956</v>
      </c>
      <c r="D1674" s="10">
        <v>-311</v>
      </c>
      <c r="E1674" s="10">
        <v>1005.314</v>
      </c>
      <c r="F1674" s="10">
        <v>-348.00279999999998</v>
      </c>
      <c r="G1674" s="10">
        <v>-197.3818</v>
      </c>
      <c r="H1674" s="10">
        <v>400.08179999999999</v>
      </c>
      <c r="I1674" s="22"/>
      <c r="J1674" s="9">
        <f t="shared" si="260"/>
        <v>-168</v>
      </c>
      <c r="K1674" s="9">
        <f t="shared" si="261"/>
        <v>263</v>
      </c>
      <c r="L1674" s="7">
        <f t="shared" si="262"/>
        <v>312.07851576165893</v>
      </c>
      <c r="M1674" s="7">
        <f t="shared" si="267"/>
        <v>-84.793168851288613</v>
      </c>
      <c r="N1674" s="7">
        <f t="shared" si="269"/>
        <v>-9169.0202205736987</v>
      </c>
      <c r="O1674" s="8">
        <f t="shared" si="263"/>
        <v>0.78800417333715467</v>
      </c>
      <c r="P1674" s="7">
        <f t="shared" si="264"/>
        <v>141.84075120068783</v>
      </c>
      <c r="Q1674" s="7">
        <f t="shared" si="265"/>
        <v>-0.63878326996197721</v>
      </c>
      <c r="R1674" s="7">
        <f t="shared" si="266"/>
        <v>6.9547711031846307</v>
      </c>
      <c r="S1674" s="7">
        <f t="shared" si="268"/>
        <v>4.5309263849999999</v>
      </c>
    </row>
    <row r="1675" spans="1:19" x14ac:dyDescent="0.35">
      <c r="A1675" s="10">
        <v>58.766669999999998</v>
      </c>
      <c r="B1675" s="10">
        <v>1763</v>
      </c>
      <c r="C1675" s="10">
        <v>939</v>
      </c>
      <c r="D1675" s="10">
        <v>-317</v>
      </c>
      <c r="E1675" s="10">
        <v>991.06510000000003</v>
      </c>
      <c r="F1675" s="10">
        <v>-253.3776</v>
      </c>
      <c r="G1675" s="10">
        <v>-90.771259999999998</v>
      </c>
      <c r="H1675" s="10">
        <v>269.14609999999999</v>
      </c>
      <c r="I1675" s="22"/>
      <c r="J1675" s="9">
        <f t="shared" si="260"/>
        <v>-185</v>
      </c>
      <c r="K1675" s="9">
        <f t="shared" si="261"/>
        <v>257</v>
      </c>
      <c r="L1675" s="7">
        <f t="shared" si="262"/>
        <v>316.66070169820568</v>
      </c>
      <c r="M1675" s="7">
        <f t="shared" si="267"/>
        <v>137.43809047832545</v>
      </c>
      <c r="N1675" s="7">
        <f t="shared" si="269"/>
        <v>6665.6046589575335</v>
      </c>
      <c r="O1675" s="8">
        <f t="shared" si="263"/>
        <v>0.80287539951616804</v>
      </c>
      <c r="P1675" s="7">
        <f t="shared" si="264"/>
        <v>144.51757191291026</v>
      </c>
      <c r="Q1675" s="7">
        <f t="shared" si="265"/>
        <v>-0.71984435797665369</v>
      </c>
      <c r="R1675" s="7">
        <f t="shared" si="266"/>
        <v>7.0568866053143982</v>
      </c>
      <c r="S1675" s="7">
        <f t="shared" si="268"/>
        <v>3.0480795824999998</v>
      </c>
    </row>
    <row r="1676" spans="1:19" x14ac:dyDescent="0.35">
      <c r="A1676" s="10">
        <v>58.8</v>
      </c>
      <c r="B1676" s="10">
        <v>1764</v>
      </c>
      <c r="C1676" s="10">
        <v>939.10820000000001</v>
      </c>
      <c r="D1676" s="10">
        <v>-317.0514</v>
      </c>
      <c r="E1676" s="10">
        <v>991.18399999999997</v>
      </c>
      <c r="F1676" s="10">
        <v>1.3013699999999999</v>
      </c>
      <c r="G1676" s="10">
        <v>-0.46838859999999999</v>
      </c>
      <c r="H1676" s="10">
        <v>1.383095</v>
      </c>
      <c r="I1676" s="22"/>
      <c r="J1676" s="9">
        <f t="shared" si="260"/>
        <v>-184.89179999999999</v>
      </c>
      <c r="K1676" s="9">
        <f t="shared" si="261"/>
        <v>256.9486</v>
      </c>
      <c r="L1676" s="7">
        <f t="shared" si="262"/>
        <v>316.5557782590613</v>
      </c>
      <c r="M1676" s="7">
        <f t="shared" si="267"/>
        <v>-3.1480179761292502</v>
      </c>
      <c r="N1676" s="7">
        <f t="shared" si="269"/>
        <v>-4218.0050541391283</v>
      </c>
      <c r="O1676" s="8">
        <f t="shared" si="263"/>
        <v>0.80253232785779294</v>
      </c>
      <c r="P1676" s="7">
        <f t="shared" si="264"/>
        <v>144.45581901440272</v>
      </c>
      <c r="Q1676" s="7">
        <f t="shared" si="265"/>
        <v>-0.71956725975545299</v>
      </c>
      <c r="R1676" s="7">
        <f t="shared" si="266"/>
        <v>7.0545483523884407</v>
      </c>
      <c r="S1676" s="7">
        <f t="shared" si="268"/>
        <v>1.5663550874999998E-2</v>
      </c>
    </row>
    <row r="1677" spans="1:19" x14ac:dyDescent="0.35">
      <c r="A1677" s="10">
        <v>58.833329999999997</v>
      </c>
      <c r="B1677" s="10">
        <v>1765</v>
      </c>
      <c r="C1677" s="10">
        <v>939.08680000000004</v>
      </c>
      <c r="D1677" s="10">
        <v>-317.03120000000001</v>
      </c>
      <c r="E1677" s="10">
        <v>991.15729999999996</v>
      </c>
      <c r="F1677" s="10">
        <v>-541.62239999999997</v>
      </c>
      <c r="G1677" s="10">
        <v>-239.2287</v>
      </c>
      <c r="H1677" s="10">
        <v>592.10239999999999</v>
      </c>
      <c r="I1677" s="22"/>
      <c r="J1677" s="9">
        <f t="shared" si="260"/>
        <v>-184.91319999999996</v>
      </c>
      <c r="K1677" s="9">
        <f t="shared" si="261"/>
        <v>256.96879999999999</v>
      </c>
      <c r="L1677" s="7">
        <f t="shared" si="262"/>
        <v>316.58467383573702</v>
      </c>
      <c r="M1677" s="7">
        <f t="shared" si="267"/>
        <v>0.86695399567126097</v>
      </c>
      <c r="N1677" s="7">
        <f t="shared" si="269"/>
        <v>120.46120527454491</v>
      </c>
      <c r="O1677" s="8">
        <f t="shared" si="263"/>
        <v>0.80262679652989788</v>
      </c>
      <c r="P1677" s="7">
        <f t="shared" si="264"/>
        <v>144.47282337538161</v>
      </c>
      <c r="Q1677" s="7">
        <f t="shared" si="265"/>
        <v>-0.71959397405443759</v>
      </c>
      <c r="R1677" s="7">
        <f t="shared" si="266"/>
        <v>7.0551922997014556</v>
      </c>
      <c r="S1677" s="7">
        <f t="shared" si="268"/>
        <v>6.7055596799999995</v>
      </c>
    </row>
    <row r="1678" spans="1:19" x14ac:dyDescent="0.35">
      <c r="A1678" s="10">
        <v>58.866669999999999</v>
      </c>
      <c r="B1678" s="10">
        <v>1766</v>
      </c>
      <c r="C1678" s="10">
        <v>903</v>
      </c>
      <c r="D1678" s="10">
        <v>-333</v>
      </c>
      <c r="E1678" s="10">
        <v>962.44380000000001</v>
      </c>
      <c r="F1678" s="10">
        <v>-811.30139999999994</v>
      </c>
      <c r="G1678" s="10">
        <v>-359.53160000000003</v>
      </c>
      <c r="H1678" s="10">
        <v>887.39670000000001</v>
      </c>
      <c r="I1678" s="22"/>
      <c r="J1678" s="9">
        <f t="shared" si="260"/>
        <v>-221</v>
      </c>
      <c r="K1678" s="9">
        <f t="shared" si="261"/>
        <v>241</v>
      </c>
      <c r="L1678" s="7">
        <f t="shared" si="262"/>
        <v>326.98929646090863</v>
      </c>
      <c r="M1678" s="7">
        <f t="shared" si="267"/>
        <v>312.07626350242361</v>
      </c>
      <c r="N1678" s="7">
        <f t="shared" si="269"/>
        <v>9334.4124027213002</v>
      </c>
      <c r="O1678" s="8">
        <f t="shared" si="263"/>
        <v>0.83727249849886576</v>
      </c>
      <c r="P1678" s="7">
        <f t="shared" si="264"/>
        <v>150.70904972979582</v>
      </c>
      <c r="Q1678" s="7">
        <f t="shared" si="265"/>
        <v>-0.91701244813278004</v>
      </c>
      <c r="R1678" s="7">
        <f t="shared" si="266"/>
        <v>7.2870626948694097</v>
      </c>
      <c r="S1678" s="7">
        <f t="shared" si="268"/>
        <v>10.0497676275</v>
      </c>
    </row>
    <row r="1679" spans="1:19" x14ac:dyDescent="0.35">
      <c r="A1679" s="10">
        <v>58.9</v>
      </c>
      <c r="B1679" s="10">
        <v>1767</v>
      </c>
      <c r="C1679" s="10">
        <v>885</v>
      </c>
      <c r="D1679" s="10">
        <v>-341</v>
      </c>
      <c r="E1679" s="10">
        <v>948.42290000000003</v>
      </c>
      <c r="F1679" s="10">
        <v>-510</v>
      </c>
      <c r="G1679" s="10">
        <v>-150</v>
      </c>
      <c r="H1679" s="10">
        <v>531.60140000000001</v>
      </c>
      <c r="I1679" s="22"/>
      <c r="J1679" s="9">
        <f t="shared" si="260"/>
        <v>-239</v>
      </c>
      <c r="K1679" s="9">
        <f t="shared" si="261"/>
        <v>233</v>
      </c>
      <c r="L1679" s="7">
        <f t="shared" si="262"/>
        <v>333.78136556734262</v>
      </c>
      <c r="M1679" s="7">
        <f t="shared" si="267"/>
        <v>203.78245143816693</v>
      </c>
      <c r="N1679" s="7">
        <f t="shared" si="269"/>
        <v>-3249.1392758553429</v>
      </c>
      <c r="O1679" s="8">
        <f t="shared" si="263"/>
        <v>0.86062372015303967</v>
      </c>
      <c r="P1679" s="7">
        <f t="shared" si="264"/>
        <v>154.91226962754715</v>
      </c>
      <c r="Q1679" s="7">
        <f t="shared" si="265"/>
        <v>-1.0257510729613735</v>
      </c>
      <c r="R1679" s="7">
        <f t="shared" si="266"/>
        <v>7.4384261613258316</v>
      </c>
      <c r="S1679" s="7">
        <f t="shared" si="268"/>
        <v>6.0203858549999998</v>
      </c>
    </row>
    <row r="1680" spans="1:19" x14ac:dyDescent="0.35">
      <c r="A1680" s="10">
        <v>58.933329999999998</v>
      </c>
      <c r="B1680" s="10">
        <v>1768</v>
      </c>
      <c r="C1680" s="10">
        <v>869</v>
      </c>
      <c r="D1680" s="10">
        <v>-343</v>
      </c>
      <c r="E1680" s="10">
        <v>934.24300000000005</v>
      </c>
      <c r="F1680" s="10">
        <v>-555</v>
      </c>
      <c r="G1680" s="10">
        <v>-90</v>
      </c>
      <c r="H1680" s="10">
        <v>562.24990000000003</v>
      </c>
      <c r="I1680" s="22"/>
      <c r="J1680" s="9">
        <f t="shared" si="260"/>
        <v>-255</v>
      </c>
      <c r="K1680" s="9">
        <f t="shared" si="261"/>
        <v>231</v>
      </c>
      <c r="L1680" s="7">
        <f t="shared" si="262"/>
        <v>344.07266674352383</v>
      </c>
      <c r="M1680" s="7">
        <f t="shared" si="267"/>
        <v>308.76991227666929</v>
      </c>
      <c r="N1680" s="7">
        <f t="shared" si="269"/>
        <v>3149.9388190370296</v>
      </c>
      <c r="O1680" s="8">
        <f t="shared" si="263"/>
        <v>0.89727168423884174</v>
      </c>
      <c r="P1680" s="7">
        <f t="shared" si="264"/>
        <v>161.50890316299152</v>
      </c>
      <c r="Q1680" s="7">
        <f t="shared" si="265"/>
        <v>-1.1038961038961039</v>
      </c>
      <c r="R1680" s="7">
        <f t="shared" si="266"/>
        <v>7.667771151190296</v>
      </c>
      <c r="S1680" s="7">
        <f t="shared" si="268"/>
        <v>6.3674801175000004</v>
      </c>
    </row>
    <row r="1681" spans="1:19" x14ac:dyDescent="0.35">
      <c r="A1681" s="10">
        <v>58.966670000000001</v>
      </c>
      <c r="B1681" s="10">
        <v>1769</v>
      </c>
      <c r="C1681" s="10">
        <v>848</v>
      </c>
      <c r="D1681" s="10">
        <v>-347</v>
      </c>
      <c r="E1681" s="10">
        <v>916.24940000000004</v>
      </c>
      <c r="F1681" s="10">
        <v>-540</v>
      </c>
      <c r="G1681" s="10">
        <v>-105</v>
      </c>
      <c r="H1681" s="10">
        <v>550.11360000000002</v>
      </c>
      <c r="I1681" s="22"/>
      <c r="J1681" s="9">
        <f t="shared" si="260"/>
        <v>-276</v>
      </c>
      <c r="K1681" s="9">
        <f t="shared" si="261"/>
        <v>227</v>
      </c>
      <c r="L1681" s="7">
        <f t="shared" si="262"/>
        <v>357.35836355121171</v>
      </c>
      <c r="M1681" s="7">
        <f t="shared" si="267"/>
        <v>398.49120598940766</v>
      </c>
      <c r="N1681" s="7">
        <f t="shared" si="269"/>
        <v>2691.1005912636892</v>
      </c>
      <c r="O1681" s="8">
        <f t="shared" si="263"/>
        <v>0.94724365026744617</v>
      </c>
      <c r="P1681" s="7">
        <f t="shared" si="264"/>
        <v>170.5038570481403</v>
      </c>
      <c r="Q1681" s="7">
        <f t="shared" si="265"/>
        <v>-1.2158590308370043</v>
      </c>
      <c r="R1681" s="7">
        <f t="shared" si="266"/>
        <v>7.9638472204393169</v>
      </c>
      <c r="S1681" s="7">
        <f t="shared" si="268"/>
        <v>6.2300365200000005</v>
      </c>
    </row>
    <row r="1682" spans="1:19" x14ac:dyDescent="0.35">
      <c r="A1682" s="10">
        <v>59</v>
      </c>
      <c r="B1682" s="10">
        <v>1770</v>
      </c>
      <c r="C1682" s="10">
        <v>833</v>
      </c>
      <c r="D1682" s="10">
        <v>-350</v>
      </c>
      <c r="E1682" s="10">
        <v>903.54250000000002</v>
      </c>
      <c r="F1682" s="10">
        <v>-570</v>
      </c>
      <c r="G1682" s="10">
        <v>-135</v>
      </c>
      <c r="H1682" s="10">
        <v>585.76869999999997</v>
      </c>
      <c r="I1682" s="22"/>
      <c r="J1682" s="9">
        <f t="shared" si="260"/>
        <v>-291</v>
      </c>
      <c r="K1682" s="9">
        <f t="shared" si="261"/>
        <v>224</v>
      </c>
      <c r="L1682" s="7">
        <f t="shared" si="262"/>
        <v>367.22881150585124</v>
      </c>
      <c r="M1682" s="7">
        <f t="shared" si="267"/>
        <v>296.14305294448553</v>
      </c>
      <c r="N1682" s="7">
        <f t="shared" si="269"/>
        <v>-3070.7516665143689</v>
      </c>
      <c r="O1682" s="8">
        <f t="shared" si="263"/>
        <v>0.98673805707069695</v>
      </c>
      <c r="P1682" s="7">
        <f t="shared" si="264"/>
        <v>177.61285027272544</v>
      </c>
      <c r="Q1682" s="7">
        <f t="shared" si="265"/>
        <v>-1.2991071428571428</v>
      </c>
      <c r="R1682" s="7">
        <f t="shared" si="266"/>
        <v>8.183813359546571</v>
      </c>
      <c r="S1682" s="7">
        <f t="shared" si="268"/>
        <v>6.6338305274999998</v>
      </c>
    </row>
    <row r="1683" spans="1:19" x14ac:dyDescent="0.35">
      <c r="A1683" s="10">
        <v>59.033329999999999</v>
      </c>
      <c r="B1683" s="10">
        <v>1771</v>
      </c>
      <c r="C1683" s="10">
        <v>810</v>
      </c>
      <c r="D1683" s="10">
        <v>-356</v>
      </c>
      <c r="E1683" s="10">
        <v>884.78020000000004</v>
      </c>
      <c r="F1683" s="10">
        <v>-510</v>
      </c>
      <c r="G1683" s="10">
        <v>-195</v>
      </c>
      <c r="H1683" s="10">
        <v>546.00819999999999</v>
      </c>
      <c r="I1683" s="22"/>
      <c r="J1683" s="9">
        <f t="shared" si="260"/>
        <v>-314</v>
      </c>
      <c r="K1683" s="9">
        <f t="shared" si="261"/>
        <v>218</v>
      </c>
      <c r="L1683" s="7">
        <f t="shared" si="262"/>
        <v>382.25645841502796</v>
      </c>
      <c r="M1683" s="7">
        <f t="shared" si="267"/>
        <v>450.8744947247821</v>
      </c>
      <c r="N1683" s="7">
        <f t="shared" si="269"/>
        <v>4642.407494158394</v>
      </c>
      <c r="O1683" s="8">
        <f t="shared" si="263"/>
        <v>1.0519058886129866</v>
      </c>
      <c r="P1683" s="7">
        <f t="shared" si="264"/>
        <v>189.34305995033759</v>
      </c>
      <c r="Q1683" s="7">
        <f t="shared" si="265"/>
        <v>-1.4403669724770642</v>
      </c>
      <c r="R1683" s="7">
        <f t="shared" si="266"/>
        <v>8.5187093526838371</v>
      </c>
      <c r="S1683" s="7">
        <f t="shared" si="268"/>
        <v>6.1835428649999997</v>
      </c>
    </row>
    <row r="1684" spans="1:19" x14ac:dyDescent="0.35">
      <c r="A1684" s="10">
        <v>59.066670000000002</v>
      </c>
      <c r="B1684" s="10">
        <v>1772</v>
      </c>
      <c r="C1684" s="10">
        <v>799</v>
      </c>
      <c r="D1684" s="10">
        <v>-363</v>
      </c>
      <c r="E1684" s="10">
        <v>877.5933</v>
      </c>
      <c r="F1684" s="10">
        <v>-345</v>
      </c>
      <c r="G1684" s="10">
        <v>-90</v>
      </c>
      <c r="H1684" s="10">
        <v>356.54590000000002</v>
      </c>
      <c r="I1684" s="22"/>
      <c r="J1684" s="9">
        <f t="shared" si="260"/>
        <v>-325</v>
      </c>
      <c r="K1684" s="9">
        <f t="shared" si="261"/>
        <v>211</v>
      </c>
      <c r="L1684" s="7">
        <f t="shared" si="262"/>
        <v>387.48677396783495</v>
      </c>
      <c r="M1684" s="7">
        <f t="shared" si="267"/>
        <v>156.87809096600415</v>
      </c>
      <c r="N1684" s="7">
        <f t="shared" si="269"/>
        <v>-8818.1284870652398</v>
      </c>
      <c r="O1684" s="8">
        <f t="shared" si="263"/>
        <v>1.0763922682915819</v>
      </c>
      <c r="P1684" s="7">
        <f t="shared" si="264"/>
        <v>193.75060829248474</v>
      </c>
      <c r="Q1684" s="7">
        <f t="shared" si="265"/>
        <v>-1.5402843601895735</v>
      </c>
      <c r="R1684" s="7">
        <f t="shared" si="266"/>
        <v>8.6352686338583862</v>
      </c>
      <c r="S1684" s="7">
        <f t="shared" si="268"/>
        <v>4.0378823175000003</v>
      </c>
    </row>
    <row r="1685" spans="1:19" x14ac:dyDescent="0.35">
      <c r="A1685" s="10">
        <v>59.1</v>
      </c>
      <c r="B1685" s="10">
        <v>1773</v>
      </c>
      <c r="C1685" s="10">
        <v>787</v>
      </c>
      <c r="D1685" s="10">
        <v>-362</v>
      </c>
      <c r="E1685" s="10">
        <v>866.26379999999995</v>
      </c>
      <c r="F1685" s="10">
        <v>-360</v>
      </c>
      <c r="G1685" s="10">
        <v>0</v>
      </c>
      <c r="H1685" s="10">
        <v>360</v>
      </c>
      <c r="I1685" s="22"/>
      <c r="J1685" s="9">
        <f t="shared" si="260"/>
        <v>-337</v>
      </c>
      <c r="K1685" s="9">
        <f t="shared" si="261"/>
        <v>212</v>
      </c>
      <c r="L1685" s="7">
        <f t="shared" si="262"/>
        <v>398.13691112480387</v>
      </c>
      <c r="M1685" s="7">
        <f t="shared" si="267"/>
        <v>319.53606831590491</v>
      </c>
      <c r="N1685" s="7">
        <f t="shared" si="269"/>
        <v>4880.2273432314314</v>
      </c>
      <c r="O1685" s="8">
        <f t="shared" si="263"/>
        <v>1.1300780902675114</v>
      </c>
      <c r="P1685" s="7">
        <f t="shared" si="264"/>
        <v>203.41405624815204</v>
      </c>
      <c r="Q1685" s="7">
        <f t="shared" si="265"/>
        <v>-1.5896226415094339</v>
      </c>
      <c r="R1685" s="7">
        <f t="shared" si="266"/>
        <v>8.8726104001234134</v>
      </c>
      <c r="S1685" s="7">
        <f t="shared" si="268"/>
        <v>4.077</v>
      </c>
    </row>
    <row r="1686" spans="1:19" x14ac:dyDescent="0.35">
      <c r="A1686" s="10">
        <v>59.133330000000001</v>
      </c>
      <c r="B1686" s="10">
        <v>1774</v>
      </c>
      <c r="C1686" s="10">
        <v>775</v>
      </c>
      <c r="D1686" s="10">
        <v>-363</v>
      </c>
      <c r="E1686" s="10">
        <v>855.80020000000002</v>
      </c>
      <c r="F1686" s="10">
        <v>-161.9693</v>
      </c>
      <c r="G1686" s="10">
        <v>80.075280000000006</v>
      </c>
      <c r="H1686" s="10">
        <v>180.6824</v>
      </c>
      <c r="I1686" s="22"/>
      <c r="J1686" s="9">
        <f t="shared" si="260"/>
        <v>-349</v>
      </c>
      <c r="K1686" s="9">
        <f t="shared" si="261"/>
        <v>211</v>
      </c>
      <c r="L1686" s="7">
        <f t="shared" si="262"/>
        <v>407.82594326501595</v>
      </c>
      <c r="M1686" s="7">
        <f t="shared" si="267"/>
        <v>290.70003420978838</v>
      </c>
      <c r="N1686" s="7">
        <f t="shared" si="269"/>
        <v>-865.16753993750478</v>
      </c>
      <c r="O1686" s="8">
        <f t="shared" si="263"/>
        <v>1.1848856287206748</v>
      </c>
      <c r="P1686" s="7">
        <f t="shared" si="264"/>
        <v>213.27941316972147</v>
      </c>
      <c r="Q1686" s="7">
        <f t="shared" si="265"/>
        <v>-1.6540284360189574</v>
      </c>
      <c r="R1686" s="7">
        <f t="shared" si="266"/>
        <v>9.0885336288728009</v>
      </c>
      <c r="S1686" s="7">
        <f t="shared" si="268"/>
        <v>2.04622818</v>
      </c>
    </row>
    <row r="1687" spans="1:19" x14ac:dyDescent="0.35">
      <c r="A1687" s="10">
        <v>59.166670000000003</v>
      </c>
      <c r="B1687" s="10">
        <v>1775</v>
      </c>
      <c r="C1687" s="10">
        <v>776.202</v>
      </c>
      <c r="D1687" s="10">
        <v>-356.66160000000002</v>
      </c>
      <c r="E1687" s="10">
        <v>854.22310000000004</v>
      </c>
      <c r="F1687" s="10">
        <v>-270</v>
      </c>
      <c r="G1687" s="10">
        <v>-90</v>
      </c>
      <c r="H1687" s="10">
        <v>284.60500000000002</v>
      </c>
      <c r="I1687" s="22"/>
      <c r="J1687" s="9">
        <f t="shared" si="260"/>
        <v>-347.798</v>
      </c>
      <c r="K1687" s="9">
        <f t="shared" si="261"/>
        <v>217.33839999999998</v>
      </c>
      <c r="L1687" s="7">
        <f t="shared" si="262"/>
        <v>410.12123685388445</v>
      </c>
      <c r="M1687" s="7">
        <f t="shared" si="267"/>
        <v>68.845038658318089</v>
      </c>
      <c r="N1687" s="7">
        <f t="shared" si="269"/>
        <v>-6654.3190027430437</v>
      </c>
      <c r="O1687" s="8">
        <f t="shared" si="263"/>
        <v>1.1989834058763649</v>
      </c>
      <c r="P1687" s="7">
        <f t="shared" si="264"/>
        <v>215.81701305774567</v>
      </c>
      <c r="Q1687" s="7">
        <f t="shared" si="265"/>
        <v>-1.6002602393318439</v>
      </c>
      <c r="R1687" s="7">
        <f t="shared" si="266"/>
        <v>9.1396849921322278</v>
      </c>
      <c r="S1687" s="7">
        <f t="shared" si="268"/>
        <v>3.2231516250000003</v>
      </c>
    </row>
    <row r="1688" spans="1:19" x14ac:dyDescent="0.35">
      <c r="A1688" s="10">
        <v>59.2</v>
      </c>
      <c r="B1688" s="10">
        <v>1776</v>
      </c>
      <c r="C1688" s="10">
        <v>757</v>
      </c>
      <c r="D1688" s="10">
        <v>-369</v>
      </c>
      <c r="E1688" s="10">
        <v>842.14610000000005</v>
      </c>
      <c r="F1688" s="10">
        <v>-387.35390000000001</v>
      </c>
      <c r="G1688" s="10">
        <v>-210.52699999999999</v>
      </c>
      <c r="H1688" s="10">
        <v>440.86810000000003</v>
      </c>
      <c r="I1688" s="22"/>
      <c r="J1688" s="9">
        <f t="shared" si="260"/>
        <v>-367</v>
      </c>
      <c r="K1688" s="9">
        <f t="shared" si="261"/>
        <v>205</v>
      </c>
      <c r="L1688" s="7">
        <f t="shared" si="262"/>
        <v>420.37364332222353</v>
      </c>
      <c r="M1688" s="7">
        <f t="shared" si="267"/>
        <v>307.6029543456122</v>
      </c>
      <c r="N1688" s="7">
        <f t="shared" si="269"/>
        <v>7163.4538160005495</v>
      </c>
      <c r="O1688" s="8">
        <f t="shared" si="263"/>
        <v>1.2695268754171953</v>
      </c>
      <c r="P1688" s="7">
        <f t="shared" si="264"/>
        <v>228.51483757509516</v>
      </c>
      <c r="Q1688" s="7">
        <f t="shared" si="265"/>
        <v>-1.7902439024390244</v>
      </c>
      <c r="R1688" s="7">
        <f t="shared" si="266"/>
        <v>9.3681632007973938</v>
      </c>
      <c r="S1688" s="7">
        <f t="shared" si="268"/>
        <v>4.9928312325000004</v>
      </c>
    </row>
    <row r="1689" spans="1:19" x14ac:dyDescent="0.35">
      <c r="A1689" s="10">
        <v>59.233330000000002</v>
      </c>
      <c r="B1689" s="10">
        <v>1777</v>
      </c>
      <c r="C1689" s="10">
        <v>750.37840000000006</v>
      </c>
      <c r="D1689" s="10">
        <v>-370.6968</v>
      </c>
      <c r="E1689" s="10">
        <v>836.94920000000002</v>
      </c>
      <c r="F1689" s="10">
        <v>-178.6645</v>
      </c>
      <c r="G1689" s="10">
        <v>-50.598860000000002</v>
      </c>
      <c r="H1689" s="10">
        <v>185.69130000000001</v>
      </c>
      <c r="I1689" s="22"/>
      <c r="J1689" s="9">
        <f t="shared" si="260"/>
        <v>-373.62159999999994</v>
      </c>
      <c r="K1689" s="9">
        <f t="shared" si="261"/>
        <v>203.3032</v>
      </c>
      <c r="L1689" s="7">
        <f t="shared" si="262"/>
        <v>425.35313695422531</v>
      </c>
      <c r="M1689" s="7">
        <f t="shared" si="267"/>
        <v>149.39974893494943</v>
      </c>
      <c r="N1689" s="7">
        <f t="shared" si="269"/>
        <v>-4746.5708194019071</v>
      </c>
      <c r="O1689" s="8">
        <f t="shared" si="263"/>
        <v>1.3103395936837363</v>
      </c>
      <c r="P1689" s="7">
        <f t="shared" si="264"/>
        <v>235.86112686307254</v>
      </c>
      <c r="Q1689" s="7">
        <f t="shared" si="265"/>
        <v>-1.8377556280471725</v>
      </c>
      <c r="R1689" s="7">
        <f t="shared" si="266"/>
        <v>9.4791328339867125</v>
      </c>
      <c r="S1689" s="7">
        <f t="shared" si="268"/>
        <v>2.1029539724999999</v>
      </c>
    </row>
    <row r="1690" spans="1:19" x14ac:dyDescent="0.35">
      <c r="A1690" s="10">
        <v>59.266669999999998</v>
      </c>
      <c r="B1690" s="10">
        <v>1778</v>
      </c>
      <c r="C1690" s="10">
        <v>745.08900000000006</v>
      </c>
      <c r="D1690" s="10">
        <v>-372.37329999999997</v>
      </c>
      <c r="E1690" s="10">
        <v>832.95830000000001</v>
      </c>
      <c r="F1690" s="10">
        <v>-137.2979</v>
      </c>
      <c r="G1690" s="10">
        <v>-30.423999999999999</v>
      </c>
      <c r="H1690" s="10">
        <v>140.6284</v>
      </c>
      <c r="I1690" s="22"/>
      <c r="J1690" s="9">
        <f t="shared" si="260"/>
        <v>-378.91099999999994</v>
      </c>
      <c r="K1690" s="9">
        <f t="shared" si="261"/>
        <v>201.62670000000003</v>
      </c>
      <c r="L1690" s="7">
        <f t="shared" si="262"/>
        <v>429.21657944898863</v>
      </c>
      <c r="M1690" s="7">
        <f t="shared" si="267"/>
        <v>115.88009882315065</v>
      </c>
      <c r="N1690" s="7">
        <f t="shared" si="269"/>
        <v>-1005.3884256689659</v>
      </c>
      <c r="O1690" s="8">
        <f t="shared" si="263"/>
        <v>1.3469417642538022</v>
      </c>
      <c r="P1690" s="7">
        <f t="shared" si="264"/>
        <v>242.4495175656844</v>
      </c>
      <c r="Q1690" s="7">
        <f t="shared" si="265"/>
        <v>-1.8792699577982475</v>
      </c>
      <c r="R1690" s="7">
        <f t="shared" si="266"/>
        <v>9.5652309050308464</v>
      </c>
      <c r="S1690" s="7">
        <f t="shared" si="268"/>
        <v>1.59261663</v>
      </c>
    </row>
    <row r="1691" spans="1:19" x14ac:dyDescent="0.35">
      <c r="A1691" s="10">
        <v>59.3</v>
      </c>
      <c r="B1691" s="10">
        <v>1779</v>
      </c>
      <c r="C1691" s="10">
        <v>741.22529999999995</v>
      </c>
      <c r="D1691" s="10">
        <v>-372.72500000000002</v>
      </c>
      <c r="E1691" s="10">
        <v>829.66189999999995</v>
      </c>
      <c r="F1691" s="10">
        <v>-91.534239999999997</v>
      </c>
      <c r="G1691" s="10">
        <v>-24.641159999999999</v>
      </c>
      <c r="H1691" s="10">
        <v>94.792950000000005</v>
      </c>
      <c r="I1691" s="22"/>
      <c r="J1691" s="9">
        <f t="shared" si="260"/>
        <v>-382.77470000000005</v>
      </c>
      <c r="K1691" s="9">
        <f t="shared" si="261"/>
        <v>201.27499999999998</v>
      </c>
      <c r="L1691" s="7">
        <f t="shared" si="262"/>
        <v>432.46745147477867</v>
      </c>
      <c r="M1691" s="7">
        <f t="shared" si="267"/>
        <v>97.535914365139575</v>
      </c>
      <c r="N1691" s="7">
        <f t="shared" si="269"/>
        <v>-550.3805717975215</v>
      </c>
      <c r="O1691" s="8">
        <f t="shared" si="263"/>
        <v>1.3830855973268179</v>
      </c>
      <c r="P1691" s="7">
        <f t="shared" si="264"/>
        <v>248.95540751882723</v>
      </c>
      <c r="Q1691" s="7">
        <f t="shared" si="265"/>
        <v>-1.9017498447397843</v>
      </c>
      <c r="R1691" s="7">
        <f t="shared" si="266"/>
        <v>9.6376776441789609</v>
      </c>
      <c r="S1691" s="7">
        <f t="shared" si="268"/>
        <v>1.0735301587500001</v>
      </c>
    </row>
    <row r="1692" spans="1:19" x14ac:dyDescent="0.35">
      <c r="A1692" s="10">
        <v>59.333329999999997</v>
      </c>
      <c r="B1692" s="10">
        <v>1780</v>
      </c>
      <c r="C1692" s="10">
        <v>738.98680000000002</v>
      </c>
      <c r="D1692" s="10">
        <v>-374.01600000000002</v>
      </c>
      <c r="E1692" s="10">
        <v>828.24480000000005</v>
      </c>
      <c r="F1692" s="10">
        <v>-43.660780000000003</v>
      </c>
      <c r="G1692" s="10">
        <v>-28.482379999999999</v>
      </c>
      <c r="H1692" s="10">
        <v>52.129739999999998</v>
      </c>
      <c r="I1692" s="22"/>
      <c r="J1692" s="9">
        <f t="shared" si="260"/>
        <v>-385.01319999999998</v>
      </c>
      <c r="K1692" s="9">
        <f t="shared" si="261"/>
        <v>199.98399999999998</v>
      </c>
      <c r="L1692" s="7">
        <f t="shared" si="262"/>
        <v>433.85339047913408</v>
      </c>
      <c r="M1692" s="7">
        <f t="shared" si="267"/>
        <v>41.582328363499293</v>
      </c>
      <c r="N1692" s="7">
        <f t="shared" si="269"/>
        <v>-1678.7754575949973</v>
      </c>
      <c r="O1692" s="8">
        <f t="shared" si="263"/>
        <v>1.4007825787420161</v>
      </c>
      <c r="P1692" s="7">
        <f t="shared" si="264"/>
        <v>252.1408641735629</v>
      </c>
      <c r="Q1692" s="7">
        <f t="shared" si="265"/>
        <v>-1.9252200176014083</v>
      </c>
      <c r="R1692" s="7">
        <f t="shared" si="266"/>
        <v>9.6685637451165505</v>
      </c>
      <c r="S1692" s="7">
        <f t="shared" si="268"/>
        <v>0.5903693055</v>
      </c>
    </row>
    <row r="1693" spans="1:19" x14ac:dyDescent="0.35">
      <c r="A1693" s="10">
        <v>59.366669999999999</v>
      </c>
      <c r="B1693" s="10">
        <v>1781</v>
      </c>
      <c r="C1693" s="10">
        <v>738.31449999999995</v>
      </c>
      <c r="D1693" s="10">
        <v>-374.62389999999999</v>
      </c>
      <c r="E1693" s="10">
        <v>827.91989999999998</v>
      </c>
      <c r="F1693" s="10">
        <v>-6.005134</v>
      </c>
      <c r="G1693" s="10">
        <v>-18.161799999999999</v>
      </c>
      <c r="H1693" s="10">
        <v>19.12884</v>
      </c>
      <c r="I1693" s="22"/>
      <c r="J1693" s="9">
        <f t="shared" si="260"/>
        <v>-385.68550000000005</v>
      </c>
      <c r="K1693" s="9">
        <f t="shared" si="261"/>
        <v>199.37610000000001</v>
      </c>
      <c r="L1693" s="7">
        <f t="shared" si="262"/>
        <v>434.17062793498599</v>
      </c>
      <c r="M1693" s="7">
        <f t="shared" si="267"/>
        <v>9.5152206314302603</v>
      </c>
      <c r="N1693" s="7">
        <f t="shared" si="269"/>
        <v>-961.82086778843859</v>
      </c>
      <c r="O1693" s="8">
        <f t="shared" si="263"/>
        <v>1.4050961478182575</v>
      </c>
      <c r="P1693" s="7">
        <f t="shared" si="264"/>
        <v>252.91730660728635</v>
      </c>
      <c r="Q1693" s="7">
        <f t="shared" si="265"/>
        <v>-1.9344620543786344</v>
      </c>
      <c r="R1693" s="7">
        <f t="shared" si="266"/>
        <v>9.6756334848755401</v>
      </c>
      <c r="S1693" s="7">
        <f t="shared" si="268"/>
        <v>0.21663411300000002</v>
      </c>
    </row>
    <row r="1694" spans="1:19" x14ac:dyDescent="0.35">
      <c r="A1694" s="10">
        <v>59.4</v>
      </c>
      <c r="B1694" s="10">
        <v>1782</v>
      </c>
      <c r="C1694" s="10">
        <v>738.58640000000003</v>
      </c>
      <c r="D1694" s="10">
        <v>-375.22680000000003</v>
      </c>
      <c r="E1694" s="10">
        <v>828.43529999999998</v>
      </c>
      <c r="F1694" s="10">
        <v>30.942129999999999</v>
      </c>
      <c r="G1694" s="10">
        <v>-0.43282799999999999</v>
      </c>
      <c r="H1694" s="10">
        <v>30.945160000000001</v>
      </c>
      <c r="I1694" s="22"/>
      <c r="J1694" s="9">
        <f t="shared" si="260"/>
        <v>-385.41359999999997</v>
      </c>
      <c r="K1694" s="9">
        <f t="shared" si="261"/>
        <v>198.77319999999997</v>
      </c>
      <c r="L1694" s="7">
        <f t="shared" si="262"/>
        <v>433.65242776121983</v>
      </c>
      <c r="M1694" s="7">
        <f t="shared" si="267"/>
        <v>-15.547559968981995</v>
      </c>
      <c r="N1694" s="7">
        <f t="shared" si="269"/>
        <v>-751.95861387376817</v>
      </c>
      <c r="O1694" s="8">
        <f t="shared" si="263"/>
        <v>1.3981052437924444</v>
      </c>
      <c r="P1694" s="7">
        <f t="shared" si="264"/>
        <v>251.65894388263999</v>
      </c>
      <c r="Q1694" s="7">
        <f t="shared" si="265"/>
        <v>-1.938961590395486</v>
      </c>
      <c r="R1694" s="7">
        <f t="shared" si="266"/>
        <v>9.664085225664623</v>
      </c>
      <c r="S1694" s="7">
        <f t="shared" si="268"/>
        <v>0.35045393699999999</v>
      </c>
    </row>
    <row r="1695" spans="1:19" x14ac:dyDescent="0.35">
      <c r="A1695" s="10">
        <v>59.433329999999998</v>
      </c>
      <c r="B1695" s="10">
        <v>1783</v>
      </c>
      <c r="C1695" s="10">
        <v>740.37729999999999</v>
      </c>
      <c r="D1695" s="10">
        <v>-374.65269999999998</v>
      </c>
      <c r="E1695" s="10">
        <v>829.77300000000002</v>
      </c>
      <c r="F1695" s="10">
        <v>54.274839999999998</v>
      </c>
      <c r="G1695" s="10">
        <v>27.415109999999999</v>
      </c>
      <c r="H1695" s="10">
        <v>60.805810000000001</v>
      </c>
      <c r="I1695" s="22"/>
      <c r="J1695" s="9">
        <f t="shared" si="260"/>
        <v>-383.62270000000001</v>
      </c>
      <c r="K1695" s="9">
        <f t="shared" si="261"/>
        <v>199.34730000000002</v>
      </c>
      <c r="L1695" s="7">
        <f t="shared" si="262"/>
        <v>432.32594413541733</v>
      </c>
      <c r="M1695" s="7">
        <f t="shared" si="267"/>
        <v>-39.79848862293786</v>
      </c>
      <c r="N1695" s="7">
        <f t="shared" si="269"/>
        <v>-727.60061968065679</v>
      </c>
      <c r="O1695" s="8">
        <f t="shared" si="263"/>
        <v>1.3813707028294937</v>
      </c>
      <c r="P1695" s="7">
        <f t="shared" si="264"/>
        <v>248.64672650930888</v>
      </c>
      <c r="Q1695" s="7">
        <f t="shared" si="265"/>
        <v>-1.9243937590326028</v>
      </c>
      <c r="R1695" s="7">
        <f t="shared" si="266"/>
        <v>9.6345241071523038</v>
      </c>
      <c r="S1695" s="7">
        <f t="shared" si="268"/>
        <v>0.68862579825000003</v>
      </c>
    </row>
    <row r="1696" spans="1:19" x14ac:dyDescent="0.35">
      <c r="A1696" s="10">
        <v>59.466670000000001</v>
      </c>
      <c r="B1696" s="10">
        <v>1784</v>
      </c>
      <c r="C1696" s="10">
        <v>742.2047</v>
      </c>
      <c r="D1696" s="10">
        <v>-373.39909999999998</v>
      </c>
      <c r="E1696" s="10">
        <v>830.83979999999997</v>
      </c>
      <c r="F1696" s="10">
        <v>102.6074</v>
      </c>
      <c r="G1696" s="10">
        <v>26.251660000000001</v>
      </c>
      <c r="H1696" s="10">
        <v>105.91240000000001</v>
      </c>
      <c r="I1696" s="22"/>
      <c r="J1696" s="9">
        <f t="shared" si="260"/>
        <v>-381.7953</v>
      </c>
      <c r="K1696" s="9">
        <f t="shared" si="261"/>
        <v>200.60090000000002</v>
      </c>
      <c r="L1696" s="7">
        <f t="shared" si="262"/>
        <v>431.28687921486784</v>
      </c>
      <c r="M1696" s="7">
        <f t="shared" si="267"/>
        <v>-31.165714473587634</v>
      </c>
      <c r="N1696" s="7">
        <f t="shared" si="269"/>
        <v>258.93143819284808</v>
      </c>
      <c r="O1696" s="8">
        <f t="shared" si="263"/>
        <v>1.3692195921791623</v>
      </c>
      <c r="P1696" s="7">
        <f t="shared" si="264"/>
        <v>246.45952659224923</v>
      </c>
      <c r="Q1696" s="7">
        <f t="shared" si="265"/>
        <v>-1.9032581608557089</v>
      </c>
      <c r="R1696" s="7">
        <f t="shared" si="266"/>
        <v>9.6113682078551879</v>
      </c>
      <c r="S1696" s="7">
        <f t="shared" si="268"/>
        <v>1.1994579300000001</v>
      </c>
    </row>
    <row r="1697" spans="1:19" x14ac:dyDescent="0.35">
      <c r="A1697" s="10">
        <v>59.5</v>
      </c>
      <c r="B1697" s="10">
        <v>1785</v>
      </c>
      <c r="C1697" s="10">
        <v>747.21780000000001</v>
      </c>
      <c r="D1697" s="10">
        <v>-372.90260000000001</v>
      </c>
      <c r="E1697" s="10">
        <v>835.09929999999997</v>
      </c>
      <c r="F1697" s="10">
        <v>161.7655</v>
      </c>
      <c r="G1697" s="10">
        <v>17.152550000000002</v>
      </c>
      <c r="H1697" s="10">
        <v>162.67230000000001</v>
      </c>
      <c r="I1697" s="22"/>
      <c r="J1697" s="9">
        <f t="shared" si="260"/>
        <v>-376.78219999999999</v>
      </c>
      <c r="K1697" s="9">
        <f t="shared" si="261"/>
        <v>201.09739999999999</v>
      </c>
      <c r="L1697" s="7">
        <f t="shared" si="262"/>
        <v>427.08897260828451</v>
      </c>
      <c r="M1697" s="7">
        <f t="shared" si="267"/>
        <v>-125.94979317681981</v>
      </c>
      <c r="N1697" s="7">
        <f t="shared" si="269"/>
        <v>-2843.8067417711923</v>
      </c>
      <c r="O1697" s="8">
        <f t="shared" si="263"/>
        <v>1.3261198581295293</v>
      </c>
      <c r="P1697" s="7">
        <f t="shared" si="264"/>
        <v>238.70157446331527</v>
      </c>
      <c r="Q1697" s="7">
        <f t="shared" si="265"/>
        <v>-1.8736303900497968</v>
      </c>
      <c r="R1697" s="7">
        <f t="shared" si="266"/>
        <v>9.5178164954276951</v>
      </c>
      <c r="S1697" s="7">
        <f t="shared" si="268"/>
        <v>1.8422637975</v>
      </c>
    </row>
    <row r="1698" spans="1:19" x14ac:dyDescent="0.35">
      <c r="A1698" s="10">
        <v>59.533329999999999</v>
      </c>
      <c r="B1698" s="10">
        <v>1786</v>
      </c>
      <c r="C1698" s="10">
        <v>752.98910000000001</v>
      </c>
      <c r="D1698" s="10">
        <v>-372.25560000000002</v>
      </c>
      <c r="E1698" s="10">
        <v>839.98030000000006</v>
      </c>
      <c r="F1698" s="10">
        <v>208.76759999999999</v>
      </c>
      <c r="G1698" s="10">
        <v>89.200140000000005</v>
      </c>
      <c r="H1698" s="10">
        <v>227.02549999999999</v>
      </c>
      <c r="I1698" s="22"/>
      <c r="J1698" s="9">
        <f t="shared" si="260"/>
        <v>-371.01089999999999</v>
      </c>
      <c r="K1698" s="9">
        <f t="shared" si="261"/>
        <v>201.74439999999998</v>
      </c>
      <c r="L1698" s="7">
        <f t="shared" si="262"/>
        <v>422.31491904758701</v>
      </c>
      <c r="M1698" s="7">
        <f t="shared" si="267"/>
        <v>-143.23593041396879</v>
      </c>
      <c r="N1698" s="7">
        <f t="shared" si="269"/>
        <v>-518.63598071254967</v>
      </c>
      <c r="O1698" s="8">
        <f t="shared" si="263"/>
        <v>1.2847628009504823</v>
      </c>
      <c r="P1698" s="7">
        <f t="shared" si="264"/>
        <v>231.25730417108682</v>
      </c>
      <c r="Q1698" s="7">
        <f t="shared" si="265"/>
        <v>-1.8390146145320516</v>
      </c>
      <c r="R1698" s="7">
        <f t="shared" si="266"/>
        <v>9.4114251609650825</v>
      </c>
      <c r="S1698" s="7">
        <f t="shared" si="268"/>
        <v>2.5710637875</v>
      </c>
    </row>
    <row r="1699" spans="1:19" x14ac:dyDescent="0.35">
      <c r="A1699" s="10">
        <v>59.566670000000002</v>
      </c>
      <c r="B1699" s="10">
        <v>1787</v>
      </c>
      <c r="C1699" s="10">
        <v>761.13570000000004</v>
      </c>
      <c r="D1699" s="10">
        <v>-366.95589999999999</v>
      </c>
      <c r="E1699" s="10">
        <v>844.97590000000002</v>
      </c>
      <c r="F1699" s="10">
        <v>270.1635</v>
      </c>
      <c r="G1699" s="10">
        <v>108.8342</v>
      </c>
      <c r="H1699" s="10">
        <v>291.26139999999998</v>
      </c>
      <c r="I1699" s="22"/>
      <c r="J1699" s="9">
        <f t="shared" si="260"/>
        <v>-362.86429999999996</v>
      </c>
      <c r="K1699" s="9">
        <f t="shared" si="261"/>
        <v>207.04410000000001</v>
      </c>
      <c r="L1699" s="7">
        <f t="shared" si="262"/>
        <v>417.77716495675054</v>
      </c>
      <c r="M1699" s="7">
        <f t="shared" si="267"/>
        <v>-136.10540164475464</v>
      </c>
      <c r="N1699" s="7">
        <f t="shared" si="269"/>
        <v>213.87308845871621</v>
      </c>
      <c r="O1699" s="8">
        <f t="shared" si="263"/>
        <v>1.250246015504221</v>
      </c>
      <c r="P1699" s="7">
        <f t="shared" si="264"/>
        <v>225.04428279075978</v>
      </c>
      <c r="Q1699" s="7">
        <f t="shared" si="265"/>
        <v>-1.7525942540743733</v>
      </c>
      <c r="R1699" s="7">
        <f t="shared" si="266"/>
        <v>9.3102998369507564</v>
      </c>
      <c r="S1699" s="7">
        <f t="shared" si="268"/>
        <v>3.2985353549999998</v>
      </c>
    </row>
    <row r="1700" spans="1:19" x14ac:dyDescent="0.35">
      <c r="A1700" s="10">
        <v>59.6</v>
      </c>
      <c r="B1700" s="10">
        <v>1788</v>
      </c>
      <c r="C1700" s="10">
        <v>771</v>
      </c>
      <c r="D1700" s="10">
        <v>-365</v>
      </c>
      <c r="E1700" s="10">
        <v>853.03340000000003</v>
      </c>
      <c r="F1700" s="10">
        <v>342.96469999999999</v>
      </c>
      <c r="G1700" s="10">
        <v>14.33914</v>
      </c>
      <c r="H1700" s="10">
        <v>343.26440000000002</v>
      </c>
      <c r="I1700" s="22"/>
      <c r="J1700" s="9">
        <f t="shared" si="260"/>
        <v>-353</v>
      </c>
      <c r="K1700" s="9">
        <f t="shared" si="261"/>
        <v>209</v>
      </c>
      <c r="L1700" s="7">
        <f t="shared" si="262"/>
        <v>410.23164188053556</v>
      </c>
      <c r="M1700" s="7">
        <f t="shared" si="267"/>
        <v>-226.38833111956524</v>
      </c>
      <c r="N1700" s="7">
        <f t="shared" si="269"/>
        <v>-2708.7587601203777</v>
      </c>
      <c r="O1700" s="8">
        <f t="shared" si="263"/>
        <v>1.19967436494126</v>
      </c>
      <c r="P1700" s="7">
        <f t="shared" si="264"/>
        <v>215.9413856894268</v>
      </c>
      <c r="Q1700" s="7">
        <f t="shared" si="265"/>
        <v>-1.6889952153110048</v>
      </c>
      <c r="R1700" s="7">
        <f t="shared" si="266"/>
        <v>9.14214540401648</v>
      </c>
      <c r="S1700" s="7">
        <f t="shared" si="268"/>
        <v>3.8874693300000001</v>
      </c>
    </row>
    <row r="1701" spans="1:19" x14ac:dyDescent="0.35">
      <c r="A1701" s="10">
        <v>59.633330000000001</v>
      </c>
      <c r="B1701" s="10">
        <v>1789</v>
      </c>
      <c r="C1701" s="10">
        <v>784</v>
      </c>
      <c r="D1701" s="10">
        <v>-366</v>
      </c>
      <c r="E1701" s="10">
        <v>865.22370000000001</v>
      </c>
      <c r="F1701" s="10">
        <v>330</v>
      </c>
      <c r="G1701" s="10">
        <v>-15</v>
      </c>
      <c r="H1701" s="10">
        <v>330.34070000000003</v>
      </c>
      <c r="I1701" s="22"/>
      <c r="J1701" s="9">
        <f t="shared" si="260"/>
        <v>-340</v>
      </c>
      <c r="K1701" s="9">
        <f t="shared" si="261"/>
        <v>208</v>
      </c>
      <c r="L1701" s="7">
        <f t="shared" si="262"/>
        <v>398.57747051232087</v>
      </c>
      <c r="M1701" s="7">
        <f t="shared" si="267"/>
        <v>-349.66010705715257</v>
      </c>
      <c r="N1701" s="7">
        <f t="shared" si="269"/>
        <v>-3698.5231304407289</v>
      </c>
      <c r="O1701" s="8">
        <f t="shared" si="263"/>
        <v>1.1324300460752941</v>
      </c>
      <c r="P1701" s="7">
        <f t="shared" si="264"/>
        <v>203.83740829355293</v>
      </c>
      <c r="Q1701" s="7">
        <f t="shared" si="265"/>
        <v>-1.6346153846153846</v>
      </c>
      <c r="R1701" s="7">
        <f t="shared" si="266"/>
        <v>8.8824284091909771</v>
      </c>
      <c r="S1701" s="7">
        <f t="shared" si="268"/>
        <v>3.7411084275000004</v>
      </c>
    </row>
    <row r="1702" spans="1:19" x14ac:dyDescent="0.35">
      <c r="A1702" s="10">
        <v>59.666670000000003</v>
      </c>
      <c r="B1702" s="10">
        <v>1790</v>
      </c>
      <c r="C1702" s="10">
        <v>793</v>
      </c>
      <c r="D1702" s="10">
        <v>-366</v>
      </c>
      <c r="E1702" s="10">
        <v>873.38710000000003</v>
      </c>
      <c r="F1702" s="10">
        <v>390</v>
      </c>
      <c r="G1702" s="10">
        <v>90</v>
      </c>
      <c r="H1702" s="10">
        <v>400.24990000000003</v>
      </c>
      <c r="I1702" s="22"/>
      <c r="J1702" s="9">
        <f t="shared" si="260"/>
        <v>-331</v>
      </c>
      <c r="K1702" s="9">
        <f t="shared" si="261"/>
        <v>208</v>
      </c>
      <c r="L1702" s="7">
        <f t="shared" si="262"/>
        <v>390.9283821878376</v>
      </c>
      <c r="M1702" s="7">
        <f t="shared" si="267"/>
        <v>-229.42676438160404</v>
      </c>
      <c r="N1702" s="7">
        <f t="shared" si="269"/>
        <v>3606.2790244612834</v>
      </c>
      <c r="O1702" s="8">
        <f t="shared" si="263"/>
        <v>1.0931295204400429</v>
      </c>
      <c r="P1702" s="7">
        <f t="shared" si="264"/>
        <v>196.76331367920773</v>
      </c>
      <c r="Q1702" s="7">
        <f t="shared" si="265"/>
        <v>-1.5913461538461537</v>
      </c>
      <c r="R1702" s="7">
        <f t="shared" si="266"/>
        <v>8.711965991055628</v>
      </c>
      <c r="S1702" s="7">
        <f t="shared" si="268"/>
        <v>4.5328301175000005</v>
      </c>
    </row>
    <row r="1703" spans="1:19" x14ac:dyDescent="0.35">
      <c r="A1703" s="10">
        <v>59.7</v>
      </c>
      <c r="B1703" s="10">
        <v>1791</v>
      </c>
      <c r="C1703" s="10">
        <v>810</v>
      </c>
      <c r="D1703" s="10">
        <v>-360</v>
      </c>
      <c r="E1703" s="10">
        <v>886.3972</v>
      </c>
      <c r="F1703" s="10">
        <v>495</v>
      </c>
      <c r="G1703" s="10">
        <v>90</v>
      </c>
      <c r="H1703" s="10">
        <v>503.11529999999999</v>
      </c>
      <c r="I1703" s="22"/>
      <c r="J1703" s="9">
        <f t="shared" si="260"/>
        <v>-314</v>
      </c>
      <c r="K1703" s="9">
        <f t="shared" si="261"/>
        <v>214</v>
      </c>
      <c r="L1703" s="7">
        <f t="shared" si="262"/>
        <v>379.98947353841265</v>
      </c>
      <c r="M1703" s="7">
        <f t="shared" si="267"/>
        <v>-328.20007949070316</v>
      </c>
      <c r="N1703" s="7">
        <f t="shared" si="269"/>
        <v>-2963.4958028533106</v>
      </c>
      <c r="O1703" s="8">
        <f t="shared" si="263"/>
        <v>1.0416138494496587</v>
      </c>
      <c r="P1703" s="7">
        <f t="shared" si="264"/>
        <v>187.49049290093856</v>
      </c>
      <c r="Q1703" s="7">
        <f t="shared" si="265"/>
        <v>-1.4672897196261683</v>
      </c>
      <c r="R1703" s="7">
        <f t="shared" si="266"/>
        <v>8.4681888582731233</v>
      </c>
      <c r="S1703" s="7">
        <f t="shared" si="268"/>
        <v>5.6977807724999998</v>
      </c>
    </row>
    <row r="1704" spans="1:19" x14ac:dyDescent="0.35">
      <c r="A1704" s="10">
        <v>59.733330000000002</v>
      </c>
      <c r="B1704" s="10">
        <v>1792</v>
      </c>
      <c r="C1704" s="10">
        <v>826</v>
      </c>
      <c r="D1704" s="10">
        <v>-360</v>
      </c>
      <c r="E1704" s="10">
        <v>901.04160000000002</v>
      </c>
      <c r="F1704" s="10">
        <v>525</v>
      </c>
      <c r="G1704" s="10">
        <v>30</v>
      </c>
      <c r="H1704" s="10">
        <v>525.85640000000001</v>
      </c>
      <c r="I1704" s="22"/>
      <c r="J1704" s="9">
        <f t="shared" si="260"/>
        <v>-298</v>
      </c>
      <c r="K1704" s="9">
        <f t="shared" si="261"/>
        <v>214</v>
      </c>
      <c r="L1704" s="7">
        <f t="shared" si="262"/>
        <v>366.87872655688284</v>
      </c>
      <c r="M1704" s="7">
        <f t="shared" si="267"/>
        <v>-393.36174562046335</v>
      </c>
      <c r="N1704" s="7">
        <f t="shared" si="269"/>
        <v>-1955.0454884416843</v>
      </c>
      <c r="O1704" s="8">
        <f t="shared" si="263"/>
        <v>0.98529735985378897</v>
      </c>
      <c r="P1704" s="7">
        <f t="shared" si="264"/>
        <v>177.35352477368201</v>
      </c>
      <c r="Q1704" s="7">
        <f t="shared" si="265"/>
        <v>-1.3925233644859814</v>
      </c>
      <c r="R1704" s="7">
        <f t="shared" si="266"/>
        <v>8.1760116027328973</v>
      </c>
      <c r="S1704" s="7">
        <f t="shared" si="268"/>
        <v>5.9553237299999999</v>
      </c>
    </row>
    <row r="1705" spans="1:19" x14ac:dyDescent="0.35">
      <c r="A1705" s="10">
        <v>59.766669999999998</v>
      </c>
      <c r="B1705" s="10">
        <v>1793</v>
      </c>
      <c r="C1705" s="10">
        <v>845</v>
      </c>
      <c r="D1705" s="10">
        <v>-358</v>
      </c>
      <c r="E1705" s="10">
        <v>917.70860000000005</v>
      </c>
      <c r="F1705" s="10">
        <v>495</v>
      </c>
      <c r="G1705" s="10">
        <v>150</v>
      </c>
      <c r="H1705" s="10">
        <v>517.22820000000002</v>
      </c>
      <c r="I1705" s="22"/>
      <c r="J1705" s="9">
        <f t="shared" si="260"/>
        <v>-279</v>
      </c>
      <c r="K1705" s="9">
        <f t="shared" si="261"/>
        <v>216</v>
      </c>
      <c r="L1705" s="7">
        <f t="shared" si="262"/>
        <v>352.84132411042788</v>
      </c>
      <c r="M1705" s="7">
        <f t="shared" si="267"/>
        <v>-421.03786582054181</v>
      </c>
      <c r="N1705" s="7">
        <f t="shared" si="269"/>
        <v>-830.11758248596902</v>
      </c>
      <c r="O1705" s="8">
        <f t="shared" si="263"/>
        <v>0.92987927303501361</v>
      </c>
      <c r="P1705" s="7">
        <f t="shared" si="264"/>
        <v>167.37826914630244</v>
      </c>
      <c r="Q1705" s="7">
        <f t="shared" si="265"/>
        <v>-1.2916666666666667</v>
      </c>
      <c r="R1705" s="7">
        <f t="shared" si="266"/>
        <v>7.8631835291306178</v>
      </c>
      <c r="S1705" s="7">
        <f t="shared" si="268"/>
        <v>5.8576093650000001</v>
      </c>
    </row>
    <row r="1706" spans="1:19" x14ac:dyDescent="0.35">
      <c r="A1706" s="10">
        <v>59.8</v>
      </c>
      <c r="B1706" s="10">
        <v>1794</v>
      </c>
      <c r="C1706" s="10">
        <v>859</v>
      </c>
      <c r="D1706" s="10">
        <v>-350</v>
      </c>
      <c r="E1706" s="10">
        <v>927.56719999999996</v>
      </c>
      <c r="F1706" s="10">
        <v>210.66810000000001</v>
      </c>
      <c r="G1706" s="10">
        <v>120.0716</v>
      </c>
      <c r="H1706" s="10">
        <v>242.48349999999999</v>
      </c>
      <c r="I1706" s="22"/>
      <c r="J1706" s="9">
        <f t="shared" si="260"/>
        <v>-265</v>
      </c>
      <c r="K1706" s="9">
        <f t="shared" si="261"/>
        <v>224</v>
      </c>
      <c r="L1706" s="7">
        <f t="shared" si="262"/>
        <v>346.98847243100164</v>
      </c>
      <c r="M1706" s="7">
        <f t="shared" si="267"/>
        <v>-175.60311069385958</v>
      </c>
      <c r="N1706" s="7">
        <f t="shared" si="269"/>
        <v>7363.7790317037661</v>
      </c>
      <c r="O1706" s="8">
        <f t="shared" si="263"/>
        <v>0.9079629444544709</v>
      </c>
      <c r="P1706" s="7">
        <f t="shared" si="264"/>
        <v>163.43333000180476</v>
      </c>
      <c r="Q1706" s="7">
        <f t="shared" si="265"/>
        <v>-1.1830357142857142</v>
      </c>
      <c r="R1706" s="7">
        <f t="shared" si="266"/>
        <v>7.7327508281420405</v>
      </c>
      <c r="S1706" s="7">
        <f t="shared" si="268"/>
        <v>2.7461256375</v>
      </c>
    </row>
    <row r="1707" spans="1:19" x14ac:dyDescent="0.35">
      <c r="A1707" s="10">
        <v>59.833329999999997</v>
      </c>
      <c r="B1707" s="10">
        <v>1795</v>
      </c>
      <c r="C1707" s="10">
        <v>859.04449999999997</v>
      </c>
      <c r="D1707" s="10">
        <v>-349.99520000000001</v>
      </c>
      <c r="E1707" s="10">
        <v>927.60670000000005</v>
      </c>
      <c r="F1707" s="10">
        <v>465</v>
      </c>
      <c r="G1707" s="10">
        <v>225</v>
      </c>
      <c r="H1707" s="10">
        <v>516.57529999999997</v>
      </c>
      <c r="I1707" s="22"/>
      <c r="J1707" s="9">
        <f t="shared" si="260"/>
        <v>-264.95550000000003</v>
      </c>
      <c r="K1707" s="9">
        <f t="shared" si="261"/>
        <v>224.00479999999999</v>
      </c>
      <c r="L1707" s="7">
        <f t="shared" si="262"/>
        <v>346.95758732630424</v>
      </c>
      <c r="M1707" s="7">
        <f t="shared" si="267"/>
        <v>-0.92664580550269049</v>
      </c>
      <c r="N1707" s="7">
        <f t="shared" si="269"/>
        <v>5240.8180284536438</v>
      </c>
      <c r="O1707" s="8">
        <f t="shared" si="263"/>
        <v>0.90784893438996106</v>
      </c>
      <c r="P1707" s="7">
        <f t="shared" si="264"/>
        <v>163.412808190193</v>
      </c>
      <c r="Q1707" s="7">
        <f t="shared" si="265"/>
        <v>-1.1828117076062659</v>
      </c>
      <c r="R1707" s="7">
        <f t="shared" si="266"/>
        <v>7.7320625435507608</v>
      </c>
      <c r="S1707" s="7">
        <f t="shared" si="268"/>
        <v>5.8502152724999998</v>
      </c>
    </row>
    <row r="1708" spans="1:19" x14ac:dyDescent="0.35">
      <c r="A1708" s="10">
        <v>59.866669999999999</v>
      </c>
      <c r="B1708" s="10">
        <v>1796</v>
      </c>
      <c r="C1708" s="10">
        <v>890</v>
      </c>
      <c r="D1708" s="10">
        <v>-335</v>
      </c>
      <c r="E1708" s="10">
        <v>950.96</v>
      </c>
      <c r="F1708" s="10">
        <v>701.77719999999999</v>
      </c>
      <c r="G1708" s="10">
        <v>327.0675</v>
      </c>
      <c r="H1708" s="10">
        <v>774.25080000000003</v>
      </c>
      <c r="I1708" s="22"/>
      <c r="J1708" s="9">
        <f t="shared" si="260"/>
        <v>-234</v>
      </c>
      <c r="K1708" s="9">
        <f t="shared" si="261"/>
        <v>239</v>
      </c>
      <c r="L1708" s="7">
        <f t="shared" si="262"/>
        <v>334.48019373350047</v>
      </c>
      <c r="M1708" s="7">
        <f t="shared" si="267"/>
        <v>-374.24695839240536</v>
      </c>
      <c r="N1708" s="7">
        <f t="shared" si="269"/>
        <v>-11197.369903625486</v>
      </c>
      <c r="O1708" s="8">
        <f t="shared" si="263"/>
        <v>0.86306216533894431</v>
      </c>
      <c r="P1708" s="7">
        <f t="shared" si="264"/>
        <v>155.35118976100998</v>
      </c>
      <c r="Q1708" s="7">
        <f t="shared" si="265"/>
        <v>-0.97907949790794979</v>
      </c>
      <c r="R1708" s="7">
        <f t="shared" si="266"/>
        <v>7.4539997740246253</v>
      </c>
      <c r="S1708" s="7">
        <f t="shared" si="268"/>
        <v>8.7683903100000009</v>
      </c>
    </row>
    <row r="1709" spans="1:19" x14ac:dyDescent="0.35">
      <c r="A1709" s="10">
        <v>59.9</v>
      </c>
      <c r="B1709" s="10">
        <v>1797</v>
      </c>
      <c r="C1709" s="10">
        <v>905.8297</v>
      </c>
      <c r="D1709" s="10">
        <v>-328.19069999999999</v>
      </c>
      <c r="E1709" s="10">
        <v>963.45029999999997</v>
      </c>
      <c r="F1709" s="10">
        <v>238.42599999999999</v>
      </c>
      <c r="G1709" s="10">
        <v>103.0812</v>
      </c>
      <c r="H1709" s="10">
        <v>259.755</v>
      </c>
      <c r="I1709" s="22"/>
      <c r="J1709" s="9">
        <f t="shared" si="260"/>
        <v>-218.1703</v>
      </c>
      <c r="K1709" s="9">
        <f t="shared" si="261"/>
        <v>245.80930000000001</v>
      </c>
      <c r="L1709" s="7">
        <f t="shared" si="262"/>
        <v>328.66471025739895</v>
      </c>
      <c r="M1709" s="7">
        <f t="shared" si="267"/>
        <v>-174.48195247829648</v>
      </c>
      <c r="N1709" s="7">
        <f t="shared" si="269"/>
        <v>5993.549532376609</v>
      </c>
      <c r="O1709" s="8">
        <f t="shared" si="263"/>
        <v>0.84297552839927536</v>
      </c>
      <c r="P1709" s="7">
        <f t="shared" si="264"/>
        <v>151.73559511186957</v>
      </c>
      <c r="Q1709" s="7">
        <f t="shared" si="265"/>
        <v>-0.88755917697174191</v>
      </c>
      <c r="R1709" s="7">
        <f t="shared" si="266"/>
        <v>7.3243998355862878</v>
      </c>
      <c r="S1709" s="7">
        <f t="shared" si="268"/>
        <v>2.9417253749999999</v>
      </c>
    </row>
    <row r="1710" spans="1:19" x14ac:dyDescent="0.35">
      <c r="A1710" s="10">
        <v>59.933329999999998</v>
      </c>
      <c r="B1710" s="10">
        <v>1798</v>
      </c>
      <c r="C1710" s="10">
        <v>905.89509999999996</v>
      </c>
      <c r="D1710" s="10">
        <v>-328.12790000000001</v>
      </c>
      <c r="E1710" s="10">
        <v>963.49040000000002</v>
      </c>
      <c r="F1710" s="10">
        <v>124.63339999999999</v>
      </c>
      <c r="G1710" s="10">
        <v>86.974879999999999</v>
      </c>
      <c r="H1710" s="10">
        <v>151.98060000000001</v>
      </c>
      <c r="I1710" s="22"/>
      <c r="J1710" s="9">
        <f t="shared" si="260"/>
        <v>-218.10490000000004</v>
      </c>
      <c r="K1710" s="9">
        <f t="shared" si="261"/>
        <v>245.87209999999999</v>
      </c>
      <c r="L1710" s="7">
        <f t="shared" si="262"/>
        <v>328.66827799837944</v>
      </c>
      <c r="M1710" s="7">
        <f t="shared" si="267"/>
        <v>0.10704293370795802</v>
      </c>
      <c r="N1710" s="7">
        <f t="shared" si="269"/>
        <v>5238.1936817283977</v>
      </c>
      <c r="O1710" s="8">
        <f t="shared" si="263"/>
        <v>0.84298771170583742</v>
      </c>
      <c r="P1710" s="7">
        <f t="shared" si="264"/>
        <v>151.73778810705073</v>
      </c>
      <c r="Q1710" s="7">
        <f t="shared" si="265"/>
        <v>-0.88706648700686275</v>
      </c>
      <c r="R1710" s="7">
        <f t="shared" si="266"/>
        <v>7.3244793438530271</v>
      </c>
      <c r="S1710" s="7">
        <f t="shared" si="268"/>
        <v>1.7211802950000001</v>
      </c>
    </row>
    <row r="1711" spans="1:19" x14ac:dyDescent="0.35">
      <c r="A1711" s="10">
        <v>59.966670000000001</v>
      </c>
      <c r="B1711" s="10">
        <v>1799</v>
      </c>
      <c r="C1711" s="10">
        <v>914.1386</v>
      </c>
      <c r="D1711" s="10">
        <v>-322.39240000000001</v>
      </c>
      <c r="E1711" s="10">
        <v>969.32249999999999</v>
      </c>
      <c r="F1711" s="10">
        <v>331.57400000000001</v>
      </c>
      <c r="G1711" s="10">
        <v>151.9188</v>
      </c>
      <c r="H1711" s="10">
        <v>364.72</v>
      </c>
      <c r="I1711" s="22"/>
      <c r="J1711" s="9">
        <f t="shared" si="260"/>
        <v>-209.8614</v>
      </c>
      <c r="K1711" s="9">
        <f t="shared" si="261"/>
        <v>251.60759999999999</v>
      </c>
      <c r="L1711" s="7">
        <f t="shared" si="262"/>
        <v>327.64033876755775</v>
      </c>
      <c r="M1711" s="7">
        <f t="shared" si="267"/>
        <v>-30.832010522543708</v>
      </c>
      <c r="N1711" s="7">
        <f t="shared" si="269"/>
        <v>-927.98600648618071</v>
      </c>
      <c r="O1711" s="8">
        <f t="shared" si="263"/>
        <v>0.83948430828006071</v>
      </c>
      <c r="P1711" s="7">
        <f t="shared" si="264"/>
        <v>151.10717549041092</v>
      </c>
      <c r="Q1711" s="7">
        <f t="shared" si="265"/>
        <v>-0.83408211834618673</v>
      </c>
      <c r="R1711" s="7">
        <f t="shared" si="266"/>
        <v>7.3015713841657011</v>
      </c>
      <c r="S1711" s="7">
        <f t="shared" si="268"/>
        <v>4.1304540000000003</v>
      </c>
    </row>
    <row r="1712" spans="1:19" x14ac:dyDescent="0.35">
      <c r="A1712" s="10">
        <v>60</v>
      </c>
      <c r="B1712" s="10">
        <v>1800</v>
      </c>
      <c r="C1712" s="10">
        <v>928</v>
      </c>
      <c r="D1712" s="10">
        <v>-318</v>
      </c>
      <c r="E1712" s="10">
        <v>980.97299999999996</v>
      </c>
      <c r="F1712" s="10">
        <v>372.92140000000001</v>
      </c>
      <c r="G1712" s="10">
        <v>200.8861</v>
      </c>
      <c r="H1712" s="10">
        <v>423.58659999999998</v>
      </c>
      <c r="I1712" s="22"/>
      <c r="J1712" s="9">
        <f t="shared" si="260"/>
        <v>-196</v>
      </c>
      <c r="K1712" s="9">
        <f t="shared" si="261"/>
        <v>256</v>
      </c>
      <c r="L1712" s="7">
        <f t="shared" si="262"/>
        <v>322.41588050218616</v>
      </c>
      <c r="M1712" s="7">
        <f t="shared" si="267"/>
        <v>-156.74942290344094</v>
      </c>
      <c r="N1712" s="7">
        <f t="shared" si="269"/>
        <v>-3777.9001614431277</v>
      </c>
      <c r="O1712" s="8">
        <f t="shared" si="263"/>
        <v>0.82188488965271345</v>
      </c>
      <c r="P1712" s="7">
        <f t="shared" si="264"/>
        <v>147.93928013748842</v>
      </c>
      <c r="Q1712" s="7">
        <f t="shared" si="265"/>
        <v>-0.765625</v>
      </c>
      <c r="R1712" s="7">
        <f t="shared" si="266"/>
        <v>7.1851426345444036</v>
      </c>
      <c r="S1712" s="7">
        <f t="shared" si="268"/>
        <v>4.7971182450000001</v>
      </c>
    </row>
    <row r="1713" spans="1:19" x14ac:dyDescent="0.35">
      <c r="A1713" s="10">
        <v>60.033329999999999</v>
      </c>
      <c r="B1713" s="10">
        <v>1801</v>
      </c>
      <c r="C1713" s="10">
        <v>939</v>
      </c>
      <c r="D1713" s="10">
        <v>-309</v>
      </c>
      <c r="E1713" s="10">
        <v>988.53530000000001</v>
      </c>
      <c r="F1713" s="10">
        <v>330</v>
      </c>
      <c r="G1713" s="10">
        <v>195</v>
      </c>
      <c r="H1713" s="10">
        <v>383.30799999999999</v>
      </c>
      <c r="I1713" s="22"/>
      <c r="J1713" s="9">
        <f t="shared" si="260"/>
        <v>-185</v>
      </c>
      <c r="K1713" s="9">
        <f t="shared" si="261"/>
        <v>265</v>
      </c>
      <c r="L1713" s="7">
        <f t="shared" si="262"/>
        <v>323.18725222384626</v>
      </c>
      <c r="M1713" s="7">
        <f t="shared" si="267"/>
        <v>23.143465996403123</v>
      </c>
      <c r="N1713" s="7">
        <f t="shared" si="269"/>
        <v>5397.3263996353808</v>
      </c>
      <c r="O1713" s="8">
        <f t="shared" si="263"/>
        <v>0.8244622217797285</v>
      </c>
      <c r="P1713" s="7">
        <f t="shared" si="264"/>
        <v>148.40319992035114</v>
      </c>
      <c r="Q1713" s="7">
        <f t="shared" si="265"/>
        <v>-0.69811320754716977</v>
      </c>
      <c r="R1713" s="7">
        <f t="shared" si="266"/>
        <v>7.2023329039435078</v>
      </c>
      <c r="S1713" s="7">
        <f t="shared" si="268"/>
        <v>4.3409630999999997</v>
      </c>
    </row>
    <row r="1714" spans="1:19" x14ac:dyDescent="0.35">
      <c r="A1714" s="10">
        <v>60.066670000000002</v>
      </c>
      <c r="B1714" s="10">
        <v>1802</v>
      </c>
      <c r="C1714" s="10">
        <v>950</v>
      </c>
      <c r="D1714" s="10">
        <v>-305</v>
      </c>
      <c r="E1714" s="10">
        <v>997.76</v>
      </c>
      <c r="F1714" s="10">
        <v>315</v>
      </c>
      <c r="G1714" s="10">
        <v>135</v>
      </c>
      <c r="H1714" s="10">
        <v>342.70979999999997</v>
      </c>
      <c r="I1714" s="22"/>
      <c r="J1714" s="9">
        <f t="shared" si="260"/>
        <v>-174</v>
      </c>
      <c r="K1714" s="9">
        <f t="shared" si="261"/>
        <v>269</v>
      </c>
      <c r="L1714" s="7">
        <f t="shared" si="262"/>
        <v>320.37009847986752</v>
      </c>
      <c r="M1714" s="7">
        <f t="shared" si="267"/>
        <v>-84.497712776800142</v>
      </c>
      <c r="N1714" s="7">
        <f t="shared" si="269"/>
        <v>-3228.5896452667939</v>
      </c>
      <c r="O1714" s="8">
        <f t="shared" si="263"/>
        <v>0.81508376775877478</v>
      </c>
      <c r="P1714" s="7">
        <f t="shared" si="264"/>
        <v>146.71507819657947</v>
      </c>
      <c r="Q1714" s="7">
        <f t="shared" si="265"/>
        <v>-0.64684014869888473</v>
      </c>
      <c r="R1714" s="7">
        <f t="shared" si="266"/>
        <v>7.1395517175999563</v>
      </c>
      <c r="S1714" s="7">
        <f t="shared" si="268"/>
        <v>3.8811884849999996</v>
      </c>
    </row>
    <row r="1715" spans="1:19" x14ac:dyDescent="0.35">
      <c r="A1715" s="10">
        <v>60.1</v>
      </c>
      <c r="B1715" s="10">
        <v>1803</v>
      </c>
      <c r="C1715" s="10">
        <v>960</v>
      </c>
      <c r="D1715" s="10">
        <v>-300</v>
      </c>
      <c r="E1715" s="10">
        <v>1005.783</v>
      </c>
      <c r="F1715" s="10">
        <v>274.6875</v>
      </c>
      <c r="G1715" s="10">
        <v>136.23070000000001</v>
      </c>
      <c r="H1715" s="10">
        <v>306.61380000000003</v>
      </c>
      <c r="I1715" s="22"/>
      <c r="J1715" s="9">
        <f t="shared" si="260"/>
        <v>-164</v>
      </c>
      <c r="K1715" s="9">
        <f t="shared" si="261"/>
        <v>274</v>
      </c>
      <c r="L1715" s="7">
        <f t="shared" si="262"/>
        <v>319.3305497443049</v>
      </c>
      <c r="M1715" s="7">
        <f t="shared" si="267"/>
        <v>-31.189581024981607</v>
      </c>
      <c r="N1715" s="7">
        <f t="shared" si="269"/>
        <v>1599.4038929438784</v>
      </c>
      <c r="O1715" s="8">
        <f t="shared" si="263"/>
        <v>0.81164658876605611</v>
      </c>
      <c r="P1715" s="7">
        <f t="shared" si="264"/>
        <v>146.09638597789009</v>
      </c>
      <c r="Q1715" s="7">
        <f t="shared" si="265"/>
        <v>-0.59854014598540151</v>
      </c>
      <c r="R1715" s="7">
        <f t="shared" si="266"/>
        <v>7.1163850363281034</v>
      </c>
      <c r="S1715" s="7">
        <f t="shared" si="268"/>
        <v>3.4724012850000001</v>
      </c>
    </row>
    <row r="1716" spans="1:19" x14ac:dyDescent="0.35">
      <c r="A1716" s="10">
        <v>60.133330000000001</v>
      </c>
      <c r="B1716" s="10">
        <v>1804</v>
      </c>
      <c r="C1716" s="10">
        <v>968.3125</v>
      </c>
      <c r="D1716" s="10">
        <v>-295.91800000000001</v>
      </c>
      <c r="E1716" s="10">
        <v>1012.52</v>
      </c>
      <c r="F1716" s="10">
        <v>236.4434</v>
      </c>
      <c r="G1716" s="10">
        <v>86.699629999999999</v>
      </c>
      <c r="H1716" s="10">
        <v>251.83789999999999</v>
      </c>
      <c r="I1716" s="22"/>
      <c r="J1716" s="9">
        <f t="shared" si="260"/>
        <v>-155.6875</v>
      </c>
      <c r="K1716" s="9">
        <f t="shared" si="261"/>
        <v>278.08199999999999</v>
      </c>
      <c r="L1716" s="7">
        <f t="shared" si="262"/>
        <v>318.6976566908674</v>
      </c>
      <c r="M1716" s="7">
        <f t="shared" si="267"/>
        <v>-18.988690472172522</v>
      </c>
      <c r="N1716" s="7">
        <f t="shared" si="269"/>
        <v>366.0633229165706</v>
      </c>
      <c r="O1716" s="8">
        <f t="shared" si="263"/>
        <v>0.80956006903885869</v>
      </c>
      <c r="P1716" s="7">
        <f t="shared" si="264"/>
        <v>145.72081242699457</v>
      </c>
      <c r="Q1716" s="7">
        <f t="shared" si="265"/>
        <v>-0.5598618393135838</v>
      </c>
      <c r="R1716" s="7">
        <f t="shared" si="266"/>
        <v>7.1022808090354603</v>
      </c>
      <c r="S1716" s="7">
        <f t="shared" si="268"/>
        <v>2.8520642174999997</v>
      </c>
    </row>
    <row r="1717" spans="1:19" x14ac:dyDescent="0.35">
      <c r="A1717" s="10">
        <v>60.166670000000003</v>
      </c>
      <c r="B1717" s="10">
        <v>1805</v>
      </c>
      <c r="C1717" s="10">
        <v>975.76289999999995</v>
      </c>
      <c r="D1717" s="10">
        <v>-294.22000000000003</v>
      </c>
      <c r="E1717" s="10">
        <v>1019.1559999999999</v>
      </c>
      <c r="F1717" s="10">
        <v>200.5924</v>
      </c>
      <c r="G1717" s="10">
        <v>67.746300000000005</v>
      </c>
      <c r="H1717" s="10">
        <v>211.7236</v>
      </c>
      <c r="I1717" s="22"/>
      <c r="J1717" s="9">
        <f t="shared" si="260"/>
        <v>-148.23710000000005</v>
      </c>
      <c r="K1717" s="9">
        <f t="shared" si="261"/>
        <v>279.77999999999997</v>
      </c>
      <c r="L1717" s="7">
        <f t="shared" si="262"/>
        <v>316.62451929124188</v>
      </c>
      <c r="M1717" s="7">
        <f t="shared" si="267"/>
        <v>-62.181685651630531</v>
      </c>
      <c r="N1717" s="7">
        <f t="shared" si="269"/>
        <v>-1295.5307492337929</v>
      </c>
      <c r="O1717" s="8">
        <f t="shared" si="263"/>
        <v>0.80275707893187986</v>
      </c>
      <c r="P1717" s="7">
        <f t="shared" si="264"/>
        <v>144.49627420773837</v>
      </c>
      <c r="Q1717" s="7">
        <f t="shared" si="265"/>
        <v>-0.52983451283151073</v>
      </c>
      <c r="R1717" s="7">
        <f t="shared" si="266"/>
        <v>7.0560802686212698</v>
      </c>
      <c r="S1717" s="7">
        <f t="shared" si="268"/>
        <v>2.39776977</v>
      </c>
    </row>
    <row r="1718" spans="1:19" x14ac:dyDescent="0.35">
      <c r="A1718" s="10">
        <v>60.2</v>
      </c>
      <c r="B1718" s="10">
        <v>1806</v>
      </c>
      <c r="C1718" s="10">
        <v>981.68529999999998</v>
      </c>
      <c r="D1718" s="10">
        <v>-291.4015</v>
      </c>
      <c r="E1718" s="10">
        <v>1024.0219999999999</v>
      </c>
      <c r="F1718" s="10">
        <v>152.8603</v>
      </c>
      <c r="G1718" s="10">
        <v>73.841179999999994</v>
      </c>
      <c r="H1718" s="10">
        <v>169.76089999999999</v>
      </c>
      <c r="I1718" s="22"/>
      <c r="J1718" s="9">
        <f t="shared" si="260"/>
        <v>-142.31470000000002</v>
      </c>
      <c r="K1718" s="9">
        <f t="shared" si="261"/>
        <v>282.5985</v>
      </c>
      <c r="L1718" s="7">
        <f t="shared" si="262"/>
        <v>316.41015476488741</v>
      </c>
      <c r="M1718" s="7">
        <f t="shared" si="267"/>
        <v>-6.4315789485291459</v>
      </c>
      <c r="N1718" s="7">
        <f t="shared" si="269"/>
        <v>1672.6704681398849</v>
      </c>
      <c r="O1718" s="8">
        <f t="shared" si="263"/>
        <v>0.80205637960486531</v>
      </c>
      <c r="P1718" s="7">
        <f t="shared" si="264"/>
        <v>144.37014832887576</v>
      </c>
      <c r="Q1718" s="7">
        <f t="shared" si="265"/>
        <v>-0.50359326040301</v>
      </c>
      <c r="R1718" s="7">
        <f t="shared" si="266"/>
        <v>7.0513030855146424</v>
      </c>
      <c r="S1718" s="7">
        <f t="shared" si="268"/>
        <v>1.9225421924999999</v>
      </c>
    </row>
    <row r="1719" spans="1:19" x14ac:dyDescent="0.35">
      <c r="A1719" s="10">
        <v>60.233330000000002</v>
      </c>
      <c r="B1719" s="10">
        <v>1807</v>
      </c>
      <c r="C1719" s="10">
        <v>985.95360000000005</v>
      </c>
      <c r="D1719" s="10">
        <v>-289.29730000000001</v>
      </c>
      <c r="E1719" s="10">
        <v>1027.52</v>
      </c>
      <c r="F1719" s="10">
        <v>120.6824</v>
      </c>
      <c r="G1719" s="10">
        <v>44.672029999999999</v>
      </c>
      <c r="H1719" s="10">
        <v>128.685</v>
      </c>
      <c r="I1719" s="22"/>
      <c r="J1719" s="9">
        <f t="shared" si="260"/>
        <v>-138.04639999999995</v>
      </c>
      <c r="K1719" s="9">
        <f t="shared" si="261"/>
        <v>284.70269999999999</v>
      </c>
      <c r="L1719" s="7">
        <f t="shared" si="262"/>
        <v>316.40549290467442</v>
      </c>
      <c r="M1719" s="7">
        <f t="shared" si="267"/>
        <v>-0.13986979336907196</v>
      </c>
      <c r="N1719" s="7">
        <f t="shared" si="269"/>
        <v>188.77015166997253</v>
      </c>
      <c r="O1719" s="8">
        <f t="shared" si="263"/>
        <v>0.80204114689275441</v>
      </c>
      <c r="P1719" s="7">
        <f t="shared" si="264"/>
        <v>144.36740644069579</v>
      </c>
      <c r="Q1719" s="7">
        <f t="shared" si="265"/>
        <v>-0.48487913883500211</v>
      </c>
      <c r="R1719" s="7">
        <f t="shared" si="266"/>
        <v>7.0511991944453793</v>
      </c>
      <c r="S1719" s="7">
        <f t="shared" si="268"/>
        <v>1.457357625</v>
      </c>
    </row>
    <row r="1720" spans="1:19" x14ac:dyDescent="0.35">
      <c r="A1720" s="10">
        <v>60.266669999999998</v>
      </c>
      <c r="B1720" s="10">
        <v>1808</v>
      </c>
      <c r="C1720" s="10">
        <v>989.73080000000004</v>
      </c>
      <c r="D1720" s="10">
        <v>-288.42340000000002</v>
      </c>
      <c r="E1720" s="10">
        <v>1030.9000000000001</v>
      </c>
      <c r="F1720" s="10">
        <v>87.065870000000004</v>
      </c>
      <c r="G1720" s="10">
        <v>21.122350000000001</v>
      </c>
      <c r="H1720" s="10">
        <v>89.591399999999993</v>
      </c>
      <c r="I1720" s="22"/>
      <c r="J1720" s="9">
        <f t="shared" si="260"/>
        <v>-134.26919999999996</v>
      </c>
      <c r="K1720" s="9">
        <f t="shared" si="261"/>
        <v>285.57659999999998</v>
      </c>
      <c r="L1720" s="7">
        <f t="shared" si="262"/>
        <v>315.56649463496592</v>
      </c>
      <c r="M1720" s="7">
        <f t="shared" si="267"/>
        <v>-25.164915108236684</v>
      </c>
      <c r="N1720" s="7">
        <f t="shared" si="269"/>
        <v>-750.60123919829039</v>
      </c>
      <c r="O1720" s="8">
        <f t="shared" si="263"/>
        <v>0.79930359705616971</v>
      </c>
      <c r="P1720" s="7">
        <f t="shared" si="264"/>
        <v>143.87464747011055</v>
      </c>
      <c r="Q1720" s="7">
        <f t="shared" si="265"/>
        <v>-0.4701687743323506</v>
      </c>
      <c r="R1720" s="7">
        <f t="shared" si="266"/>
        <v>7.0325018454543748</v>
      </c>
      <c r="S1720" s="7">
        <f t="shared" si="268"/>
        <v>1.014622605</v>
      </c>
    </row>
    <row r="1721" spans="1:19" x14ac:dyDescent="0.35">
      <c r="A1721" s="10">
        <v>60.3</v>
      </c>
      <c r="B1721" s="10">
        <v>1809</v>
      </c>
      <c r="C1721" s="10">
        <v>991.75800000000004</v>
      </c>
      <c r="D1721" s="10">
        <v>-287.88909999999998</v>
      </c>
      <c r="E1721" s="10">
        <v>1032.6969999999999</v>
      </c>
      <c r="F1721" s="10">
        <v>50.84675</v>
      </c>
      <c r="G1721" s="10">
        <v>12.87674</v>
      </c>
      <c r="H1721" s="10">
        <v>52.451900000000002</v>
      </c>
      <c r="I1721" s="22"/>
      <c r="J1721" s="9">
        <f t="shared" si="260"/>
        <v>-132.24199999999996</v>
      </c>
      <c r="K1721" s="9">
        <f t="shared" si="261"/>
        <v>286.11090000000002</v>
      </c>
      <c r="L1721" s="7">
        <f t="shared" si="262"/>
        <v>315.19421578260284</v>
      </c>
      <c r="M1721" s="7">
        <f t="shared" si="267"/>
        <v>-11.169482519144543</v>
      </c>
      <c r="N1721" s="7">
        <f t="shared" si="269"/>
        <v>419.90496816958859</v>
      </c>
      <c r="O1721" s="8">
        <f t="shared" si="263"/>
        <v>0.79809136245226064</v>
      </c>
      <c r="P1721" s="7">
        <f t="shared" si="264"/>
        <v>143.65644524140691</v>
      </c>
      <c r="Q1721" s="7">
        <f t="shared" si="265"/>
        <v>-0.46220538958844265</v>
      </c>
      <c r="R1721" s="7">
        <f t="shared" si="266"/>
        <v>7.0242054902938085</v>
      </c>
      <c r="S1721" s="7">
        <f t="shared" si="268"/>
        <v>0.59401776750000002</v>
      </c>
    </row>
    <row r="1722" spans="1:19" x14ac:dyDescent="0.35">
      <c r="A1722" s="10">
        <v>60.333329999999997</v>
      </c>
      <c r="B1722" s="10">
        <v>1810</v>
      </c>
      <c r="C1722" s="10">
        <v>993.12059999999997</v>
      </c>
      <c r="D1722" s="10">
        <v>-287.565</v>
      </c>
      <c r="E1722" s="10">
        <v>1033.9159999999999</v>
      </c>
      <c r="F1722" s="10">
        <v>18.243860000000002</v>
      </c>
      <c r="G1722" s="10">
        <v>-1.1198269999999999</v>
      </c>
      <c r="H1722" s="10">
        <v>18.278199999999998</v>
      </c>
      <c r="I1722" s="22"/>
      <c r="J1722" s="9">
        <f t="shared" si="260"/>
        <v>-130.87940000000003</v>
      </c>
      <c r="K1722" s="9">
        <f t="shared" si="261"/>
        <v>286.435</v>
      </c>
      <c r="L1722" s="7">
        <f t="shared" si="262"/>
        <v>314.91971448189776</v>
      </c>
      <c r="M1722" s="7">
        <f t="shared" si="267"/>
        <v>-8.2358626074133738</v>
      </c>
      <c r="N1722" s="7">
        <f t="shared" si="269"/>
        <v>88.017399091845803</v>
      </c>
      <c r="O1722" s="8">
        <f t="shared" si="263"/>
        <v>0.79719848109453006</v>
      </c>
      <c r="P1722" s="7">
        <f t="shared" si="264"/>
        <v>143.49572659701542</v>
      </c>
      <c r="Q1722" s="7">
        <f t="shared" si="265"/>
        <v>-0.45692530591582742</v>
      </c>
      <c r="R1722" s="7">
        <f t="shared" si="266"/>
        <v>7.0180881396352053</v>
      </c>
      <c r="S1722" s="7">
        <f t="shared" si="268"/>
        <v>0.20700061499999997</v>
      </c>
    </row>
    <row r="1723" spans="1:19" x14ac:dyDescent="0.35">
      <c r="A1723" s="10">
        <v>60.366669999999999</v>
      </c>
      <c r="B1723" s="10">
        <v>1811</v>
      </c>
      <c r="C1723" s="10">
        <v>992.9742</v>
      </c>
      <c r="D1723" s="10">
        <v>-287.96379999999999</v>
      </c>
      <c r="E1723" s="10">
        <v>1033.886</v>
      </c>
      <c r="F1723" s="10">
        <v>-18.42578</v>
      </c>
      <c r="G1723" s="10">
        <v>-23.21088</v>
      </c>
      <c r="H1723" s="10">
        <v>29.635349999999999</v>
      </c>
      <c r="I1723" s="22"/>
      <c r="J1723" s="9">
        <f t="shared" si="260"/>
        <v>-131.0258</v>
      </c>
      <c r="K1723" s="9">
        <f t="shared" si="261"/>
        <v>286.03620000000001</v>
      </c>
      <c r="L1723" s="7">
        <f t="shared" si="262"/>
        <v>314.61797147664657</v>
      </c>
      <c r="M1723" s="7">
        <f t="shared" si="267"/>
        <v>-9.0504800615224728</v>
      </c>
      <c r="N1723" s="7">
        <f t="shared" si="269"/>
        <v>-24.43363689589189</v>
      </c>
      <c r="O1723" s="8">
        <f t="shared" si="263"/>
        <v>0.79621793039290689</v>
      </c>
      <c r="P1723" s="7">
        <f t="shared" si="264"/>
        <v>143.31922747072323</v>
      </c>
      <c r="Q1723" s="7">
        <f t="shared" si="265"/>
        <v>-0.45807418781259157</v>
      </c>
      <c r="R1723" s="7">
        <f t="shared" si="266"/>
        <v>7.0113636987412606</v>
      </c>
      <c r="S1723" s="7">
        <f t="shared" si="268"/>
        <v>0.33562033874999997</v>
      </c>
    </row>
    <row r="1724" spans="1:19" x14ac:dyDescent="0.35">
      <c r="A1724" s="10">
        <v>60.4</v>
      </c>
      <c r="B1724" s="10">
        <v>1812</v>
      </c>
      <c r="C1724" s="10">
        <v>991.8922</v>
      </c>
      <c r="D1724" s="10">
        <v>-289.1123</v>
      </c>
      <c r="E1724" s="10">
        <v>1033.1679999999999</v>
      </c>
      <c r="F1724" s="10">
        <v>-62.268630000000002</v>
      </c>
      <c r="G1724" s="10">
        <v>-35.310879999999997</v>
      </c>
      <c r="H1724" s="10">
        <v>71.583799999999997</v>
      </c>
      <c r="I1724" s="22"/>
      <c r="J1724" s="9">
        <f t="shared" si="260"/>
        <v>-132.1078</v>
      </c>
      <c r="K1724" s="9">
        <f t="shared" si="261"/>
        <v>284.8877</v>
      </c>
      <c r="L1724" s="7">
        <f t="shared" si="262"/>
        <v>314.02782111164925</v>
      </c>
      <c r="M1724" s="7">
        <f t="shared" si="267"/>
        <v>-17.706281578077956</v>
      </c>
      <c r="N1724" s="7">
        <f t="shared" si="269"/>
        <v>-259.70001549821887</v>
      </c>
      <c r="O1724" s="8">
        <f t="shared" si="263"/>
        <v>0.79430299832916029</v>
      </c>
      <c r="P1724" s="7">
        <f t="shared" si="264"/>
        <v>142.97453969924885</v>
      </c>
      <c r="Q1724" s="7">
        <f t="shared" si="265"/>
        <v>-0.46371886185328465</v>
      </c>
      <c r="R1724" s="7">
        <f t="shared" si="266"/>
        <v>6.998212006145569</v>
      </c>
      <c r="S1724" s="7">
        <f t="shared" si="268"/>
        <v>0.81068653499999999</v>
      </c>
    </row>
    <row r="1725" spans="1:19" x14ac:dyDescent="0.35">
      <c r="A1725" s="10">
        <v>60.433329999999998</v>
      </c>
      <c r="B1725" s="10">
        <v>1813</v>
      </c>
      <c r="C1725" s="10">
        <v>988.82299999999998</v>
      </c>
      <c r="D1725" s="10">
        <v>-290.31779999999998</v>
      </c>
      <c r="E1725" s="10">
        <v>1030.5609999999999</v>
      </c>
      <c r="F1725" s="10">
        <v>-92.047579999999996</v>
      </c>
      <c r="G1725" s="10">
        <v>-70.231110000000001</v>
      </c>
      <c r="H1725" s="10">
        <v>115.7807</v>
      </c>
      <c r="I1725" s="22"/>
      <c r="J1725" s="9">
        <f t="shared" si="260"/>
        <v>-135.17700000000002</v>
      </c>
      <c r="K1725" s="9">
        <f t="shared" si="261"/>
        <v>283.68220000000002</v>
      </c>
      <c r="L1725" s="7">
        <f t="shared" si="262"/>
        <v>314.24260043132284</v>
      </c>
      <c r="M1725" s="7">
        <f t="shared" si="267"/>
        <v>6.4440239926072564</v>
      </c>
      <c r="N1725" s="7">
        <f t="shared" si="269"/>
        <v>724.58162528309742</v>
      </c>
      <c r="O1725" s="8">
        <f t="shared" si="263"/>
        <v>0.79499948595897407</v>
      </c>
      <c r="P1725" s="7">
        <f t="shared" si="264"/>
        <v>143.09990747261534</v>
      </c>
      <c r="Q1725" s="7">
        <f t="shared" si="265"/>
        <v>-0.47650857191603846</v>
      </c>
      <c r="R1725" s="7">
        <f t="shared" si="266"/>
        <v>7.0029984330560593</v>
      </c>
      <c r="S1725" s="7">
        <f t="shared" si="268"/>
        <v>1.3112164275</v>
      </c>
    </row>
    <row r="1726" spans="1:19" x14ac:dyDescent="0.35">
      <c r="A1726" s="10">
        <v>60.466670000000001</v>
      </c>
      <c r="B1726" s="10">
        <v>1814</v>
      </c>
      <c r="C1726" s="10">
        <v>985.75570000000005</v>
      </c>
      <c r="D1726" s="10">
        <v>-293.7944</v>
      </c>
      <c r="E1726" s="10">
        <v>1028.606</v>
      </c>
      <c r="F1726" s="10">
        <v>-122.56010000000001</v>
      </c>
      <c r="G1726" s="10">
        <v>-97.175929999999994</v>
      </c>
      <c r="H1726" s="10">
        <v>156.4101</v>
      </c>
      <c r="I1726" s="22"/>
      <c r="J1726" s="9">
        <f t="shared" si="260"/>
        <v>-138.24429999999995</v>
      </c>
      <c r="K1726" s="9">
        <f t="shared" si="261"/>
        <v>280.2056</v>
      </c>
      <c r="L1726" s="7">
        <f t="shared" si="262"/>
        <v>312.45266002044212</v>
      </c>
      <c r="M1726" s="7">
        <f t="shared" si="267"/>
        <v>-53.687474831451063</v>
      </c>
      <c r="N1726" s="7">
        <f t="shared" si="269"/>
        <v>-1803.5842478720351</v>
      </c>
      <c r="O1726" s="8">
        <f t="shared" si="263"/>
        <v>0.78921004803051609</v>
      </c>
      <c r="P1726" s="7">
        <f t="shared" si="264"/>
        <v>142.05780864549288</v>
      </c>
      <c r="Q1726" s="7">
        <f t="shared" si="265"/>
        <v>-0.49336737024527688</v>
      </c>
      <c r="R1726" s="7">
        <f t="shared" si="266"/>
        <v>6.9631090295332516</v>
      </c>
      <c r="S1726" s="7">
        <f t="shared" si="268"/>
        <v>1.7713443824999999</v>
      </c>
    </row>
    <row r="1727" spans="1:19" x14ac:dyDescent="0.35">
      <c r="A1727" s="10">
        <v>60.5</v>
      </c>
      <c r="B1727" s="10">
        <v>1815</v>
      </c>
      <c r="C1727" s="10">
        <v>980.65229999999997</v>
      </c>
      <c r="D1727" s="10">
        <v>-296.7962</v>
      </c>
      <c r="E1727" s="10">
        <v>1024.5809999999999</v>
      </c>
      <c r="F1727" s="10">
        <v>-167.54580000000001</v>
      </c>
      <c r="G1727" s="10">
        <v>-94.309169999999995</v>
      </c>
      <c r="H1727" s="10">
        <v>192.26499999999999</v>
      </c>
      <c r="I1727" s="22"/>
      <c r="J1727" s="9">
        <f t="shared" si="260"/>
        <v>-143.34770000000003</v>
      </c>
      <c r="K1727" s="9">
        <f t="shared" si="261"/>
        <v>277.2038</v>
      </c>
      <c r="L1727" s="7">
        <f t="shared" si="262"/>
        <v>312.07452608268113</v>
      </c>
      <c r="M1727" s="7">
        <f t="shared" si="267"/>
        <v>-11.345152648094782</v>
      </c>
      <c r="N1727" s="7">
        <f t="shared" si="269"/>
        <v>1270.3967051712277</v>
      </c>
      <c r="O1727" s="8">
        <f t="shared" si="263"/>
        <v>0.78799132239889225</v>
      </c>
      <c r="P1727" s="7">
        <f t="shared" si="264"/>
        <v>141.83843803180059</v>
      </c>
      <c r="Q1727" s="7">
        <f t="shared" si="265"/>
        <v>-0.51712025592722766</v>
      </c>
      <c r="R1727" s="7">
        <f t="shared" si="266"/>
        <v>6.9546821918925534</v>
      </c>
      <c r="S1727" s="7">
        <f t="shared" si="268"/>
        <v>2.1774011249999998</v>
      </c>
    </row>
    <row r="1728" spans="1:19" x14ac:dyDescent="0.35">
      <c r="A1728" s="10">
        <v>60.533329999999999</v>
      </c>
      <c r="B1728" s="10">
        <v>1816</v>
      </c>
      <c r="C1728" s="10">
        <v>974.58600000000001</v>
      </c>
      <c r="D1728" s="10">
        <v>-300.08170000000001</v>
      </c>
      <c r="E1728" s="10">
        <v>1019.739</v>
      </c>
      <c r="F1728" s="10">
        <v>-206.62809999999999</v>
      </c>
      <c r="G1728" s="10">
        <v>-96.314779999999999</v>
      </c>
      <c r="H1728" s="10">
        <v>227.97309999999999</v>
      </c>
      <c r="I1728" s="22"/>
      <c r="J1728" s="9">
        <f t="shared" si="260"/>
        <v>-149.41399999999999</v>
      </c>
      <c r="K1728" s="9">
        <f t="shared" si="261"/>
        <v>273.91829999999999</v>
      </c>
      <c r="L1728" s="7">
        <f t="shared" si="262"/>
        <v>312.01887518368176</v>
      </c>
      <c r="M1728" s="7">
        <f t="shared" si="267"/>
        <v>-1.6696939393752011</v>
      </c>
      <c r="N1728" s="7">
        <f t="shared" si="269"/>
        <v>290.29279054064659</v>
      </c>
      <c r="O1728" s="8">
        <f t="shared" si="263"/>
        <v>0.78781208561397742</v>
      </c>
      <c r="P1728" s="7">
        <f t="shared" si="264"/>
        <v>141.80617541051595</v>
      </c>
      <c r="Q1728" s="7">
        <f t="shared" si="265"/>
        <v>-0.54546921472570464</v>
      </c>
      <c r="R1728" s="7">
        <f t="shared" si="266"/>
        <v>6.9534419935300278</v>
      </c>
      <c r="S1728" s="7">
        <f t="shared" si="268"/>
        <v>2.5817953574999999</v>
      </c>
    </row>
    <row r="1729" spans="1:19" x14ac:dyDescent="0.35">
      <c r="A1729" s="10">
        <v>60.566670000000002</v>
      </c>
      <c r="B1729" s="10">
        <v>1817</v>
      </c>
      <c r="C1729" s="10">
        <v>966.87710000000004</v>
      </c>
      <c r="D1729" s="10">
        <v>-303.21719999999999</v>
      </c>
      <c r="E1729" s="10">
        <v>1013.307</v>
      </c>
      <c r="F1729" s="10">
        <v>-278.78989999999999</v>
      </c>
      <c r="G1729" s="10">
        <v>-193.77459999999999</v>
      </c>
      <c r="H1729" s="10">
        <v>339.51780000000002</v>
      </c>
      <c r="I1729" s="22"/>
      <c r="J1729" s="9">
        <f t="shared" si="260"/>
        <v>-157.12289999999996</v>
      </c>
      <c r="K1729" s="9">
        <f t="shared" si="261"/>
        <v>270.78280000000001</v>
      </c>
      <c r="L1729" s="7">
        <f t="shared" si="262"/>
        <v>313.0669744323888</v>
      </c>
      <c r="M1729" s="7">
        <f t="shared" si="267"/>
        <v>31.43669012318432</v>
      </c>
      <c r="N1729" s="7">
        <f t="shared" si="269"/>
        <v>992.99292329205002</v>
      </c>
      <c r="O1729" s="8">
        <f t="shared" si="263"/>
        <v>0.79119318129820548</v>
      </c>
      <c r="P1729" s="7">
        <f t="shared" si="264"/>
        <v>142.41477263367699</v>
      </c>
      <c r="Q1729" s="7">
        <f t="shared" si="265"/>
        <v>-0.58025435884406229</v>
      </c>
      <c r="R1729" s="7">
        <f t="shared" si="266"/>
        <v>6.9767992257649576</v>
      </c>
      <c r="S1729" s="7">
        <f t="shared" si="268"/>
        <v>3.8450390850000002</v>
      </c>
    </row>
    <row r="1730" spans="1:19" x14ac:dyDescent="0.35">
      <c r="A1730" s="10">
        <v>60.6</v>
      </c>
      <c r="B1730" s="10">
        <v>1818</v>
      </c>
      <c r="C1730" s="10">
        <v>956</v>
      </c>
      <c r="D1730" s="10">
        <v>-313</v>
      </c>
      <c r="E1730" s="10">
        <v>1005.9349999999999</v>
      </c>
      <c r="F1730" s="10">
        <v>-328.15660000000003</v>
      </c>
      <c r="G1730" s="10">
        <v>-161.74170000000001</v>
      </c>
      <c r="H1730" s="10">
        <v>365.85120000000001</v>
      </c>
      <c r="I1730" s="22"/>
      <c r="J1730" s="9">
        <f t="shared" ref="J1730:J1793" si="270">C1730-$V$1</f>
        <v>-168</v>
      </c>
      <c r="K1730" s="9">
        <f t="shared" ref="K1730:K1793" si="271">D1730-$V$2</f>
        <v>261</v>
      </c>
      <c r="L1730" s="7">
        <f t="shared" ref="L1730:L1793" si="272">(J1730^2 + K1730^2)^(1/2)</f>
        <v>310.39490975207696</v>
      </c>
      <c r="M1730" s="7">
        <f t="shared" si="267"/>
        <v>-80.169957405097364</v>
      </c>
      <c r="N1730" s="7">
        <f t="shared" si="269"/>
        <v>-3348.5342792764368</v>
      </c>
      <c r="O1730" s="8">
        <f t="shared" ref="O1730:O1793" si="273">ASIN(L1730/V$3)</f>
        <v>0.78259584148549233</v>
      </c>
      <c r="P1730" s="7">
        <f t="shared" ref="P1730:P1793" si="274">O1730 * 180</f>
        <v>140.86725146738863</v>
      </c>
      <c r="Q1730" s="7">
        <f t="shared" ref="Q1730:Q1793" si="275">J1730/K1730</f>
        <v>-0.64367816091954022</v>
      </c>
      <c r="R1730" s="7">
        <f t="shared" ref="R1730:R1793" si="276">V$5*SIN(O1730)</f>
        <v>6.9172513963377451</v>
      </c>
      <c r="S1730" s="7">
        <f t="shared" si="268"/>
        <v>4.1432648400000005</v>
      </c>
    </row>
    <row r="1731" spans="1:19" x14ac:dyDescent="0.35">
      <c r="A1731" s="10">
        <v>60.633330000000001</v>
      </c>
      <c r="B1731" s="10">
        <v>1819</v>
      </c>
      <c r="C1731" s="10">
        <v>945</v>
      </c>
      <c r="D1731" s="10">
        <v>-314</v>
      </c>
      <c r="E1731" s="10">
        <v>995.80169999999998</v>
      </c>
      <c r="F1731" s="10">
        <v>-285</v>
      </c>
      <c r="G1731" s="10">
        <v>-90</v>
      </c>
      <c r="H1731" s="10">
        <v>298.87290000000002</v>
      </c>
      <c r="I1731" s="22"/>
      <c r="J1731" s="9">
        <f t="shared" si="270"/>
        <v>-179</v>
      </c>
      <c r="K1731" s="9">
        <f t="shared" si="271"/>
        <v>260</v>
      </c>
      <c r="L1731" s="7">
        <f t="shared" si="272"/>
        <v>315.65962681343967</v>
      </c>
      <c r="M1731" s="7">
        <f t="shared" ref="M1731:M1794" si="277">(L1731-L1730)/(A1731-A1730)</f>
        <v>157.95730757164142</v>
      </c>
      <c r="N1731" s="7">
        <f t="shared" si="269"/>
        <v>7144.5324025425434</v>
      </c>
      <c r="O1731" s="8">
        <f t="shared" si="273"/>
        <v>0.79960709539207731</v>
      </c>
      <c r="P1731" s="7">
        <f t="shared" si="274"/>
        <v>143.92927717057393</v>
      </c>
      <c r="Q1731" s="7">
        <f t="shared" si="275"/>
        <v>-0.68846153846153846</v>
      </c>
      <c r="R1731" s="7">
        <f t="shared" si="276"/>
        <v>7.0345773263058691</v>
      </c>
      <c r="S1731" s="7">
        <f t="shared" ref="S1731:S1794" si="278">1/2*$V$4/1000*(H1731)</f>
        <v>3.3847355925000002</v>
      </c>
    </row>
    <row r="1732" spans="1:19" x14ac:dyDescent="0.35">
      <c r="A1732" s="10">
        <v>60.666670000000003</v>
      </c>
      <c r="B1732" s="10">
        <v>1820</v>
      </c>
      <c r="C1732" s="10">
        <v>937</v>
      </c>
      <c r="D1732" s="10">
        <v>-319</v>
      </c>
      <c r="E1732" s="10">
        <v>989.81309999999996</v>
      </c>
      <c r="F1732" s="10">
        <v>-330</v>
      </c>
      <c r="G1732" s="10">
        <v>-210</v>
      </c>
      <c r="H1732" s="10">
        <v>391.15210000000002</v>
      </c>
      <c r="I1732" s="22"/>
      <c r="J1732" s="9">
        <f t="shared" si="270"/>
        <v>-187</v>
      </c>
      <c r="K1732" s="9">
        <f t="shared" si="271"/>
        <v>255</v>
      </c>
      <c r="L1732" s="7">
        <f t="shared" si="272"/>
        <v>316.21827904155066</v>
      </c>
      <c r="M1732" s="7">
        <f t="shared" si="277"/>
        <v>16.75621560020825</v>
      </c>
      <c r="N1732" s="7">
        <f t="shared" ref="N1732:N1795" si="279">(M1732-M1731)/(A1732-A1731)</f>
        <v>-4235.1857219982667</v>
      </c>
      <c r="O1732" s="8">
        <f t="shared" si="273"/>
        <v>0.80142962031802811</v>
      </c>
      <c r="P1732" s="7">
        <f t="shared" si="274"/>
        <v>144.25733165724506</v>
      </c>
      <c r="Q1732" s="7">
        <f t="shared" si="275"/>
        <v>-0.73333333333333328</v>
      </c>
      <c r="R1732" s="7">
        <f t="shared" si="276"/>
        <v>7.0470270726888042</v>
      </c>
      <c r="S1732" s="7">
        <f t="shared" si="278"/>
        <v>4.4297975325000003</v>
      </c>
    </row>
    <row r="1733" spans="1:19" x14ac:dyDescent="0.35">
      <c r="A1733" s="10">
        <v>60.7</v>
      </c>
      <c r="B1733" s="10">
        <v>1821</v>
      </c>
      <c r="C1733" s="10">
        <v>923</v>
      </c>
      <c r="D1733" s="10">
        <v>-328</v>
      </c>
      <c r="E1733" s="10">
        <v>979.54729999999995</v>
      </c>
      <c r="F1733" s="10">
        <v>-450</v>
      </c>
      <c r="G1733" s="10">
        <v>-195</v>
      </c>
      <c r="H1733" s="10">
        <v>490.43349999999998</v>
      </c>
      <c r="I1733" s="22"/>
      <c r="J1733" s="9">
        <f t="shared" si="270"/>
        <v>-201</v>
      </c>
      <c r="K1733" s="9">
        <f t="shared" si="271"/>
        <v>246</v>
      </c>
      <c r="L1733" s="7">
        <f t="shared" si="272"/>
        <v>317.67436157172017</v>
      </c>
      <c r="M1733" s="7">
        <f t="shared" si="277"/>
        <v>43.686844589545032</v>
      </c>
      <c r="N1733" s="7">
        <f t="shared" si="279"/>
        <v>807.99966964708233</v>
      </c>
      <c r="O1733" s="8">
        <f t="shared" si="273"/>
        <v>0.80619610141626841</v>
      </c>
      <c r="P1733" s="7">
        <f t="shared" si="274"/>
        <v>145.11529825492832</v>
      </c>
      <c r="Q1733" s="7">
        <f t="shared" si="275"/>
        <v>-0.81707317073170727</v>
      </c>
      <c r="R1733" s="7">
        <f t="shared" si="276"/>
        <v>7.0794763448854496</v>
      </c>
      <c r="S1733" s="7">
        <f t="shared" si="278"/>
        <v>5.5541593874999995</v>
      </c>
    </row>
    <row r="1734" spans="1:19" x14ac:dyDescent="0.35">
      <c r="A1734" s="10">
        <v>60.733330000000002</v>
      </c>
      <c r="B1734" s="10">
        <v>1822</v>
      </c>
      <c r="C1734" s="10">
        <v>907</v>
      </c>
      <c r="D1734" s="10">
        <v>-332</v>
      </c>
      <c r="E1734" s="10">
        <v>965.85350000000005</v>
      </c>
      <c r="F1734" s="10">
        <v>-464.27569999999997</v>
      </c>
      <c r="G1734" s="10">
        <v>-176.39189999999999</v>
      </c>
      <c r="H1734" s="10">
        <v>496.65480000000002</v>
      </c>
      <c r="I1734" s="22"/>
      <c r="J1734" s="9">
        <f t="shared" si="270"/>
        <v>-217</v>
      </c>
      <c r="K1734" s="9">
        <f t="shared" si="271"/>
        <v>242</v>
      </c>
      <c r="L1734" s="7">
        <f t="shared" si="272"/>
        <v>325.04307406865325</v>
      </c>
      <c r="M1734" s="7">
        <f t="shared" si="277"/>
        <v>221.08348325632207</v>
      </c>
      <c r="N1734" s="7">
        <f t="shared" si="279"/>
        <v>5322.4314031437189</v>
      </c>
      <c r="O1734" s="8">
        <f t="shared" si="273"/>
        <v>0.83069261553441953</v>
      </c>
      <c r="P1734" s="7">
        <f t="shared" si="274"/>
        <v>149.52467079619552</v>
      </c>
      <c r="Q1734" s="7">
        <f t="shared" si="275"/>
        <v>-0.89669421487603307</v>
      </c>
      <c r="R1734" s="7">
        <f t="shared" si="276"/>
        <v>7.2436904966230999</v>
      </c>
      <c r="S1734" s="7">
        <f t="shared" si="278"/>
        <v>5.6246156100000002</v>
      </c>
    </row>
    <row r="1735" spans="1:19" x14ac:dyDescent="0.35">
      <c r="A1735" s="10">
        <v>60.766669999999998</v>
      </c>
      <c r="B1735" s="10">
        <v>1823</v>
      </c>
      <c r="C1735" s="10">
        <v>892.04830000000004</v>
      </c>
      <c r="D1735" s="10">
        <v>-339.7595</v>
      </c>
      <c r="E1735" s="10">
        <v>954.56100000000004</v>
      </c>
      <c r="F1735" s="10">
        <v>-430.19040000000001</v>
      </c>
      <c r="G1735" s="10">
        <v>-95.26567</v>
      </c>
      <c r="H1735" s="10">
        <v>440.61250000000001</v>
      </c>
      <c r="I1735" s="22"/>
      <c r="J1735" s="9">
        <f t="shared" si="270"/>
        <v>-231.95169999999996</v>
      </c>
      <c r="K1735" s="9">
        <f t="shared" si="271"/>
        <v>234.2405</v>
      </c>
      <c r="L1735" s="7">
        <f t="shared" si="272"/>
        <v>329.65163881458255</v>
      </c>
      <c r="M1735" s="7">
        <f t="shared" si="277"/>
        <v>138.229296518594</v>
      </c>
      <c r="N1735" s="7">
        <f t="shared" si="279"/>
        <v>-2485.1285764168956</v>
      </c>
      <c r="O1735" s="8">
        <f t="shared" si="273"/>
        <v>0.84635212457506503</v>
      </c>
      <c r="P1735" s="7">
        <f t="shared" si="274"/>
        <v>152.34338242351171</v>
      </c>
      <c r="Q1735" s="7">
        <f t="shared" si="275"/>
        <v>-0.99022884599375416</v>
      </c>
      <c r="R1735" s="7">
        <f t="shared" si="276"/>
        <v>7.3463938590891757</v>
      </c>
      <c r="S1735" s="7">
        <f t="shared" si="278"/>
        <v>4.9899365625000005</v>
      </c>
    </row>
    <row r="1736" spans="1:19" x14ac:dyDescent="0.35">
      <c r="A1736" s="10">
        <v>60.8</v>
      </c>
      <c r="B1736" s="10">
        <v>1824</v>
      </c>
      <c r="C1736" s="10">
        <v>878.32060000000001</v>
      </c>
      <c r="D1736" s="10">
        <v>-338.351</v>
      </c>
      <c r="E1736" s="10">
        <v>941.23779999999999</v>
      </c>
      <c r="F1736" s="10">
        <v>-420.72430000000003</v>
      </c>
      <c r="G1736" s="10">
        <v>-123.60809999999999</v>
      </c>
      <c r="H1736" s="10">
        <v>438.50650000000002</v>
      </c>
      <c r="I1736" s="22"/>
      <c r="J1736" s="9">
        <f t="shared" si="270"/>
        <v>-245.67939999999999</v>
      </c>
      <c r="K1736" s="9">
        <f t="shared" si="271"/>
        <v>235.649</v>
      </c>
      <c r="L1736" s="7">
        <f t="shared" si="272"/>
        <v>340.42446854678349</v>
      </c>
      <c r="M1736" s="7">
        <f t="shared" si="277"/>
        <v>323.21721368740236</v>
      </c>
      <c r="N1736" s="7">
        <f t="shared" si="279"/>
        <v>5550.19253431778</v>
      </c>
      <c r="O1736" s="8">
        <f t="shared" si="273"/>
        <v>0.88409328435771029</v>
      </c>
      <c r="P1736" s="7">
        <f t="shared" si="274"/>
        <v>159.13679118438785</v>
      </c>
      <c r="Q1736" s="7">
        <f t="shared" si="275"/>
        <v>-1.0425650013367338</v>
      </c>
      <c r="R1736" s="7">
        <f t="shared" si="276"/>
        <v>7.5864698692502186</v>
      </c>
      <c r="S1736" s="7">
        <f t="shared" si="278"/>
        <v>4.9660861125000002</v>
      </c>
    </row>
    <row r="1737" spans="1:19" x14ac:dyDescent="0.35">
      <c r="A1737" s="10">
        <v>60.833329999999997</v>
      </c>
      <c r="B1737" s="10">
        <v>1825</v>
      </c>
      <c r="C1737" s="10">
        <v>864</v>
      </c>
      <c r="D1737" s="10">
        <v>-348</v>
      </c>
      <c r="E1737" s="10">
        <v>931.45050000000003</v>
      </c>
      <c r="F1737" s="10">
        <v>-439.80959999999999</v>
      </c>
      <c r="G1737" s="10">
        <v>-219.73429999999999</v>
      </c>
      <c r="H1737" s="10">
        <v>491.64589999999998</v>
      </c>
      <c r="I1737" s="22"/>
      <c r="J1737" s="9">
        <f t="shared" si="270"/>
        <v>-260</v>
      </c>
      <c r="K1737" s="9">
        <f t="shared" si="271"/>
        <v>226</v>
      </c>
      <c r="L1737" s="7">
        <f t="shared" si="272"/>
        <v>344.49383158483403</v>
      </c>
      <c r="M1737" s="7">
        <f t="shared" si="277"/>
        <v>122.09310045156349</v>
      </c>
      <c r="N1737" s="7">
        <f t="shared" si="279"/>
        <v>-6034.3268297582481</v>
      </c>
      <c r="O1737" s="8">
        <f t="shared" si="273"/>
        <v>0.89880705507422709</v>
      </c>
      <c r="P1737" s="7">
        <f t="shared" si="274"/>
        <v>161.78526991336088</v>
      </c>
      <c r="Q1737" s="7">
        <f t="shared" si="275"/>
        <v>-1.1504424778761062</v>
      </c>
      <c r="R1737" s="7">
        <f t="shared" si="276"/>
        <v>7.6771569464952796</v>
      </c>
      <c r="S1737" s="7">
        <f t="shared" si="278"/>
        <v>5.5678898175000002</v>
      </c>
    </row>
    <row r="1738" spans="1:19" x14ac:dyDescent="0.35">
      <c r="A1738" s="10">
        <v>60.866669999999999</v>
      </c>
      <c r="B1738" s="10">
        <v>1826</v>
      </c>
      <c r="C1738" s="10">
        <v>849</v>
      </c>
      <c r="D1738" s="10">
        <v>-353</v>
      </c>
      <c r="E1738" s="10">
        <v>919.46180000000004</v>
      </c>
      <c r="F1738" s="10">
        <v>-495</v>
      </c>
      <c r="G1738" s="10">
        <v>-105</v>
      </c>
      <c r="H1738" s="10">
        <v>506.0138</v>
      </c>
      <c r="I1738" s="22"/>
      <c r="J1738" s="9">
        <f t="shared" si="270"/>
        <v>-275</v>
      </c>
      <c r="K1738" s="9">
        <f t="shared" si="271"/>
        <v>221</v>
      </c>
      <c r="L1738" s="7">
        <f t="shared" si="272"/>
        <v>352.79739228061197</v>
      </c>
      <c r="M1738" s="7">
        <f t="shared" si="277"/>
        <v>249.05700947142475</v>
      </c>
      <c r="N1738" s="7">
        <f t="shared" si="279"/>
        <v>3808.1556394676486</v>
      </c>
      <c r="O1738" s="8">
        <f t="shared" si="273"/>
        <v>0.92971238323808947</v>
      </c>
      <c r="P1738" s="7">
        <f t="shared" si="274"/>
        <v>167.34822898285611</v>
      </c>
      <c r="Q1738" s="7">
        <f t="shared" si="275"/>
        <v>-1.244343891402715</v>
      </c>
      <c r="R1738" s="7">
        <f t="shared" si="276"/>
        <v>7.8622044940318121</v>
      </c>
      <c r="S1738" s="7">
        <f t="shared" si="278"/>
        <v>5.7306062850000004</v>
      </c>
    </row>
    <row r="1739" spans="1:19" x14ac:dyDescent="0.35">
      <c r="A1739" s="10">
        <v>60.9</v>
      </c>
      <c r="B1739" s="10">
        <v>1827</v>
      </c>
      <c r="C1739" s="10">
        <v>831</v>
      </c>
      <c r="D1739" s="10">
        <v>-355</v>
      </c>
      <c r="E1739" s="10">
        <v>903.65150000000006</v>
      </c>
      <c r="F1739" s="10">
        <v>-480</v>
      </c>
      <c r="G1739" s="10">
        <v>-60</v>
      </c>
      <c r="H1739" s="10">
        <v>483.7355</v>
      </c>
      <c r="I1739" s="22"/>
      <c r="J1739" s="9">
        <f t="shared" si="270"/>
        <v>-293</v>
      </c>
      <c r="K1739" s="9">
        <f t="shared" si="271"/>
        <v>219</v>
      </c>
      <c r="L1739" s="7">
        <f t="shared" si="272"/>
        <v>365.80049207183964</v>
      </c>
      <c r="M1739" s="7">
        <f t="shared" si="277"/>
        <v>390.13200693753066</v>
      </c>
      <c r="N1739" s="7">
        <f t="shared" si="279"/>
        <v>4232.6731913023814</v>
      </c>
      <c r="O1739" s="8">
        <f t="shared" si="273"/>
        <v>0.98087964879688327</v>
      </c>
      <c r="P1739" s="7">
        <f t="shared" si="274"/>
        <v>176.55833678343899</v>
      </c>
      <c r="Q1739" s="7">
        <f t="shared" si="275"/>
        <v>-1.3378995433789955</v>
      </c>
      <c r="R1739" s="7">
        <f t="shared" si="276"/>
        <v>8.1519827969667134</v>
      </c>
      <c r="S1739" s="7">
        <f t="shared" si="278"/>
        <v>5.4783045374999997</v>
      </c>
    </row>
    <row r="1740" spans="1:19" x14ac:dyDescent="0.35">
      <c r="A1740" s="10">
        <v>60.933329999999998</v>
      </c>
      <c r="B1740" s="10">
        <v>1828</v>
      </c>
      <c r="C1740" s="10">
        <v>817</v>
      </c>
      <c r="D1740" s="10">
        <v>-357</v>
      </c>
      <c r="E1740" s="10">
        <v>891.59299999999996</v>
      </c>
      <c r="F1740" s="10">
        <v>-435</v>
      </c>
      <c r="G1740" s="10">
        <v>-60</v>
      </c>
      <c r="H1740" s="10">
        <v>439.11840000000001</v>
      </c>
      <c r="I1740" s="22"/>
      <c r="J1740" s="9">
        <f t="shared" si="270"/>
        <v>-307</v>
      </c>
      <c r="K1740" s="9">
        <f t="shared" si="271"/>
        <v>217</v>
      </c>
      <c r="L1740" s="7">
        <f t="shared" si="272"/>
        <v>375.94946468907227</v>
      </c>
      <c r="M1740" s="7">
        <f t="shared" si="277"/>
        <v>304.49962847983221</v>
      </c>
      <c r="N1740" s="7">
        <f t="shared" si="279"/>
        <v>-2569.2282765586542</v>
      </c>
      <c r="O1740" s="8">
        <f t="shared" si="273"/>
        <v>1.0237072309691109</v>
      </c>
      <c r="P1740" s="7">
        <f t="shared" si="274"/>
        <v>184.26730157443995</v>
      </c>
      <c r="Q1740" s="7">
        <f t="shared" si="275"/>
        <v>-1.4147465437788018</v>
      </c>
      <c r="R1740" s="7">
        <f t="shared" si="276"/>
        <v>8.378155948659245</v>
      </c>
      <c r="S1740" s="7">
        <f t="shared" si="278"/>
        <v>4.9730158800000002</v>
      </c>
    </row>
    <row r="1741" spans="1:19" x14ac:dyDescent="0.35">
      <c r="A1741" s="10">
        <v>60.966670000000001</v>
      </c>
      <c r="B1741" s="10">
        <v>1829</v>
      </c>
      <c r="C1741" s="10">
        <v>802</v>
      </c>
      <c r="D1741" s="10">
        <v>-359</v>
      </c>
      <c r="E1741" s="10">
        <v>878.68370000000004</v>
      </c>
      <c r="F1741" s="10">
        <v>-510</v>
      </c>
      <c r="G1741" s="10">
        <v>-45</v>
      </c>
      <c r="H1741" s="10">
        <v>511.98140000000001</v>
      </c>
      <c r="I1741" s="22"/>
      <c r="J1741" s="9">
        <f t="shared" si="270"/>
        <v>-322</v>
      </c>
      <c r="K1741" s="9">
        <f t="shared" si="271"/>
        <v>215</v>
      </c>
      <c r="L1741" s="7">
        <f t="shared" si="272"/>
        <v>387.18083630262487</v>
      </c>
      <c r="M1741" s="7">
        <f t="shared" si="277"/>
        <v>336.87377365182135</v>
      </c>
      <c r="N1741" s="7">
        <f t="shared" si="279"/>
        <v>971.03014912977289</v>
      </c>
      <c r="O1741" s="8">
        <f t="shared" si="273"/>
        <v>1.0749295810042225</v>
      </c>
      <c r="P1741" s="7">
        <f t="shared" si="274"/>
        <v>193.48732458076006</v>
      </c>
      <c r="Q1741" s="7">
        <f t="shared" si="275"/>
        <v>-1.4976744186046511</v>
      </c>
      <c r="R1741" s="7">
        <f t="shared" si="276"/>
        <v>8.6284507136046127</v>
      </c>
      <c r="S1741" s="7">
        <f t="shared" si="278"/>
        <v>5.7981893549999999</v>
      </c>
    </row>
    <row r="1742" spans="1:19" x14ac:dyDescent="0.35">
      <c r="A1742" s="10">
        <v>61</v>
      </c>
      <c r="B1742" s="10">
        <v>1830</v>
      </c>
      <c r="C1742" s="10">
        <v>783</v>
      </c>
      <c r="D1742" s="10">
        <v>-360</v>
      </c>
      <c r="E1742" s="10">
        <v>861.79409999999996</v>
      </c>
      <c r="F1742" s="10">
        <v>-375</v>
      </c>
      <c r="G1742" s="10">
        <v>-45</v>
      </c>
      <c r="H1742" s="10">
        <v>377.69029999999998</v>
      </c>
      <c r="I1742" s="22"/>
      <c r="J1742" s="9">
        <f t="shared" si="270"/>
        <v>-341</v>
      </c>
      <c r="K1742" s="9">
        <f t="shared" si="271"/>
        <v>214</v>
      </c>
      <c r="L1742" s="7">
        <f t="shared" si="272"/>
        <v>402.58787860540463</v>
      </c>
      <c r="M1742" s="7">
        <f t="shared" si="277"/>
        <v>462.25749483288411</v>
      </c>
      <c r="N1742" s="7">
        <f t="shared" si="279"/>
        <v>3761.8878242143701</v>
      </c>
      <c r="O1742" s="8">
        <f t="shared" si="273"/>
        <v>1.1544106316532856</v>
      </c>
      <c r="P1742" s="7">
        <f t="shared" si="274"/>
        <v>207.79391369759142</v>
      </c>
      <c r="Q1742" s="7">
        <f t="shared" si="275"/>
        <v>-1.5934579439252337</v>
      </c>
      <c r="R1742" s="7">
        <f t="shared" si="276"/>
        <v>8.9718016563358027</v>
      </c>
      <c r="S1742" s="7">
        <f t="shared" si="278"/>
        <v>4.2773426474999994</v>
      </c>
    </row>
    <row r="1743" spans="1:19" x14ac:dyDescent="0.35">
      <c r="A1743" s="10">
        <v>61.033329999999999</v>
      </c>
      <c r="B1743" s="10">
        <v>1831</v>
      </c>
      <c r="C1743" s="10">
        <v>777</v>
      </c>
      <c r="D1743" s="10">
        <v>-362</v>
      </c>
      <c r="E1743" s="10">
        <v>857.18899999999996</v>
      </c>
      <c r="F1743" s="10">
        <v>-225</v>
      </c>
      <c r="G1743" s="10">
        <v>-15</v>
      </c>
      <c r="H1743" s="10">
        <v>225.49940000000001</v>
      </c>
      <c r="I1743" s="22"/>
      <c r="J1743" s="9">
        <f t="shared" si="270"/>
        <v>-347</v>
      </c>
      <c r="K1743" s="9">
        <f t="shared" si="271"/>
        <v>212</v>
      </c>
      <c r="L1743" s="7">
        <f t="shared" si="272"/>
        <v>406.63620104461927</v>
      </c>
      <c r="M1743" s="7">
        <f t="shared" si="277"/>
        <v>121.46181935837728</v>
      </c>
      <c r="N1743" s="7">
        <f t="shared" si="279"/>
        <v>-10224.892753510734</v>
      </c>
      <c r="O1743" s="8">
        <f t="shared" si="273"/>
        <v>1.1777675052992214</v>
      </c>
      <c r="P1743" s="7">
        <f t="shared" si="274"/>
        <v>211.99815095385983</v>
      </c>
      <c r="Q1743" s="7">
        <f t="shared" si="275"/>
        <v>-1.6367924528301887</v>
      </c>
      <c r="R1743" s="7">
        <f t="shared" si="276"/>
        <v>9.062019837000717</v>
      </c>
      <c r="S1743" s="7">
        <f t="shared" si="278"/>
        <v>2.5537807050000003</v>
      </c>
    </row>
    <row r="1744" spans="1:19" x14ac:dyDescent="0.35">
      <c r="A1744" s="10">
        <v>61.066670000000002</v>
      </c>
      <c r="B1744" s="10">
        <v>1832</v>
      </c>
      <c r="C1744" s="10">
        <v>768</v>
      </c>
      <c r="D1744" s="10">
        <v>-361</v>
      </c>
      <c r="E1744" s="10">
        <v>848.61360000000002</v>
      </c>
      <c r="F1744" s="10">
        <v>-120</v>
      </c>
      <c r="G1744" s="10">
        <v>-15</v>
      </c>
      <c r="H1744" s="10">
        <v>120.93389999999999</v>
      </c>
      <c r="I1744" s="22"/>
      <c r="J1744" s="9">
        <f t="shared" si="270"/>
        <v>-356</v>
      </c>
      <c r="K1744" s="9">
        <f t="shared" si="271"/>
        <v>213</v>
      </c>
      <c r="L1744" s="7">
        <f t="shared" si="272"/>
        <v>414.85539649376625</v>
      </c>
      <c r="M1744" s="7">
        <f t="shared" si="277"/>
        <v>246.52655816275771</v>
      </c>
      <c r="N1744" s="7">
        <f t="shared" si="279"/>
        <v>3751.1919257459722</v>
      </c>
      <c r="O1744" s="8">
        <f t="shared" si="273"/>
        <v>1.2298085622427508</v>
      </c>
      <c r="P1744" s="7">
        <f t="shared" si="274"/>
        <v>221.36554120369516</v>
      </c>
      <c r="Q1744" s="7">
        <f t="shared" si="275"/>
        <v>-1.6713615023474178</v>
      </c>
      <c r="R1744" s="7">
        <f t="shared" si="276"/>
        <v>9.2451872776098298</v>
      </c>
      <c r="S1744" s="7">
        <f t="shared" si="278"/>
        <v>1.3695764175</v>
      </c>
    </row>
    <row r="1745" spans="1:19" x14ac:dyDescent="0.35">
      <c r="A1745" s="10">
        <v>61.1</v>
      </c>
      <c r="B1745" s="10">
        <v>1833</v>
      </c>
      <c r="C1745" s="10">
        <v>769</v>
      </c>
      <c r="D1745" s="10">
        <v>-363</v>
      </c>
      <c r="E1745" s="10">
        <v>850.37049999999999</v>
      </c>
      <c r="F1745" s="10">
        <v>-14.645720000000001</v>
      </c>
      <c r="G1745" s="10">
        <v>6.2243399999999998</v>
      </c>
      <c r="H1745" s="10">
        <v>15.913500000000001</v>
      </c>
      <c r="I1745" s="22"/>
      <c r="J1745" s="9">
        <f t="shared" si="270"/>
        <v>-355</v>
      </c>
      <c r="K1745" s="9">
        <f t="shared" si="271"/>
        <v>211</v>
      </c>
      <c r="L1745" s="7">
        <f t="shared" si="272"/>
        <v>412.97215402494152</v>
      </c>
      <c r="M1745" s="7">
        <f t="shared" si="277"/>
        <v>-56.502924357178692</v>
      </c>
      <c r="N1745" s="7">
        <f t="shared" si="279"/>
        <v>-9091.793654963747</v>
      </c>
      <c r="O1745" s="8">
        <f t="shared" si="273"/>
        <v>1.2172380608997913</v>
      </c>
      <c r="P1745" s="7">
        <f t="shared" si="274"/>
        <v>219.10285096196242</v>
      </c>
      <c r="Q1745" s="7">
        <f t="shared" si="275"/>
        <v>-1.6824644549763033</v>
      </c>
      <c r="R1745" s="7">
        <f t="shared" si="276"/>
        <v>9.203218607416348</v>
      </c>
      <c r="S1745" s="7">
        <f t="shared" si="278"/>
        <v>0.18022038750000002</v>
      </c>
    </row>
    <row r="1746" spans="1:19" x14ac:dyDescent="0.35">
      <c r="A1746" s="10">
        <v>61.133330000000001</v>
      </c>
      <c r="B1746" s="10">
        <v>1834</v>
      </c>
      <c r="C1746" s="10">
        <v>767.02359999999999</v>
      </c>
      <c r="D1746" s="10">
        <v>-360.58499999999998</v>
      </c>
      <c r="E1746" s="10">
        <v>847.55340000000001</v>
      </c>
      <c r="F1746" s="10">
        <v>-76.001360000000005</v>
      </c>
      <c r="G1746" s="10">
        <v>32.348019999999998</v>
      </c>
      <c r="H1746" s="10">
        <v>82.599040000000002</v>
      </c>
      <c r="I1746" s="22"/>
      <c r="J1746" s="9">
        <f t="shared" si="270"/>
        <v>-356.97640000000001</v>
      </c>
      <c r="K1746" s="9">
        <f t="shared" si="271"/>
        <v>213.41500000000002</v>
      </c>
      <c r="L1746" s="7">
        <f t="shared" si="272"/>
        <v>415.90637453874166</v>
      </c>
      <c r="M1746" s="7">
        <f t="shared" si="277"/>
        <v>88.035418955901392</v>
      </c>
      <c r="N1746" s="7">
        <f t="shared" si="279"/>
        <v>4336.5839577882571</v>
      </c>
      <c r="O1746" s="8">
        <f t="shared" si="273"/>
        <v>1.2370211955928916</v>
      </c>
      <c r="P1746" s="7">
        <f t="shared" si="274"/>
        <v>222.66381520672047</v>
      </c>
      <c r="Q1746" s="7">
        <f t="shared" si="275"/>
        <v>-1.6726865496802004</v>
      </c>
      <c r="R1746" s="7">
        <f t="shared" si="276"/>
        <v>9.268608664754785</v>
      </c>
      <c r="S1746" s="7">
        <f t="shared" si="278"/>
        <v>0.93543412800000003</v>
      </c>
    </row>
    <row r="1747" spans="1:19" x14ac:dyDescent="0.35">
      <c r="A1747" s="10">
        <v>61.166670000000003</v>
      </c>
      <c r="B1747" s="10">
        <v>1835</v>
      </c>
      <c r="C1747" s="10">
        <v>763.93320000000006</v>
      </c>
      <c r="D1747" s="10">
        <v>-360.84350000000001</v>
      </c>
      <c r="E1747" s="10">
        <v>844.86800000000005</v>
      </c>
      <c r="F1747" s="10">
        <v>-89.605189999999993</v>
      </c>
      <c r="G1747" s="10">
        <v>7.8141210000000001</v>
      </c>
      <c r="H1747" s="10">
        <v>89.945269999999994</v>
      </c>
      <c r="I1747" s="22"/>
      <c r="J1747" s="9">
        <f t="shared" si="270"/>
        <v>-360.06679999999994</v>
      </c>
      <c r="K1747" s="9">
        <f t="shared" si="271"/>
        <v>213.15649999999999</v>
      </c>
      <c r="L1747" s="7">
        <f t="shared" si="272"/>
        <v>418.43015421273111</v>
      </c>
      <c r="M1747" s="7">
        <f t="shared" si="277"/>
        <v>75.698250569563768</v>
      </c>
      <c r="N1747" s="7">
        <f t="shared" si="279"/>
        <v>-370.04104338142366</v>
      </c>
      <c r="O1747" s="8">
        <f t="shared" si="273"/>
        <v>1.2549877478429186</v>
      </c>
      <c r="P1747" s="7">
        <f t="shared" si="274"/>
        <v>225.89779461172535</v>
      </c>
      <c r="Q1747" s="7">
        <f t="shared" si="275"/>
        <v>-1.6892133244822465</v>
      </c>
      <c r="R1747" s="7">
        <f t="shared" si="276"/>
        <v>9.3248519146453717</v>
      </c>
      <c r="S1747" s="7">
        <f t="shared" si="278"/>
        <v>1.0186301827499999</v>
      </c>
    </row>
    <row r="1748" spans="1:19" x14ac:dyDescent="0.35">
      <c r="A1748" s="10">
        <v>61.2</v>
      </c>
      <c r="B1748" s="10">
        <v>1836</v>
      </c>
      <c r="C1748" s="10">
        <v>761.04989999999998</v>
      </c>
      <c r="D1748" s="10">
        <v>-360.0641</v>
      </c>
      <c r="E1748" s="10">
        <v>841.92819999999995</v>
      </c>
      <c r="F1748" s="10">
        <v>-57.3568</v>
      </c>
      <c r="G1748" s="10">
        <v>-2.1795960000000001</v>
      </c>
      <c r="H1748" s="10">
        <v>57.398200000000003</v>
      </c>
      <c r="I1748" s="22"/>
      <c r="J1748" s="9">
        <f t="shared" si="270"/>
        <v>-362.95010000000002</v>
      </c>
      <c r="K1748" s="9">
        <f t="shared" si="271"/>
        <v>213.9359</v>
      </c>
      <c r="L1748" s="7">
        <f t="shared" si="272"/>
        <v>421.3090841636577</v>
      </c>
      <c r="M1748" s="7">
        <f t="shared" si="277"/>
        <v>86.376536181417364</v>
      </c>
      <c r="N1748" s="7">
        <f t="shared" si="279"/>
        <v>320.38060641625515</v>
      </c>
      <c r="O1748" s="8">
        <f t="shared" si="273"/>
        <v>1.2767728728779038</v>
      </c>
      <c r="P1748" s="7">
        <f t="shared" si="274"/>
        <v>229.81911711802269</v>
      </c>
      <c r="Q1748" s="7">
        <f t="shared" si="275"/>
        <v>-1.6965366729006213</v>
      </c>
      <c r="R1748" s="7">
        <f t="shared" si="276"/>
        <v>9.3890098038289018</v>
      </c>
      <c r="S1748" s="7">
        <f t="shared" si="278"/>
        <v>0.65003461500000004</v>
      </c>
    </row>
    <row r="1749" spans="1:19" x14ac:dyDescent="0.35">
      <c r="A1749" s="10">
        <v>61.233330000000002</v>
      </c>
      <c r="B1749" s="10">
        <v>1837</v>
      </c>
      <c r="C1749" s="10">
        <v>760.10950000000003</v>
      </c>
      <c r="D1749" s="10">
        <v>-360.98880000000003</v>
      </c>
      <c r="E1749" s="10">
        <v>841.47450000000003</v>
      </c>
      <c r="F1749" s="10">
        <v>-20.07245</v>
      </c>
      <c r="G1749" s="10">
        <v>-20.51615</v>
      </c>
      <c r="H1749" s="10">
        <v>28.702190000000002</v>
      </c>
      <c r="I1749" s="22"/>
      <c r="J1749" s="9">
        <f t="shared" si="270"/>
        <v>-363.89049999999997</v>
      </c>
      <c r="K1749" s="9">
        <f t="shared" si="271"/>
        <v>213.01119999999997</v>
      </c>
      <c r="L1749" s="7">
        <f t="shared" si="272"/>
        <v>421.65159470312688</v>
      </c>
      <c r="M1749" s="7">
        <f t="shared" si="277"/>
        <v>10.276343818457249</v>
      </c>
      <c r="N1749" s="7">
        <f t="shared" si="279"/>
        <v>-2283.2340942982732</v>
      </c>
      <c r="O1749" s="8">
        <f t="shared" si="273"/>
        <v>1.2794697200926533</v>
      </c>
      <c r="P1749" s="7">
        <f t="shared" si="274"/>
        <v>230.30454961667758</v>
      </c>
      <c r="Q1749" s="7">
        <f t="shared" si="275"/>
        <v>-1.7083162763272541</v>
      </c>
      <c r="R1749" s="7">
        <f t="shared" si="276"/>
        <v>9.3966427624663229</v>
      </c>
      <c r="S1749" s="7">
        <f t="shared" si="278"/>
        <v>0.32505230174999999</v>
      </c>
    </row>
    <row r="1750" spans="1:19" x14ac:dyDescent="0.35">
      <c r="A1750" s="10">
        <v>61.266669999999998</v>
      </c>
      <c r="B1750" s="10">
        <v>1838</v>
      </c>
      <c r="C1750" s="10">
        <v>759.71180000000004</v>
      </c>
      <c r="D1750" s="10">
        <v>-361.43180000000001</v>
      </c>
      <c r="E1750" s="10">
        <v>841.30550000000005</v>
      </c>
      <c r="F1750" s="10">
        <v>22.769159999999999</v>
      </c>
      <c r="G1750" s="10">
        <v>-27.78274</v>
      </c>
      <c r="H1750" s="10">
        <v>35.920960000000001</v>
      </c>
      <c r="I1750" s="22"/>
      <c r="J1750" s="9">
        <f t="shared" si="270"/>
        <v>-364.28819999999996</v>
      </c>
      <c r="K1750" s="9">
        <f t="shared" si="271"/>
        <v>212.56819999999999</v>
      </c>
      <c r="L1750" s="7">
        <f t="shared" si="272"/>
        <v>421.7714218750246</v>
      </c>
      <c r="M1750" s="7">
        <f t="shared" si="277"/>
        <v>3.5940963376647126</v>
      </c>
      <c r="N1750" s="7">
        <f t="shared" si="279"/>
        <v>-200.42733895601205</v>
      </c>
      <c r="O1750" s="8">
        <f t="shared" si="273"/>
        <v>1.2804189551962171</v>
      </c>
      <c r="P1750" s="7">
        <f t="shared" si="274"/>
        <v>230.47541193531907</v>
      </c>
      <c r="Q1750" s="7">
        <f t="shared" si="275"/>
        <v>-1.7137473996580861</v>
      </c>
      <c r="R1750" s="7">
        <f t="shared" si="276"/>
        <v>9.3993131499181999</v>
      </c>
      <c r="S1750" s="7">
        <f t="shared" si="278"/>
        <v>0.40680487199999998</v>
      </c>
    </row>
    <row r="1751" spans="1:19" x14ac:dyDescent="0.35">
      <c r="A1751" s="10">
        <v>61.3</v>
      </c>
      <c r="B1751" s="10">
        <v>1839</v>
      </c>
      <c r="C1751" s="10">
        <v>761.62739999999997</v>
      </c>
      <c r="D1751" s="10">
        <v>-362.84100000000001</v>
      </c>
      <c r="E1751" s="10">
        <v>843.64080000000001</v>
      </c>
      <c r="F1751" s="10">
        <v>60.838369999999998</v>
      </c>
      <c r="G1751" s="10">
        <v>-19.302499999999998</v>
      </c>
      <c r="H1751" s="10">
        <v>63.827060000000003</v>
      </c>
      <c r="I1751" s="22"/>
      <c r="J1751" s="9">
        <f t="shared" si="270"/>
        <v>-362.37260000000003</v>
      </c>
      <c r="K1751" s="9">
        <f t="shared" si="271"/>
        <v>211.15899999999999</v>
      </c>
      <c r="L1751" s="7">
        <f t="shared" si="272"/>
        <v>419.40675305931836</v>
      </c>
      <c r="M1751" s="7">
        <f t="shared" si="277"/>
        <v>-70.947159187107104</v>
      </c>
      <c r="N1751" s="7">
        <f t="shared" si="279"/>
        <v>-2236.461311874381</v>
      </c>
      <c r="O1751" s="8">
        <f t="shared" si="273"/>
        <v>1.2622107247013492</v>
      </c>
      <c r="P1751" s="7">
        <f t="shared" si="274"/>
        <v>227.19793044624285</v>
      </c>
      <c r="Q1751" s="7">
        <f t="shared" si="275"/>
        <v>-1.7161125029006581</v>
      </c>
      <c r="R1751" s="7">
        <f t="shared" si="276"/>
        <v>9.3466157371919891</v>
      </c>
      <c r="S1751" s="7">
        <f t="shared" si="278"/>
        <v>0.72284145450000004</v>
      </c>
    </row>
    <row r="1752" spans="1:19" x14ac:dyDescent="0.35">
      <c r="A1752" s="10">
        <v>61.333329999999997</v>
      </c>
      <c r="B1752" s="10">
        <v>1840</v>
      </c>
      <c r="C1752" s="10">
        <v>763.76769999999999</v>
      </c>
      <c r="D1752" s="10">
        <v>-362.71870000000001</v>
      </c>
      <c r="E1752" s="10">
        <v>845.52110000000005</v>
      </c>
      <c r="F1752" s="10">
        <v>74.856520000000003</v>
      </c>
      <c r="G1752" s="10">
        <v>17.282679999999999</v>
      </c>
      <c r="H1752" s="10">
        <v>76.825710000000001</v>
      </c>
      <c r="I1752" s="22"/>
      <c r="J1752" s="9">
        <f t="shared" si="270"/>
        <v>-360.23230000000001</v>
      </c>
      <c r="K1752" s="9">
        <f t="shared" si="271"/>
        <v>211.28129999999999</v>
      </c>
      <c r="L1752" s="7">
        <f t="shared" si="272"/>
        <v>417.62075821608772</v>
      </c>
      <c r="M1752" s="7">
        <f t="shared" si="277"/>
        <v>-53.58520381730186</v>
      </c>
      <c r="N1752" s="7">
        <f t="shared" si="279"/>
        <v>520.91075216938339</v>
      </c>
      <c r="O1752" s="8">
        <f t="shared" si="273"/>
        <v>1.2491202789744058</v>
      </c>
      <c r="P1752" s="7">
        <f t="shared" si="274"/>
        <v>224.84165021539303</v>
      </c>
      <c r="Q1752" s="7">
        <f t="shared" si="275"/>
        <v>-1.7049890359440236</v>
      </c>
      <c r="R1752" s="7">
        <f t="shared" si="276"/>
        <v>9.3068142619259895</v>
      </c>
      <c r="S1752" s="7">
        <f t="shared" si="278"/>
        <v>0.87005116574999997</v>
      </c>
    </row>
    <row r="1753" spans="1:19" x14ac:dyDescent="0.35">
      <c r="A1753" s="10">
        <v>61.366669999999999</v>
      </c>
      <c r="B1753" s="10">
        <v>1841</v>
      </c>
      <c r="C1753" s="10">
        <v>766.61779999999999</v>
      </c>
      <c r="D1753" s="10">
        <v>-361.68880000000001</v>
      </c>
      <c r="E1753" s="10">
        <v>847.65660000000003</v>
      </c>
      <c r="F1753" s="10">
        <v>107.3956</v>
      </c>
      <c r="G1753" s="10">
        <v>-12.448560000000001</v>
      </c>
      <c r="H1753" s="10">
        <v>108.1147</v>
      </c>
      <c r="I1753" s="22"/>
      <c r="J1753" s="9">
        <f t="shared" si="270"/>
        <v>-357.38220000000001</v>
      </c>
      <c r="K1753" s="9">
        <f t="shared" si="271"/>
        <v>212.31119999999999</v>
      </c>
      <c r="L1753" s="7">
        <f t="shared" si="272"/>
        <v>415.68988744288691</v>
      </c>
      <c r="M1753" s="7">
        <f t="shared" si="277"/>
        <v>-57.914540287962168</v>
      </c>
      <c r="N1753" s="7">
        <f t="shared" si="279"/>
        <v>-129.85412329514014</v>
      </c>
      <c r="O1753" s="8">
        <f t="shared" si="273"/>
        <v>1.2355232876996669</v>
      </c>
      <c r="P1753" s="7">
        <f t="shared" si="274"/>
        <v>222.39419178594005</v>
      </c>
      <c r="Q1753" s="7">
        <f t="shared" si="275"/>
        <v>-1.6832941455749864</v>
      </c>
      <c r="R1753" s="7">
        <f t="shared" si="276"/>
        <v>9.2637841794973212</v>
      </c>
      <c r="S1753" s="7">
        <f t="shared" si="278"/>
        <v>1.2243989774999999</v>
      </c>
    </row>
    <row r="1754" spans="1:19" x14ac:dyDescent="0.35">
      <c r="A1754" s="10">
        <v>61.4</v>
      </c>
      <c r="B1754" s="10">
        <v>1842</v>
      </c>
      <c r="C1754" s="10">
        <v>770.92740000000003</v>
      </c>
      <c r="D1754" s="10">
        <v>-363.54860000000002</v>
      </c>
      <c r="E1754" s="10">
        <v>852.34770000000003</v>
      </c>
      <c r="F1754" s="10">
        <v>30.689060000000001</v>
      </c>
      <c r="G1754" s="10">
        <v>41.091329999999999</v>
      </c>
      <c r="H1754" s="10">
        <v>51.286610000000003</v>
      </c>
      <c r="I1754" s="22"/>
      <c r="J1754" s="9">
        <f t="shared" si="270"/>
        <v>-353.07259999999997</v>
      </c>
      <c r="K1754" s="9">
        <f t="shared" si="271"/>
        <v>210.45139999999998</v>
      </c>
      <c r="L1754" s="7">
        <f t="shared" si="272"/>
        <v>411.03534231586457</v>
      </c>
      <c r="M1754" s="7">
        <f t="shared" si="277"/>
        <v>-139.65031884255706</v>
      </c>
      <c r="N1754" s="7">
        <f t="shared" si="279"/>
        <v>-2452.3185884967393</v>
      </c>
      <c r="O1754" s="8">
        <f t="shared" si="273"/>
        <v>1.204741724337218</v>
      </c>
      <c r="P1754" s="7">
        <f t="shared" si="274"/>
        <v>216.85351038069925</v>
      </c>
      <c r="Q1754" s="7">
        <f t="shared" si="275"/>
        <v>-1.6776918566471879</v>
      </c>
      <c r="R1754" s="7">
        <f t="shared" si="276"/>
        <v>9.1600561293017524</v>
      </c>
      <c r="S1754" s="7">
        <f t="shared" si="278"/>
        <v>0.58082085825000007</v>
      </c>
    </row>
    <row r="1755" spans="1:19" x14ac:dyDescent="0.35">
      <c r="A1755" s="10">
        <v>61.433329999999998</v>
      </c>
      <c r="B1755" s="10">
        <v>1843</v>
      </c>
      <c r="C1755" s="10">
        <v>768.66380000000004</v>
      </c>
      <c r="D1755" s="10">
        <v>-358.94940000000003</v>
      </c>
      <c r="E1755" s="10">
        <v>848.34460000000001</v>
      </c>
      <c r="F1755" s="10">
        <v>61.01341</v>
      </c>
      <c r="G1755" s="10">
        <v>150.8877</v>
      </c>
      <c r="H1755" s="10">
        <v>162.7567</v>
      </c>
      <c r="I1755" s="22"/>
      <c r="J1755" s="9">
        <f t="shared" si="270"/>
        <v>-355.33619999999996</v>
      </c>
      <c r="K1755" s="9">
        <f t="shared" si="271"/>
        <v>215.05059999999997</v>
      </c>
      <c r="L1755" s="7">
        <f t="shared" si="272"/>
        <v>415.34392446597792</v>
      </c>
      <c r="M1755" s="7">
        <f t="shared" si="277"/>
        <v>129.27039154255709</v>
      </c>
      <c r="N1755" s="7">
        <f t="shared" si="279"/>
        <v>8068.4281543690031</v>
      </c>
      <c r="O1755" s="8">
        <f t="shared" si="273"/>
        <v>1.2331427920750944</v>
      </c>
      <c r="P1755" s="7">
        <f t="shared" si="274"/>
        <v>221.96570257351698</v>
      </c>
      <c r="Q1755" s="7">
        <f t="shared" si="275"/>
        <v>-1.652337635886624</v>
      </c>
      <c r="R1755" s="7">
        <f t="shared" si="276"/>
        <v>9.2560742821700224</v>
      </c>
      <c r="S1755" s="7">
        <f t="shared" si="278"/>
        <v>1.8432196274999999</v>
      </c>
    </row>
    <row r="1756" spans="1:19" x14ac:dyDescent="0.35">
      <c r="A1756" s="10">
        <v>61.466670000000001</v>
      </c>
      <c r="B1756" s="10">
        <v>1844</v>
      </c>
      <c r="C1756" s="10">
        <v>774.99490000000003</v>
      </c>
      <c r="D1756" s="10">
        <v>-353.48939999999999</v>
      </c>
      <c r="E1756" s="10">
        <v>851.80510000000004</v>
      </c>
      <c r="F1756" s="10">
        <v>350.04340000000002</v>
      </c>
      <c r="G1756" s="10">
        <v>-0.75969830000000005</v>
      </c>
      <c r="H1756" s="10">
        <v>350.04419999999999</v>
      </c>
      <c r="I1756" s="22"/>
      <c r="J1756" s="9">
        <f t="shared" si="270"/>
        <v>-349.00509999999997</v>
      </c>
      <c r="K1756" s="9">
        <f t="shared" si="271"/>
        <v>220.51060000000001</v>
      </c>
      <c r="L1756" s="7">
        <f t="shared" si="272"/>
        <v>412.83106053005508</v>
      </c>
      <c r="M1756" s="7">
        <f t="shared" si="277"/>
        <v>-75.370843908897484</v>
      </c>
      <c r="N1756" s="7">
        <f t="shared" si="279"/>
        <v>-6138.0094616508304</v>
      </c>
      <c r="O1756" s="8">
        <f t="shared" si="273"/>
        <v>1.2163134938165041</v>
      </c>
      <c r="P1756" s="7">
        <f t="shared" si="274"/>
        <v>218.93642888697073</v>
      </c>
      <c r="Q1756" s="7">
        <f t="shared" si="275"/>
        <v>-1.5827134840683394</v>
      </c>
      <c r="R1756" s="7">
        <f t="shared" si="276"/>
        <v>9.2000742930482531</v>
      </c>
      <c r="S1756" s="7">
        <f t="shared" si="278"/>
        <v>3.9642505649999999</v>
      </c>
    </row>
    <row r="1757" spans="1:19" x14ac:dyDescent="0.35">
      <c r="A1757" s="10">
        <v>61.5</v>
      </c>
      <c r="B1757" s="10">
        <v>1845</v>
      </c>
      <c r="C1757" s="10">
        <v>792</v>
      </c>
      <c r="D1757" s="10">
        <v>-359</v>
      </c>
      <c r="E1757" s="10">
        <v>869.56600000000003</v>
      </c>
      <c r="F1757" s="10">
        <v>480.07600000000002</v>
      </c>
      <c r="G1757" s="10">
        <v>-112.6589</v>
      </c>
      <c r="H1757" s="10">
        <v>493.11759999999998</v>
      </c>
      <c r="I1757" s="22"/>
      <c r="J1757" s="9">
        <f t="shared" si="270"/>
        <v>-332</v>
      </c>
      <c r="K1757" s="9">
        <f t="shared" si="271"/>
        <v>215</v>
      </c>
      <c r="L1757" s="7">
        <f t="shared" si="272"/>
        <v>395.5363447270048</v>
      </c>
      <c r="M1757" s="7">
        <f t="shared" si="277"/>
        <v>-518.89336342786032</v>
      </c>
      <c r="N1757" s="7">
        <f t="shared" si="279"/>
        <v>-13307.006286197739</v>
      </c>
      <c r="O1757" s="8">
        <f t="shared" si="273"/>
        <v>1.1164265559602522</v>
      </c>
      <c r="P1757" s="7">
        <f t="shared" si="274"/>
        <v>200.95678007284539</v>
      </c>
      <c r="Q1757" s="7">
        <f t="shared" si="275"/>
        <v>-1.5441860465116279</v>
      </c>
      <c r="R1757" s="7">
        <f t="shared" si="276"/>
        <v>8.8146559331483818</v>
      </c>
      <c r="S1757" s="7">
        <f t="shared" si="278"/>
        <v>5.5845568199999995</v>
      </c>
    </row>
    <row r="1758" spans="1:19" x14ac:dyDescent="0.35">
      <c r="A1758" s="10">
        <v>61.533329999999999</v>
      </c>
      <c r="B1758" s="10">
        <v>1846</v>
      </c>
      <c r="C1758" s="10">
        <v>807</v>
      </c>
      <c r="D1758" s="10">
        <v>-361</v>
      </c>
      <c r="E1758" s="10">
        <v>884.06449999999995</v>
      </c>
      <c r="F1758" s="10">
        <v>345</v>
      </c>
      <c r="G1758" s="10">
        <v>-45</v>
      </c>
      <c r="H1758" s="10">
        <v>347.92239999999998</v>
      </c>
      <c r="I1758" s="22"/>
      <c r="J1758" s="9">
        <f t="shared" si="270"/>
        <v>-317</v>
      </c>
      <c r="K1758" s="9">
        <f t="shared" si="271"/>
        <v>213</v>
      </c>
      <c r="L1758" s="7">
        <f t="shared" si="272"/>
        <v>381.91360279518716</v>
      </c>
      <c r="M1758" s="7">
        <f t="shared" si="277"/>
        <v>-408.72313026756319</v>
      </c>
      <c r="N1758" s="7">
        <f t="shared" si="279"/>
        <v>3305.4375385628282</v>
      </c>
      <c r="O1758" s="8">
        <f t="shared" si="273"/>
        <v>1.0503374897232995</v>
      </c>
      <c r="P1758" s="7">
        <f t="shared" si="274"/>
        <v>189.06074815019392</v>
      </c>
      <c r="Q1758" s="7">
        <f t="shared" si="275"/>
        <v>-1.488262910798122</v>
      </c>
      <c r="R1758" s="7">
        <f t="shared" si="276"/>
        <v>8.511068703818232</v>
      </c>
      <c r="S1758" s="7">
        <f t="shared" si="278"/>
        <v>3.94022118</v>
      </c>
    </row>
    <row r="1759" spans="1:19" x14ac:dyDescent="0.35">
      <c r="A1759" s="10">
        <v>61.566670000000002</v>
      </c>
      <c r="B1759" s="10">
        <v>1847</v>
      </c>
      <c r="C1759" s="10">
        <v>815</v>
      </c>
      <c r="D1759" s="10">
        <v>-362</v>
      </c>
      <c r="E1759" s="10">
        <v>891.77859999999998</v>
      </c>
      <c r="F1759" s="10">
        <v>330</v>
      </c>
      <c r="G1759" s="10">
        <v>105</v>
      </c>
      <c r="H1759" s="10">
        <v>346.30189999999999</v>
      </c>
      <c r="I1759" s="22"/>
      <c r="J1759" s="9">
        <f t="shared" si="270"/>
        <v>-309</v>
      </c>
      <c r="K1759" s="9">
        <f t="shared" si="271"/>
        <v>212</v>
      </c>
      <c r="L1759" s="7">
        <f t="shared" si="272"/>
        <v>374.73323845103465</v>
      </c>
      <c r="M1759" s="7">
        <f t="shared" si="277"/>
        <v>-215.36785675320786</v>
      </c>
      <c r="N1759" s="7">
        <f t="shared" si="279"/>
        <v>5799.4983057690552</v>
      </c>
      <c r="O1759" s="8">
        <f t="shared" si="273"/>
        <v>1.0184189809758653</v>
      </c>
      <c r="P1759" s="7">
        <f t="shared" si="274"/>
        <v>183.31541657565575</v>
      </c>
      <c r="Q1759" s="7">
        <f t="shared" si="275"/>
        <v>-1.4575471698113207</v>
      </c>
      <c r="R1759" s="7">
        <f t="shared" si="276"/>
        <v>8.3510519518506356</v>
      </c>
      <c r="S1759" s="7">
        <f t="shared" si="278"/>
        <v>3.9218690174999997</v>
      </c>
    </row>
    <row r="1760" spans="1:19" x14ac:dyDescent="0.35">
      <c r="A1760" s="10">
        <v>61.6</v>
      </c>
      <c r="B1760" s="10">
        <v>1848</v>
      </c>
      <c r="C1760" s="10">
        <v>829</v>
      </c>
      <c r="D1760" s="10">
        <v>-354</v>
      </c>
      <c r="E1760" s="10">
        <v>901.4194</v>
      </c>
      <c r="F1760" s="10">
        <v>495</v>
      </c>
      <c r="G1760" s="10">
        <v>105</v>
      </c>
      <c r="H1760" s="10">
        <v>506.0138</v>
      </c>
      <c r="I1760" s="22"/>
      <c r="J1760" s="9">
        <f t="shared" si="270"/>
        <v>-295</v>
      </c>
      <c r="K1760" s="9">
        <f t="shared" si="271"/>
        <v>220</v>
      </c>
      <c r="L1760" s="7">
        <f t="shared" si="272"/>
        <v>368.00135869314397</v>
      </c>
      <c r="M1760" s="7">
        <f t="shared" si="277"/>
        <v>-201.97659039576354</v>
      </c>
      <c r="N1760" s="7">
        <f t="shared" si="279"/>
        <v>401.77816854019073</v>
      </c>
      <c r="O1760" s="8">
        <f t="shared" si="273"/>
        <v>0.98992847302181541</v>
      </c>
      <c r="P1760" s="7">
        <f t="shared" si="274"/>
        <v>178.18712514392678</v>
      </c>
      <c r="Q1760" s="7">
        <f t="shared" si="275"/>
        <v>-1.3409090909090908</v>
      </c>
      <c r="R1760" s="7">
        <f t="shared" si="276"/>
        <v>8.2010298245791518</v>
      </c>
      <c r="S1760" s="7">
        <f t="shared" si="278"/>
        <v>5.7306062850000004</v>
      </c>
    </row>
    <row r="1761" spans="1:19" x14ac:dyDescent="0.35">
      <c r="A1761" s="10">
        <v>61.633330000000001</v>
      </c>
      <c r="B1761" s="10">
        <v>1849</v>
      </c>
      <c r="C1761" s="10">
        <v>848</v>
      </c>
      <c r="D1761" s="10">
        <v>-355</v>
      </c>
      <c r="E1761" s="10">
        <v>919.30899999999997</v>
      </c>
      <c r="F1761" s="10">
        <v>555</v>
      </c>
      <c r="G1761" s="10">
        <v>75</v>
      </c>
      <c r="H1761" s="10">
        <v>560.04459999999995</v>
      </c>
      <c r="I1761" s="22"/>
      <c r="J1761" s="9">
        <f t="shared" si="270"/>
        <v>-276</v>
      </c>
      <c r="K1761" s="9">
        <f t="shared" si="271"/>
        <v>219</v>
      </c>
      <c r="L1761" s="7">
        <f t="shared" si="272"/>
        <v>352.33081046085084</v>
      </c>
      <c r="M1761" s="7">
        <f t="shared" si="277"/>
        <v>-470.16346331513364</v>
      </c>
      <c r="N1761" s="7">
        <f t="shared" si="279"/>
        <v>-8046.4108286641103</v>
      </c>
      <c r="O1761" s="8">
        <f t="shared" si="273"/>
        <v>0.92794221247451769</v>
      </c>
      <c r="P1761" s="7">
        <f t="shared" si="274"/>
        <v>167.02959824541318</v>
      </c>
      <c r="Q1761" s="7">
        <f t="shared" si="275"/>
        <v>-1.2602739726027397</v>
      </c>
      <c r="R1761" s="7">
        <f t="shared" si="276"/>
        <v>7.8518065666082411</v>
      </c>
      <c r="S1761" s="7">
        <f t="shared" si="278"/>
        <v>6.342505094999999</v>
      </c>
    </row>
    <row r="1762" spans="1:19" x14ac:dyDescent="0.35">
      <c r="A1762" s="10">
        <v>61.666670000000003</v>
      </c>
      <c r="B1762" s="10">
        <v>1850</v>
      </c>
      <c r="C1762" s="10">
        <v>866</v>
      </c>
      <c r="D1762" s="10">
        <v>-349</v>
      </c>
      <c r="E1762" s="10">
        <v>933.67930000000001</v>
      </c>
      <c r="F1762" s="10">
        <v>465</v>
      </c>
      <c r="G1762" s="10">
        <v>180</v>
      </c>
      <c r="H1762" s="10">
        <v>498.62310000000002</v>
      </c>
      <c r="I1762" s="22"/>
      <c r="J1762" s="9">
        <f t="shared" si="270"/>
        <v>-258</v>
      </c>
      <c r="K1762" s="9">
        <f t="shared" si="271"/>
        <v>225</v>
      </c>
      <c r="L1762" s="7">
        <f t="shared" si="272"/>
        <v>342.32878932394806</v>
      </c>
      <c r="M1762" s="7">
        <f t="shared" si="277"/>
        <v>-300.00063398026413</v>
      </c>
      <c r="N1762" s="7">
        <f t="shared" si="279"/>
        <v>5103.8641072242444</v>
      </c>
      <c r="O1762" s="8">
        <f t="shared" si="273"/>
        <v>0.89094547104686561</v>
      </c>
      <c r="P1762" s="7">
        <f t="shared" si="274"/>
        <v>160.37018478843581</v>
      </c>
      <c r="Q1762" s="7">
        <f t="shared" si="275"/>
        <v>-1.1466666666666667</v>
      </c>
      <c r="R1762" s="7">
        <f t="shared" si="276"/>
        <v>7.6289082763923917</v>
      </c>
      <c r="S1762" s="7">
        <f t="shared" si="278"/>
        <v>5.6469066075000001</v>
      </c>
    </row>
    <row r="1763" spans="1:19" x14ac:dyDescent="0.35">
      <c r="A1763" s="10">
        <v>61.7</v>
      </c>
      <c r="B1763" s="10">
        <v>1851</v>
      </c>
      <c r="C1763" s="10">
        <v>879</v>
      </c>
      <c r="D1763" s="10">
        <v>-343</v>
      </c>
      <c r="E1763" s="10">
        <v>943.55179999999996</v>
      </c>
      <c r="F1763" s="10">
        <v>465.49619999999999</v>
      </c>
      <c r="G1763" s="10">
        <v>218.79750000000001</v>
      </c>
      <c r="H1763" s="10">
        <v>514.35299999999995</v>
      </c>
      <c r="I1763" s="22"/>
      <c r="J1763" s="9">
        <f t="shared" si="270"/>
        <v>-245</v>
      </c>
      <c r="K1763" s="9">
        <f t="shared" si="271"/>
        <v>231</v>
      </c>
      <c r="L1763" s="7">
        <f t="shared" si="272"/>
        <v>336.72837718255943</v>
      </c>
      <c r="M1763" s="7">
        <f t="shared" si="277"/>
        <v>-168.0291671583777</v>
      </c>
      <c r="N1763" s="7">
        <f t="shared" si="279"/>
        <v>3959.5399586525273</v>
      </c>
      <c r="O1763" s="8">
        <f t="shared" si="273"/>
        <v>0.87095448258611485</v>
      </c>
      <c r="P1763" s="7">
        <f t="shared" si="274"/>
        <v>156.77180686550068</v>
      </c>
      <c r="Q1763" s="7">
        <f t="shared" si="275"/>
        <v>-1.0606060606060606</v>
      </c>
      <c r="R1763" s="7">
        <f t="shared" si="276"/>
        <v>7.5041012725145588</v>
      </c>
      <c r="S1763" s="7">
        <f t="shared" si="278"/>
        <v>5.8250477249999992</v>
      </c>
    </row>
    <row r="1764" spans="1:19" x14ac:dyDescent="0.35">
      <c r="A1764" s="10">
        <v>61.733330000000002</v>
      </c>
      <c r="B1764" s="10">
        <v>1852</v>
      </c>
      <c r="C1764" s="10">
        <v>897.03309999999999</v>
      </c>
      <c r="D1764" s="10">
        <v>-334.4135</v>
      </c>
      <c r="E1764" s="10">
        <v>957.34040000000005</v>
      </c>
      <c r="F1764" s="10">
        <v>449.04379999999998</v>
      </c>
      <c r="G1764" s="10">
        <v>196.93729999999999</v>
      </c>
      <c r="H1764" s="10">
        <v>490.33120000000002</v>
      </c>
      <c r="I1764" s="22"/>
      <c r="J1764" s="9">
        <f t="shared" si="270"/>
        <v>-226.96690000000001</v>
      </c>
      <c r="K1764" s="9">
        <f t="shared" si="271"/>
        <v>239.5865</v>
      </c>
      <c r="L1764" s="7">
        <f t="shared" si="272"/>
        <v>330.0237335069404</v>
      </c>
      <c r="M1764" s="7">
        <f t="shared" si="277"/>
        <v>-201.15942621119538</v>
      </c>
      <c r="N1764" s="7">
        <f t="shared" si="279"/>
        <v>-994.00717230177793</v>
      </c>
      <c r="O1764" s="8">
        <f t="shared" si="273"/>
        <v>0.8476285258493379</v>
      </c>
      <c r="P1764" s="7">
        <f t="shared" si="274"/>
        <v>152.57313465288081</v>
      </c>
      <c r="Q1764" s="7">
        <f t="shared" si="275"/>
        <v>-0.94732758314846621</v>
      </c>
      <c r="R1764" s="7">
        <f t="shared" si="276"/>
        <v>7.3546861101842014</v>
      </c>
      <c r="S1764" s="7">
        <f t="shared" si="278"/>
        <v>5.5530008400000002</v>
      </c>
    </row>
    <row r="1765" spans="1:19" x14ac:dyDescent="0.35">
      <c r="A1765" s="10">
        <v>61.766669999999998</v>
      </c>
      <c r="B1765" s="10">
        <v>1853</v>
      </c>
      <c r="C1765" s="10">
        <v>908.93629999999996</v>
      </c>
      <c r="D1765" s="10">
        <v>-329.87079999999997</v>
      </c>
      <c r="E1765" s="10">
        <v>966.94359999999995</v>
      </c>
      <c r="F1765" s="10">
        <v>314.50380000000001</v>
      </c>
      <c r="G1765" s="10">
        <v>81.202489999999997</v>
      </c>
      <c r="H1765" s="10">
        <v>324.81760000000003</v>
      </c>
      <c r="I1765" s="22"/>
      <c r="J1765" s="9">
        <f t="shared" si="270"/>
        <v>-215.06370000000004</v>
      </c>
      <c r="K1765" s="9">
        <f t="shared" si="271"/>
        <v>244.12920000000003</v>
      </c>
      <c r="L1765" s="7">
        <f t="shared" si="272"/>
        <v>325.34821553272741</v>
      </c>
      <c r="M1765" s="7">
        <f t="shared" si="277"/>
        <v>-140.23749172806319</v>
      </c>
      <c r="N1765" s="7">
        <f t="shared" si="279"/>
        <v>1827.2925759790176</v>
      </c>
      <c r="O1765" s="8">
        <f t="shared" si="273"/>
        <v>0.83172110814736988</v>
      </c>
      <c r="P1765" s="7">
        <f t="shared" si="274"/>
        <v>149.70979946652659</v>
      </c>
      <c r="Q1765" s="7">
        <f t="shared" si="275"/>
        <v>-0.88094214047315933</v>
      </c>
      <c r="R1765" s="7">
        <f t="shared" si="276"/>
        <v>7.2504906732759107</v>
      </c>
      <c r="S1765" s="7">
        <f t="shared" si="278"/>
        <v>3.6785593200000002</v>
      </c>
    </row>
    <row r="1766" spans="1:19" x14ac:dyDescent="0.35">
      <c r="A1766" s="10">
        <v>61.8</v>
      </c>
      <c r="B1766" s="10">
        <v>1854</v>
      </c>
      <c r="C1766" s="10">
        <v>918</v>
      </c>
      <c r="D1766" s="10">
        <v>-329</v>
      </c>
      <c r="E1766" s="10">
        <v>975.17430000000002</v>
      </c>
      <c r="F1766" s="10">
        <v>360.95620000000002</v>
      </c>
      <c r="G1766" s="10">
        <v>118.06270000000001</v>
      </c>
      <c r="H1766" s="10">
        <v>379.77379999999999</v>
      </c>
      <c r="I1766" s="22"/>
      <c r="J1766" s="9">
        <f t="shared" si="270"/>
        <v>-206</v>
      </c>
      <c r="K1766" s="9">
        <f t="shared" si="271"/>
        <v>245</v>
      </c>
      <c r="L1766" s="7">
        <f t="shared" si="272"/>
        <v>320.09529830973776</v>
      </c>
      <c r="M1766" s="7">
        <f t="shared" si="277"/>
        <v>-157.60327701739405</v>
      </c>
      <c r="N1766" s="7">
        <f t="shared" si="279"/>
        <v>-521.02566124605949</v>
      </c>
      <c r="O1766" s="8">
        <f t="shared" si="273"/>
        <v>0.81417394828979506</v>
      </c>
      <c r="P1766" s="7">
        <f t="shared" si="274"/>
        <v>146.5513106921631</v>
      </c>
      <c r="Q1766" s="7">
        <f t="shared" si="275"/>
        <v>-0.84081632653061222</v>
      </c>
      <c r="R1766" s="7">
        <f t="shared" si="276"/>
        <v>7.1334277065391358</v>
      </c>
      <c r="S1766" s="7">
        <f t="shared" si="278"/>
        <v>4.300938285</v>
      </c>
    </row>
    <row r="1767" spans="1:19" x14ac:dyDescent="0.35">
      <c r="A1767" s="10">
        <v>61.833329999999997</v>
      </c>
      <c r="B1767" s="10">
        <v>1855</v>
      </c>
      <c r="C1767" s="10">
        <v>933</v>
      </c>
      <c r="D1767" s="10">
        <v>-322</v>
      </c>
      <c r="E1767" s="10">
        <v>987.00199999999995</v>
      </c>
      <c r="F1767" s="10">
        <v>360</v>
      </c>
      <c r="G1767" s="10">
        <v>180</v>
      </c>
      <c r="H1767" s="10">
        <v>402.49220000000003</v>
      </c>
      <c r="I1767" s="22"/>
      <c r="J1767" s="9">
        <f t="shared" si="270"/>
        <v>-191</v>
      </c>
      <c r="K1767" s="9">
        <f t="shared" si="271"/>
        <v>252</v>
      </c>
      <c r="L1767" s="7">
        <f t="shared" si="272"/>
        <v>316.20404804492938</v>
      </c>
      <c r="M1767" s="7">
        <f t="shared" si="277"/>
        <v>-116.74918286253963</v>
      </c>
      <c r="N1767" s="7">
        <f t="shared" si="279"/>
        <v>1225.7453991855728</v>
      </c>
      <c r="O1767" s="8">
        <f t="shared" si="273"/>
        <v>0.80138315113271785</v>
      </c>
      <c r="P1767" s="7">
        <f t="shared" si="274"/>
        <v>144.24896720388921</v>
      </c>
      <c r="Q1767" s="7">
        <f t="shared" si="275"/>
        <v>-0.75793650793650791</v>
      </c>
      <c r="R1767" s="7">
        <f t="shared" si="276"/>
        <v>7.0467099303061271</v>
      </c>
      <c r="S1767" s="7">
        <f t="shared" si="278"/>
        <v>4.5582241650000004</v>
      </c>
    </row>
    <row r="1768" spans="1:19" x14ac:dyDescent="0.35">
      <c r="A1768" s="10">
        <v>61.866669999999999</v>
      </c>
      <c r="B1768" s="10">
        <v>1856</v>
      </c>
      <c r="C1768" s="10">
        <v>942</v>
      </c>
      <c r="D1768" s="10">
        <v>-317</v>
      </c>
      <c r="E1768" s="10">
        <v>993.90790000000004</v>
      </c>
      <c r="F1768" s="10">
        <v>270</v>
      </c>
      <c r="G1768" s="10">
        <v>135</v>
      </c>
      <c r="H1768" s="10">
        <v>301.86919999999998</v>
      </c>
      <c r="I1768" s="22"/>
      <c r="J1768" s="9">
        <f t="shared" si="270"/>
        <v>-182</v>
      </c>
      <c r="K1768" s="9">
        <f t="shared" si="271"/>
        <v>257</v>
      </c>
      <c r="L1768" s="7">
        <f t="shared" si="272"/>
        <v>314.91744950065885</v>
      </c>
      <c r="M1768" s="7">
        <f t="shared" si="277"/>
        <v>-38.59023828045688</v>
      </c>
      <c r="N1768" s="7">
        <f t="shared" si="279"/>
        <v>2344.2994775667867</v>
      </c>
      <c r="O1768" s="8">
        <f t="shared" si="273"/>
        <v>0.79719111709588186</v>
      </c>
      <c r="P1768" s="7">
        <f t="shared" si="274"/>
        <v>143.49440107725874</v>
      </c>
      <c r="Q1768" s="7">
        <f t="shared" si="275"/>
        <v>-0.70817120622568097</v>
      </c>
      <c r="R1768" s="7">
        <f t="shared" si="276"/>
        <v>7.0180376637925121</v>
      </c>
      <c r="S1768" s="7">
        <f t="shared" si="278"/>
        <v>3.4186686899999996</v>
      </c>
    </row>
    <row r="1769" spans="1:19" x14ac:dyDescent="0.35">
      <c r="A1769" s="10">
        <v>61.9</v>
      </c>
      <c r="B1769" s="10">
        <v>1857</v>
      </c>
      <c r="C1769" s="10">
        <v>951</v>
      </c>
      <c r="D1769" s="10">
        <v>-313</v>
      </c>
      <c r="E1769" s="10">
        <v>1001.184</v>
      </c>
      <c r="F1769" s="10">
        <v>240</v>
      </c>
      <c r="G1769" s="10">
        <v>150</v>
      </c>
      <c r="H1769" s="10">
        <v>283.01940000000002</v>
      </c>
      <c r="I1769" s="22"/>
      <c r="J1769" s="9">
        <f t="shared" si="270"/>
        <v>-173</v>
      </c>
      <c r="K1769" s="9">
        <f t="shared" si="271"/>
        <v>261</v>
      </c>
      <c r="L1769" s="7">
        <f t="shared" si="272"/>
        <v>313.12936623702353</v>
      </c>
      <c r="M1769" s="7">
        <f t="shared" si="277"/>
        <v>-53.64786269532992</v>
      </c>
      <c r="N1769" s="7">
        <f t="shared" si="279"/>
        <v>-451.77390983718283</v>
      </c>
      <c r="O1769" s="8">
        <f t="shared" si="273"/>
        <v>0.79139481735369521</v>
      </c>
      <c r="P1769" s="7">
        <f t="shared" si="274"/>
        <v>142.45106712366513</v>
      </c>
      <c r="Q1769" s="7">
        <f t="shared" si="275"/>
        <v>-0.66283524904214564</v>
      </c>
      <c r="R1769" s="7">
        <f t="shared" si="276"/>
        <v>6.9781896473993656</v>
      </c>
      <c r="S1769" s="7">
        <f t="shared" si="278"/>
        <v>3.2051947050000003</v>
      </c>
    </row>
    <row r="1770" spans="1:19" x14ac:dyDescent="0.35">
      <c r="A1770" s="10">
        <v>61.933329999999998</v>
      </c>
      <c r="B1770" s="10">
        <v>1858</v>
      </c>
      <c r="C1770" s="10">
        <v>958</v>
      </c>
      <c r="D1770" s="10">
        <v>-307</v>
      </c>
      <c r="E1770" s="10">
        <v>1005.989</v>
      </c>
      <c r="F1770" s="10">
        <v>218.93109999999999</v>
      </c>
      <c r="G1770" s="10">
        <v>144.18639999999999</v>
      </c>
      <c r="H1770" s="10">
        <v>262.14600000000002</v>
      </c>
      <c r="I1770" s="22"/>
      <c r="J1770" s="9">
        <f t="shared" si="270"/>
        <v>-166</v>
      </c>
      <c r="K1770" s="9">
        <f t="shared" si="271"/>
        <v>267</v>
      </c>
      <c r="L1770" s="7">
        <f t="shared" si="272"/>
        <v>314.39624679693617</v>
      </c>
      <c r="M1770" s="7">
        <f t="shared" si="277"/>
        <v>38.01021781916166</v>
      </c>
      <c r="N1770" s="7">
        <f t="shared" si="279"/>
        <v>2750.0174171765134</v>
      </c>
      <c r="O1770" s="8">
        <f t="shared" si="273"/>
        <v>0.79549803482961201</v>
      </c>
      <c r="P1770" s="7">
        <f t="shared" si="274"/>
        <v>143.18964626933015</v>
      </c>
      <c r="Q1770" s="7">
        <f t="shared" si="275"/>
        <v>-0.62172284644194753</v>
      </c>
      <c r="R1770" s="7">
        <f t="shared" si="276"/>
        <v>7.0064224922261333</v>
      </c>
      <c r="S1770" s="7">
        <f t="shared" si="278"/>
        <v>2.9688034500000002</v>
      </c>
    </row>
    <row r="1771" spans="1:19" x14ac:dyDescent="0.35">
      <c r="A1771" s="10">
        <v>61.966670000000001</v>
      </c>
      <c r="B1771" s="10">
        <v>1859</v>
      </c>
      <c r="C1771" s="10">
        <v>965.59540000000004</v>
      </c>
      <c r="D1771" s="10">
        <v>-303.38760000000002</v>
      </c>
      <c r="E1771" s="10">
        <v>1012.136</v>
      </c>
      <c r="F1771" s="10">
        <v>207.4888</v>
      </c>
      <c r="G1771" s="10">
        <v>60.683959999999999</v>
      </c>
      <c r="H1771" s="10">
        <v>216.1808</v>
      </c>
      <c r="I1771" s="22"/>
      <c r="J1771" s="9">
        <f t="shared" si="270"/>
        <v>-158.40459999999996</v>
      </c>
      <c r="K1771" s="9">
        <f t="shared" si="271"/>
        <v>270.61239999999998</v>
      </c>
      <c r="L1771" s="7">
        <f t="shared" si="272"/>
        <v>313.56512614594112</v>
      </c>
      <c r="M1771" s="7">
        <f t="shared" si="277"/>
        <v>-24.928633803088843</v>
      </c>
      <c r="N1771" s="7">
        <f t="shared" si="279"/>
        <v>-1887.7879910691545</v>
      </c>
      <c r="O1771" s="8">
        <f t="shared" si="273"/>
        <v>0.79280424317875464</v>
      </c>
      <c r="P1771" s="7">
        <f t="shared" si="274"/>
        <v>142.70476377217582</v>
      </c>
      <c r="Q1771" s="7">
        <f t="shared" si="275"/>
        <v>-0.58535602950936461</v>
      </c>
      <c r="R1771" s="7">
        <f t="shared" si="276"/>
        <v>6.9879006985272207</v>
      </c>
      <c r="S1771" s="7">
        <f t="shared" si="278"/>
        <v>2.44824756</v>
      </c>
    </row>
    <row r="1772" spans="1:19" x14ac:dyDescent="0.35">
      <c r="A1772" s="10">
        <v>62</v>
      </c>
      <c r="B1772" s="10">
        <v>1860</v>
      </c>
      <c r="C1772" s="10">
        <v>971.83259999999996</v>
      </c>
      <c r="D1772" s="10">
        <v>-302.95440000000002</v>
      </c>
      <c r="E1772" s="10">
        <v>1017.9589999999999</v>
      </c>
      <c r="F1772" s="10">
        <v>101.2358</v>
      </c>
      <c r="G1772" s="10">
        <v>24.39235</v>
      </c>
      <c r="H1772" s="10">
        <v>104.13290000000001</v>
      </c>
      <c r="I1772" s="22"/>
      <c r="J1772" s="9">
        <f t="shared" si="270"/>
        <v>-152.16740000000004</v>
      </c>
      <c r="K1772" s="9">
        <f t="shared" si="271"/>
        <v>271.04559999999998</v>
      </c>
      <c r="L1772" s="7">
        <f t="shared" si="272"/>
        <v>310.83859944048135</v>
      </c>
      <c r="M1772" s="7">
        <f t="shared" si="277"/>
        <v>-81.803981561950906</v>
      </c>
      <c r="N1772" s="7">
        <f t="shared" si="279"/>
        <v>-1706.4310758734791</v>
      </c>
      <c r="O1772" s="8">
        <f t="shared" si="273"/>
        <v>0.78401829498189146</v>
      </c>
      <c r="P1772" s="7">
        <f t="shared" si="274"/>
        <v>141.12329309674047</v>
      </c>
      <c r="Q1772" s="7">
        <f t="shared" si="275"/>
        <v>-0.56140885518894257</v>
      </c>
      <c r="R1772" s="7">
        <f t="shared" si="276"/>
        <v>6.9271391651774694</v>
      </c>
      <c r="S1772" s="7">
        <f t="shared" si="278"/>
        <v>1.1793050925000002</v>
      </c>
    </row>
    <row r="1773" spans="1:19" x14ac:dyDescent="0.35">
      <c r="A1773" s="10">
        <v>62.033329999999999</v>
      </c>
      <c r="B1773" s="10">
        <v>1861</v>
      </c>
      <c r="C1773" s="10">
        <v>972.34450000000004</v>
      </c>
      <c r="D1773" s="10">
        <v>-301.76139999999998</v>
      </c>
      <c r="E1773" s="10">
        <v>1018.093</v>
      </c>
      <c r="F1773" s="10">
        <v>64.288060000000002</v>
      </c>
      <c r="G1773" s="10">
        <v>30.403510000000001</v>
      </c>
      <c r="H1773" s="10">
        <v>71.114900000000006</v>
      </c>
      <c r="I1773" s="22"/>
      <c r="J1773" s="9">
        <f t="shared" si="270"/>
        <v>-151.65549999999996</v>
      </c>
      <c r="K1773" s="9">
        <f t="shared" si="271"/>
        <v>272.23860000000002</v>
      </c>
      <c r="L1773" s="7">
        <f t="shared" si="272"/>
        <v>311.62998252769262</v>
      </c>
      <c r="M1773" s="7">
        <f t="shared" si="277"/>
        <v>23.743867003038897</v>
      </c>
      <c r="N1773" s="7">
        <f t="shared" si="279"/>
        <v>3166.7521321629661</v>
      </c>
      <c r="O1773" s="8">
        <f t="shared" si="273"/>
        <v>0.78656046505793975</v>
      </c>
      <c r="P1773" s="7">
        <f t="shared" si="274"/>
        <v>141.58088371042916</v>
      </c>
      <c r="Q1773" s="7">
        <f t="shared" si="275"/>
        <v>-0.5570683216854625</v>
      </c>
      <c r="R1773" s="7">
        <f t="shared" si="276"/>
        <v>6.9447753943586203</v>
      </c>
      <c r="S1773" s="7">
        <f t="shared" si="278"/>
        <v>0.80537624250000006</v>
      </c>
    </row>
    <row r="1774" spans="1:19" x14ac:dyDescent="0.35">
      <c r="A1774" s="10">
        <v>62.066670000000002</v>
      </c>
      <c r="B1774" s="10">
        <v>1862</v>
      </c>
      <c r="C1774" s="10">
        <v>976.11850000000004</v>
      </c>
      <c r="D1774" s="10">
        <v>-300.92750000000001</v>
      </c>
      <c r="E1774" s="10">
        <v>1021.452</v>
      </c>
      <c r="F1774" s="10">
        <v>88.988550000000004</v>
      </c>
      <c r="G1774" s="10">
        <v>32.266150000000003</v>
      </c>
      <c r="H1774" s="10">
        <v>94.657619999999994</v>
      </c>
      <c r="I1774" s="22"/>
      <c r="J1774" s="9">
        <f t="shared" si="270"/>
        <v>-147.88149999999996</v>
      </c>
      <c r="K1774" s="9">
        <f t="shared" si="271"/>
        <v>273.07249999999999</v>
      </c>
      <c r="L1774" s="7">
        <f t="shared" si="272"/>
        <v>310.54392329990935</v>
      </c>
      <c r="M1774" s="7">
        <f t="shared" si="277"/>
        <v>-32.57526178113924</v>
      </c>
      <c r="N1774" s="7">
        <f t="shared" si="279"/>
        <v>-1689.2360163219485</v>
      </c>
      <c r="O1774" s="8">
        <f t="shared" si="273"/>
        <v>0.78307334901531744</v>
      </c>
      <c r="P1774" s="7">
        <f t="shared" si="274"/>
        <v>140.95320282275713</v>
      </c>
      <c r="Q1774" s="7">
        <f t="shared" si="275"/>
        <v>-0.5415466588543334</v>
      </c>
      <c r="R1774" s="7">
        <f t="shared" si="276"/>
        <v>6.9205722116585893</v>
      </c>
      <c r="S1774" s="7">
        <f t="shared" si="278"/>
        <v>1.0719975465</v>
      </c>
    </row>
    <row r="1775" spans="1:19" x14ac:dyDescent="0.35">
      <c r="A1775" s="10">
        <v>62.1</v>
      </c>
      <c r="B1775" s="10">
        <v>1863</v>
      </c>
      <c r="C1775" s="10">
        <v>978.27700000000004</v>
      </c>
      <c r="D1775" s="10">
        <v>-299.6103</v>
      </c>
      <c r="E1775" s="10">
        <v>1023.129</v>
      </c>
      <c r="F1775" s="10">
        <v>28.83297</v>
      </c>
      <c r="G1775" s="10">
        <v>42.862360000000002</v>
      </c>
      <c r="H1775" s="10">
        <v>51.657739999999997</v>
      </c>
      <c r="I1775" s="22"/>
      <c r="J1775" s="9">
        <f t="shared" si="270"/>
        <v>-145.72299999999996</v>
      </c>
      <c r="K1775" s="9">
        <f t="shared" si="271"/>
        <v>274.3897</v>
      </c>
      <c r="L1775" s="7">
        <f t="shared" si="272"/>
        <v>310.68456703719608</v>
      </c>
      <c r="M1775" s="7">
        <f t="shared" si="277"/>
        <v>4.2197340920109676</v>
      </c>
      <c r="N1775" s="7">
        <f t="shared" si="279"/>
        <v>1103.9602722217478</v>
      </c>
      <c r="O1775" s="8">
        <f t="shared" si="273"/>
        <v>0.78352424412965527</v>
      </c>
      <c r="P1775" s="7">
        <f t="shared" si="274"/>
        <v>141.03436394333795</v>
      </c>
      <c r="Q1775" s="7">
        <f t="shared" si="275"/>
        <v>-0.53108043049720877</v>
      </c>
      <c r="R1775" s="7">
        <f t="shared" si="276"/>
        <v>6.9237065030324709</v>
      </c>
      <c r="S1775" s="7">
        <f t="shared" si="278"/>
        <v>0.58502390549999994</v>
      </c>
    </row>
    <row r="1776" spans="1:19" x14ac:dyDescent="0.35">
      <c r="A1776" s="10">
        <v>62.133330000000001</v>
      </c>
      <c r="B1776" s="10">
        <v>1864</v>
      </c>
      <c r="C1776" s="10">
        <v>978.04070000000002</v>
      </c>
      <c r="D1776" s="10">
        <v>-298.07</v>
      </c>
      <c r="E1776" s="10">
        <v>1022.453</v>
      </c>
      <c r="F1776" s="10">
        <v>-7.2070569999999998</v>
      </c>
      <c r="G1776" s="10">
        <v>17.178730000000002</v>
      </c>
      <c r="H1776" s="10">
        <v>18.629290000000001</v>
      </c>
      <c r="I1776" s="22"/>
      <c r="J1776" s="9">
        <f t="shared" si="270"/>
        <v>-145.95929999999998</v>
      </c>
      <c r="K1776" s="9">
        <f t="shared" si="271"/>
        <v>275.93</v>
      </c>
      <c r="L1776" s="7">
        <f t="shared" si="272"/>
        <v>312.15618231342143</v>
      </c>
      <c r="M1776" s="7">
        <f t="shared" si="277"/>
        <v>44.152873574118686</v>
      </c>
      <c r="N1776" s="7">
        <f t="shared" si="279"/>
        <v>1198.1139958628389</v>
      </c>
      <c r="O1776" s="8">
        <f t="shared" si="273"/>
        <v>0.7882543739308816</v>
      </c>
      <c r="P1776" s="7">
        <f t="shared" si="274"/>
        <v>141.8857873075587</v>
      </c>
      <c r="Q1776" s="7">
        <f t="shared" si="275"/>
        <v>-0.52897220309498783</v>
      </c>
      <c r="R1776" s="7">
        <f t="shared" si="276"/>
        <v>6.9565019275208186</v>
      </c>
      <c r="S1776" s="7">
        <f t="shared" si="278"/>
        <v>0.21097670925000001</v>
      </c>
    </row>
    <row r="1777" spans="1:19" x14ac:dyDescent="0.35">
      <c r="A1777" s="10">
        <v>62.166670000000003</v>
      </c>
      <c r="B1777" s="10">
        <v>1865</v>
      </c>
      <c r="C1777" s="10">
        <v>977.79660000000001</v>
      </c>
      <c r="D1777" s="10">
        <v>-298.46510000000001</v>
      </c>
      <c r="E1777" s="10">
        <v>1022.3339999999999</v>
      </c>
      <c r="F1777" s="10">
        <v>-2.8351989999999998</v>
      </c>
      <c r="G1777" s="10">
        <v>-29.977170000000001</v>
      </c>
      <c r="H1777" s="10">
        <v>30.110949999999999</v>
      </c>
      <c r="I1777" s="22"/>
      <c r="J1777" s="9">
        <f t="shared" si="270"/>
        <v>-146.20339999999999</v>
      </c>
      <c r="K1777" s="9">
        <f t="shared" si="271"/>
        <v>275.53489999999999</v>
      </c>
      <c r="L1777" s="7">
        <f t="shared" si="272"/>
        <v>311.92132868652953</v>
      </c>
      <c r="M1777" s="7">
        <f t="shared" si="277"/>
        <v>-7.0441999667628181</v>
      </c>
      <c r="N1777" s="7">
        <f t="shared" si="279"/>
        <v>-1535.605085209284</v>
      </c>
      <c r="O1777" s="8">
        <f t="shared" si="273"/>
        <v>0.78749799207414872</v>
      </c>
      <c r="P1777" s="7">
        <f t="shared" si="274"/>
        <v>141.74963857334677</v>
      </c>
      <c r="Q1777" s="7">
        <f t="shared" si="275"/>
        <v>-0.53061662969010459</v>
      </c>
      <c r="R1777" s="7">
        <f t="shared" si="276"/>
        <v>6.9512681381527832</v>
      </c>
      <c r="S1777" s="7">
        <f t="shared" si="278"/>
        <v>0.34100650874999999</v>
      </c>
    </row>
    <row r="1778" spans="1:19" x14ac:dyDescent="0.35">
      <c r="A1778" s="10">
        <v>62.2</v>
      </c>
      <c r="B1778" s="10">
        <v>1866</v>
      </c>
      <c r="C1778" s="10">
        <v>977.85159999999996</v>
      </c>
      <c r="D1778" s="10">
        <v>-300.06849999999997</v>
      </c>
      <c r="E1778" s="10">
        <v>1022.856</v>
      </c>
      <c r="F1778" s="10">
        <v>-22.60811</v>
      </c>
      <c r="G1778" s="10">
        <v>-31.942029999999999</v>
      </c>
      <c r="H1778" s="10">
        <v>39.133360000000003</v>
      </c>
      <c r="I1778" s="22"/>
      <c r="J1778" s="9">
        <f t="shared" si="270"/>
        <v>-146.14840000000004</v>
      </c>
      <c r="K1778" s="9">
        <f t="shared" si="271"/>
        <v>273.93150000000003</v>
      </c>
      <c r="L1778" s="7">
        <f t="shared" si="272"/>
        <v>310.47998569120364</v>
      </c>
      <c r="M1778" s="7">
        <f t="shared" si="277"/>
        <v>-43.244614321209788</v>
      </c>
      <c r="N1778" s="7">
        <f t="shared" si="279"/>
        <v>-1086.1210427377018</v>
      </c>
      <c r="O1778" s="8">
        <f t="shared" si="273"/>
        <v>0.78286843590093591</v>
      </c>
      <c r="P1778" s="7">
        <f t="shared" si="274"/>
        <v>140.91631846216848</v>
      </c>
      <c r="Q1778" s="7">
        <f t="shared" si="275"/>
        <v>-0.53352170159328161</v>
      </c>
      <c r="R1778" s="7">
        <f t="shared" si="276"/>
        <v>6.9191473412783013</v>
      </c>
      <c r="S1778" s="7">
        <f t="shared" si="278"/>
        <v>0.44318530200000006</v>
      </c>
    </row>
    <row r="1779" spans="1:19" x14ac:dyDescent="0.35">
      <c r="A1779" s="10">
        <v>62.233330000000002</v>
      </c>
      <c r="B1779" s="10">
        <v>1867</v>
      </c>
      <c r="C1779" s="10">
        <v>976.28930000000003</v>
      </c>
      <c r="D1779" s="10">
        <v>-300.59460000000001</v>
      </c>
      <c r="E1779" s="10">
        <v>1021.5170000000001</v>
      </c>
      <c r="F1779" s="10">
        <v>-84.655969999999996</v>
      </c>
      <c r="G1779" s="10">
        <v>-26.959129999999998</v>
      </c>
      <c r="H1779" s="10">
        <v>88.84496</v>
      </c>
      <c r="I1779" s="22"/>
      <c r="J1779" s="9">
        <f t="shared" si="270"/>
        <v>-147.71069999999997</v>
      </c>
      <c r="K1779" s="9">
        <f t="shared" si="271"/>
        <v>273.40539999999999</v>
      </c>
      <c r="L1779" s="7">
        <f t="shared" si="272"/>
        <v>310.7554724275181</v>
      </c>
      <c r="M1779" s="7">
        <f t="shared" si="277"/>
        <v>8.2654286322972528</v>
      </c>
      <c r="N1779" s="7">
        <f t="shared" si="279"/>
        <v>1545.455834188657</v>
      </c>
      <c r="O1779" s="8">
        <f t="shared" si="273"/>
        <v>0.78375163922964686</v>
      </c>
      <c r="P1779" s="7">
        <f t="shared" si="274"/>
        <v>141.07529506133645</v>
      </c>
      <c r="Q1779" s="7">
        <f t="shared" si="275"/>
        <v>-0.54026255516533317</v>
      </c>
      <c r="R1779" s="7">
        <f t="shared" si="276"/>
        <v>6.9252866526895787</v>
      </c>
      <c r="S1779" s="7">
        <f t="shared" si="278"/>
        <v>1.0061691720000001</v>
      </c>
    </row>
    <row r="1780" spans="1:19" x14ac:dyDescent="0.35">
      <c r="A1780" s="10">
        <v>62.266669999999998</v>
      </c>
      <c r="B1780" s="10">
        <v>1868</v>
      </c>
      <c r="C1780" s="10">
        <v>972.2079</v>
      </c>
      <c r="D1780" s="10">
        <v>-301.86579999999998</v>
      </c>
      <c r="E1780" s="10">
        <v>1017.994</v>
      </c>
      <c r="F1780" s="10">
        <v>-129.16540000000001</v>
      </c>
      <c r="G1780" s="10">
        <v>-48.485430000000001</v>
      </c>
      <c r="H1780" s="10">
        <v>137.9657</v>
      </c>
      <c r="I1780" s="22"/>
      <c r="J1780" s="9">
        <f t="shared" si="270"/>
        <v>-151.7921</v>
      </c>
      <c r="K1780" s="9">
        <f t="shared" si="271"/>
        <v>272.13420000000002</v>
      </c>
      <c r="L1780" s="7">
        <f t="shared" si="272"/>
        <v>311.60530231696958</v>
      </c>
      <c r="M1780" s="7">
        <f t="shared" si="277"/>
        <v>25.489798723803233</v>
      </c>
      <c r="N1780" s="7">
        <f t="shared" si="279"/>
        <v>516.62777718981147</v>
      </c>
      <c r="O1780" s="8">
        <f t="shared" si="273"/>
        <v>0.7864810867356985</v>
      </c>
      <c r="P1780" s="7">
        <f t="shared" si="274"/>
        <v>141.56659561242574</v>
      </c>
      <c r="Q1780" s="7">
        <f t="shared" si="275"/>
        <v>-0.55778399039885462</v>
      </c>
      <c r="R1780" s="7">
        <f t="shared" si="276"/>
        <v>6.9442253878452336</v>
      </c>
      <c r="S1780" s="7">
        <f t="shared" si="278"/>
        <v>1.5624615525000001</v>
      </c>
    </row>
    <row r="1781" spans="1:19" x14ac:dyDescent="0.35">
      <c r="A1781" s="10">
        <v>62.3</v>
      </c>
      <c r="B1781" s="10">
        <v>1869</v>
      </c>
      <c r="C1781" s="10">
        <v>967.67830000000004</v>
      </c>
      <c r="D1781" s="10">
        <v>-303.82690000000002</v>
      </c>
      <c r="E1781" s="10">
        <v>1014.254</v>
      </c>
      <c r="F1781" s="10">
        <v>-165.71299999999999</v>
      </c>
      <c r="G1781" s="10">
        <v>-52.846870000000003</v>
      </c>
      <c r="H1781" s="10">
        <v>173.93559999999999</v>
      </c>
      <c r="I1781" s="22"/>
      <c r="J1781" s="9">
        <f t="shared" si="270"/>
        <v>-156.32169999999996</v>
      </c>
      <c r="K1781" s="9">
        <f t="shared" si="271"/>
        <v>270.17309999999998</v>
      </c>
      <c r="L1781" s="7">
        <f t="shared" si="272"/>
        <v>312.13775461244666</v>
      </c>
      <c r="M1781" s="7">
        <f t="shared" si="277"/>
        <v>15.975166380950517</v>
      </c>
      <c r="N1781" s="7">
        <f t="shared" si="279"/>
        <v>-285.46751703729018</v>
      </c>
      <c r="O1781" s="8">
        <f t="shared" si="273"/>
        <v>0.78819500391887876</v>
      </c>
      <c r="P1781" s="7">
        <f t="shared" si="274"/>
        <v>141.87510070539818</v>
      </c>
      <c r="Q1781" s="7">
        <f t="shared" si="275"/>
        <v>-0.57859831345163515</v>
      </c>
      <c r="R1781" s="7">
        <f t="shared" si="276"/>
        <v>6.9560912602183134</v>
      </c>
      <c r="S1781" s="7">
        <f t="shared" si="278"/>
        <v>1.9698206699999998</v>
      </c>
    </row>
    <row r="1782" spans="1:19" x14ac:dyDescent="0.35">
      <c r="A1782" s="10">
        <v>62.333329999999997</v>
      </c>
      <c r="B1782" s="10">
        <v>1870</v>
      </c>
      <c r="C1782" s="10">
        <v>961.16039999999998</v>
      </c>
      <c r="D1782" s="10">
        <v>-305.38889999999998</v>
      </c>
      <c r="E1782" s="10">
        <v>1008.51</v>
      </c>
      <c r="F1782" s="10">
        <v>-208.12110000000001</v>
      </c>
      <c r="G1782" s="10">
        <v>-0.16108890000000001</v>
      </c>
      <c r="H1782" s="10">
        <v>208.12119999999999</v>
      </c>
      <c r="I1782" s="22"/>
      <c r="J1782" s="9">
        <f t="shared" si="270"/>
        <v>-162.83960000000002</v>
      </c>
      <c r="K1782" s="9">
        <f t="shared" si="271"/>
        <v>268.61110000000002</v>
      </c>
      <c r="L1782" s="7">
        <f t="shared" si="272"/>
        <v>314.11567673608721</v>
      </c>
      <c r="M1782" s="7">
        <f t="shared" si="277"/>
        <v>59.343598069024544</v>
      </c>
      <c r="N1782" s="7">
        <f t="shared" si="279"/>
        <v>1301.1830689491385</v>
      </c>
      <c r="O1782" s="8">
        <f t="shared" si="273"/>
        <v>0.79458783733953398</v>
      </c>
      <c r="P1782" s="7">
        <f t="shared" si="274"/>
        <v>143.0258107211161</v>
      </c>
      <c r="Q1782" s="7">
        <f t="shared" si="275"/>
        <v>-0.60622811194325177</v>
      </c>
      <c r="R1782" s="7">
        <f t="shared" si="276"/>
        <v>7.0001698972762734</v>
      </c>
      <c r="S1782" s="7">
        <f t="shared" si="278"/>
        <v>2.3569725899999998</v>
      </c>
    </row>
    <row r="1783" spans="1:19" x14ac:dyDescent="0.35">
      <c r="A1783" s="10">
        <v>62.366669999999999</v>
      </c>
      <c r="B1783" s="10">
        <v>1871</v>
      </c>
      <c r="C1783" s="10">
        <v>953.80359999999996</v>
      </c>
      <c r="D1783" s="10">
        <v>-303.83769999999998</v>
      </c>
      <c r="E1783" s="10">
        <v>1001.029</v>
      </c>
      <c r="F1783" s="10">
        <v>-227.2611</v>
      </c>
      <c r="G1783" s="10">
        <v>-29.19453</v>
      </c>
      <c r="H1783" s="10">
        <v>229.12860000000001</v>
      </c>
      <c r="I1783" s="22"/>
      <c r="J1783" s="9">
        <f t="shared" si="270"/>
        <v>-170.19640000000004</v>
      </c>
      <c r="K1783" s="9">
        <f t="shared" si="271"/>
        <v>270.16230000000002</v>
      </c>
      <c r="L1783" s="7">
        <f t="shared" si="272"/>
        <v>319.30312073991701</v>
      </c>
      <c r="M1783" s="7">
        <f t="shared" si="277"/>
        <v>155.59220167454689</v>
      </c>
      <c r="N1783" s="7">
        <f t="shared" si="279"/>
        <v>2886.8807320190417</v>
      </c>
      <c r="O1783" s="8">
        <f t="shared" si="273"/>
        <v>0.81155606587170437</v>
      </c>
      <c r="P1783" s="7">
        <f t="shared" si="274"/>
        <v>146.08009185690679</v>
      </c>
      <c r="Q1783" s="7">
        <f t="shared" si="275"/>
        <v>-0.62997835005106195</v>
      </c>
      <c r="R1783" s="7">
        <f t="shared" si="276"/>
        <v>7.1157737720549434</v>
      </c>
      <c r="S1783" s="7">
        <f t="shared" si="278"/>
        <v>2.5948813950000003</v>
      </c>
    </row>
    <row r="1784" spans="1:19" x14ac:dyDescent="0.35">
      <c r="A1784" s="10">
        <v>62.4</v>
      </c>
      <c r="B1784" s="10">
        <v>1872</v>
      </c>
      <c r="C1784" s="10">
        <v>946.00959999999998</v>
      </c>
      <c r="D1784" s="10">
        <v>-307.33519999999999</v>
      </c>
      <c r="E1784" s="10">
        <v>994.68039999999996</v>
      </c>
      <c r="F1784" s="10">
        <v>-207.05369999999999</v>
      </c>
      <c r="G1784" s="10">
        <v>-152.43510000000001</v>
      </c>
      <c r="H1784" s="10">
        <v>257.11419999999998</v>
      </c>
      <c r="I1784" s="22"/>
      <c r="J1784" s="9">
        <f t="shared" si="270"/>
        <v>-177.99040000000002</v>
      </c>
      <c r="K1784" s="9">
        <f t="shared" si="271"/>
        <v>266.66480000000001</v>
      </c>
      <c r="L1784" s="7">
        <f t="shared" si="272"/>
        <v>320.6098845188651</v>
      </c>
      <c r="M1784" s="7">
        <f t="shared" si="277"/>
        <v>39.206834051848737</v>
      </c>
      <c r="N1784" s="7">
        <f t="shared" si="279"/>
        <v>-3491.9102197029756</v>
      </c>
      <c r="O1784" s="8">
        <f t="shared" si="273"/>
        <v>0.81587837928759832</v>
      </c>
      <c r="P1784" s="7">
        <f t="shared" si="274"/>
        <v>146.85810827176769</v>
      </c>
      <c r="Q1784" s="7">
        <f t="shared" si="275"/>
        <v>-0.66746867228070605</v>
      </c>
      <c r="R1784" s="7">
        <f t="shared" si="276"/>
        <v>7.144895427374073</v>
      </c>
      <c r="S1784" s="7">
        <f t="shared" si="278"/>
        <v>2.9118183149999997</v>
      </c>
    </row>
    <row r="1785" spans="1:19" x14ac:dyDescent="0.35">
      <c r="A1785" s="10">
        <v>62.433329999999998</v>
      </c>
      <c r="B1785" s="10">
        <v>1873</v>
      </c>
      <c r="C1785" s="10">
        <v>940</v>
      </c>
      <c r="D1785" s="10">
        <v>-314</v>
      </c>
      <c r="E1785" s="10">
        <v>991.05799999999999</v>
      </c>
      <c r="F1785" s="10">
        <v>-285.14460000000003</v>
      </c>
      <c r="G1785" s="10">
        <v>-204.97210000000001</v>
      </c>
      <c r="H1785" s="10">
        <v>351.17090000000002</v>
      </c>
      <c r="I1785" s="22"/>
      <c r="J1785" s="9">
        <f t="shared" si="270"/>
        <v>-184</v>
      </c>
      <c r="K1785" s="9">
        <f t="shared" si="271"/>
        <v>260</v>
      </c>
      <c r="L1785" s="7">
        <f t="shared" si="272"/>
        <v>318.52158482589527</v>
      </c>
      <c r="M1785" s="7">
        <f t="shared" si="277"/>
        <v>-62.655256314727367</v>
      </c>
      <c r="N1785" s="7">
        <f t="shared" si="279"/>
        <v>-3056.1683278301193</v>
      </c>
      <c r="O1785" s="8">
        <f t="shared" si="273"/>
        <v>0.80898040818836348</v>
      </c>
      <c r="P1785" s="7">
        <f t="shared" si="274"/>
        <v>145.61647347390542</v>
      </c>
      <c r="Q1785" s="7">
        <f t="shared" si="275"/>
        <v>-0.70769230769230773</v>
      </c>
      <c r="R1785" s="7">
        <f t="shared" si="276"/>
        <v>7.0983569903271988</v>
      </c>
      <c r="S1785" s="7">
        <f t="shared" si="278"/>
        <v>3.9770104425000001</v>
      </c>
    </row>
    <row r="1786" spans="1:19" x14ac:dyDescent="0.35">
      <c r="A1786" s="10">
        <v>62.466670000000001</v>
      </c>
      <c r="B1786" s="10">
        <v>1874</v>
      </c>
      <c r="C1786" s="10">
        <v>927</v>
      </c>
      <c r="D1786" s="10">
        <v>-321</v>
      </c>
      <c r="E1786" s="10">
        <v>981.00459999999998</v>
      </c>
      <c r="F1786" s="10">
        <v>-330</v>
      </c>
      <c r="G1786" s="10">
        <v>-300</v>
      </c>
      <c r="H1786" s="10">
        <v>445.9821</v>
      </c>
      <c r="I1786" s="22"/>
      <c r="J1786" s="9">
        <f t="shared" si="270"/>
        <v>-197</v>
      </c>
      <c r="K1786" s="9">
        <f t="shared" si="271"/>
        <v>253</v>
      </c>
      <c r="L1786" s="7">
        <f t="shared" si="272"/>
        <v>320.6524598377502</v>
      </c>
      <c r="M1786" s="7">
        <f t="shared" si="277"/>
        <v>63.913467662110378</v>
      </c>
      <c r="N1786" s="7">
        <f t="shared" si="279"/>
        <v>3796.3024588130747</v>
      </c>
      <c r="O1786" s="8">
        <f t="shared" si="273"/>
        <v>0.81601953705352714</v>
      </c>
      <c r="P1786" s="7">
        <f t="shared" si="274"/>
        <v>146.88351666963487</v>
      </c>
      <c r="Q1786" s="7">
        <f t="shared" si="275"/>
        <v>-0.77865612648221338</v>
      </c>
      <c r="R1786" s="7">
        <f t="shared" si="276"/>
        <v>7.1458442321861195</v>
      </c>
      <c r="S1786" s="7">
        <f t="shared" si="278"/>
        <v>5.0507472824999997</v>
      </c>
    </row>
    <row r="1787" spans="1:19" x14ac:dyDescent="0.35">
      <c r="A1787" s="10">
        <v>62.5</v>
      </c>
      <c r="B1787" s="10">
        <v>1875</v>
      </c>
      <c r="C1787" s="10">
        <v>918</v>
      </c>
      <c r="D1787" s="10">
        <v>-334</v>
      </c>
      <c r="E1787" s="10">
        <v>976.87260000000003</v>
      </c>
      <c r="F1787" s="10">
        <v>-345</v>
      </c>
      <c r="G1787" s="10">
        <v>-210</v>
      </c>
      <c r="H1787" s="10">
        <v>403.88740000000001</v>
      </c>
      <c r="I1787" s="22"/>
      <c r="J1787" s="9">
        <f t="shared" si="270"/>
        <v>-206</v>
      </c>
      <c r="K1787" s="9">
        <f t="shared" si="271"/>
        <v>240</v>
      </c>
      <c r="L1787" s="7">
        <f t="shared" si="272"/>
        <v>316.28468189275304</v>
      </c>
      <c r="M1787" s="7">
        <f t="shared" si="277"/>
        <v>-131.04644299421645</v>
      </c>
      <c r="N1787" s="7">
        <f t="shared" si="279"/>
        <v>-5849.3822579156986</v>
      </c>
      <c r="O1787" s="8">
        <f t="shared" si="273"/>
        <v>0.80164647835419545</v>
      </c>
      <c r="P1787" s="7">
        <f t="shared" si="274"/>
        <v>144.29636610375519</v>
      </c>
      <c r="Q1787" s="7">
        <f t="shared" si="275"/>
        <v>-0.85833333333333328</v>
      </c>
      <c r="R1787" s="7">
        <f t="shared" si="276"/>
        <v>7.0485068817989722</v>
      </c>
      <c r="S1787" s="7">
        <f t="shared" si="278"/>
        <v>4.5740248050000005</v>
      </c>
    </row>
    <row r="1788" spans="1:19" x14ac:dyDescent="0.35">
      <c r="A1788" s="10">
        <v>62.533329999999999</v>
      </c>
      <c r="B1788" s="10">
        <v>1876</v>
      </c>
      <c r="C1788" s="10">
        <v>904</v>
      </c>
      <c r="D1788" s="10">
        <v>-335</v>
      </c>
      <c r="E1788" s="10">
        <v>964.0752</v>
      </c>
      <c r="F1788" s="10">
        <v>-421.43520000000001</v>
      </c>
      <c r="G1788" s="10">
        <v>-99.521019999999993</v>
      </c>
      <c r="H1788" s="10">
        <v>433.02659999999997</v>
      </c>
      <c r="I1788" s="22"/>
      <c r="J1788" s="9">
        <f t="shared" si="270"/>
        <v>-220</v>
      </c>
      <c r="K1788" s="9">
        <f t="shared" si="271"/>
        <v>239</v>
      </c>
      <c r="L1788" s="7">
        <f t="shared" si="272"/>
        <v>324.83996059598331</v>
      </c>
      <c r="M1788" s="7">
        <f t="shared" si="277"/>
        <v>256.68402949986262</v>
      </c>
      <c r="N1788" s="7">
        <f t="shared" si="279"/>
        <v>11633.077482570834</v>
      </c>
      <c r="O1788" s="8">
        <f t="shared" si="273"/>
        <v>0.83000865437883187</v>
      </c>
      <c r="P1788" s="7">
        <f t="shared" si="274"/>
        <v>149.40155778818973</v>
      </c>
      <c r="Q1788" s="7">
        <f t="shared" si="275"/>
        <v>-0.92050209205020916</v>
      </c>
      <c r="R1788" s="7">
        <f t="shared" si="276"/>
        <v>7.2391640469027632</v>
      </c>
      <c r="S1788" s="7">
        <f t="shared" si="278"/>
        <v>4.9040262449999998</v>
      </c>
    </row>
    <row r="1789" spans="1:19" x14ac:dyDescent="0.35">
      <c r="A1789" s="10">
        <v>62.566670000000002</v>
      </c>
      <c r="B1789" s="10">
        <v>1877</v>
      </c>
      <c r="C1789" s="10">
        <v>889.90430000000003</v>
      </c>
      <c r="D1789" s="10">
        <v>-340.63470000000001</v>
      </c>
      <c r="E1789" s="10">
        <v>952.87030000000004</v>
      </c>
      <c r="F1789" s="10">
        <v>-435</v>
      </c>
      <c r="G1789" s="10">
        <v>-150</v>
      </c>
      <c r="H1789" s="10">
        <v>460.13580000000002</v>
      </c>
      <c r="I1789" s="22"/>
      <c r="J1789" s="9">
        <f t="shared" si="270"/>
        <v>-234.09569999999997</v>
      </c>
      <c r="K1789" s="9">
        <f t="shared" si="271"/>
        <v>233.36529999999999</v>
      </c>
      <c r="L1789" s="7">
        <f t="shared" si="272"/>
        <v>330.5452465284896</v>
      </c>
      <c r="M1789" s="7">
        <f t="shared" si="277"/>
        <v>171.12435310455436</v>
      </c>
      <c r="N1789" s="7">
        <f t="shared" si="279"/>
        <v>-2566.2770364517582</v>
      </c>
      <c r="O1789" s="8">
        <f t="shared" si="273"/>
        <v>0.84942059184580487</v>
      </c>
      <c r="P1789" s="7">
        <f t="shared" si="274"/>
        <v>152.89570653224487</v>
      </c>
      <c r="Q1789" s="7">
        <f t="shared" si="275"/>
        <v>-1.0031298569238871</v>
      </c>
      <c r="R1789" s="7">
        <f t="shared" si="276"/>
        <v>7.3663081972841518</v>
      </c>
      <c r="S1789" s="7">
        <f t="shared" si="278"/>
        <v>5.2110379350000002</v>
      </c>
    </row>
    <row r="1790" spans="1:19" x14ac:dyDescent="0.35">
      <c r="A1790" s="10">
        <v>62.6</v>
      </c>
      <c r="B1790" s="10">
        <v>1878</v>
      </c>
      <c r="C1790" s="10">
        <v>875</v>
      </c>
      <c r="D1790" s="10">
        <v>-345</v>
      </c>
      <c r="E1790" s="10">
        <v>940.55830000000003</v>
      </c>
      <c r="F1790" s="10">
        <v>-493.56479999999999</v>
      </c>
      <c r="G1790" s="10">
        <v>-110.479</v>
      </c>
      <c r="H1790" s="10">
        <v>505.77839999999998</v>
      </c>
      <c r="I1790" s="22"/>
      <c r="J1790" s="9">
        <f t="shared" si="270"/>
        <v>-249</v>
      </c>
      <c r="K1790" s="9">
        <f t="shared" si="271"/>
        <v>229</v>
      </c>
      <c r="L1790" s="7">
        <f t="shared" si="272"/>
        <v>338.29277260976181</v>
      </c>
      <c r="M1790" s="7">
        <f t="shared" si="277"/>
        <v>232.44902734090454</v>
      </c>
      <c r="N1790" s="7">
        <f t="shared" si="279"/>
        <v>1839.9242195124889</v>
      </c>
      <c r="O1790" s="8">
        <f t="shared" si="273"/>
        <v>0.87649024702999756</v>
      </c>
      <c r="P1790" s="7">
        <f t="shared" si="274"/>
        <v>157.76824446539956</v>
      </c>
      <c r="Q1790" s="7">
        <f t="shared" si="275"/>
        <v>-1.0873362445414847</v>
      </c>
      <c r="R1790" s="7">
        <f t="shared" si="276"/>
        <v>7.5389643328072786</v>
      </c>
      <c r="S1790" s="7">
        <f t="shared" si="278"/>
        <v>5.7279403799999997</v>
      </c>
    </row>
    <row r="1791" spans="1:19" x14ac:dyDescent="0.35">
      <c r="A1791" s="10">
        <v>62.633330000000001</v>
      </c>
      <c r="B1791" s="10">
        <v>1879</v>
      </c>
      <c r="C1791" s="10">
        <v>857</v>
      </c>
      <c r="D1791" s="10">
        <v>-348</v>
      </c>
      <c r="E1791" s="10">
        <v>924.96109999999999</v>
      </c>
      <c r="F1791" s="10">
        <v>-495</v>
      </c>
      <c r="G1791" s="10">
        <v>-105</v>
      </c>
      <c r="H1791" s="10">
        <v>506.0138</v>
      </c>
      <c r="I1791" s="22"/>
      <c r="J1791" s="9">
        <f t="shared" si="270"/>
        <v>-267</v>
      </c>
      <c r="K1791" s="9">
        <f t="shared" si="271"/>
        <v>226</v>
      </c>
      <c r="L1791" s="7">
        <f t="shared" si="272"/>
        <v>349.80708969373393</v>
      </c>
      <c r="M1791" s="7">
        <f t="shared" si="277"/>
        <v>345.46405892506203</v>
      </c>
      <c r="N1791" s="7">
        <f t="shared" si="279"/>
        <v>3390.790026527437</v>
      </c>
      <c r="O1791" s="8">
        <f t="shared" si="273"/>
        <v>0.91843890172041487</v>
      </c>
      <c r="P1791" s="7">
        <f t="shared" si="274"/>
        <v>165.31900230967469</v>
      </c>
      <c r="Q1791" s="7">
        <f t="shared" si="275"/>
        <v>-1.1814159292035398</v>
      </c>
      <c r="R1791" s="7">
        <f t="shared" si="276"/>
        <v>7.7955646294764431</v>
      </c>
      <c r="S1791" s="7">
        <f t="shared" si="278"/>
        <v>5.7306062850000004</v>
      </c>
    </row>
    <row r="1792" spans="1:19" x14ac:dyDescent="0.35">
      <c r="A1792" s="10">
        <v>62.666670000000003</v>
      </c>
      <c r="B1792" s="10">
        <v>1880</v>
      </c>
      <c r="C1792" s="10">
        <v>842</v>
      </c>
      <c r="D1792" s="10">
        <v>-352</v>
      </c>
      <c r="E1792" s="10">
        <v>912.61599999999999</v>
      </c>
      <c r="F1792" s="10">
        <v>-390</v>
      </c>
      <c r="G1792" s="10">
        <v>-90</v>
      </c>
      <c r="H1792" s="10">
        <v>400.24990000000003</v>
      </c>
      <c r="I1792" s="22"/>
      <c r="J1792" s="9">
        <f t="shared" si="270"/>
        <v>-282</v>
      </c>
      <c r="K1792" s="9">
        <f t="shared" si="271"/>
        <v>222</v>
      </c>
      <c r="L1792" s="7">
        <f t="shared" si="272"/>
        <v>358.89831428971632</v>
      </c>
      <c r="M1792" s="7">
        <f t="shared" si="277"/>
        <v>272.6822014391629</v>
      </c>
      <c r="N1792" s="7">
        <f t="shared" si="279"/>
        <v>-2183.0191207526541</v>
      </c>
      <c r="O1792" s="8">
        <f t="shared" si="273"/>
        <v>0.95325987353629404</v>
      </c>
      <c r="P1792" s="7">
        <f t="shared" si="274"/>
        <v>171.58677723653292</v>
      </c>
      <c r="Q1792" s="7">
        <f t="shared" si="275"/>
        <v>-1.2702702702702702</v>
      </c>
      <c r="R1792" s="7">
        <f t="shared" si="276"/>
        <v>7.9981655229034923</v>
      </c>
      <c r="S1792" s="7">
        <f t="shared" si="278"/>
        <v>4.5328301175000005</v>
      </c>
    </row>
    <row r="1793" spans="1:19" x14ac:dyDescent="0.35">
      <c r="A1793" s="10">
        <v>62.7</v>
      </c>
      <c r="B1793" s="10">
        <v>1881</v>
      </c>
      <c r="C1793" s="10">
        <v>831</v>
      </c>
      <c r="D1793" s="10">
        <v>-354</v>
      </c>
      <c r="E1793" s="10">
        <v>903.25909999999999</v>
      </c>
      <c r="F1793" s="10">
        <v>-435</v>
      </c>
      <c r="G1793" s="10">
        <v>-30</v>
      </c>
      <c r="H1793" s="10">
        <v>436.0333</v>
      </c>
      <c r="I1793" s="22"/>
      <c r="J1793" s="9">
        <f t="shared" si="270"/>
        <v>-293</v>
      </c>
      <c r="K1793" s="9">
        <f t="shared" si="271"/>
        <v>220</v>
      </c>
      <c r="L1793" s="7">
        <f t="shared" si="272"/>
        <v>366.40005458514878</v>
      </c>
      <c r="M1793" s="7">
        <f t="shared" si="277"/>
        <v>225.07471633461105</v>
      </c>
      <c r="N1793" s="7">
        <f t="shared" si="279"/>
        <v>-1428.3673898755678</v>
      </c>
      <c r="O1793" s="8">
        <f t="shared" si="273"/>
        <v>0.98333254181207197</v>
      </c>
      <c r="P1793" s="7">
        <f t="shared" si="274"/>
        <v>176.99985752617295</v>
      </c>
      <c r="Q1793" s="7">
        <f t="shared" si="275"/>
        <v>-1.3318181818181818</v>
      </c>
      <c r="R1793" s="7">
        <f t="shared" si="276"/>
        <v>8.1653442423450926</v>
      </c>
      <c r="S1793" s="7">
        <f t="shared" si="278"/>
        <v>4.9380771225000002</v>
      </c>
    </row>
    <row r="1794" spans="1:19" x14ac:dyDescent="0.35">
      <c r="A1794" s="10">
        <v>62.733330000000002</v>
      </c>
      <c r="B1794" s="10">
        <v>1882</v>
      </c>
      <c r="C1794" s="10">
        <v>813</v>
      </c>
      <c r="D1794" s="10">
        <v>-354</v>
      </c>
      <c r="E1794" s="10">
        <v>886.72709999999995</v>
      </c>
      <c r="F1794" s="10">
        <v>-465</v>
      </c>
      <c r="G1794" s="10">
        <v>-105</v>
      </c>
      <c r="H1794" s="10">
        <v>476.70749999999998</v>
      </c>
      <c r="I1794" s="22"/>
      <c r="J1794" s="9">
        <f t="shared" ref="J1794:J1857" si="280">C1794-$V$1</f>
        <v>-311</v>
      </c>
      <c r="K1794" s="9">
        <f t="shared" ref="K1794:K1857" si="281">D1794-$V$2</f>
        <v>220</v>
      </c>
      <c r="L1794" s="7">
        <f t="shared" ref="L1794:L1857" si="282">(J1794^2 + K1794^2)^(1/2)</f>
        <v>380.94750294495958</v>
      </c>
      <c r="M1794" s="7">
        <f t="shared" si="277"/>
        <v>436.46709750408206</v>
      </c>
      <c r="N1794" s="7">
        <f t="shared" si="279"/>
        <v>6342.4056756518066</v>
      </c>
      <c r="O1794" s="8">
        <f t="shared" ref="O1794:O1857" si="283">ASIN(L1794/V$3)</f>
        <v>1.0459409456256894</v>
      </c>
      <c r="P1794" s="7">
        <f t="shared" ref="P1794:P1857" si="284">O1794 * 180</f>
        <v>188.2693702126241</v>
      </c>
      <c r="Q1794" s="7">
        <f t="shared" ref="Q1794:Q1857" si="285">J1794/K1794</f>
        <v>-1.4136363636363636</v>
      </c>
      <c r="R1794" s="7">
        <f t="shared" ref="R1794:R1857" si="286">V$5*SIN(O1794)</f>
        <v>8.4895388548161144</v>
      </c>
      <c r="S1794" s="7">
        <f t="shared" si="278"/>
        <v>5.3987124374999995</v>
      </c>
    </row>
    <row r="1795" spans="1:19" x14ac:dyDescent="0.35">
      <c r="A1795" s="10">
        <v>62.766669999999998</v>
      </c>
      <c r="B1795" s="10">
        <v>1883</v>
      </c>
      <c r="C1795" s="10">
        <v>800</v>
      </c>
      <c r="D1795" s="10">
        <v>-361</v>
      </c>
      <c r="E1795" s="10">
        <v>877.67930000000001</v>
      </c>
      <c r="F1795" s="10">
        <v>-330</v>
      </c>
      <c r="G1795" s="10">
        <v>-75</v>
      </c>
      <c r="H1795" s="10">
        <v>338.41539999999998</v>
      </c>
      <c r="I1795" s="22"/>
      <c r="J1795" s="9">
        <f t="shared" si="280"/>
        <v>-324</v>
      </c>
      <c r="K1795" s="9">
        <f t="shared" si="281"/>
        <v>213</v>
      </c>
      <c r="L1795" s="7">
        <f t="shared" si="282"/>
        <v>387.74347189862527</v>
      </c>
      <c r="M1795" s="7">
        <f t="shared" ref="M1795:M1858" si="287">(L1795-L1794)/(A1795-A1794)</f>
        <v>203.83830094980843</v>
      </c>
      <c r="N1795" s="7">
        <f t="shared" si="279"/>
        <v>-6977.4684029485643</v>
      </c>
      <c r="O1795" s="8">
        <f t="shared" si="283"/>
        <v>1.0776226094975248</v>
      </c>
      <c r="P1795" s="7">
        <f t="shared" si="284"/>
        <v>193.97206970955446</v>
      </c>
      <c r="Q1795" s="7">
        <f t="shared" si="285"/>
        <v>-1.5211267605633803</v>
      </c>
      <c r="R1795" s="7">
        <f t="shared" si="286"/>
        <v>8.6409892306349718</v>
      </c>
      <c r="S1795" s="7">
        <f t="shared" ref="S1795:S1858" si="288">1/2*$V$4/1000*(H1795)</f>
        <v>3.8325544049999998</v>
      </c>
    </row>
    <row r="1796" spans="1:19" x14ac:dyDescent="0.35">
      <c r="A1796" s="10">
        <v>62.8</v>
      </c>
      <c r="B1796" s="10">
        <v>1884</v>
      </c>
      <c r="C1796" s="10">
        <v>791</v>
      </c>
      <c r="D1796" s="10">
        <v>-359</v>
      </c>
      <c r="E1796" s="10">
        <v>868.65530000000001</v>
      </c>
      <c r="F1796" s="10">
        <v>-210</v>
      </c>
      <c r="G1796" s="10">
        <v>-15</v>
      </c>
      <c r="H1796" s="10">
        <v>210.535</v>
      </c>
      <c r="I1796" s="22"/>
      <c r="J1796" s="9">
        <f t="shared" si="280"/>
        <v>-333</v>
      </c>
      <c r="K1796" s="9">
        <f t="shared" si="281"/>
        <v>215</v>
      </c>
      <c r="L1796" s="7">
        <f t="shared" si="282"/>
        <v>396.37608404140633</v>
      </c>
      <c r="M1796" s="7">
        <f t="shared" si="287"/>
        <v>259.0042647099072</v>
      </c>
      <c r="N1796" s="7">
        <f t="shared" ref="N1796:N1859" si="289">(M1796-M1795)/(A1796-A1795)</f>
        <v>1655.1444272457168</v>
      </c>
      <c r="O1796" s="8">
        <f t="shared" si="283"/>
        <v>1.1207925120751796</v>
      </c>
      <c r="P1796" s="7">
        <f t="shared" si="284"/>
        <v>201.74265217353232</v>
      </c>
      <c r="Q1796" s="7">
        <f t="shared" si="285"/>
        <v>-1.5488372093023255</v>
      </c>
      <c r="R1796" s="7">
        <f t="shared" si="286"/>
        <v>8.8333697965611009</v>
      </c>
      <c r="S1796" s="7">
        <f t="shared" si="288"/>
        <v>2.3843088749999999</v>
      </c>
    </row>
    <row r="1797" spans="1:19" x14ac:dyDescent="0.35">
      <c r="A1797" s="10">
        <v>62.833329999999997</v>
      </c>
      <c r="B1797" s="10">
        <v>1885</v>
      </c>
      <c r="C1797" s="10">
        <v>786</v>
      </c>
      <c r="D1797" s="10">
        <v>-362</v>
      </c>
      <c r="E1797" s="10">
        <v>865.35540000000003</v>
      </c>
      <c r="F1797" s="10">
        <v>-255</v>
      </c>
      <c r="G1797" s="10">
        <v>-60</v>
      </c>
      <c r="H1797" s="10">
        <v>261.96370000000002</v>
      </c>
      <c r="I1797" s="22"/>
      <c r="J1797" s="9">
        <f t="shared" si="280"/>
        <v>-338</v>
      </c>
      <c r="K1797" s="9">
        <f t="shared" si="281"/>
        <v>212</v>
      </c>
      <c r="L1797" s="7">
        <f t="shared" si="282"/>
        <v>398.98370894060326</v>
      </c>
      <c r="M1797" s="7">
        <f t="shared" si="287"/>
        <v>78.236570632972715</v>
      </c>
      <c r="N1797" s="7">
        <f t="shared" si="289"/>
        <v>-5423.5731796260925</v>
      </c>
      <c r="O1797" s="8">
        <f t="shared" si="283"/>
        <v>1.1346092825377359</v>
      </c>
      <c r="P1797" s="7">
        <f t="shared" si="284"/>
        <v>204.22967085679247</v>
      </c>
      <c r="Q1797" s="7">
        <f t="shared" si="285"/>
        <v>-1.5943396226415094</v>
      </c>
      <c r="R1797" s="7">
        <f t="shared" si="286"/>
        <v>8.8914815645327536</v>
      </c>
      <c r="S1797" s="7">
        <f t="shared" si="288"/>
        <v>2.9667389025000004</v>
      </c>
    </row>
    <row r="1798" spans="1:19" x14ac:dyDescent="0.35">
      <c r="A1798" s="10">
        <v>62.866669999999999</v>
      </c>
      <c r="B1798" s="10">
        <v>1886</v>
      </c>
      <c r="C1798" s="10">
        <v>774</v>
      </c>
      <c r="D1798" s="10">
        <v>-363</v>
      </c>
      <c r="E1798" s="10">
        <v>854.89469999999994</v>
      </c>
      <c r="F1798" s="10">
        <v>-255</v>
      </c>
      <c r="G1798" s="10">
        <v>0</v>
      </c>
      <c r="H1798" s="10">
        <v>255</v>
      </c>
      <c r="I1798" s="22"/>
      <c r="J1798" s="9">
        <f t="shared" si="280"/>
        <v>-350</v>
      </c>
      <c r="K1798" s="9">
        <f t="shared" si="281"/>
        <v>211</v>
      </c>
      <c r="L1798" s="7">
        <f t="shared" si="282"/>
        <v>408.68202798752969</v>
      </c>
      <c r="M1798" s="7">
        <f t="shared" si="287"/>
        <v>290.89139312914443</v>
      </c>
      <c r="N1798" s="7">
        <f t="shared" si="289"/>
        <v>6378.3690010844393</v>
      </c>
      <c r="O1798" s="8">
        <f t="shared" si="283"/>
        <v>1.1900856338782007</v>
      </c>
      <c r="P1798" s="7">
        <f t="shared" si="284"/>
        <v>214.21541409807611</v>
      </c>
      <c r="Q1798" s="7">
        <f t="shared" si="285"/>
        <v>-1.6587677725118484</v>
      </c>
      <c r="R1798" s="7">
        <f t="shared" si="286"/>
        <v>9.1076117550151441</v>
      </c>
      <c r="S1798" s="7">
        <f t="shared" si="288"/>
        <v>2.8878750000000002</v>
      </c>
    </row>
    <row r="1799" spans="1:19" x14ac:dyDescent="0.35">
      <c r="A1799" s="10">
        <v>62.9</v>
      </c>
      <c r="B1799" s="10">
        <v>1887</v>
      </c>
      <c r="C1799" s="10">
        <v>769</v>
      </c>
      <c r="D1799" s="10">
        <v>-362</v>
      </c>
      <c r="E1799" s="10">
        <v>849.94410000000005</v>
      </c>
      <c r="F1799" s="10">
        <v>-143.15860000000001</v>
      </c>
      <c r="G1799" s="10">
        <v>-9.2375369999999997</v>
      </c>
      <c r="H1799" s="10">
        <v>143.4563</v>
      </c>
      <c r="I1799" s="22"/>
      <c r="J1799" s="9">
        <f t="shared" si="280"/>
        <v>-355</v>
      </c>
      <c r="K1799" s="9">
        <f t="shared" si="281"/>
        <v>212</v>
      </c>
      <c r="L1799" s="7">
        <f t="shared" si="282"/>
        <v>413.48397792417546</v>
      </c>
      <c r="M1799" s="7">
        <f t="shared" si="287"/>
        <v>144.07290538991461</v>
      </c>
      <c r="N1799" s="7">
        <f t="shared" si="289"/>
        <v>-4404.9951316901406</v>
      </c>
      <c r="O1799" s="8">
        <f t="shared" si="283"/>
        <v>1.2206116007556462</v>
      </c>
      <c r="P1799" s="7">
        <f t="shared" si="284"/>
        <v>219.71008813601631</v>
      </c>
      <c r="Q1799" s="7">
        <f t="shared" si="285"/>
        <v>-1.6745283018867925</v>
      </c>
      <c r="R1799" s="7">
        <f t="shared" si="286"/>
        <v>9.2146247692779681</v>
      </c>
      <c r="S1799" s="7">
        <f t="shared" si="288"/>
        <v>1.6246425975000001</v>
      </c>
    </row>
    <row r="1800" spans="1:19" x14ac:dyDescent="0.35">
      <c r="A1800" s="10">
        <v>62.933329999999998</v>
      </c>
      <c r="B1800" s="10">
        <v>1888</v>
      </c>
      <c r="C1800" s="10">
        <v>764.45609999999999</v>
      </c>
      <c r="D1800" s="10">
        <v>-363.61579999999998</v>
      </c>
      <c r="E1800" s="10">
        <v>846.52800000000002</v>
      </c>
      <c r="F1800" s="10">
        <v>-109.6104</v>
      </c>
      <c r="G1800" s="10">
        <v>-62.304879999999997</v>
      </c>
      <c r="H1800" s="10">
        <v>126.08069999999999</v>
      </c>
      <c r="I1800" s="22"/>
      <c r="J1800" s="9">
        <f t="shared" si="280"/>
        <v>-359.54390000000001</v>
      </c>
      <c r="K1800" s="9">
        <f t="shared" si="281"/>
        <v>210.38420000000002</v>
      </c>
      <c r="L1800" s="7">
        <f t="shared" si="282"/>
        <v>416.57331604034601</v>
      </c>
      <c r="M1800" s="7">
        <f t="shared" si="287"/>
        <v>92.689412426360818</v>
      </c>
      <c r="N1800" s="7">
        <f t="shared" si="289"/>
        <v>-1541.6589548021209</v>
      </c>
      <c r="O1800" s="8">
        <f t="shared" si="283"/>
        <v>1.2416771083108034</v>
      </c>
      <c r="P1800" s="7">
        <f t="shared" si="284"/>
        <v>223.50187949594459</v>
      </c>
      <c r="Q1800" s="7">
        <f t="shared" si="285"/>
        <v>-1.7089871767936944</v>
      </c>
      <c r="R1800" s="7">
        <f t="shared" si="286"/>
        <v>9.2834716727755442</v>
      </c>
      <c r="S1800" s="7">
        <f t="shared" si="288"/>
        <v>1.4278639275</v>
      </c>
    </row>
    <row r="1801" spans="1:19" x14ac:dyDescent="0.35">
      <c r="A1801" s="10">
        <v>62.966670000000001</v>
      </c>
      <c r="B1801" s="10">
        <v>1889</v>
      </c>
      <c r="C1801" s="10">
        <v>761.69259999999997</v>
      </c>
      <c r="D1801" s="10">
        <v>-366.15370000000001</v>
      </c>
      <c r="E1801" s="10">
        <v>845.12969999999996</v>
      </c>
      <c r="F1801" s="10">
        <v>-60.017270000000003</v>
      </c>
      <c r="G1801" s="10">
        <v>-44.131639999999997</v>
      </c>
      <c r="H1801" s="10">
        <v>74.496139999999997</v>
      </c>
      <c r="I1801" s="22"/>
      <c r="J1801" s="9">
        <f t="shared" si="280"/>
        <v>-362.30740000000003</v>
      </c>
      <c r="K1801" s="9">
        <f t="shared" si="281"/>
        <v>207.84629999999999</v>
      </c>
      <c r="L1801" s="7">
        <f t="shared" si="282"/>
        <v>417.69215520338662</v>
      </c>
      <c r="M1801" s="7">
        <f t="shared" si="287"/>
        <v>33.558463198575815</v>
      </c>
      <c r="N1801" s="7">
        <f t="shared" si="289"/>
        <v>-1773.5737620809962</v>
      </c>
      <c r="O1801" s="8">
        <f t="shared" si="283"/>
        <v>1.2496336857777668</v>
      </c>
      <c r="P1801" s="7">
        <f t="shared" si="284"/>
        <v>224.93406343999803</v>
      </c>
      <c r="Q1801" s="7">
        <f t="shared" si="285"/>
        <v>-1.7431505877179438</v>
      </c>
      <c r="R1801" s="7">
        <f t="shared" si="286"/>
        <v>9.3084053669814253</v>
      </c>
      <c r="S1801" s="7">
        <f t="shared" si="288"/>
        <v>0.84366878550000002</v>
      </c>
    </row>
    <row r="1802" spans="1:19" x14ac:dyDescent="0.35">
      <c r="A1802" s="10">
        <v>63</v>
      </c>
      <c r="B1802" s="10">
        <v>1890</v>
      </c>
      <c r="C1802" s="10">
        <v>760.45489999999995</v>
      </c>
      <c r="D1802" s="10">
        <v>-366.55790000000002</v>
      </c>
      <c r="E1802" s="10">
        <v>844.18979999999999</v>
      </c>
      <c r="F1802" s="10">
        <v>-24.164950000000001</v>
      </c>
      <c r="G1802" s="10">
        <v>-8.1667900000000007</v>
      </c>
      <c r="H1802" s="10">
        <v>25.507670000000001</v>
      </c>
      <c r="I1802" s="22"/>
      <c r="J1802" s="9">
        <f t="shared" si="280"/>
        <v>-363.54510000000005</v>
      </c>
      <c r="K1802" s="9">
        <f t="shared" si="281"/>
        <v>207.44209999999998</v>
      </c>
      <c r="L1802" s="7">
        <f t="shared" si="282"/>
        <v>418.56572313845771</v>
      </c>
      <c r="M1802" s="7">
        <f t="shared" si="287"/>
        <v>26.209659018035079</v>
      </c>
      <c r="N1802" s="7">
        <f t="shared" si="289"/>
        <v>-220.48617403362928</v>
      </c>
      <c r="O1802" s="8">
        <f t="shared" si="283"/>
        <v>1.2559808409609161</v>
      </c>
      <c r="P1802" s="7">
        <f t="shared" si="284"/>
        <v>226.0765513729649</v>
      </c>
      <c r="Q1802" s="7">
        <f t="shared" si="285"/>
        <v>-1.7525135929495512</v>
      </c>
      <c r="R1802" s="7">
        <f t="shared" si="286"/>
        <v>9.3278731121950713</v>
      </c>
      <c r="S1802" s="7">
        <f t="shared" si="288"/>
        <v>0.28887436275</v>
      </c>
    </row>
    <row r="1803" spans="1:19" x14ac:dyDescent="0.35">
      <c r="A1803" s="10">
        <v>63.033329999999999</v>
      </c>
      <c r="B1803" s="10">
        <v>1891</v>
      </c>
      <c r="C1803" s="10">
        <v>760.08159999999998</v>
      </c>
      <c r="D1803" s="10">
        <v>-366.69810000000001</v>
      </c>
      <c r="E1803" s="10">
        <v>843.91449999999998</v>
      </c>
      <c r="F1803" s="10">
        <v>-3.6510340000000001</v>
      </c>
      <c r="G1803" s="10">
        <v>11.43525</v>
      </c>
      <c r="H1803" s="10">
        <v>12.003959999999999</v>
      </c>
      <c r="I1803" s="22"/>
      <c r="J1803" s="9">
        <f t="shared" si="280"/>
        <v>-363.91840000000002</v>
      </c>
      <c r="K1803" s="9">
        <f t="shared" si="281"/>
        <v>207.30189999999999</v>
      </c>
      <c r="L1803" s="7">
        <f t="shared" si="282"/>
        <v>418.82058163630165</v>
      </c>
      <c r="M1803" s="7">
        <f t="shared" si="287"/>
        <v>7.6465195872770844</v>
      </c>
      <c r="N1803" s="7">
        <f t="shared" si="289"/>
        <v>-556.94987791054075</v>
      </c>
      <c r="O1803" s="8">
        <f t="shared" si="283"/>
        <v>1.2578560213183747</v>
      </c>
      <c r="P1803" s="7">
        <f t="shared" si="284"/>
        <v>226.41408383730746</v>
      </c>
      <c r="Q1803" s="7">
        <f t="shared" si="285"/>
        <v>-1.7554995877992436</v>
      </c>
      <c r="R1803" s="7">
        <f t="shared" si="286"/>
        <v>9.3335527166109031</v>
      </c>
      <c r="S1803" s="7">
        <f t="shared" si="288"/>
        <v>0.13594484699999998</v>
      </c>
    </row>
    <row r="1804" spans="1:19" x14ac:dyDescent="0.35">
      <c r="A1804" s="10">
        <v>63.066670000000002</v>
      </c>
      <c r="B1804" s="10">
        <v>1892</v>
      </c>
      <c r="C1804" s="10">
        <v>760.2115</v>
      </c>
      <c r="D1804" s="10">
        <v>-365.79559999999998</v>
      </c>
      <c r="E1804" s="10">
        <v>843.63969999999995</v>
      </c>
      <c r="F1804" s="10">
        <v>55.826320000000003</v>
      </c>
      <c r="G1804" s="10">
        <v>13.86708</v>
      </c>
      <c r="H1804" s="10">
        <v>57.52281</v>
      </c>
      <c r="I1804" s="22"/>
      <c r="J1804" s="9">
        <f t="shared" si="280"/>
        <v>-363.7885</v>
      </c>
      <c r="K1804" s="9">
        <f t="shared" si="281"/>
        <v>208.20440000000002</v>
      </c>
      <c r="L1804" s="7">
        <f t="shared" si="282"/>
        <v>419.15527541903845</v>
      </c>
      <c r="M1804" s="7">
        <f t="shared" si="287"/>
        <v>10.0388057209588</v>
      </c>
      <c r="N1804" s="7">
        <f t="shared" si="289"/>
        <v>71.75423316381314</v>
      </c>
      <c r="O1804" s="8">
        <f t="shared" si="283"/>
        <v>1.2603352429133965</v>
      </c>
      <c r="P1804" s="7">
        <f t="shared" si="284"/>
        <v>226.86034372441136</v>
      </c>
      <c r="Q1804" s="7">
        <f t="shared" si="285"/>
        <v>-1.7472661480737197</v>
      </c>
      <c r="R1804" s="7">
        <f t="shared" si="286"/>
        <v>9.3410114762852512</v>
      </c>
      <c r="S1804" s="7">
        <f t="shared" si="288"/>
        <v>0.65144582325</v>
      </c>
    </row>
    <row r="1805" spans="1:19" x14ac:dyDescent="0.35">
      <c r="A1805" s="10">
        <v>63.1</v>
      </c>
      <c r="B1805" s="10">
        <v>1893</v>
      </c>
      <c r="C1805" s="10">
        <v>763.80340000000001</v>
      </c>
      <c r="D1805" s="10">
        <v>-365.77359999999999</v>
      </c>
      <c r="E1805" s="10">
        <v>846.86829999999998</v>
      </c>
      <c r="F1805" s="10">
        <v>90.152829999999994</v>
      </c>
      <c r="G1805" s="10">
        <v>44.965290000000003</v>
      </c>
      <c r="H1805" s="10">
        <v>100.7443</v>
      </c>
      <c r="I1805" s="22"/>
      <c r="J1805" s="9">
        <f t="shared" si="280"/>
        <v>-360.19659999999999</v>
      </c>
      <c r="K1805" s="9">
        <f t="shared" si="281"/>
        <v>208.22640000000001</v>
      </c>
      <c r="L1805" s="7">
        <f t="shared" si="282"/>
        <v>416.05267011343648</v>
      </c>
      <c r="M1805" s="7">
        <f t="shared" si="287"/>
        <v>-93.087467914852198</v>
      </c>
      <c r="N1805" s="7">
        <f t="shared" si="289"/>
        <v>-3094.0976188362679</v>
      </c>
      <c r="O1805" s="8">
        <f t="shared" si="283"/>
        <v>1.238037111838749</v>
      </c>
      <c r="P1805" s="7">
        <f t="shared" si="284"/>
        <v>222.84668013097482</v>
      </c>
      <c r="Q1805" s="7">
        <f t="shared" si="285"/>
        <v>-1.7298315679471958</v>
      </c>
      <c r="R1805" s="7">
        <f t="shared" si="286"/>
        <v>9.2718689091613182</v>
      </c>
      <c r="S1805" s="7">
        <f t="shared" si="288"/>
        <v>1.1409291975</v>
      </c>
    </row>
    <row r="1806" spans="1:19" x14ac:dyDescent="0.35">
      <c r="A1806" s="10">
        <v>63.133330000000001</v>
      </c>
      <c r="B1806" s="10">
        <v>1894</v>
      </c>
      <c r="C1806" s="10">
        <v>766.22170000000006</v>
      </c>
      <c r="D1806" s="10">
        <v>-362.79790000000003</v>
      </c>
      <c r="E1806" s="10">
        <v>847.77239999999995</v>
      </c>
      <c r="F1806" s="10">
        <v>152.94909999999999</v>
      </c>
      <c r="G1806" s="10">
        <v>41.604579999999999</v>
      </c>
      <c r="H1806" s="10">
        <v>158.5067</v>
      </c>
      <c r="I1806" s="22"/>
      <c r="J1806" s="9">
        <f t="shared" si="280"/>
        <v>-357.77829999999994</v>
      </c>
      <c r="K1806" s="9">
        <f t="shared" si="281"/>
        <v>211.20209999999997</v>
      </c>
      <c r="L1806" s="7">
        <f t="shared" si="282"/>
        <v>415.46556896486612</v>
      </c>
      <c r="M1806" s="7">
        <f t="shared" si="287"/>
        <v>-17.614795936704624</v>
      </c>
      <c r="N1806" s="7">
        <f t="shared" si="289"/>
        <v>2264.4066000044672</v>
      </c>
      <c r="O1806" s="8">
        <f t="shared" si="283"/>
        <v>1.2339779563856432</v>
      </c>
      <c r="P1806" s="7">
        <f t="shared" si="284"/>
        <v>222.11603214941579</v>
      </c>
      <c r="Q1806" s="7">
        <f t="shared" si="285"/>
        <v>-1.694009197825211</v>
      </c>
      <c r="R1806" s="7">
        <f t="shared" si="286"/>
        <v>9.2587851693442467</v>
      </c>
      <c r="S1806" s="7">
        <f t="shared" si="288"/>
        <v>1.7950883774999999</v>
      </c>
    </row>
    <row r="1807" spans="1:19" x14ac:dyDescent="0.35">
      <c r="A1807" s="10">
        <v>63.166670000000003</v>
      </c>
      <c r="B1807" s="10">
        <v>1895</v>
      </c>
      <c r="C1807" s="10">
        <v>774</v>
      </c>
      <c r="D1807" s="10">
        <v>-363</v>
      </c>
      <c r="E1807" s="10">
        <v>854.89469999999994</v>
      </c>
      <c r="F1807" s="10">
        <v>236.67410000000001</v>
      </c>
      <c r="G1807" s="10">
        <v>11.968640000000001</v>
      </c>
      <c r="H1807" s="10">
        <v>236.97649999999999</v>
      </c>
      <c r="I1807" s="22"/>
      <c r="J1807" s="9">
        <f t="shared" si="280"/>
        <v>-350</v>
      </c>
      <c r="K1807" s="9">
        <f t="shared" si="281"/>
        <v>211</v>
      </c>
      <c r="L1807" s="7">
        <f t="shared" si="282"/>
        <v>408.68202798752969</v>
      </c>
      <c r="M1807" s="7">
        <f t="shared" si="287"/>
        <v>-203.46553621283451</v>
      </c>
      <c r="N1807" s="7">
        <f t="shared" si="289"/>
        <v>-5574.4073268181</v>
      </c>
      <c r="O1807" s="8">
        <f t="shared" si="283"/>
        <v>1.1900856338782007</v>
      </c>
      <c r="P1807" s="7">
        <f t="shared" si="284"/>
        <v>214.21541409807611</v>
      </c>
      <c r="Q1807" s="7">
        <f t="shared" si="285"/>
        <v>-1.6587677725118484</v>
      </c>
      <c r="R1807" s="7">
        <f t="shared" si="286"/>
        <v>9.1076117550151441</v>
      </c>
      <c r="S1807" s="7">
        <f t="shared" si="288"/>
        <v>2.6837588625</v>
      </c>
    </row>
    <row r="1808" spans="1:19" x14ac:dyDescent="0.35">
      <c r="A1808" s="10">
        <v>63.2</v>
      </c>
      <c r="B1808" s="10">
        <v>1896</v>
      </c>
      <c r="C1808" s="10">
        <v>782</v>
      </c>
      <c r="D1808" s="10">
        <v>-362</v>
      </c>
      <c r="E1808" s="10">
        <v>861.72389999999996</v>
      </c>
      <c r="F1808" s="10">
        <v>225</v>
      </c>
      <c r="G1808" s="10">
        <v>0</v>
      </c>
      <c r="H1808" s="10">
        <v>225</v>
      </c>
      <c r="I1808" s="22"/>
      <c r="J1808" s="9">
        <f t="shared" si="280"/>
        <v>-342</v>
      </c>
      <c r="K1808" s="9">
        <f t="shared" si="281"/>
        <v>212</v>
      </c>
      <c r="L1808" s="7">
        <f t="shared" si="282"/>
        <v>402.37793180044059</v>
      </c>
      <c r="M1808" s="7">
        <f t="shared" si="287"/>
        <v>-189.1417997926556</v>
      </c>
      <c r="N1808" s="7">
        <f t="shared" si="289"/>
        <v>429.75506811218588</v>
      </c>
      <c r="O1808" s="8">
        <f t="shared" si="283"/>
        <v>1.1532330027127597</v>
      </c>
      <c r="P1808" s="7">
        <f t="shared" si="284"/>
        <v>207.58194048829677</v>
      </c>
      <c r="Q1808" s="7">
        <f t="shared" si="285"/>
        <v>-1.6132075471698113</v>
      </c>
      <c r="R1808" s="7">
        <f t="shared" si="286"/>
        <v>8.9671229235854675</v>
      </c>
      <c r="S1808" s="7">
        <f t="shared" si="288"/>
        <v>2.5481250000000002</v>
      </c>
    </row>
    <row r="1809" spans="1:19" x14ac:dyDescent="0.35">
      <c r="A1809" s="10">
        <v>63.233330000000002</v>
      </c>
      <c r="B1809" s="10">
        <v>1897</v>
      </c>
      <c r="C1809" s="10">
        <v>789</v>
      </c>
      <c r="D1809" s="10">
        <v>-363</v>
      </c>
      <c r="E1809" s="10">
        <v>868.49869999999999</v>
      </c>
      <c r="F1809" s="10">
        <v>315</v>
      </c>
      <c r="G1809" s="10">
        <v>45</v>
      </c>
      <c r="H1809" s="10">
        <v>318.19810000000001</v>
      </c>
      <c r="I1809" s="22"/>
      <c r="J1809" s="9">
        <f t="shared" si="280"/>
        <v>-335</v>
      </c>
      <c r="K1809" s="9">
        <f t="shared" si="281"/>
        <v>211</v>
      </c>
      <c r="L1809" s="7">
        <f t="shared" si="282"/>
        <v>395.91160629615291</v>
      </c>
      <c r="M1809" s="7">
        <f t="shared" si="287"/>
        <v>-194.00916604523837</v>
      </c>
      <c r="N1809" s="7">
        <f t="shared" si="289"/>
        <v>-146.03559113659929</v>
      </c>
      <c r="O1809" s="8">
        <f t="shared" si="283"/>
        <v>1.1183727612728269</v>
      </c>
      <c r="P1809" s="7">
        <f t="shared" si="284"/>
        <v>201.30709702910883</v>
      </c>
      <c r="Q1809" s="7">
        <f t="shared" si="285"/>
        <v>-1.5876777251184835</v>
      </c>
      <c r="R1809" s="7">
        <f t="shared" si="286"/>
        <v>8.823018759121446</v>
      </c>
      <c r="S1809" s="7">
        <f t="shared" si="288"/>
        <v>3.6035934825</v>
      </c>
    </row>
    <row r="1810" spans="1:19" x14ac:dyDescent="0.35">
      <c r="A1810" s="10">
        <v>63.266669999999998</v>
      </c>
      <c r="B1810" s="10">
        <v>1898</v>
      </c>
      <c r="C1810" s="10">
        <v>803</v>
      </c>
      <c r="D1810" s="10">
        <v>-359</v>
      </c>
      <c r="E1810" s="10">
        <v>879.59649999999999</v>
      </c>
      <c r="F1810" s="10">
        <v>300</v>
      </c>
      <c r="G1810" s="10">
        <v>60</v>
      </c>
      <c r="H1810" s="10">
        <v>305.94119999999998</v>
      </c>
      <c r="I1810" s="22"/>
      <c r="J1810" s="9">
        <f t="shared" si="280"/>
        <v>-321</v>
      </c>
      <c r="K1810" s="9">
        <f t="shared" si="281"/>
        <v>215</v>
      </c>
      <c r="L1810" s="7">
        <f t="shared" si="282"/>
        <v>386.34958263210274</v>
      </c>
      <c r="M1810" s="7">
        <f t="shared" si="287"/>
        <v>-286.8033492516937</v>
      </c>
      <c r="N1810" s="7">
        <f t="shared" si="289"/>
        <v>-2783.2688424255516</v>
      </c>
      <c r="O1810" s="8">
        <f t="shared" si="283"/>
        <v>1.0709751768153553</v>
      </c>
      <c r="P1810" s="7">
        <f t="shared" si="284"/>
        <v>192.77553182676394</v>
      </c>
      <c r="Q1810" s="7">
        <f t="shared" si="285"/>
        <v>-1.4930232558139536</v>
      </c>
      <c r="R1810" s="7">
        <f t="shared" si="286"/>
        <v>8.6099259555223266</v>
      </c>
      <c r="S1810" s="7">
        <f t="shared" si="288"/>
        <v>3.4647840899999998</v>
      </c>
    </row>
    <row r="1811" spans="1:19" x14ac:dyDescent="0.35">
      <c r="A1811" s="10">
        <v>63.3</v>
      </c>
      <c r="B1811" s="10">
        <v>1899</v>
      </c>
      <c r="C1811" s="10">
        <v>809</v>
      </c>
      <c r="D1811" s="10">
        <v>-359</v>
      </c>
      <c r="E1811" s="10">
        <v>885.07740000000001</v>
      </c>
      <c r="F1811" s="10">
        <v>390</v>
      </c>
      <c r="G1811" s="10">
        <v>45</v>
      </c>
      <c r="H1811" s="10">
        <v>392.58760000000001</v>
      </c>
      <c r="I1811" s="22"/>
      <c r="J1811" s="9">
        <f t="shared" si="280"/>
        <v>-315</v>
      </c>
      <c r="K1811" s="9">
        <f t="shared" si="281"/>
        <v>215</v>
      </c>
      <c r="L1811" s="7">
        <f t="shared" si="282"/>
        <v>381.37907651049761</v>
      </c>
      <c r="M1811" s="7">
        <f t="shared" si="287"/>
        <v>-149.13009665782218</v>
      </c>
      <c r="N1811" s="7">
        <f t="shared" si="289"/>
        <v>4130.6106388801063</v>
      </c>
      <c r="O1811" s="8">
        <f t="shared" si="283"/>
        <v>1.0479008135770373</v>
      </c>
      <c r="P1811" s="7">
        <f t="shared" si="284"/>
        <v>188.62214644386671</v>
      </c>
      <c r="Q1811" s="7">
        <f t="shared" si="285"/>
        <v>-1.4651162790697674</v>
      </c>
      <c r="R1811" s="7">
        <f t="shared" si="286"/>
        <v>8.499156611921812</v>
      </c>
      <c r="S1811" s="7">
        <f t="shared" si="288"/>
        <v>4.4460545700000003</v>
      </c>
    </row>
    <row r="1812" spans="1:19" x14ac:dyDescent="0.35">
      <c r="A1812" s="10">
        <v>63.333329999999997</v>
      </c>
      <c r="B1812" s="10">
        <v>1900</v>
      </c>
      <c r="C1812" s="10">
        <v>829</v>
      </c>
      <c r="D1812" s="10">
        <v>-356</v>
      </c>
      <c r="E1812" s="10">
        <v>902.20669999999996</v>
      </c>
      <c r="F1812" s="10">
        <v>510</v>
      </c>
      <c r="G1812" s="10">
        <v>90</v>
      </c>
      <c r="H1812" s="10">
        <v>517.88030000000003</v>
      </c>
      <c r="I1812" s="22"/>
      <c r="J1812" s="9">
        <f t="shared" si="280"/>
        <v>-295</v>
      </c>
      <c r="K1812" s="9">
        <f t="shared" si="281"/>
        <v>218</v>
      </c>
      <c r="L1812" s="7">
        <f t="shared" si="282"/>
        <v>366.80921471522493</v>
      </c>
      <c r="M1812" s="7">
        <f t="shared" si="287"/>
        <v>-437.13956781496972</v>
      </c>
      <c r="N1812" s="7">
        <f t="shared" si="289"/>
        <v>-8641.1482495395321</v>
      </c>
      <c r="O1812" s="8">
        <f t="shared" si="283"/>
        <v>0.98501167165560188</v>
      </c>
      <c r="P1812" s="7">
        <f t="shared" si="284"/>
        <v>177.30210089800835</v>
      </c>
      <c r="Q1812" s="7">
        <f t="shared" si="285"/>
        <v>-1.3532110091743119</v>
      </c>
      <c r="R1812" s="7">
        <f t="shared" si="286"/>
        <v>8.174462508760465</v>
      </c>
      <c r="S1812" s="7">
        <f t="shared" si="288"/>
        <v>5.8649943975000003</v>
      </c>
    </row>
    <row r="1813" spans="1:19" x14ac:dyDescent="0.35">
      <c r="A1813" s="10">
        <v>63.366669999999999</v>
      </c>
      <c r="B1813" s="10">
        <v>1901</v>
      </c>
      <c r="C1813" s="10">
        <v>843</v>
      </c>
      <c r="D1813" s="10">
        <v>-353</v>
      </c>
      <c r="E1813" s="10">
        <v>913.92449999999997</v>
      </c>
      <c r="F1813" s="10">
        <v>375</v>
      </c>
      <c r="G1813" s="10">
        <v>75</v>
      </c>
      <c r="H1813" s="10">
        <v>382.42649999999998</v>
      </c>
      <c r="I1813" s="22"/>
      <c r="J1813" s="9">
        <f t="shared" si="280"/>
        <v>-281</v>
      </c>
      <c r="K1813" s="9">
        <f t="shared" si="281"/>
        <v>221</v>
      </c>
      <c r="L1813" s="7">
        <f t="shared" si="282"/>
        <v>357.49405589464004</v>
      </c>
      <c r="M1813" s="7">
        <f t="shared" si="287"/>
        <v>-279.39888484055672</v>
      </c>
      <c r="N1813" s="7">
        <f t="shared" si="289"/>
        <v>4731.274234385146</v>
      </c>
      <c r="O1813" s="8">
        <f t="shared" si="283"/>
        <v>0.94777174185330693</v>
      </c>
      <c r="P1813" s="7">
        <f t="shared" si="284"/>
        <v>170.59891353359524</v>
      </c>
      <c r="Q1813" s="7">
        <f t="shared" si="285"/>
        <v>-1.2714932126696832</v>
      </c>
      <c r="R1813" s="7">
        <f t="shared" si="286"/>
        <v>7.9668711683925926</v>
      </c>
      <c r="S1813" s="7">
        <f t="shared" si="288"/>
        <v>4.3309801124999998</v>
      </c>
    </row>
    <row r="1814" spans="1:19" x14ac:dyDescent="0.35">
      <c r="A1814" s="10">
        <v>63.4</v>
      </c>
      <c r="B1814" s="10">
        <v>1902</v>
      </c>
      <c r="C1814" s="10">
        <v>854</v>
      </c>
      <c r="D1814" s="10">
        <v>-351</v>
      </c>
      <c r="E1814" s="10">
        <v>923.31849999999997</v>
      </c>
      <c r="F1814" s="10">
        <v>405</v>
      </c>
      <c r="G1814" s="10">
        <v>180</v>
      </c>
      <c r="H1814" s="10">
        <v>443.1986</v>
      </c>
      <c r="I1814" s="22"/>
      <c r="J1814" s="9">
        <f t="shared" si="280"/>
        <v>-270</v>
      </c>
      <c r="K1814" s="9">
        <f t="shared" si="281"/>
        <v>223</v>
      </c>
      <c r="L1814" s="7">
        <f t="shared" si="282"/>
        <v>350.18423722377912</v>
      </c>
      <c r="M1814" s="7">
        <f t="shared" si="287"/>
        <v>-219.31649177500896</v>
      </c>
      <c r="N1814" s="7">
        <f t="shared" si="289"/>
        <v>1802.6520571721817</v>
      </c>
      <c r="O1814" s="8">
        <f t="shared" si="283"/>
        <v>0.91985153834205435</v>
      </c>
      <c r="P1814" s="7">
        <f t="shared" si="284"/>
        <v>165.57327690156978</v>
      </c>
      <c r="Q1814" s="7">
        <f t="shared" si="285"/>
        <v>-1.210762331838565</v>
      </c>
      <c r="R1814" s="7">
        <f t="shared" si="286"/>
        <v>7.8039694847007572</v>
      </c>
      <c r="S1814" s="7">
        <f t="shared" si="288"/>
        <v>5.0192241449999999</v>
      </c>
    </row>
    <row r="1815" spans="1:19" x14ac:dyDescent="0.35">
      <c r="A1815" s="10">
        <v>63.433329999999998</v>
      </c>
      <c r="B1815" s="10">
        <v>1903</v>
      </c>
      <c r="C1815" s="10">
        <v>870</v>
      </c>
      <c r="D1815" s="10">
        <v>-341</v>
      </c>
      <c r="E1815" s="10">
        <v>934.44150000000002</v>
      </c>
      <c r="F1815" s="10">
        <v>538.64490000000001</v>
      </c>
      <c r="G1815" s="10">
        <v>214.18690000000001</v>
      </c>
      <c r="H1815" s="10">
        <v>579.66740000000004</v>
      </c>
      <c r="I1815" s="22"/>
      <c r="J1815" s="9">
        <f t="shared" si="280"/>
        <v>-254</v>
      </c>
      <c r="K1815" s="9">
        <f t="shared" si="281"/>
        <v>233</v>
      </c>
      <c r="L1815" s="7">
        <f t="shared" si="282"/>
        <v>344.68101195163041</v>
      </c>
      <c r="M1815" s="7">
        <f t="shared" si="287"/>
        <v>-165.11326949141338</v>
      </c>
      <c r="N1815" s="7">
        <f t="shared" si="289"/>
        <v>1626.2592944373396</v>
      </c>
      <c r="O1815" s="8">
        <f t="shared" si="283"/>
        <v>0.89949037928909503</v>
      </c>
      <c r="P1815" s="7">
        <f t="shared" si="284"/>
        <v>161.90826827203711</v>
      </c>
      <c r="Q1815" s="7">
        <f t="shared" si="285"/>
        <v>-1.0901287553648069</v>
      </c>
      <c r="R1815" s="7">
        <f t="shared" si="286"/>
        <v>7.6813283217753163</v>
      </c>
      <c r="S1815" s="7">
        <f t="shared" si="288"/>
        <v>6.5647333050000007</v>
      </c>
    </row>
    <row r="1816" spans="1:19" x14ac:dyDescent="0.35">
      <c r="A1816" s="10">
        <v>63.466670000000001</v>
      </c>
      <c r="B1816" s="10">
        <v>1904</v>
      </c>
      <c r="C1816" s="10">
        <v>889.90970000000004</v>
      </c>
      <c r="D1816" s="10">
        <v>-336.72089999999997</v>
      </c>
      <c r="E1816" s="10">
        <v>951.48310000000004</v>
      </c>
      <c r="F1816" s="10">
        <v>489.9708</v>
      </c>
      <c r="G1816" s="10">
        <v>142.74789999999999</v>
      </c>
      <c r="H1816" s="10">
        <v>510.3415</v>
      </c>
      <c r="I1816" s="22"/>
      <c r="J1816" s="9">
        <f t="shared" si="280"/>
        <v>-234.09029999999996</v>
      </c>
      <c r="K1816" s="9">
        <f t="shared" si="281"/>
        <v>237.27910000000003</v>
      </c>
      <c r="L1816" s="7">
        <f t="shared" si="282"/>
        <v>333.31612599887808</v>
      </c>
      <c r="M1816" s="7">
        <f t="shared" si="287"/>
        <v>-340.87840290196306</v>
      </c>
      <c r="N1816" s="7">
        <f t="shared" si="289"/>
        <v>-5271.8996223916029</v>
      </c>
      <c r="O1816" s="8">
        <f t="shared" si="283"/>
        <v>0.85900417179145483</v>
      </c>
      <c r="P1816" s="7">
        <f t="shared" si="284"/>
        <v>154.62075092246187</v>
      </c>
      <c r="Q1816" s="7">
        <f t="shared" si="285"/>
        <v>-0.98656097397537301</v>
      </c>
      <c r="R1816" s="7">
        <f t="shared" si="286"/>
        <v>7.4280581464084374</v>
      </c>
      <c r="S1816" s="7">
        <f t="shared" si="288"/>
        <v>5.7796174875000004</v>
      </c>
    </row>
    <row r="1817" spans="1:19" x14ac:dyDescent="0.35">
      <c r="A1817" s="10">
        <v>63.5</v>
      </c>
      <c r="B1817" s="10">
        <v>1905</v>
      </c>
      <c r="C1817" s="10">
        <v>902.66470000000004</v>
      </c>
      <c r="D1817" s="10">
        <v>-331.48349999999999</v>
      </c>
      <c r="E1817" s="10">
        <v>961.60540000000003</v>
      </c>
      <c r="F1817" s="10">
        <v>326.32740000000001</v>
      </c>
      <c r="G1817" s="10">
        <v>139.07740000000001</v>
      </c>
      <c r="H1817" s="10">
        <v>354.72820000000002</v>
      </c>
      <c r="I1817" s="22"/>
      <c r="J1817" s="9">
        <f t="shared" si="280"/>
        <v>-221.33529999999996</v>
      </c>
      <c r="K1817" s="9">
        <f t="shared" si="281"/>
        <v>242.51650000000001</v>
      </c>
      <c r="L1817" s="7">
        <f t="shared" si="282"/>
        <v>328.33453640812746</v>
      </c>
      <c r="M1817" s="7">
        <f t="shared" si="287"/>
        <v>-149.46263398591969</v>
      </c>
      <c r="N1817" s="7">
        <f t="shared" si="289"/>
        <v>5743.0473722186234</v>
      </c>
      <c r="O1817" s="8">
        <f t="shared" si="283"/>
        <v>0.84184875358886146</v>
      </c>
      <c r="P1817" s="7">
        <f t="shared" si="284"/>
        <v>151.53277564599506</v>
      </c>
      <c r="Q1817" s="7">
        <f t="shared" si="285"/>
        <v>-0.91266078802885553</v>
      </c>
      <c r="R1817" s="7">
        <f t="shared" si="286"/>
        <v>7.3170418040975251</v>
      </c>
      <c r="S1817" s="7">
        <f t="shared" si="288"/>
        <v>4.0172968650000005</v>
      </c>
    </row>
    <row r="1818" spans="1:19" x14ac:dyDescent="0.35">
      <c r="A1818" s="10">
        <v>63.533329999999999</v>
      </c>
      <c r="B1818" s="10">
        <v>1906</v>
      </c>
      <c r="C1818" s="10">
        <v>911.66480000000001</v>
      </c>
      <c r="D1818" s="10">
        <v>-327.44900000000001</v>
      </c>
      <c r="E1818" s="10">
        <v>968.68759999999997</v>
      </c>
      <c r="F1818" s="10">
        <v>320.0292</v>
      </c>
      <c r="G1818" s="10">
        <v>97.252070000000003</v>
      </c>
      <c r="H1818" s="10">
        <v>334.4796</v>
      </c>
      <c r="I1818" s="22"/>
      <c r="J1818" s="9">
        <f t="shared" si="280"/>
        <v>-212.33519999999999</v>
      </c>
      <c r="K1818" s="9">
        <f t="shared" si="281"/>
        <v>246.55099999999999</v>
      </c>
      <c r="L1818" s="7">
        <f t="shared" si="282"/>
        <v>325.38228710247887</v>
      </c>
      <c r="M1818" s="7">
        <f t="shared" si="287"/>
        <v>-88.576336803139654</v>
      </c>
      <c r="N1818" s="7">
        <f t="shared" si="289"/>
        <v>1826.7715926426974</v>
      </c>
      <c r="O1818" s="8">
        <f t="shared" si="283"/>
        <v>0.83183601988067279</v>
      </c>
      <c r="P1818" s="7">
        <f t="shared" si="284"/>
        <v>149.7304835785211</v>
      </c>
      <c r="Q1818" s="7">
        <f t="shared" si="285"/>
        <v>-0.86122222177156038</v>
      </c>
      <c r="R1818" s="7">
        <f t="shared" si="286"/>
        <v>7.2512499692760519</v>
      </c>
      <c r="S1818" s="7">
        <f t="shared" si="288"/>
        <v>3.7879814700000001</v>
      </c>
    </row>
    <row r="1819" spans="1:19" x14ac:dyDescent="0.35">
      <c r="A1819" s="10">
        <v>63.566670000000002</v>
      </c>
      <c r="B1819" s="10">
        <v>1907</v>
      </c>
      <c r="C1819" s="10">
        <v>924</v>
      </c>
      <c r="D1819" s="10">
        <v>-325</v>
      </c>
      <c r="E1819" s="10">
        <v>979.49019999999996</v>
      </c>
      <c r="F1819" s="10">
        <v>335.02769999999998</v>
      </c>
      <c r="G1819" s="10">
        <v>171.73570000000001</v>
      </c>
      <c r="H1819" s="10">
        <v>376.4794</v>
      </c>
      <c r="I1819" s="22"/>
      <c r="J1819" s="9">
        <f t="shared" si="280"/>
        <v>-200</v>
      </c>
      <c r="K1819" s="9">
        <f t="shared" si="281"/>
        <v>249</v>
      </c>
      <c r="L1819" s="7">
        <f t="shared" si="282"/>
        <v>319.37595401031683</v>
      </c>
      <c r="M1819" s="7">
        <f t="shared" si="287"/>
        <v>-180.15396197245263</v>
      </c>
      <c r="N1819" s="7">
        <f t="shared" si="289"/>
        <v>-2746.7793991993362</v>
      </c>
      <c r="O1819" s="8">
        <f t="shared" si="283"/>
        <v>0.81179645371265174</v>
      </c>
      <c r="P1819" s="7">
        <f t="shared" si="284"/>
        <v>146.12336166827731</v>
      </c>
      <c r="Q1819" s="7">
        <f t="shared" si="285"/>
        <v>-0.80321285140562249</v>
      </c>
      <c r="R1819" s="7">
        <f t="shared" si="286"/>
        <v>7.1173968851458618</v>
      </c>
      <c r="S1819" s="7">
        <f t="shared" si="288"/>
        <v>4.263629205</v>
      </c>
    </row>
    <row r="1820" spans="1:19" x14ac:dyDescent="0.35">
      <c r="A1820" s="10">
        <v>63.6</v>
      </c>
      <c r="B1820" s="10">
        <v>1908</v>
      </c>
      <c r="C1820" s="10">
        <v>934</v>
      </c>
      <c r="D1820" s="10">
        <v>-316</v>
      </c>
      <c r="E1820" s="10">
        <v>986.00810000000001</v>
      </c>
      <c r="F1820" s="10">
        <v>255</v>
      </c>
      <c r="G1820" s="10">
        <v>165</v>
      </c>
      <c r="H1820" s="10">
        <v>303.7269</v>
      </c>
      <c r="I1820" s="22"/>
      <c r="J1820" s="9">
        <f t="shared" si="280"/>
        <v>-190</v>
      </c>
      <c r="K1820" s="9">
        <f t="shared" si="281"/>
        <v>258</v>
      </c>
      <c r="L1820" s="7">
        <f t="shared" si="282"/>
        <v>320.41223447303008</v>
      </c>
      <c r="M1820" s="7">
        <f t="shared" si="287"/>
        <v>31.091523033701428</v>
      </c>
      <c r="N1820" s="7">
        <f t="shared" si="289"/>
        <v>6337.998350019735</v>
      </c>
      <c r="O1820" s="8">
        <f t="shared" si="283"/>
        <v>0.81522335096759013</v>
      </c>
      <c r="P1820" s="7">
        <f t="shared" si="284"/>
        <v>146.74020317416623</v>
      </c>
      <c r="Q1820" s="7">
        <f t="shared" si="285"/>
        <v>-0.73643410852713176</v>
      </c>
      <c r="R1820" s="7">
        <f t="shared" si="286"/>
        <v>7.1404907318955591</v>
      </c>
      <c r="S1820" s="7">
        <f t="shared" si="288"/>
        <v>3.4397071425000001</v>
      </c>
    </row>
    <row r="1821" spans="1:19" x14ac:dyDescent="0.35">
      <c r="A1821" s="10">
        <v>63.633330000000001</v>
      </c>
      <c r="B1821" s="10">
        <v>1909</v>
      </c>
      <c r="C1821" s="10">
        <v>941</v>
      </c>
      <c r="D1821" s="10">
        <v>-314</v>
      </c>
      <c r="E1821" s="10">
        <v>992.00660000000005</v>
      </c>
      <c r="F1821" s="10">
        <v>270</v>
      </c>
      <c r="G1821" s="10">
        <v>60</v>
      </c>
      <c r="H1821" s="10">
        <v>276.58629999999999</v>
      </c>
      <c r="I1821" s="22"/>
      <c r="J1821" s="9">
        <f t="shared" si="280"/>
        <v>-183</v>
      </c>
      <c r="K1821" s="9">
        <f t="shared" si="281"/>
        <v>260</v>
      </c>
      <c r="L1821" s="7">
        <f t="shared" si="282"/>
        <v>317.94496379090515</v>
      </c>
      <c r="M1821" s="7">
        <f t="shared" si="287"/>
        <v>-74.025523016050911</v>
      </c>
      <c r="N1821" s="7">
        <f t="shared" si="289"/>
        <v>-3153.8267641690422</v>
      </c>
      <c r="O1821" s="8">
        <f t="shared" si="283"/>
        <v>0.8070845258170618</v>
      </c>
      <c r="P1821" s="7">
        <f t="shared" si="284"/>
        <v>145.27521464707112</v>
      </c>
      <c r="Q1821" s="7">
        <f t="shared" si="285"/>
        <v>-0.7038461538461539</v>
      </c>
      <c r="R1821" s="7">
        <f t="shared" si="286"/>
        <v>7.0855068032457513</v>
      </c>
      <c r="S1821" s="7">
        <f t="shared" si="288"/>
        <v>3.1323398474999999</v>
      </c>
    </row>
    <row r="1822" spans="1:19" x14ac:dyDescent="0.35">
      <c r="A1822" s="10">
        <v>63.666670000000003</v>
      </c>
      <c r="B1822" s="10">
        <v>1910</v>
      </c>
      <c r="C1822" s="10">
        <v>952</v>
      </c>
      <c r="D1822" s="10">
        <v>-312</v>
      </c>
      <c r="E1822" s="10">
        <v>1001.822</v>
      </c>
      <c r="F1822" s="10">
        <v>257.5213</v>
      </c>
      <c r="G1822" s="10">
        <v>53.929690000000001</v>
      </c>
      <c r="H1822" s="10">
        <v>263.10759999999999</v>
      </c>
      <c r="I1822" s="22"/>
      <c r="J1822" s="9">
        <f t="shared" si="280"/>
        <v>-172</v>
      </c>
      <c r="K1822" s="9">
        <f t="shared" si="281"/>
        <v>262</v>
      </c>
      <c r="L1822" s="7">
        <f t="shared" si="282"/>
        <v>313.41346493091197</v>
      </c>
      <c r="M1822" s="7">
        <f t="shared" si="287"/>
        <v>-135.91778224333612</v>
      </c>
      <c r="N1822" s="7">
        <f t="shared" si="289"/>
        <v>-1856.3964975189083</v>
      </c>
      <c r="O1822" s="8">
        <f t="shared" si="283"/>
        <v>0.79231348028054638</v>
      </c>
      <c r="P1822" s="7">
        <f t="shared" si="284"/>
        <v>142.61642645049835</v>
      </c>
      <c r="Q1822" s="7">
        <f t="shared" si="285"/>
        <v>-0.65648854961832059</v>
      </c>
      <c r="R1822" s="7">
        <f t="shared" si="286"/>
        <v>6.9845208790827957</v>
      </c>
      <c r="S1822" s="7">
        <f t="shared" si="288"/>
        <v>2.9796935699999998</v>
      </c>
    </row>
    <row r="1823" spans="1:19" x14ac:dyDescent="0.35">
      <c r="A1823" s="10">
        <v>63.7</v>
      </c>
      <c r="B1823" s="10">
        <v>1911</v>
      </c>
      <c r="C1823" s="10">
        <v>958.16809999999998</v>
      </c>
      <c r="D1823" s="10">
        <v>-310.40469999999999</v>
      </c>
      <c r="E1823" s="10">
        <v>1007.193</v>
      </c>
      <c r="F1823" s="10">
        <v>208.3897</v>
      </c>
      <c r="G1823" s="10">
        <v>113.88639999999999</v>
      </c>
      <c r="H1823" s="10">
        <v>237.47919999999999</v>
      </c>
      <c r="I1823" s="22"/>
      <c r="J1823" s="9">
        <f t="shared" si="280"/>
        <v>-165.83190000000002</v>
      </c>
      <c r="K1823" s="9">
        <f t="shared" si="281"/>
        <v>263.59530000000001</v>
      </c>
      <c r="L1823" s="7">
        <f t="shared" si="282"/>
        <v>311.4204573236961</v>
      </c>
      <c r="M1823" s="7">
        <f t="shared" si="287"/>
        <v>-59.796207837260951</v>
      </c>
      <c r="N1823" s="7">
        <f t="shared" si="289"/>
        <v>2283.8756197442694</v>
      </c>
      <c r="O1823" s="8">
        <f t="shared" si="283"/>
        <v>0.7858867751719979</v>
      </c>
      <c r="P1823" s="7">
        <f t="shared" si="284"/>
        <v>141.45961953095963</v>
      </c>
      <c r="Q1823" s="7">
        <f t="shared" si="285"/>
        <v>-0.62911554189319774</v>
      </c>
      <c r="R1823" s="7">
        <f t="shared" si="286"/>
        <v>6.9401060571228053</v>
      </c>
      <c r="S1823" s="7">
        <f t="shared" si="288"/>
        <v>2.6894519400000001</v>
      </c>
    </row>
    <row r="1824" spans="1:19" x14ac:dyDescent="0.35">
      <c r="A1824" s="10">
        <v>63.733330000000002</v>
      </c>
      <c r="B1824" s="10">
        <v>1912</v>
      </c>
      <c r="C1824" s="10">
        <v>965.89260000000002</v>
      </c>
      <c r="D1824" s="10">
        <v>-304.4076</v>
      </c>
      <c r="E1824" s="10">
        <v>1012.725</v>
      </c>
      <c r="F1824" s="10">
        <v>162.4787</v>
      </c>
      <c r="G1824" s="10">
        <v>126.0703</v>
      </c>
      <c r="H1824" s="10">
        <v>205.65280000000001</v>
      </c>
      <c r="I1824" s="22"/>
      <c r="J1824" s="9">
        <f t="shared" si="280"/>
        <v>-158.10739999999998</v>
      </c>
      <c r="K1824" s="9">
        <f t="shared" si="281"/>
        <v>269.5924</v>
      </c>
      <c r="L1824" s="7">
        <f t="shared" si="282"/>
        <v>312.53481737643244</v>
      </c>
      <c r="M1824" s="7">
        <f t="shared" si="287"/>
        <v>33.434144996590582</v>
      </c>
      <c r="N1824" s="7">
        <f t="shared" si="289"/>
        <v>2797.1903040459993</v>
      </c>
      <c r="O1824" s="8">
        <f t="shared" si="283"/>
        <v>0.78947503908436056</v>
      </c>
      <c r="P1824" s="7">
        <f t="shared" si="284"/>
        <v>142.1055070351849</v>
      </c>
      <c r="Q1824" s="7">
        <f t="shared" si="285"/>
        <v>-0.58646831290496315</v>
      </c>
      <c r="R1824" s="7">
        <f t="shared" si="286"/>
        <v>6.9649399329005055</v>
      </c>
      <c r="S1824" s="7">
        <f t="shared" si="288"/>
        <v>2.3290179600000003</v>
      </c>
    </row>
    <row r="1825" spans="1:19" x14ac:dyDescent="0.35">
      <c r="A1825" s="10">
        <v>63.766669999999998</v>
      </c>
      <c r="B1825" s="10">
        <v>1913</v>
      </c>
      <c r="C1825" s="10">
        <v>969</v>
      </c>
      <c r="D1825" s="10">
        <v>-302</v>
      </c>
      <c r="E1825" s="10">
        <v>1014.97</v>
      </c>
      <c r="F1825" s="10">
        <v>101.72709999999999</v>
      </c>
      <c r="G1825" s="10">
        <v>62.30021</v>
      </c>
      <c r="H1825" s="10">
        <v>119.2884</v>
      </c>
      <c r="I1825" s="22"/>
      <c r="J1825" s="9">
        <f t="shared" si="280"/>
        <v>-155</v>
      </c>
      <c r="K1825" s="9">
        <f t="shared" si="281"/>
        <v>272</v>
      </c>
      <c r="L1825" s="7">
        <f t="shared" si="282"/>
        <v>313.06389124266633</v>
      </c>
      <c r="M1825" s="7">
        <f t="shared" si="287"/>
        <v>15.869042178583035</v>
      </c>
      <c r="N1825" s="7">
        <f t="shared" si="289"/>
        <v>-526.84771499729823</v>
      </c>
      <c r="O1825" s="8">
        <f t="shared" si="283"/>
        <v>0.79118321820011517</v>
      </c>
      <c r="P1825" s="7">
        <f t="shared" si="284"/>
        <v>142.41297927602074</v>
      </c>
      <c r="Q1825" s="7">
        <f t="shared" si="285"/>
        <v>-0.56985294117647056</v>
      </c>
      <c r="R1825" s="7">
        <f t="shared" si="286"/>
        <v>6.9767305158804112</v>
      </c>
      <c r="S1825" s="7">
        <f t="shared" si="288"/>
        <v>1.35094113</v>
      </c>
    </row>
    <row r="1826" spans="1:19" x14ac:dyDescent="0.35">
      <c r="A1826" s="10">
        <v>63.8</v>
      </c>
      <c r="B1826" s="10">
        <v>1914</v>
      </c>
      <c r="C1826" s="10">
        <v>972.67449999999997</v>
      </c>
      <c r="D1826" s="10">
        <v>-300.25420000000003</v>
      </c>
      <c r="E1826" s="10">
        <v>1017.963</v>
      </c>
      <c r="F1826" s="10">
        <v>86.404949999999999</v>
      </c>
      <c r="G1826" s="10">
        <v>40.032530000000001</v>
      </c>
      <c r="H1826" s="10">
        <v>95.228250000000003</v>
      </c>
      <c r="I1826" s="22"/>
      <c r="J1826" s="9">
        <f t="shared" si="280"/>
        <v>-151.32550000000003</v>
      </c>
      <c r="K1826" s="9">
        <f t="shared" si="281"/>
        <v>273.74579999999997</v>
      </c>
      <c r="L1826" s="7">
        <f t="shared" si="282"/>
        <v>312.78773947821225</v>
      </c>
      <c r="M1826" s="7">
        <f t="shared" si="287"/>
        <v>-8.285381471769858</v>
      </c>
      <c r="N1826" s="7">
        <f t="shared" si="289"/>
        <v>-724.7051800286024</v>
      </c>
      <c r="O1826" s="8">
        <f t="shared" si="283"/>
        <v>0.79029126113054804</v>
      </c>
      <c r="P1826" s="7">
        <f t="shared" si="284"/>
        <v>142.25242700349864</v>
      </c>
      <c r="Q1826" s="7">
        <f t="shared" si="285"/>
        <v>-0.55279569586090471</v>
      </c>
      <c r="R1826" s="7">
        <f t="shared" si="286"/>
        <v>6.9705763841010047</v>
      </c>
      <c r="S1826" s="7">
        <f t="shared" si="288"/>
        <v>1.0784599312500001</v>
      </c>
    </row>
    <row r="1827" spans="1:19" x14ac:dyDescent="0.35">
      <c r="A1827" s="10">
        <v>63.833329999999997</v>
      </c>
      <c r="B1827" s="10">
        <v>1915</v>
      </c>
      <c r="C1827" s="10">
        <v>974.76030000000003</v>
      </c>
      <c r="D1827" s="10">
        <v>-299.33120000000002</v>
      </c>
      <c r="E1827" s="10">
        <v>1019.6849999999999</v>
      </c>
      <c r="F1827" s="10">
        <v>45.848790000000001</v>
      </c>
      <c r="G1827" s="10">
        <v>11.706569999999999</v>
      </c>
      <c r="H1827" s="10">
        <v>47.319710000000001</v>
      </c>
      <c r="I1827" s="22"/>
      <c r="J1827" s="9">
        <f t="shared" si="280"/>
        <v>-149.23969999999997</v>
      </c>
      <c r="K1827" s="9">
        <f t="shared" si="281"/>
        <v>274.66879999999998</v>
      </c>
      <c r="L1827" s="7">
        <f t="shared" si="282"/>
        <v>312.59468605452969</v>
      </c>
      <c r="M1827" s="7">
        <f t="shared" si="287"/>
        <v>-5.7921819286696641</v>
      </c>
      <c r="N1827" s="7">
        <f t="shared" si="289"/>
        <v>74.8034666396711</v>
      </c>
      <c r="O1827" s="8">
        <f t="shared" si="283"/>
        <v>0.78966818464052357</v>
      </c>
      <c r="P1827" s="7">
        <f t="shared" si="284"/>
        <v>142.14027323529425</v>
      </c>
      <c r="Q1827" s="7">
        <f t="shared" si="285"/>
        <v>-0.54334420218095392</v>
      </c>
      <c r="R1827" s="7">
        <f t="shared" si="286"/>
        <v>6.966274125840382</v>
      </c>
      <c r="S1827" s="7">
        <f t="shared" si="288"/>
        <v>0.53589571575000006</v>
      </c>
    </row>
    <row r="1828" spans="1:19" x14ac:dyDescent="0.35">
      <c r="A1828" s="10">
        <v>63.866669999999999</v>
      </c>
      <c r="B1828" s="10">
        <v>1916</v>
      </c>
      <c r="C1828" s="10">
        <v>975.73099999999999</v>
      </c>
      <c r="D1828" s="10">
        <v>-299.47379999999998</v>
      </c>
      <c r="E1828" s="10">
        <v>1020.654</v>
      </c>
      <c r="F1828" s="10">
        <v>16.09901</v>
      </c>
      <c r="G1828" s="10">
        <v>2.8843139999999998</v>
      </c>
      <c r="H1828" s="10">
        <v>16.355350000000001</v>
      </c>
      <c r="I1828" s="22"/>
      <c r="J1828" s="9">
        <f t="shared" si="280"/>
        <v>-148.26900000000001</v>
      </c>
      <c r="K1828" s="9">
        <f t="shared" si="281"/>
        <v>274.52620000000002</v>
      </c>
      <c r="L1828" s="7">
        <f t="shared" si="282"/>
        <v>312.00694038344727</v>
      </c>
      <c r="M1828" s="7">
        <f t="shared" si="287"/>
        <v>-17.6288443635984</v>
      </c>
      <c r="N1828" s="7">
        <f t="shared" si="289"/>
        <v>-355.02886727437965</v>
      </c>
      <c r="O1828" s="8">
        <f t="shared" si="283"/>
        <v>0.78777365099186902</v>
      </c>
      <c r="P1828" s="7">
        <f t="shared" si="284"/>
        <v>141.79925717853644</v>
      </c>
      <c r="Q1828" s="7">
        <f t="shared" si="285"/>
        <v>-0.54009052687867309</v>
      </c>
      <c r="R1828" s="7">
        <f t="shared" si="286"/>
        <v>6.9531760226297541</v>
      </c>
      <c r="S1828" s="7">
        <f t="shared" si="288"/>
        <v>0.18522433875000002</v>
      </c>
    </row>
    <row r="1829" spans="1:19" x14ac:dyDescent="0.35">
      <c r="A1829" s="10">
        <v>63.9</v>
      </c>
      <c r="B1829" s="10">
        <v>1917</v>
      </c>
      <c r="C1829" s="10">
        <v>975.83360000000005</v>
      </c>
      <c r="D1829" s="10">
        <v>-299.13889999999998</v>
      </c>
      <c r="E1829" s="10">
        <v>1020.654</v>
      </c>
      <c r="F1829" s="10">
        <v>-27.855779999999999</v>
      </c>
      <c r="G1829" s="10">
        <v>17.34834</v>
      </c>
      <c r="H1829" s="10">
        <v>32.816299999999998</v>
      </c>
      <c r="I1829" s="22"/>
      <c r="J1829" s="9">
        <f t="shared" si="280"/>
        <v>-148.16639999999995</v>
      </c>
      <c r="K1829" s="9">
        <f t="shared" si="281"/>
        <v>274.86110000000002</v>
      </c>
      <c r="L1829" s="7">
        <f t="shared" si="282"/>
        <v>312.2529525595715</v>
      </c>
      <c r="M1829" s="7">
        <f t="shared" si="287"/>
        <v>7.3811033940662822</v>
      </c>
      <c r="N1829" s="7">
        <f t="shared" si="289"/>
        <v>750.37347007696133</v>
      </c>
      <c r="O1829" s="8">
        <f t="shared" si="283"/>
        <v>0.7885662046563009</v>
      </c>
      <c r="P1829" s="7">
        <f t="shared" si="284"/>
        <v>141.94191683813415</v>
      </c>
      <c r="Q1829" s="7">
        <f t="shared" si="285"/>
        <v>-0.53905918298369593</v>
      </c>
      <c r="R1829" s="7">
        <f t="shared" si="286"/>
        <v>6.9586584838923145</v>
      </c>
      <c r="S1829" s="7">
        <f t="shared" si="288"/>
        <v>0.37164459750000001</v>
      </c>
    </row>
    <row r="1830" spans="1:19" x14ac:dyDescent="0.35">
      <c r="A1830" s="10">
        <v>63.933329999999998</v>
      </c>
      <c r="B1830" s="10">
        <v>1918</v>
      </c>
      <c r="C1830" s="10">
        <v>973.87400000000002</v>
      </c>
      <c r="D1830" s="10">
        <v>-298.31720000000001</v>
      </c>
      <c r="E1830" s="10">
        <v>1018.54</v>
      </c>
      <c r="F1830" s="10">
        <v>-59.638260000000002</v>
      </c>
      <c r="G1830" s="10">
        <v>-30.881430000000002</v>
      </c>
      <c r="H1830" s="10">
        <v>67.159400000000005</v>
      </c>
      <c r="I1830" s="22"/>
      <c r="J1830" s="9">
        <f t="shared" si="280"/>
        <v>-150.12599999999998</v>
      </c>
      <c r="K1830" s="9">
        <f t="shared" si="281"/>
        <v>275.68279999999999</v>
      </c>
      <c r="L1830" s="7">
        <f t="shared" si="282"/>
        <v>313.90893917160116</v>
      </c>
      <c r="M1830" s="7">
        <f t="shared" si="287"/>
        <v>49.684566817572566</v>
      </c>
      <c r="N1830" s="7">
        <f t="shared" si="289"/>
        <v>1269.2308257877896</v>
      </c>
      <c r="O1830" s="8">
        <f t="shared" si="283"/>
        <v>0.79391769952845359</v>
      </c>
      <c r="P1830" s="7">
        <f t="shared" si="284"/>
        <v>142.90518591512165</v>
      </c>
      <c r="Q1830" s="7">
        <f t="shared" si="285"/>
        <v>-0.5445606327271777</v>
      </c>
      <c r="R1830" s="7">
        <f t="shared" si="286"/>
        <v>6.9955626834925217</v>
      </c>
      <c r="S1830" s="7">
        <f t="shared" si="288"/>
        <v>0.76058020500000001</v>
      </c>
    </row>
    <row r="1831" spans="1:19" x14ac:dyDescent="0.35">
      <c r="A1831" s="10">
        <v>63.966670000000001</v>
      </c>
      <c r="B1831" s="10">
        <v>1919</v>
      </c>
      <c r="C1831" s="10">
        <v>971.85770000000002</v>
      </c>
      <c r="D1831" s="10">
        <v>-301.19760000000002</v>
      </c>
      <c r="E1831" s="10">
        <v>1017.461</v>
      </c>
      <c r="F1831" s="10">
        <v>-91.326009999999997</v>
      </c>
      <c r="G1831" s="10">
        <v>-62.547139999999999</v>
      </c>
      <c r="H1831" s="10">
        <v>110.6914</v>
      </c>
      <c r="I1831" s="22"/>
      <c r="J1831" s="9">
        <f t="shared" si="280"/>
        <v>-152.14229999999998</v>
      </c>
      <c r="K1831" s="9">
        <f t="shared" si="281"/>
        <v>272.80239999999998</v>
      </c>
      <c r="L1831" s="7">
        <f t="shared" si="282"/>
        <v>312.3594546272771</v>
      </c>
      <c r="M1831" s="7">
        <f t="shared" si="287"/>
        <v>-46.475241281461876</v>
      </c>
      <c r="N1831" s="7">
        <f t="shared" si="289"/>
        <v>-2884.2173994909112</v>
      </c>
      <c r="O1831" s="8">
        <f t="shared" si="283"/>
        <v>0.78890950818411887</v>
      </c>
      <c r="P1831" s="7">
        <f t="shared" si="284"/>
        <v>142.00371147314141</v>
      </c>
      <c r="Q1831" s="7">
        <f t="shared" si="285"/>
        <v>-0.55770147183455865</v>
      </c>
      <c r="R1831" s="7">
        <f t="shared" si="286"/>
        <v>6.9610319170685804</v>
      </c>
      <c r="S1831" s="7">
        <f t="shared" si="288"/>
        <v>1.2535801049999999</v>
      </c>
    </row>
    <row r="1832" spans="1:19" x14ac:dyDescent="0.35">
      <c r="A1832" s="10">
        <v>64</v>
      </c>
      <c r="B1832" s="10">
        <v>1920</v>
      </c>
      <c r="C1832" s="10">
        <v>967.78560000000004</v>
      </c>
      <c r="D1832" s="10">
        <v>-302.48700000000002</v>
      </c>
      <c r="E1832" s="10">
        <v>1013.956</v>
      </c>
      <c r="F1832" s="10">
        <v>-130.71469999999999</v>
      </c>
      <c r="G1832" s="10">
        <v>-64.018169999999998</v>
      </c>
      <c r="H1832" s="10">
        <v>145.54949999999999</v>
      </c>
      <c r="I1832" s="22"/>
      <c r="J1832" s="9">
        <f t="shared" si="280"/>
        <v>-156.21439999999996</v>
      </c>
      <c r="K1832" s="9">
        <f t="shared" si="281"/>
        <v>271.51299999999998</v>
      </c>
      <c r="L1832" s="7">
        <f t="shared" si="282"/>
        <v>313.24470935094814</v>
      </c>
      <c r="M1832" s="7">
        <f t="shared" si="287"/>
        <v>26.560297739905636</v>
      </c>
      <c r="N1832" s="7">
        <f t="shared" si="289"/>
        <v>2191.285299170981</v>
      </c>
      <c r="O1832" s="8">
        <f t="shared" si="283"/>
        <v>0.79176768833686462</v>
      </c>
      <c r="P1832" s="7">
        <f t="shared" si="284"/>
        <v>142.51818390063562</v>
      </c>
      <c r="Q1832" s="7">
        <f t="shared" si="285"/>
        <v>-0.57534777340311505</v>
      </c>
      <c r="R1832" s="7">
        <f t="shared" si="286"/>
        <v>6.9807601061626574</v>
      </c>
      <c r="S1832" s="7">
        <f t="shared" si="288"/>
        <v>1.6483480874999998</v>
      </c>
    </row>
    <row r="1833" spans="1:19" x14ac:dyDescent="0.35">
      <c r="A1833" s="10">
        <v>64.033330000000007</v>
      </c>
      <c r="B1833" s="10">
        <v>1921</v>
      </c>
      <c r="C1833" s="10">
        <v>963.14340000000004</v>
      </c>
      <c r="D1833" s="10">
        <v>-305.46550000000002</v>
      </c>
      <c r="E1833" s="10">
        <v>1010.423</v>
      </c>
      <c r="F1833" s="10">
        <v>-201.7867</v>
      </c>
      <c r="G1833" s="10">
        <v>-35.17689</v>
      </c>
      <c r="H1833" s="10">
        <v>204.82990000000001</v>
      </c>
      <c r="I1833" s="22"/>
      <c r="J1833" s="9">
        <f t="shared" si="280"/>
        <v>-160.85659999999996</v>
      </c>
      <c r="K1833" s="9">
        <f t="shared" si="281"/>
        <v>268.53449999999998</v>
      </c>
      <c r="L1833" s="7">
        <f t="shared" si="282"/>
        <v>313.02655391166093</v>
      </c>
      <c r="M1833" s="7">
        <f t="shared" si="287"/>
        <v>-6.5453177103862323</v>
      </c>
      <c r="N1833" s="7">
        <f t="shared" si="289"/>
        <v>-993.2677902875904</v>
      </c>
      <c r="O1833" s="8">
        <f t="shared" si="283"/>
        <v>0.79106257336420538</v>
      </c>
      <c r="P1833" s="7">
        <f t="shared" si="284"/>
        <v>142.39126320555698</v>
      </c>
      <c r="Q1833" s="7">
        <f t="shared" si="285"/>
        <v>-0.59901651370680475</v>
      </c>
      <c r="R1833" s="7">
        <f t="shared" si="286"/>
        <v>6.9758984413298348</v>
      </c>
      <c r="S1833" s="7">
        <f t="shared" si="288"/>
        <v>2.3196986175000003</v>
      </c>
    </row>
    <row r="1834" spans="1:19" x14ac:dyDescent="0.35">
      <c r="A1834" s="10">
        <v>64.066670000000002</v>
      </c>
      <c r="B1834" s="10">
        <v>1922</v>
      </c>
      <c r="C1834" s="10">
        <v>954.33309999999994</v>
      </c>
      <c r="D1834" s="10">
        <v>-304.8322</v>
      </c>
      <c r="E1834" s="10">
        <v>1001.836</v>
      </c>
      <c r="F1834" s="10">
        <v>-197.15100000000001</v>
      </c>
      <c r="G1834" s="10">
        <v>-128.0172</v>
      </c>
      <c r="H1834" s="10">
        <v>235.06790000000001</v>
      </c>
      <c r="I1834" s="22"/>
      <c r="J1834" s="9">
        <f t="shared" si="280"/>
        <v>-169.66690000000006</v>
      </c>
      <c r="K1834" s="9">
        <f t="shared" si="281"/>
        <v>269.1678</v>
      </c>
      <c r="L1834" s="7">
        <f t="shared" si="282"/>
        <v>318.17944860164999</v>
      </c>
      <c r="M1834" s="7">
        <f t="shared" si="287"/>
        <v>154.55592951379023</v>
      </c>
      <c r="N1834" s="7">
        <f t="shared" si="289"/>
        <v>4832.071002525443</v>
      </c>
      <c r="O1834" s="8">
        <f t="shared" si="283"/>
        <v>0.80785503890668164</v>
      </c>
      <c r="P1834" s="7">
        <f t="shared" si="284"/>
        <v>145.4139070032027</v>
      </c>
      <c r="Q1834" s="7">
        <f t="shared" si="285"/>
        <v>-0.63033877009062766</v>
      </c>
      <c r="R1834" s="7">
        <f t="shared" si="286"/>
        <v>7.0907323734261398</v>
      </c>
      <c r="S1834" s="7">
        <f t="shared" si="288"/>
        <v>2.6621439675</v>
      </c>
    </row>
    <row r="1835" spans="1:19" x14ac:dyDescent="0.35">
      <c r="A1835" s="10">
        <v>64.099999999999994</v>
      </c>
      <c r="B1835" s="10">
        <v>1923</v>
      </c>
      <c r="C1835" s="10">
        <v>950</v>
      </c>
      <c r="D1835" s="10">
        <v>-314</v>
      </c>
      <c r="E1835" s="10">
        <v>1000.548</v>
      </c>
      <c r="F1835" s="10">
        <v>-199.99709999999999</v>
      </c>
      <c r="G1835" s="10">
        <v>-197.51750000000001</v>
      </c>
      <c r="H1835" s="10">
        <v>281.09070000000003</v>
      </c>
      <c r="I1835" s="22"/>
      <c r="J1835" s="9">
        <f t="shared" si="280"/>
        <v>-174</v>
      </c>
      <c r="K1835" s="9">
        <f t="shared" si="281"/>
        <v>260</v>
      </c>
      <c r="L1835" s="7">
        <f t="shared" si="282"/>
        <v>312.85140242613585</v>
      </c>
      <c r="M1835" s="7">
        <f t="shared" si="287"/>
        <v>-159.85737100256151</v>
      </c>
      <c r="N1835" s="7">
        <f t="shared" si="289"/>
        <v>-9433.3423497277017</v>
      </c>
      <c r="O1835" s="8">
        <f t="shared" si="283"/>
        <v>0.79049681812660999</v>
      </c>
      <c r="P1835" s="7">
        <f t="shared" si="284"/>
        <v>142.28942726278979</v>
      </c>
      <c r="Q1835" s="7">
        <f t="shared" si="285"/>
        <v>-0.66923076923076918</v>
      </c>
      <c r="R1835" s="7">
        <f t="shared" si="286"/>
        <v>6.9719951335765389</v>
      </c>
      <c r="S1835" s="7">
        <f t="shared" si="288"/>
        <v>3.1833521775000002</v>
      </c>
    </row>
    <row r="1836" spans="1:19" x14ac:dyDescent="0.35">
      <c r="A1836" s="10">
        <v>64.133330000000001</v>
      </c>
      <c r="B1836" s="10">
        <v>1924</v>
      </c>
      <c r="C1836" s="10">
        <v>941</v>
      </c>
      <c r="D1836" s="10">
        <v>-318</v>
      </c>
      <c r="E1836" s="10">
        <v>993.2799</v>
      </c>
      <c r="F1836" s="10">
        <v>-270</v>
      </c>
      <c r="G1836" s="10">
        <v>-90</v>
      </c>
      <c r="H1836" s="10">
        <v>284.60500000000002</v>
      </c>
      <c r="I1836" s="22"/>
      <c r="J1836" s="9">
        <f t="shared" si="280"/>
        <v>-183</v>
      </c>
      <c r="K1836" s="9">
        <f t="shared" si="281"/>
        <v>256</v>
      </c>
      <c r="L1836" s="7">
        <f t="shared" si="282"/>
        <v>314.68237955119127</v>
      </c>
      <c r="M1836" s="7">
        <f t="shared" si="287"/>
        <v>54.934807232375277</v>
      </c>
      <c r="N1836" s="7">
        <f t="shared" si="289"/>
        <v>6444.409788025645</v>
      </c>
      <c r="O1836" s="8">
        <f t="shared" si="283"/>
        <v>0.79642714976020579</v>
      </c>
      <c r="P1836" s="7">
        <f t="shared" si="284"/>
        <v>143.35688695683703</v>
      </c>
      <c r="Q1836" s="7">
        <f t="shared" si="285"/>
        <v>-0.71484375</v>
      </c>
      <c r="R1836" s="7">
        <f t="shared" si="286"/>
        <v>7.0127990536056029</v>
      </c>
      <c r="S1836" s="7">
        <f t="shared" si="288"/>
        <v>3.2231516250000003</v>
      </c>
    </row>
    <row r="1837" spans="1:19" x14ac:dyDescent="0.35">
      <c r="A1837" s="10">
        <v>64.166669999999996</v>
      </c>
      <c r="B1837" s="10">
        <v>1925</v>
      </c>
      <c r="C1837" s="10">
        <v>932</v>
      </c>
      <c r="D1837" s="10">
        <v>-320</v>
      </c>
      <c r="E1837" s="10">
        <v>985.40549999999996</v>
      </c>
      <c r="F1837" s="10">
        <v>-360</v>
      </c>
      <c r="G1837" s="10">
        <v>-135</v>
      </c>
      <c r="H1837" s="10">
        <v>384.48020000000002</v>
      </c>
      <c r="I1837" s="22"/>
      <c r="J1837" s="9">
        <f t="shared" si="280"/>
        <v>-192</v>
      </c>
      <c r="K1837" s="9">
        <f t="shared" si="281"/>
        <v>254</v>
      </c>
      <c r="L1837" s="7">
        <f t="shared" si="282"/>
        <v>318.40226129850271</v>
      </c>
      <c r="M1837" s="7">
        <f t="shared" si="287"/>
        <v>111.57413759183974</v>
      </c>
      <c r="N1837" s="7">
        <f t="shared" si="289"/>
        <v>1698.840142755613</v>
      </c>
      <c r="O1837" s="8">
        <f t="shared" si="283"/>
        <v>0.80858777343930965</v>
      </c>
      <c r="P1837" s="7">
        <f t="shared" si="284"/>
        <v>145.54579921907575</v>
      </c>
      <c r="Q1837" s="7">
        <f t="shared" si="285"/>
        <v>-0.75590551181102361</v>
      </c>
      <c r="R1837" s="7">
        <f t="shared" si="286"/>
        <v>7.0956978267567283</v>
      </c>
      <c r="S1837" s="7">
        <f t="shared" si="288"/>
        <v>4.3542382650000002</v>
      </c>
    </row>
    <row r="1838" spans="1:19" x14ac:dyDescent="0.35">
      <c r="A1838" s="10">
        <v>64.2</v>
      </c>
      <c r="B1838" s="10">
        <v>1926</v>
      </c>
      <c r="C1838" s="10">
        <v>917</v>
      </c>
      <c r="D1838" s="10">
        <v>-327</v>
      </c>
      <c r="E1838" s="10">
        <v>973.55939999999998</v>
      </c>
      <c r="F1838" s="10">
        <v>-390</v>
      </c>
      <c r="G1838" s="10">
        <v>-180</v>
      </c>
      <c r="H1838" s="10">
        <v>429.53460000000001</v>
      </c>
      <c r="I1838" s="22"/>
      <c r="J1838" s="9">
        <f t="shared" si="280"/>
        <v>-207</v>
      </c>
      <c r="K1838" s="9">
        <f t="shared" si="281"/>
        <v>247</v>
      </c>
      <c r="L1838" s="7">
        <f t="shared" si="282"/>
        <v>322.27007307536331</v>
      </c>
      <c r="M1838" s="7">
        <f t="shared" si="287"/>
        <v>116.04595790158562</v>
      </c>
      <c r="N1838" s="7">
        <f t="shared" si="289"/>
        <v>134.16802609495963</v>
      </c>
      <c r="O1838" s="8">
        <f t="shared" si="283"/>
        <v>0.82139851630520433</v>
      </c>
      <c r="P1838" s="7">
        <f t="shared" si="284"/>
        <v>147.85173293493679</v>
      </c>
      <c r="Q1838" s="7">
        <f t="shared" si="285"/>
        <v>-0.83805668016194335</v>
      </c>
      <c r="R1838" s="7">
        <f t="shared" si="286"/>
        <v>7.1818932686717734</v>
      </c>
      <c r="S1838" s="7">
        <f t="shared" si="288"/>
        <v>4.8644793450000003</v>
      </c>
    </row>
    <row r="1839" spans="1:19" x14ac:dyDescent="0.35">
      <c r="A1839" s="10">
        <v>64.233329999999995</v>
      </c>
      <c r="B1839" s="10">
        <v>1927</v>
      </c>
      <c r="C1839" s="10">
        <v>906</v>
      </c>
      <c r="D1839" s="10">
        <v>-332</v>
      </c>
      <c r="E1839" s="10">
        <v>964.91449999999998</v>
      </c>
      <c r="F1839" s="10">
        <v>-283.55869999999999</v>
      </c>
      <c r="G1839" s="10">
        <v>-48.579389999999997</v>
      </c>
      <c r="H1839" s="10">
        <v>287.68990000000002</v>
      </c>
      <c r="I1839" s="22"/>
      <c r="J1839" s="9">
        <f t="shared" si="280"/>
        <v>-218</v>
      </c>
      <c r="K1839" s="9">
        <f t="shared" si="281"/>
        <v>242</v>
      </c>
      <c r="L1839" s="7">
        <f t="shared" si="282"/>
        <v>325.71152881038768</v>
      </c>
      <c r="M1839" s="7">
        <f t="shared" si="287"/>
        <v>103.25399745049975</v>
      </c>
      <c r="N1839" s="7">
        <f t="shared" si="289"/>
        <v>-383.79719325198982</v>
      </c>
      <c r="O1839" s="8">
        <f t="shared" si="283"/>
        <v>0.83294718714269766</v>
      </c>
      <c r="P1839" s="7">
        <f t="shared" si="284"/>
        <v>149.93049368568558</v>
      </c>
      <c r="Q1839" s="7">
        <f t="shared" si="285"/>
        <v>-0.90082644628099173</v>
      </c>
      <c r="R1839" s="7">
        <f t="shared" si="286"/>
        <v>7.2585872276917387</v>
      </c>
      <c r="S1839" s="7">
        <f t="shared" si="288"/>
        <v>3.2580881175000003</v>
      </c>
    </row>
    <row r="1840" spans="1:19" x14ac:dyDescent="0.35">
      <c r="A1840" s="10">
        <v>64.266670000000005</v>
      </c>
      <c r="B1840" s="10">
        <v>1928</v>
      </c>
      <c r="C1840" s="10">
        <v>898.09609999999998</v>
      </c>
      <c r="D1840" s="10">
        <v>-330.23860000000002</v>
      </c>
      <c r="E1840" s="10">
        <v>956.8877</v>
      </c>
      <c r="F1840" s="10">
        <v>-336.83800000000002</v>
      </c>
      <c r="G1840" s="10">
        <v>-36.14</v>
      </c>
      <c r="H1840" s="10">
        <v>338.77120000000002</v>
      </c>
      <c r="I1840" s="22"/>
      <c r="J1840" s="9">
        <f t="shared" si="280"/>
        <v>-225.90390000000002</v>
      </c>
      <c r="K1840" s="9">
        <f t="shared" si="281"/>
        <v>243.76139999999998</v>
      </c>
      <c r="L1840" s="7">
        <f t="shared" si="282"/>
        <v>332.34348521547707</v>
      </c>
      <c r="M1840" s="7">
        <f t="shared" si="287"/>
        <v>198.91890837094988</v>
      </c>
      <c r="N1840" s="7">
        <f t="shared" si="289"/>
        <v>2869.3734529220847</v>
      </c>
      <c r="O1840" s="8">
        <f t="shared" si="283"/>
        <v>0.85562808565481985</v>
      </c>
      <c r="P1840" s="7">
        <f t="shared" si="284"/>
        <v>154.01305541786758</v>
      </c>
      <c r="Q1840" s="7">
        <f t="shared" si="285"/>
        <v>-0.92674188776401856</v>
      </c>
      <c r="R1840" s="7">
        <f t="shared" si="286"/>
        <v>7.4063825305857121</v>
      </c>
      <c r="S1840" s="7">
        <f t="shared" si="288"/>
        <v>3.8365838400000003</v>
      </c>
    </row>
    <row r="1841" spans="1:19" x14ac:dyDescent="0.35">
      <c r="A1841" s="10">
        <v>64.3</v>
      </c>
      <c r="B1841" s="10">
        <v>1929</v>
      </c>
      <c r="C1841" s="10">
        <v>883.54409999999996</v>
      </c>
      <c r="D1841" s="10">
        <v>-334.40929999999997</v>
      </c>
      <c r="E1841" s="10">
        <v>944.7115</v>
      </c>
      <c r="F1841" s="10">
        <v>-526.44129999999996</v>
      </c>
      <c r="G1841" s="10">
        <v>-206.42060000000001</v>
      </c>
      <c r="H1841" s="10">
        <v>565.46429999999998</v>
      </c>
      <c r="I1841" s="22"/>
      <c r="J1841" s="9">
        <f t="shared" si="280"/>
        <v>-240.45590000000004</v>
      </c>
      <c r="K1841" s="9">
        <f t="shared" si="281"/>
        <v>239.59070000000003</v>
      </c>
      <c r="L1841" s="7">
        <f t="shared" si="282"/>
        <v>339.44475746621868</v>
      </c>
      <c r="M1841" s="7">
        <f t="shared" si="287"/>
        <v>213.05947346964416</v>
      </c>
      <c r="N1841" s="7">
        <f t="shared" si="289"/>
        <v>424.25937889881618</v>
      </c>
      <c r="O1841" s="8">
        <f t="shared" si="283"/>
        <v>0.88059029405252165</v>
      </c>
      <c r="P1841" s="7">
        <f t="shared" si="284"/>
        <v>158.50625292945389</v>
      </c>
      <c r="Q1841" s="7">
        <f t="shared" si="285"/>
        <v>-1.003611158529943</v>
      </c>
      <c r="R1841" s="7">
        <f t="shared" si="286"/>
        <v>7.5646366895583945</v>
      </c>
      <c r="S1841" s="7">
        <f t="shared" si="288"/>
        <v>6.4038831974999999</v>
      </c>
    </row>
    <row r="1842" spans="1:19" x14ac:dyDescent="0.35">
      <c r="A1842" s="10">
        <v>64.333330000000004</v>
      </c>
      <c r="B1842" s="10">
        <v>1930</v>
      </c>
      <c r="C1842" s="10">
        <v>863</v>
      </c>
      <c r="D1842" s="10">
        <v>-344</v>
      </c>
      <c r="E1842" s="10">
        <v>929.03440000000001</v>
      </c>
      <c r="F1842" s="10">
        <v>-533.16200000000003</v>
      </c>
      <c r="G1842" s="10">
        <v>-263.86</v>
      </c>
      <c r="H1842" s="10">
        <v>594.88139999999999</v>
      </c>
      <c r="I1842" s="22"/>
      <c r="J1842" s="9">
        <f t="shared" si="280"/>
        <v>-261</v>
      </c>
      <c r="K1842" s="9">
        <f t="shared" si="281"/>
        <v>230</v>
      </c>
      <c r="L1842" s="7">
        <f t="shared" si="282"/>
        <v>347.88072668660448</v>
      </c>
      <c r="M1842" s="7">
        <f t="shared" si="287"/>
        <v>253.10438705022952</v>
      </c>
      <c r="N1842" s="7">
        <f t="shared" si="289"/>
        <v>1201.4675541727429</v>
      </c>
      <c r="O1842" s="8">
        <f t="shared" si="283"/>
        <v>0.911263859883928</v>
      </c>
      <c r="P1842" s="7">
        <f t="shared" si="284"/>
        <v>164.02749477910703</v>
      </c>
      <c r="Q1842" s="7">
        <f t="shared" si="285"/>
        <v>-1.1347826086956523</v>
      </c>
      <c r="R1842" s="7">
        <f t="shared" si="286"/>
        <v>7.7526350040790328</v>
      </c>
      <c r="S1842" s="7">
        <f t="shared" si="288"/>
        <v>6.7370318549999997</v>
      </c>
    </row>
    <row r="1843" spans="1:19" x14ac:dyDescent="0.35">
      <c r="A1843" s="10">
        <v>64.366669999999999</v>
      </c>
      <c r="B1843" s="10">
        <v>1931</v>
      </c>
      <c r="C1843" s="10">
        <v>848</v>
      </c>
      <c r="D1843" s="10">
        <v>-352</v>
      </c>
      <c r="E1843" s="10">
        <v>918.15470000000005</v>
      </c>
      <c r="F1843" s="10">
        <v>-450</v>
      </c>
      <c r="G1843" s="10">
        <v>-105</v>
      </c>
      <c r="H1843" s="10">
        <v>462.08769999999998</v>
      </c>
      <c r="I1843" s="22"/>
      <c r="J1843" s="9">
        <f t="shared" si="280"/>
        <v>-276</v>
      </c>
      <c r="K1843" s="9">
        <f t="shared" si="281"/>
        <v>222</v>
      </c>
      <c r="L1843" s="7">
        <f t="shared" si="282"/>
        <v>354.20333143549061</v>
      </c>
      <c r="M1843" s="7">
        <f t="shared" si="287"/>
        <v>189.64021442372501</v>
      </c>
      <c r="N1843" s="7">
        <f t="shared" si="289"/>
        <v>-1903.5444699014129</v>
      </c>
      <c r="O1843" s="8">
        <f t="shared" si="283"/>
        <v>0.93507199024357956</v>
      </c>
      <c r="P1843" s="7">
        <f t="shared" si="284"/>
        <v>168.31295824384432</v>
      </c>
      <c r="Q1843" s="7">
        <f t="shared" si="285"/>
        <v>-1.2432432432432432</v>
      </c>
      <c r="R1843" s="7">
        <f t="shared" si="286"/>
        <v>7.8935363048209064</v>
      </c>
      <c r="S1843" s="7">
        <f t="shared" si="288"/>
        <v>5.2331432025</v>
      </c>
    </row>
    <row r="1844" spans="1:19" x14ac:dyDescent="0.35">
      <c r="A1844" s="10">
        <v>64.400000000000006</v>
      </c>
      <c r="B1844" s="10">
        <v>1932</v>
      </c>
      <c r="C1844" s="10">
        <v>833</v>
      </c>
      <c r="D1844" s="10">
        <v>-351</v>
      </c>
      <c r="E1844" s="10">
        <v>903.93029999999999</v>
      </c>
      <c r="F1844" s="10">
        <v>-420</v>
      </c>
      <c r="G1844" s="10">
        <v>0</v>
      </c>
      <c r="H1844" s="10">
        <v>420</v>
      </c>
      <c r="I1844" s="22"/>
      <c r="J1844" s="9">
        <f t="shared" si="280"/>
        <v>-291</v>
      </c>
      <c r="K1844" s="9">
        <f t="shared" si="281"/>
        <v>223</v>
      </c>
      <c r="L1844" s="7">
        <f t="shared" si="282"/>
        <v>366.61969396092184</v>
      </c>
      <c r="M1844" s="7">
        <f t="shared" si="287"/>
        <v>372.52812857572144</v>
      </c>
      <c r="N1844" s="7">
        <f t="shared" si="289"/>
        <v>5487.1861431731368</v>
      </c>
      <c r="O1844" s="8">
        <f t="shared" si="283"/>
        <v>0.98423338039724406</v>
      </c>
      <c r="P1844" s="7">
        <f t="shared" si="284"/>
        <v>177.16200847150392</v>
      </c>
      <c r="Q1844" s="7">
        <f t="shared" si="285"/>
        <v>-1.304932735426009</v>
      </c>
      <c r="R1844" s="7">
        <f t="shared" si="286"/>
        <v>8.1702389771845603</v>
      </c>
      <c r="S1844" s="7">
        <f t="shared" si="288"/>
        <v>4.7565</v>
      </c>
    </row>
    <row r="1845" spans="1:19" x14ac:dyDescent="0.35">
      <c r="A1845" s="10">
        <v>64.433329999999998</v>
      </c>
      <c r="B1845" s="10">
        <v>1933</v>
      </c>
      <c r="C1845" s="10">
        <v>820</v>
      </c>
      <c r="D1845" s="10">
        <v>-352</v>
      </c>
      <c r="E1845" s="10">
        <v>892.3587</v>
      </c>
      <c r="F1845" s="10">
        <v>-330</v>
      </c>
      <c r="G1845" s="10">
        <v>-30</v>
      </c>
      <c r="H1845" s="10">
        <v>331.36079999999998</v>
      </c>
      <c r="I1845" s="22"/>
      <c r="J1845" s="9">
        <f t="shared" si="280"/>
        <v>-304</v>
      </c>
      <c r="K1845" s="9">
        <f t="shared" si="281"/>
        <v>222</v>
      </c>
      <c r="L1845" s="7">
        <f t="shared" si="282"/>
        <v>376.43060449437422</v>
      </c>
      <c r="M1845" s="7">
        <f t="shared" si="287"/>
        <v>294.35675167880737</v>
      </c>
      <c r="N1845" s="7">
        <f t="shared" si="289"/>
        <v>-2345.3758444924124</v>
      </c>
      <c r="O1845" s="8">
        <f t="shared" si="283"/>
        <v>1.0258119754332182</v>
      </c>
      <c r="P1845" s="7">
        <f t="shared" si="284"/>
        <v>184.64615557797927</v>
      </c>
      <c r="Q1845" s="7">
        <f t="shared" si="285"/>
        <v>-1.3693693693693694</v>
      </c>
      <c r="R1845" s="7">
        <f t="shared" si="286"/>
        <v>8.3888783055197891</v>
      </c>
      <c r="S1845" s="7">
        <f t="shared" si="288"/>
        <v>3.7526610599999999</v>
      </c>
    </row>
    <row r="1846" spans="1:19" x14ac:dyDescent="0.35">
      <c r="A1846" s="10">
        <v>64.466669999999993</v>
      </c>
      <c r="B1846" s="10">
        <v>1934</v>
      </c>
      <c r="C1846" s="10">
        <v>811</v>
      </c>
      <c r="D1846" s="10">
        <v>-353</v>
      </c>
      <c r="E1846" s="10">
        <v>884.49419999999998</v>
      </c>
      <c r="F1846" s="10">
        <v>-315</v>
      </c>
      <c r="G1846" s="10">
        <v>-15</v>
      </c>
      <c r="H1846" s="10">
        <v>315.3569</v>
      </c>
      <c r="I1846" s="22"/>
      <c r="J1846" s="9">
        <f t="shared" si="280"/>
        <v>-313</v>
      </c>
      <c r="K1846" s="9">
        <f t="shared" si="281"/>
        <v>221</v>
      </c>
      <c r="L1846" s="7">
        <f t="shared" si="282"/>
        <v>383.15793088490284</v>
      </c>
      <c r="M1846" s="7">
        <f t="shared" si="287"/>
        <v>201.7794358287201</v>
      </c>
      <c r="N1846" s="7">
        <f t="shared" si="289"/>
        <v>-2776.7641226784585</v>
      </c>
      <c r="O1846" s="8">
        <f t="shared" si="283"/>
        <v>1.0560504014201284</v>
      </c>
      <c r="P1846" s="7">
        <f t="shared" si="284"/>
        <v>190.08907225562311</v>
      </c>
      <c r="Q1846" s="7">
        <f t="shared" si="285"/>
        <v>-1.4162895927601811</v>
      </c>
      <c r="R1846" s="7">
        <f t="shared" si="286"/>
        <v>8.5387989595204381</v>
      </c>
      <c r="S1846" s="7">
        <f t="shared" si="288"/>
        <v>3.5714168924999998</v>
      </c>
    </row>
    <row r="1847" spans="1:19" x14ac:dyDescent="0.35">
      <c r="A1847" s="10">
        <v>64.5</v>
      </c>
      <c r="B1847" s="10">
        <v>1935</v>
      </c>
      <c r="C1847" s="10">
        <v>799</v>
      </c>
      <c r="D1847" s="10">
        <v>-353</v>
      </c>
      <c r="E1847" s="10">
        <v>873.50440000000003</v>
      </c>
      <c r="F1847" s="10">
        <v>-285</v>
      </c>
      <c r="G1847" s="10">
        <v>-30</v>
      </c>
      <c r="H1847" s="10">
        <v>286.57459999999998</v>
      </c>
      <c r="I1847" s="22"/>
      <c r="J1847" s="9">
        <f t="shared" si="280"/>
        <v>-325</v>
      </c>
      <c r="K1847" s="9">
        <f t="shared" si="281"/>
        <v>221</v>
      </c>
      <c r="L1847" s="7">
        <f t="shared" si="282"/>
        <v>393.02162790360535</v>
      </c>
      <c r="M1847" s="7">
        <f t="shared" si="287"/>
        <v>295.94050461147856</v>
      </c>
      <c r="N1847" s="7">
        <f t="shared" si="289"/>
        <v>2825.1145749396951</v>
      </c>
      <c r="O1847" s="8">
        <f t="shared" si="283"/>
        <v>1.103579163458756</v>
      </c>
      <c r="P1847" s="7">
        <f t="shared" si="284"/>
        <v>198.64424942257608</v>
      </c>
      <c r="Q1847" s="7">
        <f t="shared" si="285"/>
        <v>-1.4705882352941178</v>
      </c>
      <c r="R1847" s="7">
        <f t="shared" si="286"/>
        <v>8.7586146518272798</v>
      </c>
      <c r="S1847" s="7">
        <f t="shared" si="288"/>
        <v>3.2454573449999997</v>
      </c>
    </row>
    <row r="1848" spans="1:19" x14ac:dyDescent="0.35">
      <c r="A1848" s="10">
        <v>64.533330000000007</v>
      </c>
      <c r="B1848" s="10">
        <v>1936</v>
      </c>
      <c r="C1848" s="10">
        <v>792</v>
      </c>
      <c r="D1848" s="10">
        <v>-355</v>
      </c>
      <c r="E1848" s="10">
        <v>867.92219999999998</v>
      </c>
      <c r="F1848" s="10">
        <v>-210</v>
      </c>
      <c r="G1848" s="10">
        <v>-30</v>
      </c>
      <c r="H1848" s="10">
        <v>212.13200000000001</v>
      </c>
      <c r="I1848" s="22"/>
      <c r="J1848" s="9">
        <f t="shared" si="280"/>
        <v>-332</v>
      </c>
      <c r="K1848" s="9">
        <f t="shared" si="281"/>
        <v>219</v>
      </c>
      <c r="L1848" s="7">
        <f t="shared" si="282"/>
        <v>397.7247792129628</v>
      </c>
      <c r="M1848" s="7">
        <f t="shared" si="287"/>
        <v>141.10865014571053</v>
      </c>
      <c r="N1848" s="7">
        <f t="shared" si="289"/>
        <v>-4645.4201759897314</v>
      </c>
      <c r="O1848" s="8">
        <f t="shared" si="283"/>
        <v>1.1278884649812875</v>
      </c>
      <c r="P1848" s="7">
        <f t="shared" si="284"/>
        <v>203.01992369663174</v>
      </c>
      <c r="Q1848" s="7">
        <f t="shared" si="285"/>
        <v>-1.5159817351598173</v>
      </c>
      <c r="R1848" s="7">
        <f t="shared" si="286"/>
        <v>8.8634259065860199</v>
      </c>
      <c r="S1848" s="7">
        <f t="shared" si="288"/>
        <v>2.4023949</v>
      </c>
    </row>
    <row r="1849" spans="1:19" x14ac:dyDescent="0.35">
      <c r="A1849" s="10">
        <v>64.566670000000002</v>
      </c>
      <c r="B1849" s="10">
        <v>1937</v>
      </c>
      <c r="C1849" s="10">
        <v>785</v>
      </c>
      <c r="D1849" s="10">
        <v>-355</v>
      </c>
      <c r="E1849" s="10">
        <v>861.53930000000003</v>
      </c>
      <c r="F1849" s="10">
        <v>-255</v>
      </c>
      <c r="G1849" s="10">
        <v>-45</v>
      </c>
      <c r="H1849" s="10">
        <v>258.94009999999997</v>
      </c>
      <c r="I1849" s="22"/>
      <c r="J1849" s="9">
        <f t="shared" si="280"/>
        <v>-339</v>
      </c>
      <c r="K1849" s="9">
        <f t="shared" si="281"/>
        <v>219</v>
      </c>
      <c r="L1849" s="7">
        <f t="shared" si="282"/>
        <v>403.58642197180023</v>
      </c>
      <c r="M1849" s="7">
        <f t="shared" si="287"/>
        <v>175.81411994115859</v>
      </c>
      <c r="N1849" s="7">
        <f t="shared" si="289"/>
        <v>1040.9559026830464</v>
      </c>
      <c r="O1849" s="8">
        <f t="shared" si="283"/>
        <v>1.1600551461681183</v>
      </c>
      <c r="P1849" s="7">
        <f t="shared" si="284"/>
        <v>208.80992631026129</v>
      </c>
      <c r="Q1849" s="7">
        <f t="shared" si="285"/>
        <v>-1.547945205479452</v>
      </c>
      <c r="R1849" s="7">
        <f t="shared" si="286"/>
        <v>8.9940545196350765</v>
      </c>
      <c r="S1849" s="7">
        <f t="shared" si="288"/>
        <v>2.9324966324999995</v>
      </c>
    </row>
    <row r="1850" spans="1:19" x14ac:dyDescent="0.35">
      <c r="A1850" s="10">
        <v>64.599999999999994</v>
      </c>
      <c r="B1850" s="10">
        <v>1938</v>
      </c>
      <c r="C1850" s="10">
        <v>775</v>
      </c>
      <c r="D1850" s="10">
        <v>-358</v>
      </c>
      <c r="E1850" s="10">
        <v>853.69140000000004</v>
      </c>
      <c r="F1850" s="10">
        <v>-46.677219999999998</v>
      </c>
      <c r="G1850" s="10">
        <v>40.30303</v>
      </c>
      <c r="H1850" s="10">
        <v>61.669249999999998</v>
      </c>
      <c r="I1850" s="22"/>
      <c r="J1850" s="9">
        <f t="shared" si="280"/>
        <v>-349</v>
      </c>
      <c r="K1850" s="9">
        <f t="shared" si="281"/>
        <v>216</v>
      </c>
      <c r="L1850" s="7">
        <f t="shared" si="282"/>
        <v>410.43513494826436</v>
      </c>
      <c r="M1850" s="7">
        <f t="shared" si="287"/>
        <v>205.48193748772002</v>
      </c>
      <c r="N1850" s="7">
        <f t="shared" si="289"/>
        <v>890.1235387509231</v>
      </c>
      <c r="O1850" s="8">
        <f t="shared" si="283"/>
        <v>1.2009511317220856</v>
      </c>
      <c r="P1850" s="7">
        <f t="shared" si="284"/>
        <v>216.1712037099754</v>
      </c>
      <c r="Q1850" s="7">
        <f t="shared" si="285"/>
        <v>-1.6157407407407407</v>
      </c>
      <c r="R1850" s="7">
        <f t="shared" si="286"/>
        <v>9.1466803131360148</v>
      </c>
      <c r="S1850" s="7">
        <f t="shared" si="288"/>
        <v>0.69840425625000002</v>
      </c>
    </row>
    <row r="1851" spans="1:19" x14ac:dyDescent="0.35">
      <c r="A1851" s="10">
        <v>64.633330000000001</v>
      </c>
      <c r="B1851" s="10">
        <v>1939</v>
      </c>
      <c r="C1851" s="10">
        <v>781.88819999999998</v>
      </c>
      <c r="D1851" s="10">
        <v>-352.31310000000002</v>
      </c>
      <c r="E1851" s="10">
        <v>857.59760000000006</v>
      </c>
      <c r="F1851" s="10">
        <v>88.471429999999998</v>
      </c>
      <c r="G1851" s="10">
        <v>113.9282</v>
      </c>
      <c r="H1851" s="10">
        <v>144.2457</v>
      </c>
      <c r="I1851" s="22"/>
      <c r="J1851" s="9">
        <f t="shared" si="280"/>
        <v>-342.11180000000002</v>
      </c>
      <c r="K1851" s="9">
        <f t="shared" si="281"/>
        <v>221.68689999999998</v>
      </c>
      <c r="L1851" s="7">
        <f t="shared" si="282"/>
        <v>407.65863823896825</v>
      </c>
      <c r="M1851" s="7">
        <f t="shared" si="287"/>
        <v>-83.303231602027253</v>
      </c>
      <c r="N1851" s="7">
        <f t="shared" si="289"/>
        <v>-8664.4215148422081</v>
      </c>
      <c r="O1851" s="8">
        <f t="shared" si="283"/>
        <v>1.1838771487921556</v>
      </c>
      <c r="P1851" s="7">
        <f t="shared" si="284"/>
        <v>213.09788678258801</v>
      </c>
      <c r="Q1851" s="7">
        <f t="shared" si="285"/>
        <v>-1.5432206413640142</v>
      </c>
      <c r="R1851" s="7">
        <f t="shared" si="286"/>
        <v>9.0848051820178988</v>
      </c>
      <c r="S1851" s="7">
        <f t="shared" si="288"/>
        <v>1.6335825525000001</v>
      </c>
    </row>
    <row r="1852" spans="1:19" x14ac:dyDescent="0.35">
      <c r="A1852" s="10">
        <v>64.666669999999996</v>
      </c>
      <c r="B1852" s="10">
        <v>1940</v>
      </c>
      <c r="C1852" s="10">
        <v>780.8981</v>
      </c>
      <c r="D1852" s="10">
        <v>-350.40480000000002</v>
      </c>
      <c r="E1852" s="10">
        <v>855.91200000000003</v>
      </c>
      <c r="F1852" s="10">
        <v>-28.672619999999998</v>
      </c>
      <c r="G1852" s="10">
        <v>9.7056930000000001</v>
      </c>
      <c r="H1852" s="10">
        <v>30.270769999999999</v>
      </c>
      <c r="I1852" s="22"/>
      <c r="J1852" s="9">
        <f t="shared" si="280"/>
        <v>-343.1019</v>
      </c>
      <c r="K1852" s="9">
        <f t="shared" si="281"/>
        <v>223.59519999999998</v>
      </c>
      <c r="L1852" s="7">
        <f t="shared" si="282"/>
        <v>409.5286647435683</v>
      </c>
      <c r="M1852" s="7">
        <f t="shared" si="287"/>
        <v>56.089577222564529</v>
      </c>
      <c r="N1852" s="7">
        <f t="shared" si="289"/>
        <v>4180.948075123295</v>
      </c>
      <c r="O1852" s="8">
        <f t="shared" si="283"/>
        <v>1.1952955671182579</v>
      </c>
      <c r="P1852" s="7">
        <f t="shared" si="284"/>
        <v>215.15320208128642</v>
      </c>
      <c r="Q1852" s="7">
        <f t="shared" si="285"/>
        <v>-1.5344779315477257</v>
      </c>
      <c r="R1852" s="7">
        <f t="shared" si="286"/>
        <v>9.1264793301553961</v>
      </c>
      <c r="S1852" s="7">
        <f t="shared" si="288"/>
        <v>0.34281647025</v>
      </c>
    </row>
    <row r="1853" spans="1:19" x14ac:dyDescent="0.35">
      <c r="A1853" s="10">
        <v>64.7</v>
      </c>
      <c r="B1853" s="10">
        <v>1941</v>
      </c>
      <c r="C1853" s="10">
        <v>779.97670000000005</v>
      </c>
      <c r="D1853" s="10">
        <v>-351.66609999999997</v>
      </c>
      <c r="E1853" s="10">
        <v>855.58910000000003</v>
      </c>
      <c r="F1853" s="10">
        <v>-13.21476</v>
      </c>
      <c r="G1853" s="10">
        <v>-18.891310000000001</v>
      </c>
      <c r="H1853" s="10">
        <v>23.05453</v>
      </c>
      <c r="I1853" s="22"/>
      <c r="J1853" s="9">
        <f t="shared" si="280"/>
        <v>-344.02329999999995</v>
      </c>
      <c r="K1853" s="9">
        <f t="shared" si="281"/>
        <v>222.33390000000003</v>
      </c>
      <c r="L1853" s="7">
        <f t="shared" si="282"/>
        <v>409.61493384897477</v>
      </c>
      <c r="M1853" s="7">
        <f t="shared" si="287"/>
        <v>2.5883319953932107</v>
      </c>
      <c r="N1853" s="7">
        <f t="shared" si="289"/>
        <v>-1605.1978766024858</v>
      </c>
      <c r="O1853" s="8">
        <f t="shared" si="283"/>
        <v>1.1958303081385693</v>
      </c>
      <c r="P1853" s="7">
        <f t="shared" si="284"/>
        <v>215.24945546494246</v>
      </c>
      <c r="Q1853" s="7">
        <f t="shared" si="285"/>
        <v>-1.5473272406951881</v>
      </c>
      <c r="R1853" s="7">
        <f t="shared" si="286"/>
        <v>9.1284018651940997</v>
      </c>
      <c r="S1853" s="7">
        <f t="shared" si="288"/>
        <v>0.26109255225</v>
      </c>
    </row>
    <row r="1854" spans="1:19" x14ac:dyDescent="0.35">
      <c r="A1854" s="10">
        <v>64.733329999999995</v>
      </c>
      <c r="B1854" s="10">
        <v>1942</v>
      </c>
      <c r="C1854" s="10">
        <v>780.01710000000003</v>
      </c>
      <c r="D1854" s="10">
        <v>-351.66419999999999</v>
      </c>
      <c r="E1854" s="10">
        <v>855.62519999999995</v>
      </c>
      <c r="F1854" s="10">
        <v>11.905250000000001</v>
      </c>
      <c r="G1854" s="10">
        <v>-6.9860350000000002</v>
      </c>
      <c r="H1854" s="10">
        <v>13.803610000000001</v>
      </c>
      <c r="I1854" s="22"/>
      <c r="J1854" s="9">
        <f t="shared" si="280"/>
        <v>-343.98289999999997</v>
      </c>
      <c r="K1854" s="9">
        <f t="shared" si="281"/>
        <v>222.33580000000001</v>
      </c>
      <c r="L1854" s="7">
        <f t="shared" si="282"/>
        <v>409.5820350724016</v>
      </c>
      <c r="M1854" s="7">
        <f t="shared" si="287"/>
        <v>-0.98706200339586969</v>
      </c>
      <c r="N1854" s="7">
        <f t="shared" si="289"/>
        <v>-107.27254721841901</v>
      </c>
      <c r="O1854" s="8">
        <f t="shared" si="283"/>
        <v>1.1956262986724289</v>
      </c>
      <c r="P1854" s="7">
        <f t="shared" si="284"/>
        <v>215.21273376103719</v>
      </c>
      <c r="Q1854" s="7">
        <f t="shared" si="285"/>
        <v>-1.5471323106760133</v>
      </c>
      <c r="R1854" s="7">
        <f t="shared" si="286"/>
        <v>9.1276687052709224</v>
      </c>
      <c r="S1854" s="7">
        <f t="shared" si="288"/>
        <v>0.15632588325000002</v>
      </c>
    </row>
    <row r="1855" spans="1:19" x14ac:dyDescent="0.35">
      <c r="A1855" s="10">
        <v>64.766670000000005</v>
      </c>
      <c r="B1855" s="10">
        <v>1943</v>
      </c>
      <c r="C1855" s="10">
        <v>780.7704</v>
      </c>
      <c r="D1855" s="10">
        <v>-352.1318</v>
      </c>
      <c r="E1855" s="10">
        <v>856.50400000000002</v>
      </c>
      <c r="F1855" s="10">
        <v>26.922229999999999</v>
      </c>
      <c r="G1855" s="10">
        <v>-10.025589999999999</v>
      </c>
      <c r="H1855" s="10">
        <v>28.728370000000002</v>
      </c>
      <c r="I1855" s="22"/>
      <c r="J1855" s="9">
        <f t="shared" si="280"/>
        <v>-343.2296</v>
      </c>
      <c r="K1855" s="9">
        <f t="shared" si="281"/>
        <v>221.8682</v>
      </c>
      <c r="L1855" s="7">
        <f t="shared" si="282"/>
        <v>408.69555476833858</v>
      </c>
      <c r="M1855" s="7">
        <f t="shared" si="287"/>
        <v>-26.589091303621949</v>
      </c>
      <c r="N1855" s="7">
        <f t="shared" si="289"/>
        <v>-767.90729754704955</v>
      </c>
      <c r="O1855" s="8">
        <f t="shared" si="283"/>
        <v>1.1901683397844898</v>
      </c>
      <c r="P1855" s="7">
        <f t="shared" si="284"/>
        <v>214.23030116120816</v>
      </c>
      <c r="Q1855" s="7">
        <f t="shared" si="285"/>
        <v>-1.5469977220710314</v>
      </c>
      <c r="R1855" s="7">
        <f t="shared" si="286"/>
        <v>9.1079132037196775</v>
      </c>
      <c r="S1855" s="7">
        <f t="shared" si="288"/>
        <v>0.32534879025000002</v>
      </c>
    </row>
    <row r="1856" spans="1:19" x14ac:dyDescent="0.35">
      <c r="A1856" s="10">
        <v>64.8</v>
      </c>
      <c r="B1856" s="10">
        <v>1944</v>
      </c>
      <c r="C1856" s="10">
        <v>781.81190000000004</v>
      </c>
      <c r="D1856" s="10">
        <v>-352.33260000000001</v>
      </c>
      <c r="E1856" s="10">
        <v>857.53610000000003</v>
      </c>
      <c r="F1856" s="10">
        <v>-54.911769999999997</v>
      </c>
      <c r="G1856" s="10">
        <v>-85.485919999999993</v>
      </c>
      <c r="H1856" s="10">
        <v>101.60290000000001</v>
      </c>
      <c r="I1856" s="22"/>
      <c r="J1856" s="9">
        <f t="shared" si="280"/>
        <v>-342.18809999999996</v>
      </c>
      <c r="K1856" s="9">
        <f t="shared" si="281"/>
        <v>221.66739999999999</v>
      </c>
      <c r="L1856" s="7">
        <f t="shared" si="282"/>
        <v>407.71206997631305</v>
      </c>
      <c r="M1856" s="7">
        <f t="shared" si="287"/>
        <v>-29.5074945102239</v>
      </c>
      <c r="N1856" s="7">
        <f t="shared" si="289"/>
        <v>-87.560852283307071</v>
      </c>
      <c r="O1856" s="8">
        <f t="shared" si="283"/>
        <v>1.1841989526530239</v>
      </c>
      <c r="P1856" s="7">
        <f t="shared" si="284"/>
        <v>213.15581147754429</v>
      </c>
      <c r="Q1856" s="7">
        <f t="shared" si="285"/>
        <v>-1.5437006073062616</v>
      </c>
      <c r="R1856" s="7">
        <f t="shared" si="286"/>
        <v>9.0859959256420524</v>
      </c>
      <c r="S1856" s="7">
        <f t="shared" si="288"/>
        <v>1.1506528425</v>
      </c>
    </row>
    <row r="1857" spans="1:19" x14ac:dyDescent="0.35">
      <c r="A1857" s="10">
        <v>64.833330000000004</v>
      </c>
      <c r="B1857" s="10">
        <v>1945</v>
      </c>
      <c r="C1857" s="10">
        <v>777.1096</v>
      </c>
      <c r="D1857" s="10">
        <v>-357.83089999999999</v>
      </c>
      <c r="E1857" s="10">
        <v>855.53620000000001</v>
      </c>
      <c r="F1857" s="10">
        <v>32.821100000000001</v>
      </c>
      <c r="G1857" s="10">
        <v>-115.01130000000001</v>
      </c>
      <c r="H1857" s="10">
        <v>119.6027</v>
      </c>
      <c r="I1857" s="22"/>
      <c r="J1857" s="9">
        <f t="shared" si="280"/>
        <v>-346.8904</v>
      </c>
      <c r="K1857" s="9">
        <f t="shared" si="281"/>
        <v>216.16910000000001</v>
      </c>
      <c r="L1857" s="7">
        <f t="shared" si="282"/>
        <v>408.7322221295625</v>
      </c>
      <c r="M1857" s="7">
        <f t="shared" si="287"/>
        <v>30.607625360013671</v>
      </c>
      <c r="N1857" s="7">
        <f t="shared" si="289"/>
        <v>1803.6339595027246</v>
      </c>
      <c r="O1857" s="8">
        <f t="shared" si="283"/>
        <v>1.1903926186448663</v>
      </c>
      <c r="P1857" s="7">
        <f t="shared" si="284"/>
        <v>214.27067135607595</v>
      </c>
      <c r="Q1857" s="7">
        <f t="shared" si="285"/>
        <v>-1.6047177880649917</v>
      </c>
      <c r="R1857" s="7">
        <f t="shared" si="286"/>
        <v>9.1087303477760297</v>
      </c>
      <c r="S1857" s="7">
        <f t="shared" si="288"/>
        <v>1.3545005775000001</v>
      </c>
    </row>
    <row r="1858" spans="1:19" x14ac:dyDescent="0.35">
      <c r="A1858" s="10">
        <v>64.866669999999999</v>
      </c>
      <c r="B1858" s="10">
        <v>1946</v>
      </c>
      <c r="C1858" s="10">
        <v>784</v>
      </c>
      <c r="D1858" s="10">
        <v>-360</v>
      </c>
      <c r="E1858" s="10">
        <v>862.70270000000005</v>
      </c>
      <c r="F1858" s="10">
        <v>268.35640000000001</v>
      </c>
      <c r="G1858" s="10">
        <v>-17.536760000000001</v>
      </c>
      <c r="H1858" s="10">
        <v>268.92869999999999</v>
      </c>
      <c r="I1858" s="22"/>
      <c r="J1858" s="9">
        <f t="shared" ref="J1858:J1921" si="290">C1858-$V$1</f>
        <v>-340</v>
      </c>
      <c r="K1858" s="9">
        <f t="shared" ref="K1858:K1921" si="291">D1858-$V$2</f>
        <v>214</v>
      </c>
      <c r="L1858" s="7">
        <f t="shared" ref="L1858:L1921" si="292">(J1858^2 + K1858^2)^(1/2)</f>
        <v>401.74121023365279</v>
      </c>
      <c r="M1858" s="7">
        <f t="shared" si="287"/>
        <v>-209.68841919348094</v>
      </c>
      <c r="N1858" s="7">
        <f t="shared" si="289"/>
        <v>-7207.4398486360869</v>
      </c>
      <c r="O1858" s="8">
        <f t="shared" ref="O1858:O1921" si="293">ASIN(L1858/V$3)</f>
        <v>1.1496804750180585</v>
      </c>
      <c r="P1858" s="7">
        <f t="shared" ref="P1858:P1921" si="294">O1858 * 180</f>
        <v>206.94248550325054</v>
      </c>
      <c r="Q1858" s="7">
        <f t="shared" ref="Q1858:Q1921" si="295">J1858/K1858</f>
        <v>-1.5887850467289719</v>
      </c>
      <c r="R1858" s="7">
        <f t="shared" ref="R1858:R1921" si="296">V$5*SIN(O1858)</f>
        <v>8.9529333766291099</v>
      </c>
      <c r="S1858" s="7">
        <f t="shared" si="288"/>
        <v>3.0456175274999997</v>
      </c>
    </row>
    <row r="1859" spans="1:19" x14ac:dyDescent="0.35">
      <c r="A1859" s="10">
        <v>64.900000000000006</v>
      </c>
      <c r="B1859" s="10">
        <v>1947</v>
      </c>
      <c r="C1859" s="10">
        <v>795</v>
      </c>
      <c r="D1859" s="10">
        <v>-359</v>
      </c>
      <c r="E1859" s="10">
        <v>872.29930000000002</v>
      </c>
      <c r="F1859" s="10">
        <v>240</v>
      </c>
      <c r="G1859" s="10">
        <v>0</v>
      </c>
      <c r="H1859" s="10">
        <v>240</v>
      </c>
      <c r="I1859" s="22"/>
      <c r="J1859" s="9">
        <f t="shared" si="290"/>
        <v>-329</v>
      </c>
      <c r="K1859" s="9">
        <f t="shared" si="291"/>
        <v>215</v>
      </c>
      <c r="L1859" s="7">
        <f t="shared" si="292"/>
        <v>393.02162790360535</v>
      </c>
      <c r="M1859" s="7">
        <f t="shared" ref="M1859:M1922" si="297">(L1859-L1858)/(A1859-A1858)</f>
        <v>-261.61363126449862</v>
      </c>
      <c r="N1859" s="7">
        <f t="shared" si="289"/>
        <v>-1557.9121533455602</v>
      </c>
      <c r="O1859" s="8">
        <f t="shared" si="293"/>
        <v>1.103579163458756</v>
      </c>
      <c r="P1859" s="7">
        <f t="shared" si="294"/>
        <v>198.64424942257608</v>
      </c>
      <c r="Q1859" s="7">
        <f t="shared" si="295"/>
        <v>-1.5302325581395348</v>
      </c>
      <c r="R1859" s="7">
        <f t="shared" si="296"/>
        <v>8.7586146518272798</v>
      </c>
      <c r="S1859" s="7">
        <f t="shared" ref="S1859:S1922" si="298">1/2*$V$4/1000*(H1859)</f>
        <v>2.718</v>
      </c>
    </row>
    <row r="1860" spans="1:19" x14ac:dyDescent="0.35">
      <c r="A1860" s="10">
        <v>64.933329999999998</v>
      </c>
      <c r="B1860" s="10">
        <v>1948</v>
      </c>
      <c r="C1860" s="10">
        <v>800</v>
      </c>
      <c r="D1860" s="10">
        <v>-360</v>
      </c>
      <c r="E1860" s="10">
        <v>877.26850000000002</v>
      </c>
      <c r="F1860" s="10">
        <v>270</v>
      </c>
      <c r="G1860" s="10">
        <v>45</v>
      </c>
      <c r="H1860" s="10">
        <v>273.72430000000003</v>
      </c>
      <c r="I1860" s="22"/>
      <c r="J1860" s="9">
        <f t="shared" si="290"/>
        <v>-324</v>
      </c>
      <c r="K1860" s="9">
        <f t="shared" si="291"/>
        <v>214</v>
      </c>
      <c r="L1860" s="7">
        <f t="shared" si="292"/>
        <v>388.29370327111923</v>
      </c>
      <c r="M1860" s="7">
        <f t="shared" si="297"/>
        <v>-141.85192416703308</v>
      </c>
      <c r="N1860" s="7">
        <f t="shared" ref="N1860:N1923" si="299">(M1860-M1859)/(A1860-A1859)</f>
        <v>3593.2105339781933</v>
      </c>
      <c r="O1860" s="8">
        <f t="shared" si="293"/>
        <v>1.0802693806887096</v>
      </c>
      <c r="P1860" s="7">
        <f t="shared" si="294"/>
        <v>194.44848852396774</v>
      </c>
      <c r="Q1860" s="7">
        <f t="shared" si="295"/>
        <v>-1.514018691588785</v>
      </c>
      <c r="R1860" s="7">
        <f t="shared" si="296"/>
        <v>8.6532513155149466</v>
      </c>
      <c r="S1860" s="7">
        <f t="shared" si="298"/>
        <v>3.0999276975000005</v>
      </c>
    </row>
    <row r="1861" spans="1:19" x14ac:dyDescent="0.35">
      <c r="A1861" s="10">
        <v>64.966669999999993</v>
      </c>
      <c r="B1861" s="10">
        <v>1949</v>
      </c>
      <c r="C1861" s="10">
        <v>813</v>
      </c>
      <c r="D1861" s="10">
        <v>-356</v>
      </c>
      <c r="E1861" s="10">
        <v>887.52750000000003</v>
      </c>
      <c r="F1861" s="10">
        <v>390</v>
      </c>
      <c r="G1861" s="10">
        <v>90</v>
      </c>
      <c r="H1861" s="10">
        <v>400.24990000000003</v>
      </c>
      <c r="I1861" s="22"/>
      <c r="J1861" s="9">
        <f t="shared" si="290"/>
        <v>-311</v>
      </c>
      <c r="K1861" s="9">
        <f t="shared" si="291"/>
        <v>218</v>
      </c>
      <c r="L1861" s="7">
        <f t="shared" si="292"/>
        <v>379.7959978725421</v>
      </c>
      <c r="M1861" s="7">
        <f t="shared" si="297"/>
        <v>-254.88018592016425</v>
      </c>
      <c r="N1861" s="7">
        <f t="shared" si="299"/>
        <v>-3390.1698186306685</v>
      </c>
      <c r="O1861" s="8">
        <f t="shared" si="293"/>
        <v>1.0407438676100407</v>
      </c>
      <c r="P1861" s="7">
        <f t="shared" si="294"/>
        <v>187.33389616980733</v>
      </c>
      <c r="Q1861" s="7">
        <f t="shared" si="295"/>
        <v>-1.426605504587156</v>
      </c>
      <c r="R1861" s="7">
        <f t="shared" si="296"/>
        <v>8.4638771902081746</v>
      </c>
      <c r="S1861" s="7">
        <f t="shared" si="298"/>
        <v>4.5328301175000005</v>
      </c>
    </row>
    <row r="1862" spans="1:19" x14ac:dyDescent="0.35">
      <c r="A1862" s="10">
        <v>65</v>
      </c>
      <c r="B1862" s="10">
        <v>1950</v>
      </c>
      <c r="C1862" s="10">
        <v>826</v>
      </c>
      <c r="D1862" s="10">
        <v>-354</v>
      </c>
      <c r="E1862" s="10">
        <v>898.66120000000001</v>
      </c>
      <c r="F1862" s="10">
        <v>345</v>
      </c>
      <c r="G1862" s="10">
        <v>0</v>
      </c>
      <c r="H1862" s="10">
        <v>345</v>
      </c>
      <c r="I1862" s="22"/>
      <c r="J1862" s="9">
        <f t="shared" si="290"/>
        <v>-298</v>
      </c>
      <c r="K1862" s="9">
        <f t="shared" si="291"/>
        <v>220</v>
      </c>
      <c r="L1862" s="7">
        <f t="shared" si="292"/>
        <v>370.41058300215991</v>
      </c>
      <c r="M1862" s="7">
        <f t="shared" si="297"/>
        <v>-281.59060517192785</v>
      </c>
      <c r="N1862" s="7">
        <f t="shared" si="299"/>
        <v>-801.39271682443359</v>
      </c>
      <c r="O1862" s="8">
        <f t="shared" si="293"/>
        <v>0.99997921120128819</v>
      </c>
      <c r="P1862" s="7">
        <f t="shared" si="294"/>
        <v>179.99625801623188</v>
      </c>
      <c r="Q1862" s="7">
        <f t="shared" si="295"/>
        <v>-1.3545454545454545</v>
      </c>
      <c r="R1862" s="7">
        <f t="shared" si="296"/>
        <v>8.254720170947726</v>
      </c>
      <c r="S1862" s="7">
        <f t="shared" si="298"/>
        <v>3.9071250000000002</v>
      </c>
    </row>
    <row r="1863" spans="1:19" x14ac:dyDescent="0.35">
      <c r="A1863" s="10">
        <v>65.033330000000007</v>
      </c>
      <c r="B1863" s="10">
        <v>1951</v>
      </c>
      <c r="C1863" s="10">
        <v>836</v>
      </c>
      <c r="D1863" s="10">
        <v>-356</v>
      </c>
      <c r="E1863" s="10">
        <v>908.64290000000005</v>
      </c>
      <c r="F1863" s="10">
        <v>360</v>
      </c>
      <c r="G1863" s="10">
        <v>30</v>
      </c>
      <c r="H1863" s="10">
        <v>361.24779999999998</v>
      </c>
      <c r="I1863" s="22"/>
      <c r="J1863" s="9">
        <f t="shared" si="290"/>
        <v>-288</v>
      </c>
      <c r="K1863" s="9">
        <f t="shared" si="291"/>
        <v>218</v>
      </c>
      <c r="L1863" s="7">
        <f t="shared" si="292"/>
        <v>361.20354372569494</v>
      </c>
      <c r="M1863" s="7">
        <f t="shared" si="297"/>
        <v>-276.23880217411244</v>
      </c>
      <c r="N1863" s="7">
        <f t="shared" si="299"/>
        <v>160.57014694912584</v>
      </c>
      <c r="O1863" s="8">
        <f t="shared" si="293"/>
        <v>0.96236240958449559</v>
      </c>
      <c r="P1863" s="7">
        <f t="shared" si="294"/>
        <v>173.22523372520919</v>
      </c>
      <c r="Q1863" s="7">
        <f t="shared" si="295"/>
        <v>-1.3211009174311927</v>
      </c>
      <c r="R1863" s="7">
        <f t="shared" si="296"/>
        <v>8.0495383097434523</v>
      </c>
      <c r="S1863" s="7">
        <f t="shared" si="298"/>
        <v>4.091131335</v>
      </c>
    </row>
    <row r="1864" spans="1:19" x14ac:dyDescent="0.35">
      <c r="A1864" s="10">
        <v>65.066670000000002</v>
      </c>
      <c r="B1864" s="10">
        <v>1952</v>
      </c>
      <c r="C1864" s="10">
        <v>850</v>
      </c>
      <c r="D1864" s="10">
        <v>-352</v>
      </c>
      <c r="E1864" s="10">
        <v>920.00220000000002</v>
      </c>
      <c r="F1864" s="10">
        <v>435</v>
      </c>
      <c r="G1864" s="10">
        <v>135</v>
      </c>
      <c r="H1864" s="10">
        <v>455.46679999999998</v>
      </c>
      <c r="I1864" s="22"/>
      <c r="J1864" s="9">
        <f t="shared" si="290"/>
        <v>-274</v>
      </c>
      <c r="K1864" s="9">
        <f t="shared" si="291"/>
        <v>222</v>
      </c>
      <c r="L1864" s="7">
        <f t="shared" si="292"/>
        <v>352.64713241425909</v>
      </c>
      <c r="M1864" s="7">
        <f t="shared" si="297"/>
        <v>-256.64101114088214</v>
      </c>
      <c r="N1864" s="7">
        <f t="shared" si="299"/>
        <v>587.81616776343571</v>
      </c>
      <c r="O1864" s="8">
        <f t="shared" si="293"/>
        <v>0.92914185261674065</v>
      </c>
      <c r="P1864" s="7">
        <f t="shared" si="294"/>
        <v>167.24553347101332</v>
      </c>
      <c r="Q1864" s="7">
        <f t="shared" si="295"/>
        <v>-1.2342342342342343</v>
      </c>
      <c r="R1864" s="7">
        <f t="shared" si="296"/>
        <v>7.8588559040978687</v>
      </c>
      <c r="S1864" s="7">
        <f t="shared" si="298"/>
        <v>5.1581615099999993</v>
      </c>
    </row>
    <row r="1865" spans="1:19" x14ac:dyDescent="0.35">
      <c r="A1865" s="10">
        <v>65.099999999999994</v>
      </c>
      <c r="B1865" s="10">
        <v>1953</v>
      </c>
      <c r="C1865" s="10">
        <v>865</v>
      </c>
      <c r="D1865" s="10">
        <v>-347</v>
      </c>
      <c r="E1865" s="10">
        <v>932.00540000000001</v>
      </c>
      <c r="F1865" s="10">
        <v>465</v>
      </c>
      <c r="G1865" s="10">
        <v>120</v>
      </c>
      <c r="H1865" s="10">
        <v>480.23430000000002</v>
      </c>
      <c r="I1865" s="22"/>
      <c r="J1865" s="9">
        <f t="shared" si="290"/>
        <v>-259</v>
      </c>
      <c r="K1865" s="9">
        <f t="shared" si="291"/>
        <v>227</v>
      </c>
      <c r="L1865" s="7">
        <f t="shared" si="292"/>
        <v>344.39802554602431</v>
      </c>
      <c r="M1865" s="7">
        <f t="shared" si="297"/>
        <v>-247.49795584268463</v>
      </c>
      <c r="N1865" s="7">
        <f t="shared" si="299"/>
        <v>274.31909085507408</v>
      </c>
      <c r="O1865" s="8">
        <f t="shared" si="293"/>
        <v>0.89845753074609969</v>
      </c>
      <c r="P1865" s="7">
        <f t="shared" si="294"/>
        <v>161.72235553429795</v>
      </c>
      <c r="Q1865" s="7">
        <f t="shared" si="295"/>
        <v>-1.1409691629955947</v>
      </c>
      <c r="R1865" s="7">
        <f t="shared" si="296"/>
        <v>7.6750218777975894</v>
      </c>
      <c r="S1865" s="7">
        <f t="shared" si="298"/>
        <v>5.4386534475000001</v>
      </c>
    </row>
    <row r="1866" spans="1:19" x14ac:dyDescent="0.35">
      <c r="A1866" s="10">
        <v>65.133330000000001</v>
      </c>
      <c r="B1866" s="10">
        <v>1954</v>
      </c>
      <c r="C1866" s="10">
        <v>881</v>
      </c>
      <c r="D1866" s="10">
        <v>-344</v>
      </c>
      <c r="E1866" s="10">
        <v>945.77850000000001</v>
      </c>
      <c r="F1866" s="10">
        <v>447.8698</v>
      </c>
      <c r="G1866" s="10">
        <v>161.51499999999999</v>
      </c>
      <c r="H1866" s="10">
        <v>476.10340000000002</v>
      </c>
      <c r="I1866" s="22"/>
      <c r="J1866" s="9">
        <f t="shared" si="290"/>
        <v>-243</v>
      </c>
      <c r="K1866" s="9">
        <f t="shared" si="291"/>
        <v>230</v>
      </c>
      <c r="L1866" s="7">
        <f t="shared" si="292"/>
        <v>334.58780611373152</v>
      </c>
      <c r="M1866" s="7">
        <f t="shared" si="297"/>
        <v>-294.33601657038338</v>
      </c>
      <c r="N1866" s="7">
        <f t="shared" si="299"/>
        <v>-1405.2823500656941</v>
      </c>
      <c r="O1866" s="8">
        <f t="shared" si="293"/>
        <v>0.86343827830782682</v>
      </c>
      <c r="P1866" s="7">
        <f t="shared" si="294"/>
        <v>155.41889009540884</v>
      </c>
      <c r="Q1866" s="7">
        <f t="shared" si="295"/>
        <v>-1.0565217391304347</v>
      </c>
      <c r="R1866" s="7">
        <f t="shared" si="296"/>
        <v>7.456397950876207</v>
      </c>
      <c r="S1866" s="7">
        <f t="shared" si="298"/>
        <v>5.3918710050000005</v>
      </c>
    </row>
    <row r="1867" spans="1:19" x14ac:dyDescent="0.35">
      <c r="A1867" s="10">
        <v>65.166669999999996</v>
      </c>
      <c r="B1867" s="10">
        <v>1955</v>
      </c>
      <c r="C1867" s="10">
        <v>894.85799999999995</v>
      </c>
      <c r="D1867" s="10">
        <v>-336.23230000000001</v>
      </c>
      <c r="E1867" s="10">
        <v>955.94090000000006</v>
      </c>
      <c r="F1867" s="10">
        <v>352.125</v>
      </c>
      <c r="G1867" s="10">
        <v>148.97550000000001</v>
      </c>
      <c r="H1867" s="10">
        <v>382.3424</v>
      </c>
      <c r="I1867" s="22"/>
      <c r="J1867" s="9">
        <f t="shared" si="290"/>
        <v>-229.14200000000005</v>
      </c>
      <c r="K1867" s="9">
        <f t="shared" si="291"/>
        <v>237.76769999999999</v>
      </c>
      <c r="L1867" s="7">
        <f t="shared" si="292"/>
        <v>330.21134948285771</v>
      </c>
      <c r="M1867" s="7">
        <f t="shared" si="297"/>
        <v>-131.26744543714446</v>
      </c>
      <c r="N1867" s="7">
        <f t="shared" si="299"/>
        <v>4891.0789182141871</v>
      </c>
      <c r="O1867" s="8">
        <f t="shared" si="293"/>
        <v>0.84827280770267222</v>
      </c>
      <c r="P1867" s="7">
        <f t="shared" si="294"/>
        <v>152.689105386481</v>
      </c>
      <c r="Q1867" s="7">
        <f t="shared" si="295"/>
        <v>-0.96372215401839723</v>
      </c>
      <c r="R1867" s="7">
        <f t="shared" si="296"/>
        <v>7.3588671931550076</v>
      </c>
      <c r="S1867" s="7">
        <f t="shared" si="298"/>
        <v>4.3300276799999997</v>
      </c>
    </row>
    <row r="1868" spans="1:19" x14ac:dyDescent="0.35">
      <c r="A1868" s="10">
        <v>65.2</v>
      </c>
      <c r="B1868" s="10">
        <v>1956</v>
      </c>
      <c r="C1868" s="10">
        <v>904.47500000000002</v>
      </c>
      <c r="D1868" s="10">
        <v>-334.06830000000002</v>
      </c>
      <c r="E1868" s="10">
        <v>964.19740000000002</v>
      </c>
      <c r="F1868" s="10">
        <v>377.1302</v>
      </c>
      <c r="G1868" s="10">
        <v>138.48500000000001</v>
      </c>
      <c r="H1868" s="10">
        <v>401.7527</v>
      </c>
      <c r="I1868" s="22"/>
      <c r="J1868" s="9">
        <f t="shared" si="290"/>
        <v>-219.52499999999998</v>
      </c>
      <c r="K1868" s="9">
        <f t="shared" si="291"/>
        <v>239.93169999999998</v>
      </c>
      <c r="L1868" s="7">
        <f t="shared" si="292"/>
        <v>325.20523718090703</v>
      </c>
      <c r="M1868" s="7">
        <f t="shared" si="297"/>
        <v>-150.19838889738074</v>
      </c>
      <c r="N1868" s="7">
        <f t="shared" si="299"/>
        <v>-567.985102317209</v>
      </c>
      <c r="O1868" s="8">
        <f t="shared" si="293"/>
        <v>0.83123904901354229</v>
      </c>
      <c r="P1868" s="7">
        <f t="shared" si="294"/>
        <v>149.62302882243762</v>
      </c>
      <c r="Q1868" s="7">
        <f t="shared" si="295"/>
        <v>-0.91494787891720852</v>
      </c>
      <c r="R1868" s="7">
        <f t="shared" si="296"/>
        <v>7.2473043542587421</v>
      </c>
      <c r="S1868" s="7">
        <f t="shared" si="298"/>
        <v>4.5498493275000005</v>
      </c>
    </row>
    <row r="1869" spans="1:19" x14ac:dyDescent="0.35">
      <c r="A1869" s="10">
        <v>65.233329999999995</v>
      </c>
      <c r="B1869" s="10">
        <v>1957</v>
      </c>
      <c r="C1869" s="10">
        <v>920</v>
      </c>
      <c r="D1869" s="10">
        <v>-327</v>
      </c>
      <c r="E1869" s="10">
        <v>976.38570000000004</v>
      </c>
      <c r="F1869" s="10">
        <v>337.875</v>
      </c>
      <c r="G1869" s="10">
        <v>181.02449999999999</v>
      </c>
      <c r="H1869" s="10">
        <v>383.31369999999998</v>
      </c>
      <c r="I1869" s="22"/>
      <c r="J1869" s="9">
        <f t="shared" si="290"/>
        <v>-204</v>
      </c>
      <c r="K1869" s="9">
        <f t="shared" si="291"/>
        <v>247</v>
      </c>
      <c r="L1869" s="7">
        <f t="shared" si="292"/>
        <v>320.35136959282693</v>
      </c>
      <c r="M1869" s="7">
        <f t="shared" si="297"/>
        <v>-145.63059070150695</v>
      </c>
      <c r="N1869" s="7">
        <f t="shared" si="299"/>
        <v>137.0476506413095</v>
      </c>
      <c r="O1869" s="8">
        <f t="shared" si="293"/>
        <v>0.81502173152120339</v>
      </c>
      <c r="P1869" s="7">
        <f t="shared" si="294"/>
        <v>146.70391167381661</v>
      </c>
      <c r="Q1869" s="7">
        <f t="shared" si="295"/>
        <v>-0.82591093117408909</v>
      </c>
      <c r="R1869" s="7">
        <f t="shared" si="296"/>
        <v>7.1391343382681329</v>
      </c>
      <c r="S1869" s="7">
        <f t="shared" si="298"/>
        <v>4.3410276525000002</v>
      </c>
    </row>
    <row r="1870" spans="1:19" x14ac:dyDescent="0.35">
      <c r="A1870" s="10">
        <v>65.266670000000005</v>
      </c>
      <c r="B1870" s="10">
        <v>1958</v>
      </c>
      <c r="C1870" s="10">
        <v>927</v>
      </c>
      <c r="D1870" s="10">
        <v>-322</v>
      </c>
      <c r="E1870" s="10">
        <v>981.33230000000003</v>
      </c>
      <c r="F1870" s="10">
        <v>180</v>
      </c>
      <c r="G1870" s="10">
        <v>150</v>
      </c>
      <c r="H1870" s="10">
        <v>234.3075</v>
      </c>
      <c r="I1870" s="22"/>
      <c r="J1870" s="9">
        <f t="shared" si="290"/>
        <v>-197</v>
      </c>
      <c r="K1870" s="9">
        <f t="shared" si="291"/>
        <v>252</v>
      </c>
      <c r="L1870" s="7">
        <f t="shared" si="292"/>
        <v>319.86403361428432</v>
      </c>
      <c r="M1870" s="7">
        <f t="shared" si="297"/>
        <v>-14.617155925088827</v>
      </c>
      <c r="N1870" s="7">
        <f t="shared" si="299"/>
        <v>3929.6171198674269</v>
      </c>
      <c r="O1870" s="8">
        <f t="shared" si="293"/>
        <v>0.81340894677376696</v>
      </c>
      <c r="P1870" s="7">
        <f t="shared" si="294"/>
        <v>146.41361041927806</v>
      </c>
      <c r="Q1870" s="7">
        <f t="shared" si="295"/>
        <v>-0.78174603174603174</v>
      </c>
      <c r="R1870" s="7">
        <f t="shared" si="296"/>
        <v>7.1282738976740783</v>
      </c>
      <c r="S1870" s="7">
        <f t="shared" si="298"/>
        <v>2.6535324375</v>
      </c>
    </row>
    <row r="1871" spans="1:19" x14ac:dyDescent="0.35">
      <c r="A1871" s="10">
        <v>65.3</v>
      </c>
      <c r="B1871" s="10">
        <v>1959</v>
      </c>
      <c r="C1871" s="10">
        <v>932</v>
      </c>
      <c r="D1871" s="10">
        <v>-317</v>
      </c>
      <c r="E1871" s="10">
        <v>984.43539999999996</v>
      </c>
      <c r="F1871" s="10">
        <v>270</v>
      </c>
      <c r="G1871" s="10">
        <v>210</v>
      </c>
      <c r="H1871" s="10">
        <v>342.05259999999998</v>
      </c>
      <c r="I1871" s="22"/>
      <c r="J1871" s="9">
        <f t="shared" si="290"/>
        <v>-192</v>
      </c>
      <c r="K1871" s="9">
        <f t="shared" si="291"/>
        <v>257</v>
      </c>
      <c r="L1871" s="7">
        <f t="shared" si="292"/>
        <v>320.80056109676616</v>
      </c>
      <c r="M1871" s="7">
        <f t="shared" si="297"/>
        <v>28.098634337895344</v>
      </c>
      <c r="N1871" s="7">
        <f t="shared" si="299"/>
        <v>1281.6018680766285</v>
      </c>
      <c r="O1871" s="8">
        <f t="shared" si="293"/>
        <v>0.81651072945276038</v>
      </c>
      <c r="P1871" s="7">
        <f t="shared" si="294"/>
        <v>146.97193130149688</v>
      </c>
      <c r="Q1871" s="7">
        <f t="shared" si="295"/>
        <v>-0.74708171206225682</v>
      </c>
      <c r="R1871" s="7">
        <f t="shared" si="296"/>
        <v>7.1491447168543303</v>
      </c>
      <c r="S1871" s="7">
        <f t="shared" si="298"/>
        <v>3.8737456949999998</v>
      </c>
    </row>
    <row r="1872" spans="1:19" x14ac:dyDescent="0.35">
      <c r="A1872" s="10">
        <v>65.333330000000004</v>
      </c>
      <c r="B1872" s="10">
        <v>1960</v>
      </c>
      <c r="C1872" s="10">
        <v>945</v>
      </c>
      <c r="D1872" s="10">
        <v>-308</v>
      </c>
      <c r="E1872" s="10">
        <v>993.92610000000002</v>
      </c>
      <c r="F1872" s="10">
        <v>309.99090000000001</v>
      </c>
      <c r="G1872" s="10">
        <v>175.44319999999999</v>
      </c>
      <c r="H1872" s="10">
        <v>356.19470000000001</v>
      </c>
      <c r="I1872" s="22"/>
      <c r="J1872" s="9">
        <f t="shared" si="290"/>
        <v>-179</v>
      </c>
      <c r="K1872" s="9">
        <f t="shared" si="291"/>
        <v>266</v>
      </c>
      <c r="L1872" s="7">
        <f t="shared" si="292"/>
        <v>320.61971243203374</v>
      </c>
      <c r="M1872" s="7">
        <f t="shared" si="297"/>
        <v>-5.4260025422258513</v>
      </c>
      <c r="N1872" s="7">
        <f t="shared" si="299"/>
        <v>-1005.8396903724763</v>
      </c>
      <c r="O1872" s="8">
        <f t="shared" si="293"/>
        <v>0.81591096169091826</v>
      </c>
      <c r="P1872" s="7">
        <f t="shared" si="294"/>
        <v>146.8639731043653</v>
      </c>
      <c r="Q1872" s="7">
        <f t="shared" si="295"/>
        <v>-0.67293233082706772</v>
      </c>
      <c r="R1872" s="7">
        <f t="shared" si="296"/>
        <v>7.1451144456116564</v>
      </c>
      <c r="S1872" s="7">
        <f t="shared" si="298"/>
        <v>4.0339049774999998</v>
      </c>
    </row>
    <row r="1873" spans="1:19" x14ac:dyDescent="0.35">
      <c r="A1873" s="10">
        <v>65.366669999999999</v>
      </c>
      <c r="B1873" s="10">
        <v>1961</v>
      </c>
      <c r="C1873" s="10">
        <v>952.66610000000003</v>
      </c>
      <c r="D1873" s="10">
        <v>-305.30380000000002</v>
      </c>
      <c r="E1873" s="10">
        <v>1000.391</v>
      </c>
      <c r="F1873" s="10">
        <v>135</v>
      </c>
      <c r="G1873" s="10">
        <v>15</v>
      </c>
      <c r="H1873" s="10">
        <v>135.83080000000001</v>
      </c>
      <c r="I1873" s="22"/>
      <c r="J1873" s="9">
        <f t="shared" si="290"/>
        <v>-171.33389999999997</v>
      </c>
      <c r="K1873" s="9">
        <f t="shared" si="291"/>
        <v>268.69619999999998</v>
      </c>
      <c r="L1873" s="7">
        <f t="shared" si="292"/>
        <v>318.67374096974163</v>
      </c>
      <c r="M1873" s="7">
        <f t="shared" si="297"/>
        <v>-58.367470374696175</v>
      </c>
      <c r="N1873" s="7">
        <f t="shared" si="299"/>
        <v>-1587.926449684388</v>
      </c>
      <c r="O1873" s="8">
        <f t="shared" si="293"/>
        <v>0.80948131341067242</v>
      </c>
      <c r="P1873" s="7">
        <f t="shared" si="294"/>
        <v>145.70663641392105</v>
      </c>
      <c r="Q1873" s="7">
        <f t="shared" si="295"/>
        <v>-0.63764913683185687</v>
      </c>
      <c r="R1873" s="7">
        <f t="shared" si="296"/>
        <v>7.101747839421094</v>
      </c>
      <c r="S1873" s="7">
        <f t="shared" si="298"/>
        <v>1.53828381</v>
      </c>
    </row>
    <row r="1874" spans="1:19" x14ac:dyDescent="0.35">
      <c r="A1874" s="10">
        <v>65.400000000000006</v>
      </c>
      <c r="B1874" s="10">
        <v>1962</v>
      </c>
      <c r="C1874" s="10">
        <v>954</v>
      </c>
      <c r="D1874" s="10">
        <v>-307</v>
      </c>
      <c r="E1874" s="10">
        <v>1002.18</v>
      </c>
      <c r="F1874" s="10">
        <v>78.341470000000001</v>
      </c>
      <c r="G1874" s="10">
        <v>12.11857</v>
      </c>
      <c r="H1874" s="10">
        <v>79.273240000000001</v>
      </c>
      <c r="I1874" s="22"/>
      <c r="J1874" s="9">
        <f t="shared" si="290"/>
        <v>-170</v>
      </c>
      <c r="K1874" s="9">
        <f t="shared" si="291"/>
        <v>267</v>
      </c>
      <c r="L1874" s="7">
        <f t="shared" si="292"/>
        <v>316.52646018934973</v>
      </c>
      <c r="M1874" s="7">
        <f t="shared" si="297"/>
        <v>-64.42486589833409</v>
      </c>
      <c r="N1874" s="7">
        <f t="shared" si="299"/>
        <v>-181.7400397130732</v>
      </c>
      <c r="O1874" s="8">
        <f t="shared" si="293"/>
        <v>0.80243648736200934</v>
      </c>
      <c r="P1874" s="7">
        <f t="shared" si="294"/>
        <v>144.43856772516168</v>
      </c>
      <c r="Q1874" s="7">
        <f t="shared" si="295"/>
        <v>-0.63670411985018727</v>
      </c>
      <c r="R1874" s="7">
        <f t="shared" si="296"/>
        <v>7.0538949896808756</v>
      </c>
      <c r="S1874" s="7">
        <f t="shared" si="298"/>
        <v>0.89776944300000006</v>
      </c>
    </row>
    <row r="1875" spans="1:19" x14ac:dyDescent="0.35">
      <c r="A1875" s="10">
        <v>65.433329999999998</v>
      </c>
      <c r="B1875" s="10">
        <v>1963</v>
      </c>
      <c r="C1875" s="10">
        <v>957.88879999999995</v>
      </c>
      <c r="D1875" s="10">
        <v>-304.49590000000001</v>
      </c>
      <c r="E1875" s="10">
        <v>1005.121</v>
      </c>
      <c r="F1875" s="10">
        <v>105.2675</v>
      </c>
      <c r="G1875" s="10">
        <v>52.26708</v>
      </c>
      <c r="H1875" s="10">
        <v>117.5291</v>
      </c>
      <c r="I1875" s="22"/>
      <c r="J1875" s="9">
        <f t="shared" si="290"/>
        <v>-166.11120000000005</v>
      </c>
      <c r="K1875" s="9">
        <f t="shared" si="291"/>
        <v>269.50409999999999</v>
      </c>
      <c r="L1875" s="7">
        <f t="shared" si="292"/>
        <v>316.58393939404129</v>
      </c>
      <c r="M1875" s="7">
        <f t="shared" si="297"/>
        <v>1.7245485956067712</v>
      </c>
      <c r="N1875" s="7">
        <f t="shared" si="299"/>
        <v>1984.6809029089748</v>
      </c>
      <c r="O1875" s="8">
        <f t="shared" si="293"/>
        <v>0.80262439529602403</v>
      </c>
      <c r="P1875" s="7">
        <f t="shared" si="294"/>
        <v>144.47239115328432</v>
      </c>
      <c r="Q1875" s="7">
        <f t="shared" si="295"/>
        <v>-0.61635871216801552</v>
      </c>
      <c r="R1875" s="7">
        <f t="shared" si="296"/>
        <v>7.0551759324296812</v>
      </c>
      <c r="S1875" s="7">
        <f t="shared" si="298"/>
        <v>1.3310170575</v>
      </c>
    </row>
    <row r="1876" spans="1:19" x14ac:dyDescent="0.35">
      <c r="A1876" s="10">
        <v>65.466669999999993</v>
      </c>
      <c r="B1876" s="10">
        <v>1964</v>
      </c>
      <c r="C1876" s="10">
        <v>961.01779999999997</v>
      </c>
      <c r="D1876" s="10">
        <v>-303.51549999999997</v>
      </c>
      <c r="E1876" s="10">
        <v>1007.808</v>
      </c>
      <c r="F1876" s="10">
        <v>84.763980000000004</v>
      </c>
      <c r="G1876" s="10">
        <v>34.520209999999999</v>
      </c>
      <c r="H1876" s="10">
        <v>91.52364</v>
      </c>
      <c r="I1876" s="22"/>
      <c r="J1876" s="9">
        <f t="shared" si="290"/>
        <v>-162.98220000000003</v>
      </c>
      <c r="K1876" s="9">
        <f t="shared" si="291"/>
        <v>270.48450000000003</v>
      </c>
      <c r="L1876" s="7">
        <f t="shared" si="292"/>
        <v>315.7927520654805</v>
      </c>
      <c r="M1876" s="7">
        <f t="shared" si="297"/>
        <v>-23.730873682090657</v>
      </c>
      <c r="N1876" s="7">
        <f t="shared" si="299"/>
        <v>-763.50996633775867</v>
      </c>
      <c r="O1876" s="8">
        <f t="shared" si="293"/>
        <v>0.80004108743683633</v>
      </c>
      <c r="P1876" s="7">
        <f t="shared" si="294"/>
        <v>144.00739573863055</v>
      </c>
      <c r="Q1876" s="7">
        <f t="shared" si="295"/>
        <v>-0.60255652357159106</v>
      </c>
      <c r="R1876" s="7">
        <f t="shared" si="296"/>
        <v>7.0375440657936483</v>
      </c>
      <c r="S1876" s="7">
        <f t="shared" si="298"/>
        <v>1.036505223</v>
      </c>
    </row>
    <row r="1877" spans="1:19" x14ac:dyDescent="0.35">
      <c r="A1877" s="10">
        <v>65.5</v>
      </c>
      <c r="B1877" s="10">
        <v>1965</v>
      </c>
      <c r="C1877" s="10">
        <v>963.53980000000001</v>
      </c>
      <c r="D1877" s="10">
        <v>-302.19450000000001</v>
      </c>
      <c r="E1877" s="10">
        <v>1009.817</v>
      </c>
      <c r="F1877" s="10">
        <v>11.48474</v>
      </c>
      <c r="G1877" s="10">
        <v>22.10792</v>
      </c>
      <c r="H1877" s="10">
        <v>24.913039999999999</v>
      </c>
      <c r="I1877" s="22"/>
      <c r="J1877" s="9">
        <f t="shared" si="290"/>
        <v>-160.46019999999999</v>
      </c>
      <c r="K1877" s="9">
        <f t="shared" si="291"/>
        <v>271.80549999999999</v>
      </c>
      <c r="L1877" s="7">
        <f t="shared" si="292"/>
        <v>315.63539981169731</v>
      </c>
      <c r="M1877" s="7">
        <f t="shared" si="297"/>
        <v>-4.7210397174664553</v>
      </c>
      <c r="N1877" s="7">
        <f t="shared" si="299"/>
        <v>570.35205414402878</v>
      </c>
      <c r="O1877" s="8">
        <f t="shared" si="293"/>
        <v>0.79952813553103164</v>
      </c>
      <c r="P1877" s="7">
        <f t="shared" si="294"/>
        <v>143.91506439558569</v>
      </c>
      <c r="Q1877" s="7">
        <f t="shared" si="295"/>
        <v>-0.59034934907498193</v>
      </c>
      <c r="R1877" s="7">
        <f t="shared" si="296"/>
        <v>7.0340374197018418</v>
      </c>
      <c r="S1877" s="7">
        <f t="shared" si="298"/>
        <v>0.28214017799999996</v>
      </c>
    </row>
    <row r="1878" spans="1:19" x14ac:dyDescent="0.35">
      <c r="A1878" s="10">
        <v>65.533330000000007</v>
      </c>
      <c r="B1878" s="10">
        <v>1966</v>
      </c>
      <c r="C1878" s="10">
        <v>961.7835</v>
      </c>
      <c r="D1878" s="10">
        <v>-302.04169999999999</v>
      </c>
      <c r="E1878" s="10">
        <v>1008.096</v>
      </c>
      <c r="F1878" s="10">
        <v>3.3831920000000002</v>
      </c>
      <c r="G1878" s="10">
        <v>6.6139359999999998</v>
      </c>
      <c r="H1878" s="10">
        <v>7.4290070000000004</v>
      </c>
      <c r="I1878" s="22"/>
      <c r="J1878" s="9">
        <f t="shared" si="290"/>
        <v>-162.2165</v>
      </c>
      <c r="K1878" s="9">
        <f t="shared" si="291"/>
        <v>271.95830000000001</v>
      </c>
      <c r="L1878" s="7">
        <f t="shared" si="292"/>
        <v>316.66308564646431</v>
      </c>
      <c r="M1878" s="7">
        <f t="shared" si="297"/>
        <v>30.833658408844812</v>
      </c>
      <c r="N1878" s="7">
        <f t="shared" si="299"/>
        <v>1066.7476185509843</v>
      </c>
      <c r="O1878" s="8">
        <f t="shared" si="293"/>
        <v>0.80288319580706524</v>
      </c>
      <c r="P1878" s="7">
        <f t="shared" si="294"/>
        <v>144.51897524527175</v>
      </c>
      <c r="Q1878" s="7">
        <f t="shared" si="295"/>
        <v>-0.59647563615451338</v>
      </c>
      <c r="R1878" s="7">
        <f t="shared" si="296"/>
        <v>7.0569397323757714</v>
      </c>
      <c r="S1878" s="7">
        <f t="shared" si="298"/>
        <v>8.4133504275000007E-2</v>
      </c>
    </row>
    <row r="1879" spans="1:19" x14ac:dyDescent="0.35">
      <c r="A1879" s="10">
        <v>65.566670000000002</v>
      </c>
      <c r="B1879" s="10">
        <v>1967</v>
      </c>
      <c r="C1879" s="10">
        <v>963.76530000000002</v>
      </c>
      <c r="D1879" s="10">
        <v>-301.75360000000001</v>
      </c>
      <c r="E1879" s="10">
        <v>1009.9</v>
      </c>
      <c r="F1879" s="10">
        <v>14.28819</v>
      </c>
      <c r="G1879" s="10">
        <v>-22.636949999999999</v>
      </c>
      <c r="H1879" s="10">
        <v>26.769089999999998</v>
      </c>
      <c r="I1879" s="22"/>
      <c r="J1879" s="9">
        <f t="shared" si="290"/>
        <v>-160.23469999999998</v>
      </c>
      <c r="K1879" s="9">
        <f t="shared" si="291"/>
        <v>272.24639999999999</v>
      </c>
      <c r="L1879" s="7">
        <f t="shared" si="292"/>
        <v>315.9007144611262</v>
      </c>
      <c r="M1879" s="7">
        <f t="shared" si="297"/>
        <v>-22.866562247696887</v>
      </c>
      <c r="N1879" s="7">
        <f t="shared" si="299"/>
        <v>-1610.6844827999093</v>
      </c>
      <c r="O1879" s="8">
        <f t="shared" si="293"/>
        <v>0.80039319033705281</v>
      </c>
      <c r="P1879" s="7">
        <f t="shared" si="294"/>
        <v>144.07077426066951</v>
      </c>
      <c r="Q1879" s="7">
        <f t="shared" si="295"/>
        <v>-0.58856499112568605</v>
      </c>
      <c r="R1879" s="7">
        <f t="shared" si="296"/>
        <v>7.0399500428524506</v>
      </c>
      <c r="S1879" s="7">
        <f t="shared" si="298"/>
        <v>0.30315994424999998</v>
      </c>
    </row>
    <row r="1880" spans="1:19" x14ac:dyDescent="0.35">
      <c r="A1880" s="10">
        <v>65.599999999999994</v>
      </c>
      <c r="B1880" s="10">
        <v>1968</v>
      </c>
      <c r="C1880" s="10">
        <v>962.73599999999999</v>
      </c>
      <c r="D1880" s="10">
        <v>-303.55079999999998</v>
      </c>
      <c r="E1880" s="10">
        <v>1009.457</v>
      </c>
      <c r="F1880" s="10">
        <v>-62.407719999999998</v>
      </c>
      <c r="G1880" s="10">
        <v>-56.25329</v>
      </c>
      <c r="H1880" s="10">
        <v>84.018780000000007</v>
      </c>
      <c r="I1880" s="22"/>
      <c r="J1880" s="9">
        <f t="shared" si="290"/>
        <v>-161.26400000000001</v>
      </c>
      <c r="K1880" s="9">
        <f t="shared" si="291"/>
        <v>270.44920000000002</v>
      </c>
      <c r="L1880" s="7">
        <f t="shared" si="292"/>
        <v>314.87909977742254</v>
      </c>
      <c r="M1880" s="7">
        <f t="shared" si="297"/>
        <v>-30.65150566168305</v>
      </c>
      <c r="N1880" s="7">
        <f t="shared" si="299"/>
        <v>-233.57165958559733</v>
      </c>
      <c r="O1880" s="8">
        <f t="shared" si="293"/>
        <v>0.79706644135126037</v>
      </c>
      <c r="P1880" s="7">
        <f t="shared" si="294"/>
        <v>143.47195944322687</v>
      </c>
      <c r="Q1880" s="7">
        <f t="shared" si="295"/>
        <v>-0.59628203743993324</v>
      </c>
      <c r="R1880" s="7">
        <f t="shared" si="296"/>
        <v>7.0171830277521927</v>
      </c>
      <c r="S1880" s="7">
        <f t="shared" si="298"/>
        <v>0.95151268350000007</v>
      </c>
    </row>
    <row r="1881" spans="1:19" x14ac:dyDescent="0.35">
      <c r="A1881" s="10">
        <v>65.633330000000001</v>
      </c>
      <c r="B1881" s="10">
        <v>1969</v>
      </c>
      <c r="C1881" s="10">
        <v>959.60479999999995</v>
      </c>
      <c r="D1881" s="10">
        <v>-305.50380000000001</v>
      </c>
      <c r="E1881" s="10">
        <v>1007.062</v>
      </c>
      <c r="F1881" s="10">
        <v>-105.8805</v>
      </c>
      <c r="G1881" s="10">
        <v>-59.79907</v>
      </c>
      <c r="H1881" s="10">
        <v>121.6002</v>
      </c>
      <c r="I1881" s="22"/>
      <c r="J1881" s="9">
        <f t="shared" si="290"/>
        <v>-164.39520000000005</v>
      </c>
      <c r="K1881" s="9">
        <f t="shared" si="291"/>
        <v>268.49619999999999</v>
      </c>
      <c r="L1881" s="7">
        <f t="shared" si="292"/>
        <v>314.82692260586612</v>
      </c>
      <c r="M1881" s="7">
        <f t="shared" si="297"/>
        <v>-1.5654716938617628</v>
      </c>
      <c r="N1881" s="7">
        <f t="shared" si="299"/>
        <v>872.66828586305417</v>
      </c>
      <c r="O1881" s="8">
        <f t="shared" si="293"/>
        <v>0.79689683783165877</v>
      </c>
      <c r="P1881" s="7">
        <f t="shared" si="294"/>
        <v>143.44143080969857</v>
      </c>
      <c r="Q1881" s="7">
        <f t="shared" si="295"/>
        <v>-0.61228129113186724</v>
      </c>
      <c r="R1881" s="7">
        <f t="shared" si="296"/>
        <v>7.0160202425341822</v>
      </c>
      <c r="S1881" s="7">
        <f t="shared" si="298"/>
        <v>1.3771222649999999</v>
      </c>
    </row>
    <row r="1882" spans="1:19" x14ac:dyDescent="0.35">
      <c r="A1882" s="10">
        <v>65.666669999999996</v>
      </c>
      <c r="B1882" s="10">
        <v>1970</v>
      </c>
      <c r="C1882" s="10">
        <v>955.67729999999995</v>
      </c>
      <c r="D1882" s="10">
        <v>-307.53739999999999</v>
      </c>
      <c r="E1882" s="10">
        <v>1003.941</v>
      </c>
      <c r="F1882" s="10">
        <v>-134.7473</v>
      </c>
      <c r="G1882" s="10">
        <v>-72.411010000000005</v>
      </c>
      <c r="H1882" s="10">
        <v>152.97120000000001</v>
      </c>
      <c r="I1882" s="22"/>
      <c r="J1882" s="9">
        <f t="shared" si="290"/>
        <v>-168.32270000000005</v>
      </c>
      <c r="K1882" s="9">
        <f t="shared" si="291"/>
        <v>266.46260000000001</v>
      </c>
      <c r="L1882" s="7">
        <f t="shared" si="292"/>
        <v>315.17431452142483</v>
      </c>
      <c r="M1882" s="7">
        <f t="shared" si="297"/>
        <v>10.419673532056505</v>
      </c>
      <c r="N1882" s="7">
        <f t="shared" si="299"/>
        <v>359.48246028553962</v>
      </c>
      <c r="O1882" s="8">
        <f t="shared" si="293"/>
        <v>0.79802660134082704</v>
      </c>
      <c r="P1882" s="7">
        <f t="shared" si="294"/>
        <v>143.64478824134886</v>
      </c>
      <c r="Q1882" s="7">
        <f t="shared" si="295"/>
        <v>-0.63169352847266391</v>
      </c>
      <c r="R1882" s="7">
        <f t="shared" si="296"/>
        <v>7.0237619842234844</v>
      </c>
      <c r="S1882" s="7">
        <f t="shared" si="298"/>
        <v>1.7323988400000001</v>
      </c>
    </row>
    <row r="1883" spans="1:19" x14ac:dyDescent="0.35">
      <c r="A1883" s="10">
        <v>65.7</v>
      </c>
      <c r="B1883" s="10">
        <v>1971</v>
      </c>
      <c r="C1883" s="10">
        <v>950.62159999999994</v>
      </c>
      <c r="D1883" s="10">
        <v>-310.33120000000002</v>
      </c>
      <c r="E1883" s="10">
        <v>999.99350000000004</v>
      </c>
      <c r="F1883" s="10">
        <v>-160.15989999999999</v>
      </c>
      <c r="G1883" s="10">
        <v>-96.938980000000001</v>
      </c>
      <c r="H1883" s="10">
        <v>187.21209999999999</v>
      </c>
      <c r="I1883" s="22"/>
      <c r="J1883" s="9">
        <f t="shared" si="290"/>
        <v>-173.37840000000006</v>
      </c>
      <c r="K1883" s="9">
        <f t="shared" si="291"/>
        <v>263.66879999999998</v>
      </c>
      <c r="L1883" s="7">
        <f t="shared" si="292"/>
        <v>315.5650577614702</v>
      </c>
      <c r="M1883" s="7">
        <f t="shared" si="297"/>
        <v>11.723469548313554</v>
      </c>
      <c r="N1883" s="7">
        <f t="shared" si="299"/>
        <v>39.117792266930515</v>
      </c>
      <c r="O1883" s="8">
        <f t="shared" si="293"/>
        <v>0.79929891532721986</v>
      </c>
      <c r="P1883" s="7">
        <f t="shared" si="294"/>
        <v>143.87380475889958</v>
      </c>
      <c r="Q1883" s="7">
        <f t="shared" si="295"/>
        <v>-0.65756130418160996</v>
      </c>
      <c r="R1883" s="7">
        <f t="shared" si="296"/>
        <v>7.0324698242617512</v>
      </c>
      <c r="S1883" s="7">
        <f t="shared" si="298"/>
        <v>2.1201770325</v>
      </c>
    </row>
    <row r="1884" spans="1:19" x14ac:dyDescent="0.35">
      <c r="A1884" s="10">
        <v>65.733329999999995</v>
      </c>
      <c r="B1884" s="10">
        <v>1972</v>
      </c>
      <c r="C1884" s="10">
        <v>945</v>
      </c>
      <c r="D1884" s="10">
        <v>-314</v>
      </c>
      <c r="E1884" s="10">
        <v>995.80169999999998</v>
      </c>
      <c r="F1884" s="10">
        <v>-219.3245</v>
      </c>
      <c r="G1884" s="10">
        <v>-115.0316</v>
      </c>
      <c r="H1884" s="10">
        <v>247.66</v>
      </c>
      <c r="I1884" s="22"/>
      <c r="J1884" s="9">
        <f t="shared" si="290"/>
        <v>-179</v>
      </c>
      <c r="K1884" s="9">
        <f t="shared" si="291"/>
        <v>260</v>
      </c>
      <c r="L1884" s="7">
        <f t="shared" si="292"/>
        <v>315.65962681343967</v>
      </c>
      <c r="M1884" s="7">
        <f t="shared" si="297"/>
        <v>2.8373552946142815</v>
      </c>
      <c r="N1884" s="7">
        <f t="shared" si="299"/>
        <v>-266.61008861990166</v>
      </c>
      <c r="O1884" s="8">
        <f t="shared" si="293"/>
        <v>0.79960709539207731</v>
      </c>
      <c r="P1884" s="7">
        <f t="shared" si="294"/>
        <v>143.92927717057393</v>
      </c>
      <c r="Q1884" s="7">
        <f t="shared" si="295"/>
        <v>-0.68846153846153846</v>
      </c>
      <c r="R1884" s="7">
        <f t="shared" si="296"/>
        <v>7.0345773263058691</v>
      </c>
      <c r="S1884" s="7">
        <f t="shared" si="298"/>
        <v>2.8047494999999998</v>
      </c>
    </row>
    <row r="1885" spans="1:19" x14ac:dyDescent="0.35">
      <c r="A1885" s="10">
        <v>65.766670000000005</v>
      </c>
      <c r="B1885" s="10">
        <v>1973</v>
      </c>
      <c r="C1885" s="10">
        <v>936</v>
      </c>
      <c r="D1885" s="10">
        <v>-318</v>
      </c>
      <c r="E1885" s="10">
        <v>988.5444</v>
      </c>
      <c r="F1885" s="10">
        <v>-225</v>
      </c>
      <c r="G1885" s="10">
        <v>-135</v>
      </c>
      <c r="H1885" s="10">
        <v>262.39280000000002</v>
      </c>
      <c r="I1885" s="22"/>
      <c r="J1885" s="9">
        <f t="shared" si="290"/>
        <v>-188</v>
      </c>
      <c r="K1885" s="9">
        <f t="shared" si="291"/>
        <v>256</v>
      </c>
      <c r="L1885" s="7">
        <f t="shared" si="292"/>
        <v>317.61612049768507</v>
      </c>
      <c r="M1885" s="7">
        <f t="shared" si="297"/>
        <v>58.68307391256247</v>
      </c>
      <c r="N1885" s="7">
        <f t="shared" si="299"/>
        <v>1675.0365512277128</v>
      </c>
      <c r="O1885" s="8">
        <f t="shared" si="293"/>
        <v>0.80600499554753735</v>
      </c>
      <c r="P1885" s="7">
        <f t="shared" si="294"/>
        <v>145.08089919855672</v>
      </c>
      <c r="Q1885" s="7">
        <f t="shared" si="295"/>
        <v>-0.734375</v>
      </c>
      <c r="R1885" s="7">
        <f t="shared" si="296"/>
        <v>7.0781784236308285</v>
      </c>
      <c r="S1885" s="7">
        <f t="shared" si="298"/>
        <v>2.9715984600000001</v>
      </c>
    </row>
    <row r="1886" spans="1:19" x14ac:dyDescent="0.35">
      <c r="A1886" s="10">
        <v>65.8</v>
      </c>
      <c r="B1886" s="10">
        <v>1974</v>
      </c>
      <c r="C1886" s="10">
        <v>930</v>
      </c>
      <c r="D1886" s="10">
        <v>-323</v>
      </c>
      <c r="E1886" s="10">
        <v>984.49429999999995</v>
      </c>
      <c r="F1886" s="10">
        <v>-300</v>
      </c>
      <c r="G1886" s="10">
        <v>-135</v>
      </c>
      <c r="H1886" s="10">
        <v>328.97570000000002</v>
      </c>
      <c r="I1886" s="22"/>
      <c r="J1886" s="9">
        <f t="shared" si="290"/>
        <v>-194</v>
      </c>
      <c r="K1886" s="9">
        <f t="shared" si="291"/>
        <v>251</v>
      </c>
      <c r="L1886" s="7">
        <f t="shared" si="292"/>
        <v>317.23335259710632</v>
      </c>
      <c r="M1886" s="7">
        <f t="shared" si="297"/>
        <v>-11.484185435908916</v>
      </c>
      <c r="N1886" s="7">
        <f t="shared" si="299"/>
        <v>-2105.2283032849559</v>
      </c>
      <c r="O1886" s="8">
        <f t="shared" si="293"/>
        <v>0.80474996839788626</v>
      </c>
      <c r="P1886" s="7">
        <f t="shared" si="294"/>
        <v>144.85499431161952</v>
      </c>
      <c r="Q1886" s="7">
        <f t="shared" si="295"/>
        <v>-0.77290836653386452</v>
      </c>
      <c r="R1886" s="7">
        <f t="shared" si="296"/>
        <v>7.0696483166233826</v>
      </c>
      <c r="S1886" s="7">
        <f t="shared" si="298"/>
        <v>3.7256498025</v>
      </c>
    </row>
    <row r="1887" spans="1:19" x14ac:dyDescent="0.35">
      <c r="A1887" s="10">
        <v>65.833330000000004</v>
      </c>
      <c r="B1887" s="10">
        <v>1975</v>
      </c>
      <c r="C1887" s="10">
        <v>916</v>
      </c>
      <c r="D1887" s="10">
        <v>-327</v>
      </c>
      <c r="E1887" s="10">
        <v>972.61760000000004</v>
      </c>
      <c r="F1887" s="10">
        <v>-330</v>
      </c>
      <c r="G1887" s="10">
        <v>-120</v>
      </c>
      <c r="H1887" s="10">
        <v>351.14100000000002</v>
      </c>
      <c r="I1887" s="22"/>
      <c r="J1887" s="9">
        <f t="shared" si="290"/>
        <v>-208</v>
      </c>
      <c r="K1887" s="9">
        <f t="shared" si="291"/>
        <v>247</v>
      </c>
      <c r="L1887" s="7">
        <f t="shared" si="292"/>
        <v>322.91330105772971</v>
      </c>
      <c r="M1887" s="7">
        <f t="shared" si="297"/>
        <v>170.41549536820528</v>
      </c>
      <c r="N1887" s="7">
        <f t="shared" si="299"/>
        <v>5457.5361777401331</v>
      </c>
      <c r="O1887" s="8">
        <f t="shared" si="293"/>
        <v>0.82354606647012929</v>
      </c>
      <c r="P1887" s="7">
        <f t="shared" si="294"/>
        <v>148.23829196462327</v>
      </c>
      <c r="Q1887" s="7">
        <f t="shared" si="295"/>
        <v>-0.84210526315789469</v>
      </c>
      <c r="R1887" s="7">
        <f t="shared" si="296"/>
        <v>7.1962278132129232</v>
      </c>
      <c r="S1887" s="7">
        <f t="shared" si="298"/>
        <v>3.9766718250000004</v>
      </c>
    </row>
    <row r="1888" spans="1:19" x14ac:dyDescent="0.35">
      <c r="A1888" s="10">
        <v>65.866669999999999</v>
      </c>
      <c r="B1888" s="10">
        <v>1976</v>
      </c>
      <c r="C1888" s="10">
        <v>908</v>
      </c>
      <c r="D1888" s="10">
        <v>-331</v>
      </c>
      <c r="E1888" s="10">
        <v>966.44970000000001</v>
      </c>
      <c r="F1888" s="10">
        <v>-255.67660000000001</v>
      </c>
      <c r="G1888" s="10">
        <v>-65.650559999999999</v>
      </c>
      <c r="H1888" s="10">
        <v>263.97059999999999</v>
      </c>
      <c r="I1888" s="22"/>
      <c r="J1888" s="9">
        <f t="shared" si="290"/>
        <v>-216</v>
      </c>
      <c r="K1888" s="9">
        <f t="shared" si="291"/>
        <v>243</v>
      </c>
      <c r="L1888" s="7">
        <f t="shared" si="292"/>
        <v>325.12305362739198</v>
      </c>
      <c r="M1888" s="7">
        <f t="shared" si="297"/>
        <v>66.279321225631989</v>
      </c>
      <c r="N1888" s="7">
        <f t="shared" si="299"/>
        <v>-3123.4605321711879</v>
      </c>
      <c r="O1888" s="8">
        <f t="shared" si="293"/>
        <v>0.83096207804233901</v>
      </c>
      <c r="P1888" s="7">
        <f t="shared" si="294"/>
        <v>149.57317404762102</v>
      </c>
      <c r="Q1888" s="7">
        <f t="shared" si="295"/>
        <v>-0.88888888888888884</v>
      </c>
      <c r="R1888" s="7">
        <f t="shared" si="296"/>
        <v>7.2454728670711388</v>
      </c>
      <c r="S1888" s="7">
        <f t="shared" si="298"/>
        <v>2.989467045</v>
      </c>
    </row>
    <row r="1889" spans="1:19" x14ac:dyDescent="0.35">
      <c r="A1889" s="10">
        <v>65.900000000000006</v>
      </c>
      <c r="B1889" s="10">
        <v>1977</v>
      </c>
      <c r="C1889" s="10">
        <v>898.95489999999995</v>
      </c>
      <c r="D1889" s="10">
        <v>-331.37670000000003</v>
      </c>
      <c r="E1889" s="10">
        <v>958.08690000000001</v>
      </c>
      <c r="F1889" s="10">
        <v>-321.32350000000002</v>
      </c>
      <c r="G1889" s="10">
        <v>-79.746319999999997</v>
      </c>
      <c r="H1889" s="10">
        <v>331.07139999999998</v>
      </c>
      <c r="I1889" s="22"/>
      <c r="J1889" s="9">
        <f t="shared" si="290"/>
        <v>-225.04510000000005</v>
      </c>
      <c r="K1889" s="9">
        <f t="shared" si="291"/>
        <v>242.62329999999997</v>
      </c>
      <c r="L1889" s="7">
        <f t="shared" si="292"/>
        <v>330.92501074548596</v>
      </c>
      <c r="M1889" s="7">
        <f t="shared" si="297"/>
        <v>174.07612115490085</v>
      </c>
      <c r="N1889" s="7">
        <f t="shared" si="299"/>
        <v>3234.2274206194948</v>
      </c>
      <c r="O1889" s="8">
        <f t="shared" si="293"/>
        <v>0.85072786965526281</v>
      </c>
      <c r="P1889" s="7">
        <f t="shared" si="294"/>
        <v>153.13101653794732</v>
      </c>
      <c r="Q1889" s="7">
        <f t="shared" si="295"/>
        <v>-0.92754941508090971</v>
      </c>
      <c r="R1889" s="7">
        <f t="shared" si="296"/>
        <v>7.3747713662272094</v>
      </c>
      <c r="S1889" s="7">
        <f t="shared" si="298"/>
        <v>3.7493836049999998</v>
      </c>
    </row>
    <row r="1890" spans="1:19" x14ac:dyDescent="0.35">
      <c r="A1890" s="10">
        <v>65.933329999999998</v>
      </c>
      <c r="B1890" s="10">
        <v>1978</v>
      </c>
      <c r="C1890" s="10">
        <v>886.57839999999999</v>
      </c>
      <c r="D1890" s="10">
        <v>-336.31639999999999</v>
      </c>
      <c r="E1890" s="10">
        <v>948.22469999999998</v>
      </c>
      <c r="F1890" s="10">
        <v>-461.77280000000002</v>
      </c>
      <c r="G1890" s="10">
        <v>-99.892330000000001</v>
      </c>
      <c r="H1890" s="10">
        <v>472.4538</v>
      </c>
      <c r="I1890" s="22"/>
      <c r="J1890" s="9">
        <f t="shared" si="290"/>
        <v>-237.42160000000001</v>
      </c>
      <c r="K1890" s="9">
        <f t="shared" si="291"/>
        <v>237.68360000000001</v>
      </c>
      <c r="L1890" s="7">
        <f t="shared" si="292"/>
        <v>335.95015977897674</v>
      </c>
      <c r="M1890" s="7">
        <f t="shared" si="297"/>
        <v>150.76954795955405</v>
      </c>
      <c r="N1890" s="7">
        <f t="shared" si="299"/>
        <v>-699.26712257282259</v>
      </c>
      <c r="O1890" s="8">
        <f t="shared" si="293"/>
        <v>0.86821420696618101</v>
      </c>
      <c r="P1890" s="7">
        <f t="shared" si="294"/>
        <v>156.2785572539126</v>
      </c>
      <c r="Q1890" s="7">
        <f t="shared" si="295"/>
        <v>-0.99889769424562735</v>
      </c>
      <c r="R1890" s="7">
        <f t="shared" si="296"/>
        <v>7.4867584448699729</v>
      </c>
      <c r="S1890" s="7">
        <f t="shared" si="298"/>
        <v>5.350539285</v>
      </c>
    </row>
    <row r="1891" spans="1:19" x14ac:dyDescent="0.35">
      <c r="A1891" s="10">
        <v>65.966669999999993</v>
      </c>
      <c r="B1891" s="10">
        <v>1979</v>
      </c>
      <c r="C1891" s="10">
        <v>868.17</v>
      </c>
      <c r="D1891" s="10">
        <v>-338.03620000000001</v>
      </c>
      <c r="E1891" s="10">
        <v>931.65859999999998</v>
      </c>
      <c r="F1891" s="10">
        <v>-488.67649999999998</v>
      </c>
      <c r="G1891" s="10">
        <v>-175.25370000000001</v>
      </c>
      <c r="H1891" s="10">
        <v>519.15179999999998</v>
      </c>
      <c r="I1891" s="22"/>
      <c r="J1891" s="9">
        <f t="shared" si="290"/>
        <v>-255.83000000000004</v>
      </c>
      <c r="K1891" s="9">
        <f t="shared" si="291"/>
        <v>235.96379999999999</v>
      </c>
      <c r="L1891" s="7">
        <f t="shared" si="292"/>
        <v>348.03434286064356</v>
      </c>
      <c r="M1891" s="7">
        <f t="shared" si="297"/>
        <v>362.4530018496838</v>
      </c>
      <c r="N1891" s="7">
        <f t="shared" si="299"/>
        <v>6349.2337699507625</v>
      </c>
      <c r="O1891" s="8">
        <f t="shared" si="293"/>
        <v>0.91183358453767671</v>
      </c>
      <c r="P1891" s="7">
        <f t="shared" si="294"/>
        <v>164.13004521678181</v>
      </c>
      <c r="Q1891" s="7">
        <f t="shared" si="295"/>
        <v>-1.0841917277141666</v>
      </c>
      <c r="R1891" s="7">
        <f t="shared" si="296"/>
        <v>7.7560583904200673</v>
      </c>
      <c r="S1891" s="7">
        <f t="shared" si="298"/>
        <v>5.8793941350000001</v>
      </c>
    </row>
    <row r="1892" spans="1:19" x14ac:dyDescent="0.35">
      <c r="A1892" s="10">
        <v>66</v>
      </c>
      <c r="B1892" s="10">
        <v>1980</v>
      </c>
      <c r="C1892" s="10">
        <v>854</v>
      </c>
      <c r="D1892" s="10">
        <v>-348</v>
      </c>
      <c r="E1892" s="10">
        <v>922.18219999999997</v>
      </c>
      <c r="F1892" s="10">
        <v>-422.55070000000001</v>
      </c>
      <c r="G1892" s="10">
        <v>-149.4571</v>
      </c>
      <c r="H1892" s="10">
        <v>448.20359999999999</v>
      </c>
      <c r="I1892" s="22"/>
      <c r="J1892" s="9">
        <f t="shared" si="290"/>
        <v>-270</v>
      </c>
      <c r="K1892" s="9">
        <f t="shared" si="291"/>
        <v>226</v>
      </c>
      <c r="L1892" s="7">
        <f t="shared" si="292"/>
        <v>352.10225787404431</v>
      </c>
      <c r="M1892" s="7">
        <f t="shared" si="297"/>
        <v>122.04965536753538</v>
      </c>
      <c r="N1892" s="7">
        <f t="shared" si="299"/>
        <v>-7212.821676630705</v>
      </c>
      <c r="O1892" s="8">
        <f t="shared" si="293"/>
        <v>0.92707662905297394</v>
      </c>
      <c r="P1892" s="7">
        <f t="shared" si="294"/>
        <v>166.87379322953532</v>
      </c>
      <c r="Q1892" s="7">
        <f t="shared" si="295"/>
        <v>-1.1946902654867257</v>
      </c>
      <c r="R1892" s="7">
        <f t="shared" si="296"/>
        <v>7.8467131979654141</v>
      </c>
      <c r="S1892" s="7">
        <f t="shared" si="298"/>
        <v>5.0759057700000003</v>
      </c>
    </row>
    <row r="1893" spans="1:19" x14ac:dyDescent="0.35">
      <c r="A1893" s="10">
        <v>66.033330000000007</v>
      </c>
      <c r="B1893" s="10">
        <v>1981</v>
      </c>
      <c r="C1893" s="10">
        <v>840</v>
      </c>
      <c r="D1893" s="10">
        <v>-348</v>
      </c>
      <c r="E1893" s="10">
        <v>909.23260000000005</v>
      </c>
      <c r="F1893" s="10">
        <v>-390</v>
      </c>
      <c r="G1893" s="10">
        <v>-60</v>
      </c>
      <c r="H1893" s="10">
        <v>394.58839999999998</v>
      </c>
      <c r="I1893" s="22"/>
      <c r="J1893" s="9">
        <f t="shared" si="290"/>
        <v>-284</v>
      </c>
      <c r="K1893" s="9">
        <f t="shared" si="291"/>
        <v>226</v>
      </c>
      <c r="L1893" s="7">
        <f t="shared" si="292"/>
        <v>362.94903223455492</v>
      </c>
      <c r="M1893" s="7">
        <f t="shared" si="297"/>
        <v>325.43577439269382</v>
      </c>
      <c r="N1893" s="7">
        <f t="shared" si="299"/>
        <v>6102.1937901325728</v>
      </c>
      <c r="O1893" s="8">
        <f t="shared" si="293"/>
        <v>0.96933461189209313</v>
      </c>
      <c r="P1893" s="7">
        <f t="shared" si="294"/>
        <v>174.48023014057677</v>
      </c>
      <c r="Q1893" s="7">
        <f t="shared" si="295"/>
        <v>-1.2566371681415929</v>
      </c>
      <c r="R1893" s="7">
        <f t="shared" si="296"/>
        <v>8.0884370881894228</v>
      </c>
      <c r="S1893" s="7">
        <f t="shared" si="298"/>
        <v>4.4687136299999999</v>
      </c>
    </row>
    <row r="1894" spans="1:19" x14ac:dyDescent="0.35">
      <c r="A1894" s="10">
        <v>66.066670000000002</v>
      </c>
      <c r="B1894" s="10">
        <v>1982</v>
      </c>
      <c r="C1894" s="10">
        <v>828</v>
      </c>
      <c r="D1894" s="10">
        <v>-352</v>
      </c>
      <c r="E1894" s="10">
        <v>899.71550000000002</v>
      </c>
      <c r="F1894" s="10">
        <v>-330</v>
      </c>
      <c r="G1894" s="10">
        <v>-90</v>
      </c>
      <c r="H1894" s="10">
        <v>342.05259999999998</v>
      </c>
      <c r="I1894" s="22"/>
      <c r="J1894" s="9">
        <f t="shared" si="290"/>
        <v>-296</v>
      </c>
      <c r="K1894" s="9">
        <f t="shared" si="291"/>
        <v>222</v>
      </c>
      <c r="L1894" s="7">
        <f t="shared" si="292"/>
        <v>370</v>
      </c>
      <c r="M1894" s="7">
        <f t="shared" si="297"/>
        <v>211.48673561625779</v>
      </c>
      <c r="N1894" s="7">
        <f t="shared" si="299"/>
        <v>-3417.7876057723893</v>
      </c>
      <c r="O1894" s="8">
        <f t="shared" si="293"/>
        <v>0.99825528896753823</v>
      </c>
      <c r="P1894" s="7">
        <f t="shared" si="294"/>
        <v>179.6859520141569</v>
      </c>
      <c r="Q1894" s="7">
        <f t="shared" si="295"/>
        <v>-1.3333333333333333</v>
      </c>
      <c r="R1894" s="7">
        <f t="shared" si="296"/>
        <v>8.2455701953657439</v>
      </c>
      <c r="S1894" s="7">
        <f t="shared" si="298"/>
        <v>3.8737456949999998</v>
      </c>
    </row>
    <row r="1895" spans="1:19" x14ac:dyDescent="0.35">
      <c r="A1895" s="10">
        <v>66.099999999999994</v>
      </c>
      <c r="B1895" s="10">
        <v>1983</v>
      </c>
      <c r="C1895" s="10">
        <v>818</v>
      </c>
      <c r="D1895" s="10">
        <v>-354</v>
      </c>
      <c r="E1895" s="10">
        <v>891.31359999999995</v>
      </c>
      <c r="F1895" s="10">
        <v>-345</v>
      </c>
      <c r="G1895" s="10">
        <v>60</v>
      </c>
      <c r="H1895" s="10">
        <v>350.17849999999999</v>
      </c>
      <c r="I1895" s="22"/>
      <c r="J1895" s="9">
        <f t="shared" si="290"/>
        <v>-306</v>
      </c>
      <c r="K1895" s="9">
        <f t="shared" si="291"/>
        <v>220</v>
      </c>
      <c r="L1895" s="7">
        <f t="shared" si="292"/>
        <v>376.87663764154973</v>
      </c>
      <c r="M1895" s="7">
        <f t="shared" si="297"/>
        <v>206.3197612226619</v>
      </c>
      <c r="N1895" s="7">
        <f t="shared" si="299"/>
        <v>-155.0247342813407</v>
      </c>
      <c r="O1895" s="8">
        <f t="shared" si="293"/>
        <v>1.0277696939536005</v>
      </c>
      <c r="P1895" s="7">
        <f t="shared" si="294"/>
        <v>184.99854491164808</v>
      </c>
      <c r="Q1895" s="7">
        <f t="shared" si="295"/>
        <v>-1.3909090909090909</v>
      </c>
      <c r="R1895" s="7">
        <f t="shared" si="296"/>
        <v>8.3988182990995064</v>
      </c>
      <c r="S1895" s="7">
        <f t="shared" si="298"/>
        <v>3.9657715124999999</v>
      </c>
    </row>
    <row r="1896" spans="1:19" x14ac:dyDescent="0.35">
      <c r="A1896" s="10">
        <v>66.133330000000001</v>
      </c>
      <c r="B1896" s="10">
        <v>1984</v>
      </c>
      <c r="C1896" s="10">
        <v>805</v>
      </c>
      <c r="D1896" s="10">
        <v>-348</v>
      </c>
      <c r="E1896" s="10">
        <v>877</v>
      </c>
      <c r="F1896" s="10">
        <v>-300</v>
      </c>
      <c r="G1896" s="10">
        <v>45</v>
      </c>
      <c r="H1896" s="10">
        <v>303.3562</v>
      </c>
      <c r="I1896" s="22"/>
      <c r="J1896" s="9">
        <f t="shared" si="290"/>
        <v>-319</v>
      </c>
      <c r="K1896" s="9">
        <f t="shared" si="291"/>
        <v>226</v>
      </c>
      <c r="L1896" s="7">
        <f t="shared" si="292"/>
        <v>390.94372996634695</v>
      </c>
      <c r="M1896" s="7">
        <f t="shared" si="297"/>
        <v>422.05497524135802</v>
      </c>
      <c r="N1896" s="7">
        <f t="shared" si="299"/>
        <v>6472.7036909287108</v>
      </c>
      <c r="O1896" s="8">
        <f t="shared" si="293"/>
        <v>1.0932053685693868</v>
      </c>
      <c r="P1896" s="7">
        <f t="shared" si="294"/>
        <v>196.77696634248963</v>
      </c>
      <c r="Q1896" s="7">
        <f t="shared" si="295"/>
        <v>-1.4115044247787611</v>
      </c>
      <c r="R1896" s="7">
        <f t="shared" si="296"/>
        <v>8.7123080212854696</v>
      </c>
      <c r="S1896" s="7">
        <f t="shared" si="298"/>
        <v>3.4355089649999999</v>
      </c>
    </row>
    <row r="1897" spans="1:19" x14ac:dyDescent="0.35">
      <c r="A1897" s="10">
        <v>66.166669999999996</v>
      </c>
      <c r="B1897" s="10">
        <v>1985</v>
      </c>
      <c r="C1897" s="10">
        <v>798</v>
      </c>
      <c r="D1897" s="10">
        <v>-351</v>
      </c>
      <c r="E1897" s="10">
        <v>871.78269999999998</v>
      </c>
      <c r="F1897" s="10">
        <v>-180</v>
      </c>
      <c r="G1897" s="10">
        <v>-90</v>
      </c>
      <c r="H1897" s="10">
        <v>201.24610000000001</v>
      </c>
      <c r="I1897" s="22"/>
      <c r="J1897" s="9">
        <f t="shared" si="290"/>
        <v>-326</v>
      </c>
      <c r="K1897" s="9">
        <f t="shared" si="291"/>
        <v>223</v>
      </c>
      <c r="L1897" s="7">
        <f t="shared" si="292"/>
        <v>394.97468273295692</v>
      </c>
      <c r="M1897" s="7">
        <f t="shared" si="297"/>
        <v>120.90440211789193</v>
      </c>
      <c r="N1897" s="7">
        <f t="shared" si="299"/>
        <v>-9032.710651574891</v>
      </c>
      <c r="O1897" s="8">
        <f t="shared" si="293"/>
        <v>1.1135280298825989</v>
      </c>
      <c r="P1897" s="7">
        <f t="shared" si="294"/>
        <v>200.43504537886781</v>
      </c>
      <c r="Q1897" s="7">
        <f t="shared" si="295"/>
        <v>-1.4618834080717489</v>
      </c>
      <c r="R1897" s="7">
        <f t="shared" si="296"/>
        <v>8.8021391131538103</v>
      </c>
      <c r="S1897" s="7">
        <f t="shared" si="298"/>
        <v>2.2791120825000002</v>
      </c>
    </row>
    <row r="1898" spans="1:19" x14ac:dyDescent="0.35">
      <c r="A1898" s="10">
        <v>66.2</v>
      </c>
      <c r="B1898" s="10">
        <v>1986</v>
      </c>
      <c r="C1898" s="10">
        <v>793</v>
      </c>
      <c r="D1898" s="10">
        <v>-354</v>
      </c>
      <c r="E1898" s="10">
        <v>868.42669999999998</v>
      </c>
      <c r="F1898" s="10">
        <v>-210</v>
      </c>
      <c r="G1898" s="10">
        <v>-75</v>
      </c>
      <c r="H1898" s="10">
        <v>222.99100000000001</v>
      </c>
      <c r="I1898" s="22"/>
      <c r="J1898" s="9">
        <f t="shared" si="290"/>
        <v>-331</v>
      </c>
      <c r="K1898" s="9">
        <f t="shared" si="291"/>
        <v>220</v>
      </c>
      <c r="L1898" s="7">
        <f t="shared" si="292"/>
        <v>397.44307768534605</v>
      </c>
      <c r="M1898" s="7">
        <f t="shared" si="297"/>
        <v>74.059254497109208</v>
      </c>
      <c r="N1898" s="7">
        <f t="shared" si="299"/>
        <v>-1405.4949781210189</v>
      </c>
      <c r="O1898" s="8">
        <f t="shared" si="293"/>
        <v>1.126397604312154</v>
      </c>
      <c r="P1898" s="7">
        <f t="shared" si="294"/>
        <v>202.75156877618772</v>
      </c>
      <c r="Q1898" s="7">
        <f t="shared" si="295"/>
        <v>-1.5045454545454546</v>
      </c>
      <c r="R1898" s="7">
        <f t="shared" si="296"/>
        <v>8.8571480965316791</v>
      </c>
      <c r="S1898" s="7">
        <f t="shared" si="298"/>
        <v>2.5253730750000001</v>
      </c>
    </row>
    <row r="1899" spans="1:19" x14ac:dyDescent="0.35">
      <c r="A1899" s="10">
        <v>66.233329999999995</v>
      </c>
      <c r="B1899" s="10">
        <v>1987</v>
      </c>
      <c r="C1899" s="10">
        <v>784</v>
      </c>
      <c r="D1899" s="10">
        <v>-356</v>
      </c>
      <c r="E1899" s="10">
        <v>861.0412</v>
      </c>
      <c r="F1899" s="10">
        <v>-150</v>
      </c>
      <c r="G1899" s="10">
        <v>15</v>
      </c>
      <c r="H1899" s="10">
        <v>150.74809999999999</v>
      </c>
      <c r="I1899" s="22"/>
      <c r="J1899" s="9">
        <f t="shared" si="290"/>
        <v>-340</v>
      </c>
      <c r="K1899" s="9">
        <f t="shared" si="291"/>
        <v>218</v>
      </c>
      <c r="L1899" s="7">
        <f t="shared" si="292"/>
        <v>403.88612256426933</v>
      </c>
      <c r="M1899" s="7">
        <f t="shared" si="297"/>
        <v>193.31067743548635</v>
      </c>
      <c r="N1899" s="7">
        <f t="shared" si="299"/>
        <v>3577.9004781999597</v>
      </c>
      <c r="O1899" s="8">
        <f t="shared" si="293"/>
        <v>1.1617635995566133</v>
      </c>
      <c r="P1899" s="7">
        <f t="shared" si="294"/>
        <v>209.11744792019041</v>
      </c>
      <c r="Q1899" s="7">
        <f t="shared" si="295"/>
        <v>-1.5596330275229358</v>
      </c>
      <c r="R1899" s="7">
        <f t="shared" si="296"/>
        <v>9.0007334446966887</v>
      </c>
      <c r="S1899" s="7">
        <f t="shared" si="298"/>
        <v>1.7072222324999999</v>
      </c>
    </row>
    <row r="1900" spans="1:19" x14ac:dyDescent="0.35">
      <c r="A1900" s="10">
        <v>66.266670000000005</v>
      </c>
      <c r="B1900" s="10">
        <v>1988</v>
      </c>
      <c r="C1900" s="10">
        <v>783</v>
      </c>
      <c r="D1900" s="10">
        <v>-353</v>
      </c>
      <c r="E1900" s="10">
        <v>858.89350000000002</v>
      </c>
      <c r="F1900" s="10">
        <v>136.05119999999999</v>
      </c>
      <c r="G1900" s="10">
        <v>73.462149999999994</v>
      </c>
      <c r="H1900" s="10">
        <v>154.61770000000001</v>
      </c>
      <c r="I1900" s="22"/>
      <c r="J1900" s="9">
        <f t="shared" si="290"/>
        <v>-341</v>
      </c>
      <c r="K1900" s="9">
        <f t="shared" si="291"/>
        <v>221</v>
      </c>
      <c r="L1900" s="7">
        <f t="shared" si="292"/>
        <v>406.35206410205421</v>
      </c>
      <c r="M1900" s="7">
        <f t="shared" si="297"/>
        <v>73.963453442836496</v>
      </c>
      <c r="N1900" s="7">
        <f t="shared" si="299"/>
        <v>-3579.7007796225303</v>
      </c>
      <c r="O1900" s="8">
        <f t="shared" si="293"/>
        <v>1.1760855571082254</v>
      </c>
      <c r="P1900" s="7">
        <f t="shared" si="294"/>
        <v>211.69540027948057</v>
      </c>
      <c r="Q1900" s="7">
        <f t="shared" si="295"/>
        <v>-1.5429864253393666</v>
      </c>
      <c r="R1900" s="7">
        <f t="shared" si="296"/>
        <v>9.0556877529331032</v>
      </c>
      <c r="S1900" s="7">
        <f t="shared" si="298"/>
        <v>1.7510454525000001</v>
      </c>
    </row>
    <row r="1901" spans="1:19" x14ac:dyDescent="0.35">
      <c r="A1901" s="10">
        <v>66.3</v>
      </c>
      <c r="B1901" s="10">
        <v>1989</v>
      </c>
      <c r="C1901" s="10">
        <v>793.07010000000002</v>
      </c>
      <c r="D1901" s="10">
        <v>-351.10250000000002</v>
      </c>
      <c r="E1901" s="10">
        <v>867.31370000000004</v>
      </c>
      <c r="F1901" s="10">
        <v>144.52969999999999</v>
      </c>
      <c r="G1901" s="10">
        <v>4.9464490000000003</v>
      </c>
      <c r="H1901" s="10">
        <v>144.61429999999999</v>
      </c>
      <c r="I1901" s="22"/>
      <c r="J1901" s="9">
        <f t="shared" si="290"/>
        <v>-330.92989999999998</v>
      </c>
      <c r="K1901" s="9">
        <f t="shared" si="291"/>
        <v>222.89749999999998</v>
      </c>
      <c r="L1901" s="7">
        <f t="shared" si="292"/>
        <v>398.9961080264568</v>
      </c>
      <c r="M1901" s="7">
        <f t="shared" si="297"/>
        <v>-220.7007523432078</v>
      </c>
      <c r="N1901" s="7">
        <f t="shared" si="299"/>
        <v>-8840.8102546088303</v>
      </c>
      <c r="O1901" s="8">
        <f t="shared" si="293"/>
        <v>1.1346759567283793</v>
      </c>
      <c r="P1901" s="7">
        <f t="shared" si="294"/>
        <v>204.24167221110827</v>
      </c>
      <c r="Q1901" s="7">
        <f t="shared" si="295"/>
        <v>-1.4846729999214887</v>
      </c>
      <c r="R1901" s="7">
        <f t="shared" si="296"/>
        <v>8.8917578821888714</v>
      </c>
      <c r="S1901" s="7">
        <f t="shared" si="298"/>
        <v>1.6377569474999998</v>
      </c>
    </row>
    <row r="1902" spans="1:19" x14ac:dyDescent="0.35">
      <c r="A1902" s="10">
        <v>66.333330000000004</v>
      </c>
      <c r="B1902" s="10">
        <v>1990</v>
      </c>
      <c r="C1902" s="10">
        <v>792.63530000000003</v>
      </c>
      <c r="D1902" s="10">
        <v>-352.67020000000002</v>
      </c>
      <c r="E1902" s="10">
        <v>867.55229999999995</v>
      </c>
      <c r="F1902" s="10">
        <v>-0.79013699999999998</v>
      </c>
      <c r="G1902" s="10">
        <v>-6.0172920000000003</v>
      </c>
      <c r="H1902" s="10">
        <v>6.0689469999999996</v>
      </c>
      <c r="I1902" s="22"/>
      <c r="J1902" s="9">
        <f t="shared" si="290"/>
        <v>-331.36469999999997</v>
      </c>
      <c r="K1902" s="9">
        <f t="shared" si="291"/>
        <v>221.32979999999998</v>
      </c>
      <c r="L1902" s="7">
        <f t="shared" si="292"/>
        <v>398.4839328933225</v>
      </c>
      <c r="M1902" s="7">
        <f t="shared" si="297"/>
        <v>-15.366790673093066</v>
      </c>
      <c r="N1902" s="7">
        <f t="shared" si="299"/>
        <v>6160.6349135935952</v>
      </c>
      <c r="O1902" s="8">
        <f t="shared" si="293"/>
        <v>1.1319297040142866</v>
      </c>
      <c r="P1902" s="7">
        <f t="shared" si="294"/>
        <v>203.74734672257159</v>
      </c>
      <c r="Q1902" s="7">
        <f t="shared" si="295"/>
        <v>-1.4971535690178186</v>
      </c>
      <c r="R1902" s="7">
        <f t="shared" si="296"/>
        <v>8.8803438929656835</v>
      </c>
      <c r="S1902" s="7">
        <f t="shared" si="298"/>
        <v>6.8730824774999991E-2</v>
      </c>
    </row>
    <row r="1903" spans="1:19" x14ac:dyDescent="0.35">
      <c r="A1903" s="10">
        <v>66.366669999999999</v>
      </c>
      <c r="B1903" s="10">
        <v>1991</v>
      </c>
      <c r="C1903" s="10">
        <v>793.01739999999995</v>
      </c>
      <c r="D1903" s="10">
        <v>-351.50369999999998</v>
      </c>
      <c r="E1903" s="10">
        <v>867.42809999999997</v>
      </c>
      <c r="F1903" s="10">
        <v>-29.272960000000001</v>
      </c>
      <c r="G1903" s="10">
        <v>-6.4708389999999998</v>
      </c>
      <c r="H1903" s="10">
        <v>29.97963</v>
      </c>
      <c r="I1903" s="22"/>
      <c r="J1903" s="9">
        <f t="shared" si="290"/>
        <v>-330.98260000000005</v>
      </c>
      <c r="K1903" s="9">
        <f t="shared" si="291"/>
        <v>222.49630000000002</v>
      </c>
      <c r="L1903" s="7">
        <f t="shared" si="292"/>
        <v>398.81585351694588</v>
      </c>
      <c r="M1903" s="7">
        <f t="shared" si="297"/>
        <v>9.9556275831859722</v>
      </c>
      <c r="N1903" s="7">
        <f t="shared" si="299"/>
        <v>759.52064355976199</v>
      </c>
      <c r="O1903" s="8">
        <f t="shared" si="293"/>
        <v>1.1337076021659076</v>
      </c>
      <c r="P1903" s="7">
        <f t="shared" si="294"/>
        <v>204.06736838986336</v>
      </c>
      <c r="Q1903" s="7">
        <f t="shared" si="295"/>
        <v>-1.4875869845925529</v>
      </c>
      <c r="R1903" s="7">
        <f t="shared" si="296"/>
        <v>8.8877408518883225</v>
      </c>
      <c r="S1903" s="7">
        <f t="shared" si="298"/>
        <v>0.33951930975</v>
      </c>
    </row>
    <row r="1904" spans="1:19" x14ac:dyDescent="0.35">
      <c r="A1904" s="10">
        <v>66.400000000000006</v>
      </c>
      <c r="B1904" s="10">
        <v>1992</v>
      </c>
      <c r="C1904" s="10">
        <v>790.68380000000002</v>
      </c>
      <c r="D1904" s="10">
        <v>-353.10160000000002</v>
      </c>
      <c r="E1904" s="10">
        <v>865.94550000000004</v>
      </c>
      <c r="F1904" s="10">
        <v>-148.1696</v>
      </c>
      <c r="G1904" s="10">
        <v>-76.356849999999994</v>
      </c>
      <c r="H1904" s="10">
        <v>166.68709999999999</v>
      </c>
      <c r="I1904" s="22"/>
      <c r="J1904" s="9">
        <f t="shared" si="290"/>
        <v>-333.31619999999998</v>
      </c>
      <c r="K1904" s="9">
        <f t="shared" si="291"/>
        <v>220.89839999999998</v>
      </c>
      <c r="L1904" s="7">
        <f t="shared" si="292"/>
        <v>399.86971916488</v>
      </c>
      <c r="M1904" s="7">
        <f t="shared" si="297"/>
        <v>31.619131351152443</v>
      </c>
      <c r="N1904" s="7">
        <f t="shared" si="299"/>
        <v>649.97011004987201</v>
      </c>
      <c r="O1904" s="8">
        <f t="shared" si="293"/>
        <v>1.1393979421719449</v>
      </c>
      <c r="P1904" s="7">
        <f t="shared" si="294"/>
        <v>205.09162959095008</v>
      </c>
      <c r="Q1904" s="7">
        <f t="shared" si="295"/>
        <v>-1.5089117893112853</v>
      </c>
      <c r="R1904" s="7">
        <f t="shared" si="296"/>
        <v>8.9112265902032544</v>
      </c>
      <c r="S1904" s="7">
        <f t="shared" si="298"/>
        <v>1.8877314074999998</v>
      </c>
    </row>
    <row r="1905" spans="1:19" x14ac:dyDescent="0.35">
      <c r="A1905" s="10">
        <v>66.433329999999998</v>
      </c>
      <c r="B1905" s="10">
        <v>1993</v>
      </c>
      <c r="C1905" s="10">
        <v>783.13940000000002</v>
      </c>
      <c r="D1905" s="10">
        <v>-356.59410000000003</v>
      </c>
      <c r="E1905" s="10">
        <v>860.50379999999996</v>
      </c>
      <c r="F1905" s="10">
        <v>64.74324</v>
      </c>
      <c r="G1905" s="10">
        <v>-13.47561</v>
      </c>
      <c r="H1905" s="10">
        <v>66.130780000000001</v>
      </c>
      <c r="I1905" s="22"/>
      <c r="J1905" s="9">
        <f t="shared" si="290"/>
        <v>-340.86059999999998</v>
      </c>
      <c r="K1905" s="9">
        <f t="shared" si="291"/>
        <v>217.40589999999997</v>
      </c>
      <c r="L1905" s="7">
        <f t="shared" si="292"/>
        <v>404.29107581935313</v>
      </c>
      <c r="M1905" s="7">
        <f t="shared" si="297"/>
        <v>132.65396503072756</v>
      </c>
      <c r="N1905" s="7">
        <f t="shared" si="299"/>
        <v>3031.348145202473</v>
      </c>
      <c r="O1905" s="8">
        <f t="shared" si="293"/>
        <v>1.164082803416761</v>
      </c>
      <c r="P1905" s="7">
        <f t="shared" si="294"/>
        <v>209.53490461501698</v>
      </c>
      <c r="Q1905" s="7">
        <f t="shared" si="295"/>
        <v>-1.5678534943163918</v>
      </c>
      <c r="R1905" s="7">
        <f t="shared" si="296"/>
        <v>9.0097579595362429</v>
      </c>
      <c r="S1905" s="7">
        <f t="shared" si="298"/>
        <v>0.74893108350000004</v>
      </c>
    </row>
    <row r="1906" spans="1:19" x14ac:dyDescent="0.35">
      <c r="A1906" s="10">
        <v>66.466669999999993</v>
      </c>
      <c r="B1906" s="10">
        <v>1994</v>
      </c>
      <c r="C1906" s="10">
        <v>795</v>
      </c>
      <c r="D1906" s="10">
        <v>-354</v>
      </c>
      <c r="E1906" s="10">
        <v>870.25340000000006</v>
      </c>
      <c r="F1906" s="10">
        <v>237.9085</v>
      </c>
      <c r="G1906" s="10">
        <v>8.9119919999999997</v>
      </c>
      <c r="H1906" s="10">
        <v>238.0754</v>
      </c>
      <c r="I1906" s="22"/>
      <c r="J1906" s="9">
        <f t="shared" si="290"/>
        <v>-329</v>
      </c>
      <c r="K1906" s="9">
        <f t="shared" si="291"/>
        <v>220</v>
      </c>
      <c r="L1906" s="7">
        <f t="shared" si="292"/>
        <v>395.77897872423694</v>
      </c>
      <c r="M1906" s="7">
        <f t="shared" si="297"/>
        <v>-255.3118504834236</v>
      </c>
      <c r="N1906" s="7">
        <f t="shared" si="299"/>
        <v>-11636.64713599891</v>
      </c>
      <c r="O1906" s="8">
        <f t="shared" si="293"/>
        <v>1.1176840309985272</v>
      </c>
      <c r="P1906" s="7">
        <f t="shared" si="294"/>
        <v>201.18312557973491</v>
      </c>
      <c r="Q1906" s="7">
        <f t="shared" si="295"/>
        <v>-1.4954545454545454</v>
      </c>
      <c r="R1906" s="7">
        <f t="shared" si="296"/>
        <v>8.8200631105969229</v>
      </c>
      <c r="S1906" s="7">
        <f t="shared" si="298"/>
        <v>2.696203905</v>
      </c>
    </row>
    <row r="1907" spans="1:19" x14ac:dyDescent="0.35">
      <c r="A1907" s="10">
        <v>66.5</v>
      </c>
      <c r="B1907" s="10">
        <v>1995</v>
      </c>
      <c r="C1907" s="10">
        <v>799</v>
      </c>
      <c r="D1907" s="10">
        <v>-356</v>
      </c>
      <c r="E1907" s="10">
        <v>874.72109999999998</v>
      </c>
      <c r="F1907" s="10">
        <v>195</v>
      </c>
      <c r="G1907" s="10">
        <v>60</v>
      </c>
      <c r="H1907" s="10">
        <v>204.02209999999999</v>
      </c>
      <c r="I1907" s="22"/>
      <c r="J1907" s="9">
        <f t="shared" si="290"/>
        <v>-325</v>
      </c>
      <c r="K1907" s="9">
        <f t="shared" si="291"/>
        <v>218</v>
      </c>
      <c r="L1907" s="7">
        <f t="shared" si="292"/>
        <v>391.34256093606785</v>
      </c>
      <c r="M1907" s="7">
        <f t="shared" si="297"/>
        <v>-133.10584422946934</v>
      </c>
      <c r="N1907" s="7">
        <f t="shared" si="299"/>
        <v>3666.5468423021407</v>
      </c>
      <c r="O1907" s="8">
        <f t="shared" si="293"/>
        <v>1.0951802895790077</v>
      </c>
      <c r="P1907" s="7">
        <f t="shared" si="294"/>
        <v>197.13245212422137</v>
      </c>
      <c r="Q1907" s="7">
        <f t="shared" si="295"/>
        <v>-1.4908256880733946</v>
      </c>
      <c r="R1907" s="7">
        <f t="shared" si="296"/>
        <v>8.7211960990068729</v>
      </c>
      <c r="S1907" s="7">
        <f t="shared" si="298"/>
        <v>2.3105502824999999</v>
      </c>
    </row>
    <row r="1908" spans="1:19" x14ac:dyDescent="0.35">
      <c r="A1908" s="10">
        <v>66.533330000000007</v>
      </c>
      <c r="B1908" s="10">
        <v>1996</v>
      </c>
      <c r="C1908" s="10">
        <v>808</v>
      </c>
      <c r="D1908" s="10">
        <v>-350</v>
      </c>
      <c r="E1908" s="10">
        <v>880.54759999999999</v>
      </c>
      <c r="F1908" s="10">
        <v>255</v>
      </c>
      <c r="G1908" s="10">
        <v>90</v>
      </c>
      <c r="H1908" s="10">
        <v>270.41629999999998</v>
      </c>
      <c r="I1908" s="22"/>
      <c r="J1908" s="9">
        <f t="shared" si="290"/>
        <v>-316</v>
      </c>
      <c r="K1908" s="9">
        <f t="shared" si="291"/>
        <v>224</v>
      </c>
      <c r="L1908" s="7">
        <f t="shared" si="292"/>
        <v>387.33964424003904</v>
      </c>
      <c r="M1908" s="7">
        <f t="shared" si="297"/>
        <v>-120.09951083192428</v>
      </c>
      <c r="N1908" s="7">
        <f t="shared" si="299"/>
        <v>390.22902482875844</v>
      </c>
      <c r="O1908" s="8">
        <f t="shared" si="293"/>
        <v>1.0756883468471621</v>
      </c>
      <c r="P1908" s="7">
        <f t="shared" si="294"/>
        <v>193.62390243248916</v>
      </c>
      <c r="Q1908" s="7">
        <f t="shared" si="295"/>
        <v>-1.4107142857142858</v>
      </c>
      <c r="R1908" s="7">
        <f t="shared" si="296"/>
        <v>8.6319898000790172</v>
      </c>
      <c r="S1908" s="7">
        <f t="shared" si="298"/>
        <v>3.0624645974999996</v>
      </c>
    </row>
    <row r="1909" spans="1:19" x14ac:dyDescent="0.35">
      <c r="A1909" s="10">
        <v>66.566670000000002</v>
      </c>
      <c r="B1909" s="10">
        <v>1997</v>
      </c>
      <c r="C1909" s="10">
        <v>816</v>
      </c>
      <c r="D1909" s="10">
        <v>-350</v>
      </c>
      <c r="E1909" s="10">
        <v>887.89409999999998</v>
      </c>
      <c r="F1909" s="10">
        <v>255</v>
      </c>
      <c r="G1909" s="10">
        <v>0</v>
      </c>
      <c r="H1909" s="10">
        <v>255</v>
      </c>
      <c r="I1909" s="22"/>
      <c r="J1909" s="9">
        <f t="shared" si="290"/>
        <v>-308</v>
      </c>
      <c r="K1909" s="9">
        <f t="shared" si="291"/>
        <v>224</v>
      </c>
      <c r="L1909" s="7">
        <f t="shared" si="292"/>
        <v>380.84117424459242</v>
      </c>
      <c r="M1909" s="7">
        <f t="shared" si="297"/>
        <v>-194.91511684005675</v>
      </c>
      <c r="N1909" s="7">
        <f t="shared" si="299"/>
        <v>-2244.0193763690045</v>
      </c>
      <c r="O1909" s="8">
        <f t="shared" si="293"/>
        <v>1.0454591021957316</v>
      </c>
      <c r="P1909" s="7">
        <f t="shared" si="294"/>
        <v>188.18263839523169</v>
      </c>
      <c r="Q1909" s="7">
        <f t="shared" si="295"/>
        <v>-1.375</v>
      </c>
      <c r="R1909" s="7">
        <f t="shared" si="296"/>
        <v>8.4871692851873064</v>
      </c>
      <c r="S1909" s="7">
        <f t="shared" si="298"/>
        <v>2.8878750000000002</v>
      </c>
    </row>
    <row r="1910" spans="1:19" x14ac:dyDescent="0.35">
      <c r="A1910" s="10">
        <v>66.599999999999994</v>
      </c>
      <c r="B1910" s="10">
        <v>1998</v>
      </c>
      <c r="C1910" s="10">
        <v>825</v>
      </c>
      <c r="D1910" s="10">
        <v>-350</v>
      </c>
      <c r="E1910" s="10">
        <v>896.17240000000004</v>
      </c>
      <c r="F1910" s="10">
        <v>285</v>
      </c>
      <c r="G1910" s="10">
        <v>0</v>
      </c>
      <c r="H1910" s="10">
        <v>285</v>
      </c>
      <c r="I1910" s="22"/>
      <c r="J1910" s="9">
        <f t="shared" si="290"/>
        <v>-299</v>
      </c>
      <c r="K1910" s="9">
        <f t="shared" si="291"/>
        <v>224</v>
      </c>
      <c r="L1910" s="7">
        <f t="shared" si="292"/>
        <v>373.60005353318672</v>
      </c>
      <c r="M1910" s="7">
        <f t="shared" si="297"/>
        <v>-217.25534687690879</v>
      </c>
      <c r="N1910" s="7">
        <f t="shared" si="299"/>
        <v>-670.27392849856551</v>
      </c>
      <c r="O1910" s="8">
        <f t="shared" si="293"/>
        <v>1.0135323119488437</v>
      </c>
      <c r="P1910" s="7">
        <f t="shared" si="294"/>
        <v>182.43581615079188</v>
      </c>
      <c r="Q1910" s="7">
        <f t="shared" si="295"/>
        <v>-1.3348214285714286</v>
      </c>
      <c r="R1910" s="7">
        <f t="shared" si="296"/>
        <v>8.325798557838624</v>
      </c>
      <c r="S1910" s="7">
        <f t="shared" si="298"/>
        <v>3.2276250000000002</v>
      </c>
    </row>
    <row r="1911" spans="1:19" x14ac:dyDescent="0.35">
      <c r="A1911" s="10">
        <v>66.633330000000001</v>
      </c>
      <c r="B1911" s="10">
        <v>1999</v>
      </c>
      <c r="C1911" s="10">
        <v>835</v>
      </c>
      <c r="D1911" s="10">
        <v>-350</v>
      </c>
      <c r="E1911" s="10">
        <v>905.38670000000002</v>
      </c>
      <c r="F1911" s="10">
        <v>375</v>
      </c>
      <c r="G1911" s="10">
        <v>45</v>
      </c>
      <c r="H1911" s="10">
        <v>377.69029999999998</v>
      </c>
      <c r="I1911" s="22"/>
      <c r="J1911" s="9">
        <f t="shared" si="290"/>
        <v>-289</v>
      </c>
      <c r="K1911" s="9">
        <f t="shared" si="291"/>
        <v>224</v>
      </c>
      <c r="L1911" s="7">
        <f t="shared" si="292"/>
        <v>365.64600367021654</v>
      </c>
      <c r="M1911" s="7">
        <f t="shared" si="297"/>
        <v>-238.64536042510122</v>
      </c>
      <c r="N1911" s="7">
        <f t="shared" si="299"/>
        <v>-641.76458290393771</v>
      </c>
      <c r="O1911" s="8">
        <f t="shared" si="293"/>
        <v>0.98024907092175784</v>
      </c>
      <c r="P1911" s="7">
        <f t="shared" si="294"/>
        <v>176.4448327659164</v>
      </c>
      <c r="Q1911" s="7">
        <f t="shared" si="295"/>
        <v>-1.2901785714285714</v>
      </c>
      <c r="R1911" s="7">
        <f t="shared" si="296"/>
        <v>8.1485399727506245</v>
      </c>
      <c r="S1911" s="7">
        <f t="shared" si="298"/>
        <v>4.2773426474999994</v>
      </c>
    </row>
    <row r="1912" spans="1:19" x14ac:dyDescent="0.35">
      <c r="A1912" s="10">
        <v>66.666669999999996</v>
      </c>
      <c r="B1912" s="10">
        <v>2000</v>
      </c>
      <c r="C1912" s="10">
        <v>850</v>
      </c>
      <c r="D1912" s="10">
        <v>-347</v>
      </c>
      <c r="E1912" s="10">
        <v>918.10080000000005</v>
      </c>
      <c r="F1912" s="10">
        <v>480</v>
      </c>
      <c r="G1912" s="10">
        <v>45</v>
      </c>
      <c r="H1912" s="10">
        <v>482.10480000000001</v>
      </c>
      <c r="I1912" s="22"/>
      <c r="J1912" s="9">
        <f t="shared" si="290"/>
        <v>-274</v>
      </c>
      <c r="K1912" s="9">
        <f t="shared" si="291"/>
        <v>227</v>
      </c>
      <c r="L1912" s="7">
        <f t="shared" si="292"/>
        <v>355.81596366661233</v>
      </c>
      <c r="M1912" s="7">
        <f t="shared" si="297"/>
        <v>-294.84223166183392</v>
      </c>
      <c r="N1912" s="7">
        <f t="shared" si="299"/>
        <v>-1685.5690232975501</v>
      </c>
      <c r="O1912" s="8">
        <f t="shared" si="293"/>
        <v>0.94126788282616036</v>
      </c>
      <c r="P1912" s="7">
        <f t="shared" si="294"/>
        <v>169.42821890870886</v>
      </c>
      <c r="Q1912" s="7">
        <f t="shared" si="295"/>
        <v>-1.2070484581497798</v>
      </c>
      <c r="R1912" s="7">
        <f t="shared" si="296"/>
        <v>7.9294743379588075</v>
      </c>
      <c r="S1912" s="7">
        <f t="shared" si="298"/>
        <v>5.4598368600000002</v>
      </c>
    </row>
    <row r="1913" spans="1:19" x14ac:dyDescent="0.35">
      <c r="A1913" s="10">
        <v>66.7</v>
      </c>
      <c r="B1913" s="10">
        <v>2001</v>
      </c>
      <c r="C1913" s="10">
        <v>867</v>
      </c>
      <c r="D1913" s="10">
        <v>-347</v>
      </c>
      <c r="E1913" s="10">
        <v>933.86189999999999</v>
      </c>
      <c r="F1913" s="10">
        <v>480</v>
      </c>
      <c r="G1913" s="10">
        <v>75</v>
      </c>
      <c r="H1913" s="10">
        <v>485.82400000000001</v>
      </c>
      <c r="I1913" s="22"/>
      <c r="J1913" s="9">
        <f t="shared" si="290"/>
        <v>-257</v>
      </c>
      <c r="K1913" s="9">
        <f t="shared" si="291"/>
        <v>227</v>
      </c>
      <c r="L1913" s="7">
        <f t="shared" si="292"/>
        <v>342.89648583792746</v>
      </c>
      <c r="M1913" s="7">
        <f t="shared" si="297"/>
        <v>-387.62309717018746</v>
      </c>
      <c r="N1913" s="7">
        <f t="shared" si="299"/>
        <v>-2783.7043356836302</v>
      </c>
      <c r="O1913" s="8">
        <f t="shared" si="293"/>
        <v>0.89299942617482475</v>
      </c>
      <c r="P1913" s="7">
        <f t="shared" si="294"/>
        <v>160.73989671146845</v>
      </c>
      <c r="Q1913" s="7">
        <f t="shared" si="295"/>
        <v>-1.13215859030837</v>
      </c>
      <c r="R1913" s="7">
        <f t="shared" si="296"/>
        <v>7.6415595776239629</v>
      </c>
      <c r="S1913" s="7">
        <f t="shared" si="298"/>
        <v>5.5019568000000003</v>
      </c>
    </row>
    <row r="1914" spans="1:19" x14ac:dyDescent="0.35">
      <c r="A1914" s="10">
        <v>66.733329999999995</v>
      </c>
      <c r="B1914" s="10">
        <v>2002</v>
      </c>
      <c r="C1914" s="10">
        <v>882</v>
      </c>
      <c r="D1914" s="10">
        <v>-342</v>
      </c>
      <c r="E1914" s="10">
        <v>945.98519999999996</v>
      </c>
      <c r="F1914" s="10">
        <v>422.35289999999998</v>
      </c>
      <c r="G1914" s="10">
        <v>140.31469999999999</v>
      </c>
      <c r="H1914" s="10">
        <v>445.05079999999998</v>
      </c>
      <c r="I1914" s="22"/>
      <c r="J1914" s="9">
        <f t="shared" si="290"/>
        <v>-242</v>
      </c>
      <c r="K1914" s="9">
        <f t="shared" si="291"/>
        <v>232</v>
      </c>
      <c r="L1914" s="7">
        <f t="shared" si="292"/>
        <v>335.24319530752598</v>
      </c>
      <c r="M1914" s="7">
        <f t="shared" si="297"/>
        <v>-229.62167807990528</v>
      </c>
      <c r="N1914" s="7">
        <f t="shared" si="299"/>
        <v>4740.5166243719959</v>
      </c>
      <c r="O1914" s="8">
        <f t="shared" si="293"/>
        <v>0.865732494472089</v>
      </c>
      <c r="P1914" s="7">
        <f t="shared" si="294"/>
        <v>155.83184900497602</v>
      </c>
      <c r="Q1914" s="7">
        <f t="shared" si="295"/>
        <v>-1.0431034482758621</v>
      </c>
      <c r="R1914" s="7">
        <f t="shared" si="296"/>
        <v>7.4710035119646294</v>
      </c>
      <c r="S1914" s="7">
        <f t="shared" si="298"/>
        <v>5.0402003099999995</v>
      </c>
    </row>
    <row r="1915" spans="1:19" x14ac:dyDescent="0.35">
      <c r="A1915" s="10">
        <v>66.766670000000005</v>
      </c>
      <c r="B1915" s="10">
        <v>2003</v>
      </c>
      <c r="C1915" s="10">
        <v>895.15689999999995</v>
      </c>
      <c r="D1915" s="10">
        <v>-337.64569999999998</v>
      </c>
      <c r="E1915" s="10">
        <v>956.71860000000004</v>
      </c>
      <c r="F1915" s="10">
        <v>330.9049</v>
      </c>
      <c r="G1915" s="10">
        <v>97.023809999999997</v>
      </c>
      <c r="H1915" s="10">
        <v>344.83569999999997</v>
      </c>
      <c r="I1915" s="22"/>
      <c r="J1915" s="9">
        <f t="shared" si="290"/>
        <v>-228.84310000000005</v>
      </c>
      <c r="K1915" s="9">
        <f t="shared" si="291"/>
        <v>236.35430000000002</v>
      </c>
      <c r="L1915" s="7">
        <f t="shared" si="292"/>
        <v>328.98711151973725</v>
      </c>
      <c r="M1915" s="7">
        <f t="shared" si="297"/>
        <v>-187.64498463667985</v>
      </c>
      <c r="N1915" s="7">
        <f t="shared" si="299"/>
        <v>1259.0489934976972</v>
      </c>
      <c r="O1915" s="8">
        <f t="shared" si="293"/>
        <v>0.84407715463365662</v>
      </c>
      <c r="P1915" s="7">
        <f t="shared" si="294"/>
        <v>151.9338878340582</v>
      </c>
      <c r="Q1915" s="7">
        <f t="shared" si="295"/>
        <v>-0.96822059086718548</v>
      </c>
      <c r="R1915" s="7">
        <f t="shared" si="296"/>
        <v>7.3315846524503021</v>
      </c>
      <c r="S1915" s="7">
        <f t="shared" si="298"/>
        <v>3.9052643024999996</v>
      </c>
    </row>
    <row r="1916" spans="1:19" x14ac:dyDescent="0.35">
      <c r="A1916" s="10">
        <v>66.8</v>
      </c>
      <c r="B1916" s="10">
        <v>2004</v>
      </c>
      <c r="C1916" s="10">
        <v>904.06029999999998</v>
      </c>
      <c r="D1916" s="10">
        <v>-335.5317</v>
      </c>
      <c r="E1916" s="10">
        <v>964.31669999999997</v>
      </c>
      <c r="F1916" s="10">
        <v>267.64710000000002</v>
      </c>
      <c r="G1916" s="10">
        <v>159.68530000000001</v>
      </c>
      <c r="H1916" s="10">
        <v>311.66379999999998</v>
      </c>
      <c r="I1916" s="22"/>
      <c r="J1916" s="9">
        <f t="shared" si="290"/>
        <v>-219.93970000000002</v>
      </c>
      <c r="K1916" s="9">
        <f t="shared" si="291"/>
        <v>238.4683</v>
      </c>
      <c r="L1916" s="7">
        <f t="shared" si="292"/>
        <v>324.40807903161107</v>
      </c>
      <c r="M1916" s="7">
        <f t="shared" si="297"/>
        <v>-137.38471311512885</v>
      </c>
      <c r="N1916" s="7">
        <f t="shared" si="299"/>
        <v>1507.9589415410321</v>
      </c>
      <c r="O1916" s="8">
        <f t="shared" si="293"/>
        <v>0.82855604016806861</v>
      </c>
      <c r="P1916" s="7">
        <f t="shared" si="294"/>
        <v>149.14008723025236</v>
      </c>
      <c r="Q1916" s="7">
        <f t="shared" si="295"/>
        <v>-0.92230162247980141</v>
      </c>
      <c r="R1916" s="7">
        <f t="shared" si="296"/>
        <v>7.2295394259429919</v>
      </c>
      <c r="S1916" s="7">
        <f t="shared" si="298"/>
        <v>3.5295925349999999</v>
      </c>
    </row>
    <row r="1917" spans="1:19" x14ac:dyDescent="0.35">
      <c r="A1917" s="10">
        <v>66.833330000000004</v>
      </c>
      <c r="B1917" s="10">
        <v>2005</v>
      </c>
      <c r="C1917" s="10">
        <v>913</v>
      </c>
      <c r="D1917" s="10">
        <v>-327</v>
      </c>
      <c r="E1917" s="10">
        <v>969.79280000000006</v>
      </c>
      <c r="F1917" s="10">
        <v>284.0951</v>
      </c>
      <c r="G1917" s="10">
        <v>142.97620000000001</v>
      </c>
      <c r="H1917" s="10">
        <v>318.0444</v>
      </c>
      <c r="I1917" s="22"/>
      <c r="J1917" s="9">
        <f t="shared" si="290"/>
        <v>-211</v>
      </c>
      <c r="K1917" s="9">
        <f t="shared" si="291"/>
        <v>247</v>
      </c>
      <c r="L1917" s="7">
        <f t="shared" si="292"/>
        <v>324.85381327606422</v>
      </c>
      <c r="M1917" s="7">
        <f t="shared" si="297"/>
        <v>13.373364670058864</v>
      </c>
      <c r="N1917" s="7">
        <f t="shared" si="299"/>
        <v>4523.1946530200485</v>
      </c>
      <c r="O1917" s="8">
        <f t="shared" si="293"/>
        <v>0.83005528542069706</v>
      </c>
      <c r="P1917" s="7">
        <f t="shared" si="294"/>
        <v>149.40995137572548</v>
      </c>
      <c r="Q1917" s="7">
        <f t="shared" si="295"/>
        <v>-0.85425101214574894</v>
      </c>
      <c r="R1917" s="7">
        <f t="shared" si="296"/>
        <v>7.239472758378442</v>
      </c>
      <c r="S1917" s="7">
        <f t="shared" si="298"/>
        <v>3.6018528299999999</v>
      </c>
    </row>
    <row r="1918" spans="1:19" x14ac:dyDescent="0.35">
      <c r="A1918" s="10">
        <v>66.866669999999999</v>
      </c>
      <c r="B1918" s="10">
        <v>2006</v>
      </c>
      <c r="C1918" s="10">
        <v>923</v>
      </c>
      <c r="D1918" s="10">
        <v>-326</v>
      </c>
      <c r="E1918" s="10">
        <v>978.87950000000001</v>
      </c>
      <c r="F1918" s="10">
        <v>300</v>
      </c>
      <c r="G1918" s="10">
        <v>135</v>
      </c>
      <c r="H1918" s="10">
        <v>328.97570000000002</v>
      </c>
      <c r="I1918" s="22"/>
      <c r="J1918" s="9">
        <f t="shared" si="290"/>
        <v>-201</v>
      </c>
      <c r="K1918" s="9">
        <f t="shared" si="291"/>
        <v>248</v>
      </c>
      <c r="L1918" s="7">
        <f t="shared" si="292"/>
        <v>319.22562553780045</v>
      </c>
      <c r="M1918" s="7">
        <f t="shared" si="297"/>
        <v>-168.81186977398093</v>
      </c>
      <c r="N1918" s="7">
        <f t="shared" si="299"/>
        <v>-5464.4641404938357</v>
      </c>
      <c r="O1918" s="8">
        <f t="shared" si="293"/>
        <v>0.81130035806477574</v>
      </c>
      <c r="P1918" s="7">
        <f t="shared" si="294"/>
        <v>146.03406445165965</v>
      </c>
      <c r="Q1918" s="7">
        <f t="shared" si="295"/>
        <v>-0.81048387096774188</v>
      </c>
      <c r="R1918" s="7">
        <f t="shared" si="296"/>
        <v>7.1140467663012776</v>
      </c>
      <c r="S1918" s="7">
        <f t="shared" si="298"/>
        <v>3.7256498025</v>
      </c>
    </row>
    <row r="1919" spans="1:19" x14ac:dyDescent="0.35">
      <c r="A1919" s="10">
        <v>66.900000000000006</v>
      </c>
      <c r="B1919" s="10">
        <v>2007</v>
      </c>
      <c r="C1919" s="10">
        <v>933</v>
      </c>
      <c r="D1919" s="10">
        <v>-318</v>
      </c>
      <c r="E1919" s="10">
        <v>985.70429999999999</v>
      </c>
      <c r="F1919" s="10">
        <v>240</v>
      </c>
      <c r="G1919" s="10">
        <v>150</v>
      </c>
      <c r="H1919" s="10">
        <v>283.01940000000002</v>
      </c>
      <c r="I1919" s="22"/>
      <c r="J1919" s="9">
        <f t="shared" si="290"/>
        <v>-191</v>
      </c>
      <c r="K1919" s="9">
        <f t="shared" si="291"/>
        <v>256</v>
      </c>
      <c r="L1919" s="7">
        <f t="shared" si="292"/>
        <v>319.40100187695089</v>
      </c>
      <c r="M1919" s="7">
        <f t="shared" si="297"/>
        <v>5.2618163561475502</v>
      </c>
      <c r="N1919" s="7">
        <f t="shared" si="299"/>
        <v>5222.7328571885519</v>
      </c>
      <c r="O1919" s="8">
        <f t="shared" si="293"/>
        <v>0.8118791388363884</v>
      </c>
      <c r="P1919" s="7">
        <f t="shared" si="294"/>
        <v>146.13824499054991</v>
      </c>
      <c r="Q1919" s="7">
        <f t="shared" si="295"/>
        <v>-0.74609375</v>
      </c>
      <c r="R1919" s="7">
        <f t="shared" si="296"/>
        <v>7.1179550849906601</v>
      </c>
      <c r="S1919" s="7">
        <f t="shared" si="298"/>
        <v>3.2051947050000003</v>
      </c>
    </row>
    <row r="1920" spans="1:19" x14ac:dyDescent="0.35">
      <c r="A1920" s="10">
        <v>66.933329999999998</v>
      </c>
      <c r="B1920" s="10">
        <v>2008</v>
      </c>
      <c r="C1920" s="10">
        <v>939</v>
      </c>
      <c r="D1920" s="10">
        <v>-316</v>
      </c>
      <c r="E1920" s="10">
        <v>990.74570000000006</v>
      </c>
      <c r="F1920" s="10">
        <v>165</v>
      </c>
      <c r="G1920" s="10">
        <v>45</v>
      </c>
      <c r="H1920" s="10">
        <v>171.02629999999999</v>
      </c>
      <c r="I1920" s="22"/>
      <c r="J1920" s="9">
        <f t="shared" si="290"/>
        <v>-185</v>
      </c>
      <c r="K1920" s="9">
        <f t="shared" si="291"/>
        <v>258</v>
      </c>
      <c r="L1920" s="7">
        <f t="shared" si="292"/>
        <v>317.47283348343365</v>
      </c>
      <c r="M1920" s="7">
        <f t="shared" si="297"/>
        <v>-57.850836889219458</v>
      </c>
      <c r="N1920" s="7">
        <f t="shared" si="299"/>
        <v>-1893.5689542568728</v>
      </c>
      <c r="O1920" s="8">
        <f t="shared" si="293"/>
        <v>0.80553499116661431</v>
      </c>
      <c r="P1920" s="7">
        <f t="shared" si="294"/>
        <v>144.99629840999057</v>
      </c>
      <c r="Q1920" s="7">
        <f t="shared" si="295"/>
        <v>-0.71705426356589153</v>
      </c>
      <c r="R1920" s="7">
        <f t="shared" si="296"/>
        <v>7.0749852259711137</v>
      </c>
      <c r="S1920" s="7">
        <f t="shared" si="298"/>
        <v>1.9368728474999999</v>
      </c>
    </row>
    <row r="1921" spans="1:19" x14ac:dyDescent="0.35">
      <c r="A1921" s="10">
        <v>66.966669999999993</v>
      </c>
      <c r="B1921" s="10">
        <v>2009</v>
      </c>
      <c r="C1921" s="10">
        <v>944</v>
      </c>
      <c r="D1921" s="10">
        <v>-315</v>
      </c>
      <c r="E1921" s="10">
        <v>995.16880000000003</v>
      </c>
      <c r="F1921" s="10">
        <v>137.36949999999999</v>
      </c>
      <c r="G1921" s="10">
        <v>55.760869999999997</v>
      </c>
      <c r="H1921" s="10">
        <v>148.25530000000001</v>
      </c>
      <c r="I1921" s="22"/>
      <c r="J1921" s="9">
        <f t="shared" si="290"/>
        <v>-180</v>
      </c>
      <c r="K1921" s="9">
        <f t="shared" si="291"/>
        <v>259</v>
      </c>
      <c r="L1921" s="7">
        <f t="shared" si="292"/>
        <v>315.40608744918035</v>
      </c>
      <c r="M1921" s="7">
        <f t="shared" si="297"/>
        <v>-61.989983031001167</v>
      </c>
      <c r="N1921" s="7">
        <f t="shared" si="299"/>
        <v>-124.14955434259954</v>
      </c>
      <c r="O1921" s="8">
        <f t="shared" si="293"/>
        <v>0.79878108541499349</v>
      </c>
      <c r="P1921" s="7">
        <f t="shared" si="294"/>
        <v>143.78059537469883</v>
      </c>
      <c r="Q1921" s="7">
        <f t="shared" si="295"/>
        <v>-0.69498069498069504</v>
      </c>
      <c r="R1921" s="7">
        <f t="shared" si="296"/>
        <v>7.0289271192104943</v>
      </c>
      <c r="S1921" s="7">
        <f t="shared" si="298"/>
        <v>1.6789912725</v>
      </c>
    </row>
    <row r="1922" spans="1:19" x14ac:dyDescent="0.35">
      <c r="A1922" s="10">
        <v>67</v>
      </c>
      <c r="B1922" s="10">
        <v>2010</v>
      </c>
      <c r="C1922" s="10">
        <v>948.15800000000002</v>
      </c>
      <c r="D1922" s="10">
        <v>-312.2826</v>
      </c>
      <c r="E1922" s="10">
        <v>998.26049999999998</v>
      </c>
      <c r="F1922" s="10">
        <v>90</v>
      </c>
      <c r="G1922" s="10">
        <v>75</v>
      </c>
      <c r="H1922" s="10">
        <v>117.1537</v>
      </c>
      <c r="I1922" s="22"/>
      <c r="J1922" s="9">
        <f t="shared" ref="J1922:J1985" si="300">C1922-$V$1</f>
        <v>-175.84199999999998</v>
      </c>
      <c r="K1922" s="9">
        <f t="shared" ref="K1922:K1985" si="301">D1922-$V$2</f>
        <v>261.7174</v>
      </c>
      <c r="L1922" s="7">
        <f t="shared" ref="L1922:L1985" si="302">(J1922^2 + K1922^2)^(1/2)</f>
        <v>315.3036733480281</v>
      </c>
      <c r="M1922" s="7">
        <f t="shared" si="297"/>
        <v>-3.0727303075976229</v>
      </c>
      <c r="N1922" s="7">
        <f t="shared" si="299"/>
        <v>1767.694351136874</v>
      </c>
      <c r="O1922" s="8">
        <f t="shared" ref="O1922:O1985" si="303">ASIN(L1922/V$3)</f>
        <v>0.79844762754353682</v>
      </c>
      <c r="P1922" s="7">
        <f t="shared" ref="P1922:P1985" si="304">O1922 * 180</f>
        <v>143.72057295783662</v>
      </c>
      <c r="Q1922" s="7">
        <f t="shared" ref="Q1922:Q1985" si="305">J1922/K1922</f>
        <v>-0.67187737613165954</v>
      </c>
      <c r="R1922" s="7">
        <f t="shared" ref="R1922:R1985" si="306">V$5*SIN(O1922)</f>
        <v>7.0266447876968554</v>
      </c>
      <c r="S1922" s="7">
        <f t="shared" si="298"/>
        <v>1.3267656525</v>
      </c>
    </row>
    <row r="1923" spans="1:19" x14ac:dyDescent="0.35">
      <c r="A1923" s="10">
        <v>67.033330000000007</v>
      </c>
      <c r="B1923" s="10">
        <v>2011</v>
      </c>
      <c r="C1923" s="10">
        <v>950</v>
      </c>
      <c r="D1923" s="10">
        <v>-310</v>
      </c>
      <c r="E1923" s="10">
        <v>999.2998</v>
      </c>
      <c r="F1923" s="10">
        <v>51.985390000000002</v>
      </c>
      <c r="G1923" s="10">
        <v>65.328869999999995</v>
      </c>
      <c r="H1923" s="10">
        <v>83.488579999999999</v>
      </c>
      <c r="I1923" s="22"/>
      <c r="J1923" s="9">
        <f t="shared" si="300"/>
        <v>-174</v>
      </c>
      <c r="K1923" s="9">
        <f t="shared" si="301"/>
        <v>264</v>
      </c>
      <c r="L1923" s="7">
        <f t="shared" si="302"/>
        <v>316.18349103012952</v>
      </c>
      <c r="M1923" s="7">
        <f t="shared" ref="M1923:M1986" si="307">(L1923-L1922)/(A1923-A1922)</f>
        <v>26.397170180055383</v>
      </c>
      <c r="N1923" s="7">
        <f t="shared" si="299"/>
        <v>884.18543317273452</v>
      </c>
      <c r="O1923" s="8">
        <f t="shared" si="303"/>
        <v>0.80131602921989042</v>
      </c>
      <c r="P1923" s="7">
        <f t="shared" si="304"/>
        <v>144.23688525958028</v>
      </c>
      <c r="Q1923" s="7">
        <f t="shared" si="305"/>
        <v>-0.65909090909090906</v>
      </c>
      <c r="R1923" s="7">
        <f t="shared" si="306"/>
        <v>7.0462518105533185</v>
      </c>
      <c r="S1923" s="7">
        <f t="shared" ref="S1923:S1986" si="308">1/2*$V$4/1000*(H1923)</f>
        <v>0.94550816849999997</v>
      </c>
    </row>
    <row r="1924" spans="1:19" x14ac:dyDescent="0.35">
      <c r="A1924" s="10">
        <v>67.066670000000002</v>
      </c>
      <c r="B1924" s="10">
        <v>2012</v>
      </c>
      <c r="C1924" s="10">
        <v>951.62369999999999</v>
      </c>
      <c r="D1924" s="10">
        <v>-307.92739999999998</v>
      </c>
      <c r="E1924" s="10">
        <v>1000.203</v>
      </c>
      <c r="F1924" s="10">
        <v>37.164430000000003</v>
      </c>
      <c r="G1924" s="10">
        <v>12.91667</v>
      </c>
      <c r="H1924" s="10">
        <v>39.345080000000003</v>
      </c>
      <c r="I1924" s="22"/>
      <c r="J1924" s="9">
        <f t="shared" si="300"/>
        <v>-172.37630000000001</v>
      </c>
      <c r="K1924" s="9">
        <f t="shared" si="301"/>
        <v>266.07260000000002</v>
      </c>
      <c r="L1924" s="7">
        <f t="shared" si="302"/>
        <v>317.03030970626452</v>
      </c>
      <c r="M1924" s="7">
        <f t="shared" si="307"/>
        <v>25.399480387975881</v>
      </c>
      <c r="N1924" s="7">
        <f t="shared" ref="N1924:N1987" si="309">(M1924-M1923)/(A1924-A1923)</f>
        <v>-29.924708820624982</v>
      </c>
      <c r="O1924" s="8">
        <f t="shared" si="303"/>
        <v>0.80408489152330997</v>
      </c>
      <c r="P1924" s="7">
        <f t="shared" si="304"/>
        <v>144.7352804741958</v>
      </c>
      <c r="Q1924" s="7">
        <f t="shared" si="305"/>
        <v>-0.64785438260083905</v>
      </c>
      <c r="R1924" s="7">
        <f t="shared" si="306"/>
        <v>7.065123439842016</v>
      </c>
      <c r="S1924" s="7">
        <f t="shared" si="308"/>
        <v>0.44558303100000002</v>
      </c>
    </row>
    <row r="1925" spans="1:19" x14ac:dyDescent="0.35">
      <c r="A1925" s="10">
        <v>67.099999999999994</v>
      </c>
      <c r="B1925" s="10">
        <v>2013</v>
      </c>
      <c r="C1925" s="10">
        <v>952.47760000000005</v>
      </c>
      <c r="D1925" s="10">
        <v>-309.13889999999998</v>
      </c>
      <c r="E1925" s="10">
        <v>1001.389</v>
      </c>
      <c r="F1925" s="10">
        <v>8.3894009999999994</v>
      </c>
      <c r="G1925" s="10">
        <v>-14.962289999999999</v>
      </c>
      <c r="H1925" s="10">
        <v>17.153780000000001</v>
      </c>
      <c r="I1925" s="22"/>
      <c r="J1925" s="9">
        <f t="shared" si="300"/>
        <v>-171.52239999999995</v>
      </c>
      <c r="K1925" s="9">
        <f t="shared" si="301"/>
        <v>264.86110000000002</v>
      </c>
      <c r="L1925" s="7">
        <f t="shared" si="302"/>
        <v>315.54926080561495</v>
      </c>
      <c r="M1925" s="7">
        <f t="shared" si="307"/>
        <v>-44.435910610558366</v>
      </c>
      <c r="N1925" s="7">
        <f t="shared" si="309"/>
        <v>-2095.2712570822191</v>
      </c>
      <c r="O1925" s="8">
        <f t="shared" si="303"/>
        <v>0.79924744598706654</v>
      </c>
      <c r="P1925" s="7">
        <f t="shared" si="304"/>
        <v>143.86454027767198</v>
      </c>
      <c r="Q1925" s="7">
        <f t="shared" si="305"/>
        <v>-0.64759377651153727</v>
      </c>
      <c r="R1925" s="7">
        <f t="shared" si="306"/>
        <v>7.0321177839688387</v>
      </c>
      <c r="S1925" s="7">
        <f t="shared" si="308"/>
        <v>0.19426655850000002</v>
      </c>
    </row>
    <row r="1926" spans="1:19" x14ac:dyDescent="0.35">
      <c r="A1926" s="10">
        <v>67.133330000000001</v>
      </c>
      <c r="B1926" s="10">
        <v>2014</v>
      </c>
      <c r="C1926" s="10">
        <v>952.18290000000002</v>
      </c>
      <c r="D1926" s="10">
        <v>-308.9248</v>
      </c>
      <c r="E1926" s="10">
        <v>1001.043</v>
      </c>
      <c r="F1926" s="10">
        <v>-7.5853479999999998</v>
      </c>
      <c r="G1926" s="10">
        <v>12.45567</v>
      </c>
      <c r="H1926" s="10">
        <v>14.583600000000001</v>
      </c>
      <c r="I1926" s="22"/>
      <c r="J1926" s="9">
        <f t="shared" si="300"/>
        <v>-171.81709999999998</v>
      </c>
      <c r="K1926" s="9">
        <f t="shared" si="301"/>
        <v>265.0752</v>
      </c>
      <c r="L1926" s="7">
        <f t="shared" si="302"/>
        <v>315.88918548669881</v>
      </c>
      <c r="M1926" s="7">
        <f t="shared" si="307"/>
        <v>10.198760308544589</v>
      </c>
      <c r="N1926" s="7">
        <f t="shared" si="309"/>
        <v>1639.2040479775658</v>
      </c>
      <c r="O1926" s="8">
        <f t="shared" si="303"/>
        <v>0.80035558425225961</v>
      </c>
      <c r="P1926" s="7">
        <f t="shared" si="304"/>
        <v>144.06400516540674</v>
      </c>
      <c r="Q1926" s="7">
        <f t="shared" si="305"/>
        <v>-0.6481824780288763</v>
      </c>
      <c r="R1926" s="7">
        <f t="shared" si="306"/>
        <v>7.0396931159121205</v>
      </c>
      <c r="S1926" s="7">
        <f t="shared" si="308"/>
        <v>0.16515927</v>
      </c>
    </row>
    <row r="1927" spans="1:19" x14ac:dyDescent="0.35">
      <c r="A1927" s="10">
        <v>67.166669999999996</v>
      </c>
      <c r="B1927" s="10">
        <v>2015</v>
      </c>
      <c r="C1927" s="10">
        <v>951.97190000000001</v>
      </c>
      <c r="D1927" s="10">
        <v>-308.30849999999998</v>
      </c>
      <c r="E1927" s="10">
        <v>1000.652</v>
      </c>
      <c r="F1927" s="10">
        <v>-32.790709999999997</v>
      </c>
      <c r="G1927" s="10">
        <v>7.7567769999999996</v>
      </c>
      <c r="H1927" s="10">
        <v>33.69567</v>
      </c>
      <c r="I1927" s="22"/>
      <c r="J1927" s="9">
        <f t="shared" si="300"/>
        <v>-172.02809999999999</v>
      </c>
      <c r="K1927" s="9">
        <f t="shared" si="301"/>
        <v>265.69150000000002</v>
      </c>
      <c r="L1927" s="7">
        <f t="shared" si="302"/>
        <v>316.52115310332738</v>
      </c>
      <c r="M1927" s="7">
        <f t="shared" si="307"/>
        <v>18.955237451369445</v>
      </c>
      <c r="N1927" s="7">
        <f t="shared" si="309"/>
        <v>262.64178592759572</v>
      </c>
      <c r="O1927" s="8">
        <f t="shared" si="303"/>
        <v>0.80241913956331878</v>
      </c>
      <c r="P1927" s="7">
        <f t="shared" si="304"/>
        <v>144.43544512139738</v>
      </c>
      <c r="Q1927" s="7">
        <f t="shared" si="305"/>
        <v>-0.64747310320428009</v>
      </c>
      <c r="R1927" s="7">
        <f t="shared" si="306"/>
        <v>7.0537767195448469</v>
      </c>
      <c r="S1927" s="7">
        <f t="shared" si="308"/>
        <v>0.38160346275000001</v>
      </c>
    </row>
    <row r="1928" spans="1:19" x14ac:dyDescent="0.35">
      <c r="A1928" s="10">
        <v>67.2</v>
      </c>
      <c r="B1928" s="10">
        <v>2016</v>
      </c>
      <c r="C1928" s="10">
        <v>949.99689999999998</v>
      </c>
      <c r="D1928" s="10">
        <v>-308.40769999999998</v>
      </c>
      <c r="E1928" s="10">
        <v>998.80399999999997</v>
      </c>
      <c r="F1928" s="10">
        <v>-86.945949999999996</v>
      </c>
      <c r="G1928" s="10">
        <v>-9.1791590000000003</v>
      </c>
      <c r="H1928" s="10">
        <v>87.429140000000004</v>
      </c>
      <c r="I1928" s="22"/>
      <c r="J1928" s="9">
        <f t="shared" si="300"/>
        <v>-174.00310000000002</v>
      </c>
      <c r="K1928" s="9">
        <f t="shared" si="301"/>
        <v>265.59230000000002</v>
      </c>
      <c r="L1928" s="7">
        <f t="shared" si="302"/>
        <v>317.51590295432447</v>
      </c>
      <c r="M1928" s="7">
        <f t="shared" si="307"/>
        <v>29.845480077914818</v>
      </c>
      <c r="N1928" s="7">
        <f t="shared" si="309"/>
        <v>326.7399527915764</v>
      </c>
      <c r="O1928" s="8">
        <f t="shared" si="303"/>
        <v>0.80567624175333996</v>
      </c>
      <c r="P1928" s="7">
        <f t="shared" si="304"/>
        <v>145.0217235156012</v>
      </c>
      <c r="Q1928" s="7">
        <f t="shared" si="305"/>
        <v>-0.65515114707768263</v>
      </c>
      <c r="R1928" s="7">
        <f t="shared" si="306"/>
        <v>7.0759450431211333</v>
      </c>
      <c r="S1928" s="7">
        <f t="shared" si="308"/>
        <v>0.99013501050000008</v>
      </c>
    </row>
    <row r="1929" spans="1:19" x14ac:dyDescent="0.35">
      <c r="A1929" s="10">
        <v>67.233329999999995</v>
      </c>
      <c r="B1929" s="10">
        <v>2017</v>
      </c>
      <c r="C1929" s="10">
        <v>946.17550000000006</v>
      </c>
      <c r="D1929" s="10">
        <v>-308.9205</v>
      </c>
      <c r="E1929" s="10">
        <v>995.32910000000004</v>
      </c>
      <c r="F1929" s="10">
        <v>-151.1584</v>
      </c>
      <c r="G1929" s="10">
        <v>-17.161259999999999</v>
      </c>
      <c r="H1929" s="10">
        <v>152.1294</v>
      </c>
      <c r="I1929" s="22"/>
      <c r="J1929" s="9">
        <f t="shared" si="300"/>
        <v>-177.82449999999994</v>
      </c>
      <c r="K1929" s="9">
        <f t="shared" si="301"/>
        <v>265.0795</v>
      </c>
      <c r="L1929" s="7">
        <f t="shared" si="302"/>
        <v>319.20008477520798</v>
      </c>
      <c r="M1929" s="7">
        <f t="shared" si="307"/>
        <v>50.530507677284668</v>
      </c>
      <c r="N1929" s="7">
        <f t="shared" si="309"/>
        <v>620.61288927016562</v>
      </c>
      <c r="O1929" s="8">
        <f t="shared" si="303"/>
        <v>0.81121609732368261</v>
      </c>
      <c r="P1929" s="7">
        <f t="shared" si="304"/>
        <v>146.01889751826286</v>
      </c>
      <c r="Q1929" s="7">
        <f t="shared" si="305"/>
        <v>-0.67083459867700046</v>
      </c>
      <c r="R1929" s="7">
        <f t="shared" si="306"/>
        <v>7.1134775821099288</v>
      </c>
      <c r="S1929" s="7">
        <f t="shared" si="308"/>
        <v>1.722865455</v>
      </c>
    </row>
    <row r="1930" spans="1:19" x14ac:dyDescent="0.35">
      <c r="A1930" s="10">
        <v>67.266670000000005</v>
      </c>
      <c r="B1930" s="10">
        <v>2018</v>
      </c>
      <c r="C1930" s="10">
        <v>939.91970000000003</v>
      </c>
      <c r="D1930" s="10">
        <v>-309.55180000000001</v>
      </c>
      <c r="E1930" s="10">
        <v>989.58140000000003</v>
      </c>
      <c r="F1930" s="10">
        <v>-197.63310000000001</v>
      </c>
      <c r="G1930" s="10">
        <v>-91.193179999999998</v>
      </c>
      <c r="H1930" s="10">
        <v>217.65809999999999</v>
      </c>
      <c r="I1930" s="22"/>
      <c r="J1930" s="9">
        <f t="shared" si="300"/>
        <v>-184.08029999999997</v>
      </c>
      <c r="K1930" s="9">
        <f t="shared" si="301"/>
        <v>264.44819999999999</v>
      </c>
      <c r="L1930" s="7">
        <f t="shared" si="302"/>
        <v>322.20863944241154</v>
      </c>
      <c r="M1930" s="7">
        <f t="shared" si="307"/>
        <v>90.238592297620869</v>
      </c>
      <c r="N1930" s="7">
        <f t="shared" si="309"/>
        <v>1191.0043377421912</v>
      </c>
      <c r="O1930" s="8">
        <f t="shared" si="303"/>
        <v>0.82119366677040961</v>
      </c>
      <c r="P1930" s="7">
        <f t="shared" si="304"/>
        <v>147.81486001867373</v>
      </c>
      <c r="Q1930" s="7">
        <f t="shared" si="305"/>
        <v>-0.69609208911234777</v>
      </c>
      <c r="R1930" s="7">
        <f t="shared" si="306"/>
        <v>7.1805242002045837</v>
      </c>
      <c r="S1930" s="7">
        <f t="shared" si="308"/>
        <v>2.4649779824999998</v>
      </c>
    </row>
    <row r="1931" spans="1:19" x14ac:dyDescent="0.35">
      <c r="A1931" s="10">
        <v>67.3</v>
      </c>
      <c r="B1931" s="10">
        <v>2019</v>
      </c>
      <c r="C1931" s="10">
        <v>933</v>
      </c>
      <c r="D1931" s="10">
        <v>-315</v>
      </c>
      <c r="E1931" s="10">
        <v>984.74059999999997</v>
      </c>
      <c r="F1931" s="10">
        <v>-118.79519999999999</v>
      </c>
      <c r="G1931" s="10">
        <v>-111.723</v>
      </c>
      <c r="H1931" s="10">
        <v>163.07759999999999</v>
      </c>
      <c r="I1931" s="22"/>
      <c r="J1931" s="9">
        <f t="shared" si="300"/>
        <v>-191</v>
      </c>
      <c r="K1931" s="9">
        <f t="shared" si="301"/>
        <v>259</v>
      </c>
      <c r="L1931" s="7">
        <f t="shared" si="302"/>
        <v>321.81050324686419</v>
      </c>
      <c r="M1931" s="7">
        <f t="shared" si="307"/>
        <v>-11.945280394462753</v>
      </c>
      <c r="N1931" s="7">
        <f t="shared" si="309"/>
        <v>-3065.8227630395199</v>
      </c>
      <c r="O1931" s="8">
        <f t="shared" si="303"/>
        <v>0.81986717838701118</v>
      </c>
      <c r="P1931" s="7">
        <f t="shared" si="304"/>
        <v>147.576092109662</v>
      </c>
      <c r="Q1931" s="7">
        <f t="shared" si="305"/>
        <v>-0.73745173745173742</v>
      </c>
      <c r="R1931" s="7">
        <f t="shared" si="306"/>
        <v>7.1716516057513351</v>
      </c>
      <c r="S1931" s="7">
        <f t="shared" si="308"/>
        <v>1.84685382</v>
      </c>
    </row>
    <row r="1932" spans="1:19" x14ac:dyDescent="0.35">
      <c r="A1932" s="10">
        <v>67.333330000000004</v>
      </c>
      <c r="B1932" s="10">
        <v>2020</v>
      </c>
      <c r="C1932" s="10">
        <v>932</v>
      </c>
      <c r="D1932" s="10">
        <v>-317</v>
      </c>
      <c r="E1932" s="10">
        <v>984.43539999999996</v>
      </c>
      <c r="F1932" s="10">
        <v>-210</v>
      </c>
      <c r="G1932" s="10">
        <v>-135</v>
      </c>
      <c r="H1932" s="10">
        <v>249.6498</v>
      </c>
      <c r="I1932" s="22"/>
      <c r="J1932" s="9">
        <f t="shared" si="300"/>
        <v>-192</v>
      </c>
      <c r="K1932" s="9">
        <f t="shared" si="301"/>
        <v>257</v>
      </c>
      <c r="L1932" s="7">
        <f t="shared" si="302"/>
        <v>320.80056109676616</v>
      </c>
      <c r="M1932" s="7">
        <f t="shared" si="307"/>
        <v>-30.301294632398122</v>
      </c>
      <c r="N1932" s="7">
        <f t="shared" si="309"/>
        <v>-550.73550068802217</v>
      </c>
      <c r="O1932" s="8">
        <f t="shared" si="303"/>
        <v>0.81651072945276038</v>
      </c>
      <c r="P1932" s="7">
        <f t="shared" si="304"/>
        <v>146.97193130149688</v>
      </c>
      <c r="Q1932" s="7">
        <f t="shared" si="305"/>
        <v>-0.74708171206225682</v>
      </c>
      <c r="R1932" s="7">
        <f t="shared" si="306"/>
        <v>7.1491447168543303</v>
      </c>
      <c r="S1932" s="7">
        <f t="shared" si="308"/>
        <v>2.8272839849999998</v>
      </c>
    </row>
    <row r="1933" spans="1:19" x14ac:dyDescent="0.35">
      <c r="A1933" s="10">
        <v>67.366669999999999</v>
      </c>
      <c r="B1933" s="10">
        <v>2021</v>
      </c>
      <c r="C1933" s="10">
        <v>919</v>
      </c>
      <c r="D1933" s="10">
        <v>-324</v>
      </c>
      <c r="E1933" s="10">
        <v>974.44190000000003</v>
      </c>
      <c r="F1933" s="10">
        <v>-270</v>
      </c>
      <c r="G1933" s="10">
        <v>-105</v>
      </c>
      <c r="H1933" s="10">
        <v>289.69810000000001</v>
      </c>
      <c r="I1933" s="22"/>
      <c r="J1933" s="9">
        <f t="shared" si="300"/>
        <v>-205</v>
      </c>
      <c r="K1933" s="9">
        <f t="shared" si="301"/>
        <v>250</v>
      </c>
      <c r="L1933" s="7">
        <f t="shared" si="302"/>
        <v>323.30326320654422</v>
      </c>
      <c r="M1933" s="7">
        <f t="shared" si="307"/>
        <v>75.066050083335185</v>
      </c>
      <c r="N1933" s="7">
        <f t="shared" si="309"/>
        <v>3160.3882638196633</v>
      </c>
      <c r="O1933" s="8">
        <f t="shared" si="303"/>
        <v>0.82485046264738648</v>
      </c>
      <c r="P1933" s="7">
        <f t="shared" si="304"/>
        <v>148.47308327652956</v>
      </c>
      <c r="Q1933" s="7">
        <f t="shared" si="305"/>
        <v>-0.82</v>
      </c>
      <c r="R1933" s="7">
        <f t="shared" si="306"/>
        <v>7.2049182463793713</v>
      </c>
      <c r="S1933" s="7">
        <f t="shared" si="308"/>
        <v>3.2808309824999999</v>
      </c>
    </row>
    <row r="1934" spans="1:19" x14ac:dyDescent="0.35">
      <c r="A1934" s="10">
        <v>67.400000000000006</v>
      </c>
      <c r="B1934" s="10">
        <v>2022</v>
      </c>
      <c r="C1934" s="10">
        <v>914</v>
      </c>
      <c r="D1934" s="10">
        <v>-324</v>
      </c>
      <c r="E1934" s="10">
        <v>969.7278</v>
      </c>
      <c r="F1934" s="10">
        <v>-255</v>
      </c>
      <c r="G1934" s="10">
        <v>-90</v>
      </c>
      <c r="H1934" s="10">
        <v>270.41629999999998</v>
      </c>
      <c r="I1934" s="22"/>
      <c r="J1934" s="9">
        <f t="shared" si="300"/>
        <v>-210</v>
      </c>
      <c r="K1934" s="9">
        <f t="shared" si="301"/>
        <v>250</v>
      </c>
      <c r="L1934" s="7">
        <f t="shared" si="302"/>
        <v>326.49655434629017</v>
      </c>
      <c r="M1934" s="7">
        <f t="shared" si="307"/>
        <v>95.808315023862207</v>
      </c>
      <c r="N1934" s="7">
        <f t="shared" si="309"/>
        <v>622.33018123381225</v>
      </c>
      <c r="O1934" s="8">
        <f t="shared" si="303"/>
        <v>0.83560209032779287</v>
      </c>
      <c r="P1934" s="7">
        <f t="shared" si="304"/>
        <v>150.40837625900272</v>
      </c>
      <c r="Q1934" s="7">
        <f t="shared" si="305"/>
        <v>-0.84</v>
      </c>
      <c r="R1934" s="7">
        <f t="shared" si="306"/>
        <v>7.2760817767767065</v>
      </c>
      <c r="S1934" s="7">
        <f t="shared" si="308"/>
        <v>3.0624645974999996</v>
      </c>
    </row>
    <row r="1935" spans="1:19" x14ac:dyDescent="0.35">
      <c r="A1935" s="10">
        <v>67.433329999999998</v>
      </c>
      <c r="B1935" s="10">
        <v>2023</v>
      </c>
      <c r="C1935" s="10">
        <v>902</v>
      </c>
      <c r="D1935" s="10">
        <v>-330</v>
      </c>
      <c r="E1935" s="10">
        <v>960.47069999999997</v>
      </c>
      <c r="F1935" s="10">
        <v>-424.78030000000001</v>
      </c>
      <c r="G1935" s="10">
        <v>-207.39510000000001</v>
      </c>
      <c r="H1935" s="10">
        <v>472.70609999999999</v>
      </c>
      <c r="I1935" s="22"/>
      <c r="J1935" s="9">
        <f t="shared" si="300"/>
        <v>-222</v>
      </c>
      <c r="K1935" s="9">
        <f t="shared" si="301"/>
        <v>244</v>
      </c>
      <c r="L1935" s="7">
        <f t="shared" si="302"/>
        <v>329.87876560942811</v>
      </c>
      <c r="M1935" s="7">
        <f t="shared" si="307"/>
        <v>101.47648554271609</v>
      </c>
      <c r="N1935" s="7">
        <f t="shared" si="309"/>
        <v>170.06212177783354</v>
      </c>
      <c r="O1935" s="8">
        <f t="shared" si="303"/>
        <v>0.8471310213510076</v>
      </c>
      <c r="P1935" s="7">
        <f t="shared" si="304"/>
        <v>152.48358384318138</v>
      </c>
      <c r="Q1935" s="7">
        <f t="shared" si="305"/>
        <v>-0.9098360655737705</v>
      </c>
      <c r="R1935" s="7">
        <f t="shared" si="306"/>
        <v>7.351455453494979</v>
      </c>
      <c r="S1935" s="7">
        <f t="shared" si="308"/>
        <v>5.3533965825000003</v>
      </c>
    </row>
    <row r="1936" spans="1:19" x14ac:dyDescent="0.35">
      <c r="A1936" s="10">
        <v>67.466669999999993</v>
      </c>
      <c r="B1936" s="10">
        <v>2024</v>
      </c>
      <c r="C1936" s="10">
        <v>885.68129999999996</v>
      </c>
      <c r="D1936" s="10">
        <v>-337.8263</v>
      </c>
      <c r="E1936" s="10">
        <v>947.923</v>
      </c>
      <c r="F1936" s="10">
        <v>-358.30360000000002</v>
      </c>
      <c r="G1936" s="10">
        <v>-114.6833</v>
      </c>
      <c r="H1936" s="10">
        <v>376.2097</v>
      </c>
      <c r="I1936" s="22"/>
      <c r="J1936" s="9">
        <f t="shared" si="300"/>
        <v>-238.31870000000004</v>
      </c>
      <c r="K1936" s="9">
        <f t="shared" si="301"/>
        <v>236.1737</v>
      </c>
      <c r="L1936" s="7">
        <f t="shared" si="302"/>
        <v>335.52022195596498</v>
      </c>
      <c r="M1936" s="7">
        <f t="shared" si="307"/>
        <v>169.20984842644373</v>
      </c>
      <c r="N1936" s="7">
        <f t="shared" si="309"/>
        <v>2031.5945675985845</v>
      </c>
      <c r="O1936" s="8">
        <f t="shared" si="303"/>
        <v>0.86670409852723451</v>
      </c>
      <c r="P1936" s="7">
        <f t="shared" si="304"/>
        <v>156.0067377349022</v>
      </c>
      <c r="Q1936" s="7">
        <f t="shared" si="305"/>
        <v>-1.0090822983253429</v>
      </c>
      <c r="R1936" s="7">
        <f t="shared" si="306"/>
        <v>7.4771771408178482</v>
      </c>
      <c r="S1936" s="7">
        <f t="shared" si="308"/>
        <v>4.2605748524999996</v>
      </c>
    </row>
    <row r="1937" spans="1:19" x14ac:dyDescent="0.35">
      <c r="A1937" s="10">
        <v>67.5</v>
      </c>
      <c r="B1937" s="10">
        <v>2025</v>
      </c>
      <c r="C1937" s="10">
        <v>878.11310000000003</v>
      </c>
      <c r="D1937" s="10">
        <v>-337.6456</v>
      </c>
      <c r="E1937" s="10">
        <v>940.79070000000002</v>
      </c>
      <c r="F1937" s="10">
        <v>-310.21969999999999</v>
      </c>
      <c r="G1937" s="10">
        <v>-62.604900000000001</v>
      </c>
      <c r="H1937" s="10">
        <v>316.47370000000001</v>
      </c>
      <c r="I1937" s="22"/>
      <c r="J1937" s="9">
        <f t="shared" si="300"/>
        <v>-245.88689999999997</v>
      </c>
      <c r="K1937" s="9">
        <f t="shared" si="301"/>
        <v>236.3544</v>
      </c>
      <c r="L1937" s="7">
        <f t="shared" si="302"/>
        <v>341.06270683111921</v>
      </c>
      <c r="M1937" s="7">
        <f t="shared" si="307"/>
        <v>166.29117537213159</v>
      </c>
      <c r="N1937" s="7">
        <f t="shared" si="309"/>
        <v>-87.568948524199399</v>
      </c>
      <c r="O1937" s="8">
        <f t="shared" si="303"/>
        <v>0.88638339859111992</v>
      </c>
      <c r="P1937" s="7">
        <f t="shared" si="304"/>
        <v>159.54901174640159</v>
      </c>
      <c r="Q1937" s="7">
        <f t="shared" si="305"/>
        <v>-1.0403313837186867</v>
      </c>
      <c r="R1937" s="7">
        <f t="shared" si="306"/>
        <v>7.60069321674984</v>
      </c>
      <c r="S1937" s="7">
        <f t="shared" si="308"/>
        <v>3.5840646524999999</v>
      </c>
    </row>
    <row r="1938" spans="1:19" x14ac:dyDescent="0.35">
      <c r="A1938" s="10">
        <v>67.533330000000007</v>
      </c>
      <c r="B1938" s="10">
        <v>2026</v>
      </c>
      <c r="C1938" s="10">
        <v>865</v>
      </c>
      <c r="D1938" s="10">
        <v>-342</v>
      </c>
      <c r="E1938" s="10">
        <v>930.15539999999999</v>
      </c>
      <c r="F1938" s="10">
        <v>-436.69639999999998</v>
      </c>
      <c r="G1938" s="10">
        <v>-125.3167</v>
      </c>
      <c r="H1938" s="10">
        <v>454.32150000000001</v>
      </c>
      <c r="I1938" s="22"/>
      <c r="J1938" s="9">
        <f t="shared" si="300"/>
        <v>-259</v>
      </c>
      <c r="K1938" s="9">
        <f t="shared" si="301"/>
        <v>232</v>
      </c>
      <c r="L1938" s="7">
        <f t="shared" si="302"/>
        <v>347.71396290629457</v>
      </c>
      <c r="M1938" s="7">
        <f t="shared" si="307"/>
        <v>199.55763801902347</v>
      </c>
      <c r="N1938" s="7">
        <f t="shared" si="309"/>
        <v>998.09368877543875</v>
      </c>
      <c r="O1938" s="8">
        <f t="shared" si="303"/>
        <v>0.91064584751056765</v>
      </c>
      <c r="P1938" s="7">
        <f t="shared" si="304"/>
        <v>163.91625255190218</v>
      </c>
      <c r="Q1938" s="7">
        <f t="shared" si="305"/>
        <v>-1.1163793103448276</v>
      </c>
      <c r="R1938" s="7">
        <f t="shared" si="306"/>
        <v>7.7489186190612225</v>
      </c>
      <c r="S1938" s="7">
        <f t="shared" si="308"/>
        <v>5.1451909875000004</v>
      </c>
    </row>
    <row r="1939" spans="1:19" x14ac:dyDescent="0.35">
      <c r="A1939" s="10">
        <v>67.566670000000002</v>
      </c>
      <c r="B1939" s="10">
        <v>2027</v>
      </c>
      <c r="C1939" s="10">
        <v>849</v>
      </c>
      <c r="D1939" s="10">
        <v>-346</v>
      </c>
      <c r="E1939" s="10">
        <v>916.7971</v>
      </c>
      <c r="F1939" s="10">
        <v>-435</v>
      </c>
      <c r="G1939" s="10">
        <v>-135</v>
      </c>
      <c r="H1939" s="10">
        <v>455.46679999999998</v>
      </c>
      <c r="I1939" s="22"/>
      <c r="J1939" s="9">
        <f t="shared" si="300"/>
        <v>-275</v>
      </c>
      <c r="K1939" s="9">
        <f t="shared" si="301"/>
        <v>228</v>
      </c>
      <c r="L1939" s="7">
        <f t="shared" si="302"/>
        <v>357.22401934920333</v>
      </c>
      <c r="M1939" s="7">
        <f t="shared" si="307"/>
        <v>285.24464435842981</v>
      </c>
      <c r="N1939" s="7">
        <f t="shared" si="309"/>
        <v>2570.0961709483486</v>
      </c>
      <c r="O1939" s="8">
        <f t="shared" si="303"/>
        <v>0.94672118710232278</v>
      </c>
      <c r="P1939" s="7">
        <f t="shared" si="304"/>
        <v>170.40981367841809</v>
      </c>
      <c r="Q1939" s="7">
        <f t="shared" si="305"/>
        <v>-1.2061403508771931</v>
      </c>
      <c r="R1939" s="7">
        <f t="shared" si="306"/>
        <v>7.9608533162555322</v>
      </c>
      <c r="S1939" s="7">
        <f t="shared" si="308"/>
        <v>5.1581615099999993</v>
      </c>
    </row>
    <row r="1940" spans="1:19" x14ac:dyDescent="0.35">
      <c r="A1940" s="10">
        <v>67.599999999999994</v>
      </c>
      <c r="B1940" s="10">
        <v>2028</v>
      </c>
      <c r="C1940" s="10">
        <v>836</v>
      </c>
      <c r="D1940" s="10">
        <v>-351</v>
      </c>
      <c r="E1940" s="10">
        <v>906.69560000000001</v>
      </c>
      <c r="F1940" s="10">
        <v>-315</v>
      </c>
      <c r="G1940" s="10">
        <v>-45</v>
      </c>
      <c r="H1940" s="10">
        <v>318.19810000000001</v>
      </c>
      <c r="I1940" s="22"/>
      <c r="J1940" s="9">
        <f t="shared" si="300"/>
        <v>-288</v>
      </c>
      <c r="K1940" s="9">
        <f t="shared" si="301"/>
        <v>223</v>
      </c>
      <c r="L1940" s="7">
        <f t="shared" si="302"/>
        <v>364.2430507230028</v>
      </c>
      <c r="M1940" s="7">
        <f t="shared" si="307"/>
        <v>210.59200041407391</v>
      </c>
      <c r="N1940" s="7">
        <f t="shared" si="309"/>
        <v>-2239.8032986610597</v>
      </c>
      <c r="O1940" s="8">
        <f t="shared" si="303"/>
        <v>0.97454950733739421</v>
      </c>
      <c r="P1940" s="7">
        <f t="shared" si="304"/>
        <v>175.41891132073096</v>
      </c>
      <c r="Q1940" s="7">
        <f t="shared" si="305"/>
        <v>-1.2914798206278026</v>
      </c>
      <c r="R1940" s="7">
        <f t="shared" si="306"/>
        <v>8.1172747105694167</v>
      </c>
      <c r="S1940" s="7">
        <f t="shared" si="308"/>
        <v>3.6035934825</v>
      </c>
    </row>
    <row r="1941" spans="1:19" x14ac:dyDescent="0.35">
      <c r="A1941" s="10">
        <v>67.633330000000001</v>
      </c>
      <c r="B1941" s="10">
        <v>2029</v>
      </c>
      <c r="C1941" s="10">
        <v>828</v>
      </c>
      <c r="D1941" s="10">
        <v>-349</v>
      </c>
      <c r="E1941" s="10">
        <v>898.54600000000005</v>
      </c>
      <c r="F1941" s="10">
        <v>-255</v>
      </c>
      <c r="G1941" s="10">
        <v>0</v>
      </c>
      <c r="H1941" s="10">
        <v>255</v>
      </c>
      <c r="I1941" s="22"/>
      <c r="J1941" s="9">
        <f t="shared" si="300"/>
        <v>-296</v>
      </c>
      <c r="K1941" s="9">
        <f t="shared" si="301"/>
        <v>225</v>
      </c>
      <c r="L1941" s="7">
        <f t="shared" si="302"/>
        <v>371.80774601936417</v>
      </c>
      <c r="M1941" s="7">
        <f t="shared" si="307"/>
        <v>226.96355524632159</v>
      </c>
      <c r="N1941" s="7">
        <f t="shared" si="309"/>
        <v>491.19576454378875</v>
      </c>
      <c r="O1941" s="8">
        <f t="shared" si="303"/>
        <v>1.0058805281926586</v>
      </c>
      <c r="P1941" s="7">
        <f t="shared" si="304"/>
        <v>181.05849507467855</v>
      </c>
      <c r="Q1941" s="7">
        <f t="shared" si="305"/>
        <v>-1.3155555555555556</v>
      </c>
      <c r="R1941" s="7">
        <f t="shared" si="306"/>
        <v>8.2858564026577994</v>
      </c>
      <c r="S1941" s="7">
        <f t="shared" si="308"/>
        <v>2.8878750000000002</v>
      </c>
    </row>
    <row r="1942" spans="1:19" x14ac:dyDescent="0.35">
      <c r="A1942" s="10">
        <v>67.666669999999996</v>
      </c>
      <c r="B1942" s="10">
        <v>2030</v>
      </c>
      <c r="C1942" s="10">
        <v>819</v>
      </c>
      <c r="D1942" s="10">
        <v>-351</v>
      </c>
      <c r="E1942" s="10">
        <v>891.04549999999995</v>
      </c>
      <c r="F1942" s="10">
        <v>-255</v>
      </c>
      <c r="G1942" s="10">
        <v>-45</v>
      </c>
      <c r="H1942" s="10">
        <v>258.94009999999997</v>
      </c>
      <c r="I1942" s="22"/>
      <c r="J1942" s="9">
        <f t="shared" si="300"/>
        <v>-305</v>
      </c>
      <c r="K1942" s="9">
        <f t="shared" si="301"/>
        <v>223</v>
      </c>
      <c r="L1942" s="7">
        <f t="shared" si="302"/>
        <v>377.82800319722202</v>
      </c>
      <c r="M1942" s="7">
        <f t="shared" si="307"/>
        <v>180.57160101555664</v>
      </c>
      <c r="N1942" s="7">
        <f t="shared" si="309"/>
        <v>-1391.4803308569656</v>
      </c>
      <c r="O1942" s="8">
        <f t="shared" si="303"/>
        <v>1.0319667811417281</v>
      </c>
      <c r="P1942" s="7">
        <f t="shared" si="304"/>
        <v>185.75402060551107</v>
      </c>
      <c r="Q1942" s="7">
        <f t="shared" si="305"/>
        <v>-1.3677130044843049</v>
      </c>
      <c r="R1942" s="7">
        <f t="shared" si="306"/>
        <v>8.4200197895609907</v>
      </c>
      <c r="S1942" s="7">
        <f t="shared" si="308"/>
        <v>2.9324966324999995</v>
      </c>
    </row>
    <row r="1943" spans="1:19" x14ac:dyDescent="0.35">
      <c r="A1943" s="10">
        <v>67.7</v>
      </c>
      <c r="B1943" s="10">
        <v>2031</v>
      </c>
      <c r="C1943" s="10">
        <v>811</v>
      </c>
      <c r="D1943" s="10">
        <v>-352</v>
      </c>
      <c r="E1943" s="10">
        <v>884.09559999999999</v>
      </c>
      <c r="F1943" s="10">
        <v>-285</v>
      </c>
      <c r="G1943" s="10">
        <v>-15</v>
      </c>
      <c r="H1943" s="10">
        <v>285.39449999999999</v>
      </c>
      <c r="I1943" s="22"/>
      <c r="J1943" s="9">
        <f t="shared" si="300"/>
        <v>-313</v>
      </c>
      <c r="K1943" s="9">
        <f t="shared" si="301"/>
        <v>222</v>
      </c>
      <c r="L1943" s="7">
        <f t="shared" si="302"/>
        <v>383.7355860485186</v>
      </c>
      <c r="M1943" s="7">
        <f t="shared" si="307"/>
        <v>177.24521005986875</v>
      </c>
      <c r="N1943" s="7">
        <f t="shared" si="309"/>
        <v>-99.801708841501153</v>
      </c>
      <c r="O1943" s="8">
        <f t="shared" si="303"/>
        <v>1.0587222028333454</v>
      </c>
      <c r="P1943" s="7">
        <f t="shared" si="304"/>
        <v>190.56999651000217</v>
      </c>
      <c r="Q1943" s="7">
        <f t="shared" si="305"/>
        <v>-1.4099099099099099</v>
      </c>
      <c r="R1943" s="7">
        <f t="shared" si="306"/>
        <v>8.5516721924942463</v>
      </c>
      <c r="S1943" s="7">
        <f t="shared" si="308"/>
        <v>3.2320927125000001</v>
      </c>
    </row>
    <row r="1944" spans="1:19" x14ac:dyDescent="0.35">
      <c r="A1944" s="10">
        <v>67.733329999999995</v>
      </c>
      <c r="B1944" s="10">
        <v>2032</v>
      </c>
      <c r="C1944" s="10">
        <v>800</v>
      </c>
      <c r="D1944" s="10">
        <v>-352</v>
      </c>
      <c r="E1944" s="10">
        <v>874.01599999999996</v>
      </c>
      <c r="F1944" s="10">
        <v>-225</v>
      </c>
      <c r="G1944" s="10">
        <v>-15</v>
      </c>
      <c r="H1944" s="10">
        <v>225.49940000000001</v>
      </c>
      <c r="I1944" s="22"/>
      <c r="J1944" s="9">
        <f t="shared" si="300"/>
        <v>-324</v>
      </c>
      <c r="K1944" s="9">
        <f t="shared" si="301"/>
        <v>222</v>
      </c>
      <c r="L1944" s="7">
        <f t="shared" si="302"/>
        <v>392.75946837727543</v>
      </c>
      <c r="M1944" s="7">
        <f t="shared" si="307"/>
        <v>270.74354421718897</v>
      </c>
      <c r="N1944" s="7">
        <f t="shared" si="309"/>
        <v>2805.230547775031</v>
      </c>
      <c r="O1944" s="8">
        <f t="shared" si="303"/>
        <v>1.1022586404148742</v>
      </c>
      <c r="P1944" s="7">
        <f t="shared" si="304"/>
        <v>198.40655527467734</v>
      </c>
      <c r="Q1944" s="7">
        <f t="shared" si="305"/>
        <v>-1.4594594594594594</v>
      </c>
      <c r="R1944" s="7">
        <f t="shared" si="306"/>
        <v>8.7527723416198828</v>
      </c>
      <c r="S1944" s="7">
        <f t="shared" si="308"/>
        <v>2.5537807050000003</v>
      </c>
    </row>
    <row r="1945" spans="1:19" x14ac:dyDescent="0.35">
      <c r="A1945" s="10">
        <v>67.766670000000005</v>
      </c>
      <c r="B1945" s="10">
        <v>2033</v>
      </c>
      <c r="C1945" s="10">
        <v>796</v>
      </c>
      <c r="D1945" s="10">
        <v>-353</v>
      </c>
      <c r="E1945" s="10">
        <v>870.76120000000003</v>
      </c>
      <c r="F1945" s="10">
        <v>-75</v>
      </c>
      <c r="G1945" s="10">
        <v>-15</v>
      </c>
      <c r="H1945" s="10">
        <v>76.485290000000006</v>
      </c>
      <c r="I1945" s="22"/>
      <c r="J1945" s="9">
        <f t="shared" si="300"/>
        <v>-328</v>
      </c>
      <c r="K1945" s="9">
        <f t="shared" si="301"/>
        <v>221</v>
      </c>
      <c r="L1945" s="7">
        <f t="shared" si="302"/>
        <v>395.50600501130197</v>
      </c>
      <c r="M1945" s="7">
        <f t="shared" si="307"/>
        <v>82.379623096153026</v>
      </c>
      <c r="N1945" s="7">
        <f t="shared" si="309"/>
        <v>-5649.7876760942163</v>
      </c>
      <c r="O1945" s="8">
        <f t="shared" si="303"/>
        <v>1.1162695450115607</v>
      </c>
      <c r="P1945" s="7">
        <f t="shared" si="304"/>
        <v>200.92851810208094</v>
      </c>
      <c r="Q1945" s="7">
        <f t="shared" si="305"/>
        <v>-1.4841628959276019</v>
      </c>
      <c r="R1945" s="7">
        <f t="shared" si="306"/>
        <v>8.8139798027280172</v>
      </c>
      <c r="S1945" s="7">
        <f t="shared" si="308"/>
        <v>0.86619590925000012</v>
      </c>
    </row>
    <row r="1946" spans="1:19" x14ac:dyDescent="0.35">
      <c r="A1946" s="10">
        <v>67.8</v>
      </c>
      <c r="B1946" s="10">
        <v>2034</v>
      </c>
      <c r="C1946" s="10">
        <v>795</v>
      </c>
      <c r="D1946" s="10">
        <v>-353</v>
      </c>
      <c r="E1946" s="10">
        <v>869.84709999999995</v>
      </c>
      <c r="F1946" s="10">
        <v>-105</v>
      </c>
      <c r="G1946" s="10">
        <v>-15</v>
      </c>
      <c r="H1946" s="10">
        <v>106.066</v>
      </c>
      <c r="I1946" s="22"/>
      <c r="J1946" s="9">
        <f t="shared" si="300"/>
        <v>-329</v>
      </c>
      <c r="K1946" s="9">
        <f t="shared" si="301"/>
        <v>221</v>
      </c>
      <c r="L1946" s="7">
        <f t="shared" si="302"/>
        <v>396.33571628103363</v>
      </c>
      <c r="M1946" s="7">
        <f t="shared" si="307"/>
        <v>24.893827474703034</v>
      </c>
      <c r="N1946" s="7">
        <f t="shared" si="309"/>
        <v>-1724.7463432782256</v>
      </c>
      <c r="O1946" s="8">
        <f t="shared" si="303"/>
        <v>1.1205817310055826</v>
      </c>
      <c r="P1946" s="7">
        <f t="shared" si="304"/>
        <v>201.70471158100486</v>
      </c>
      <c r="Q1946" s="7">
        <f t="shared" si="305"/>
        <v>-1.4886877828054299</v>
      </c>
      <c r="R1946" s="7">
        <f t="shared" si="306"/>
        <v>8.8324701879076333</v>
      </c>
      <c r="S1946" s="7">
        <f t="shared" si="308"/>
        <v>1.20119745</v>
      </c>
    </row>
    <row r="1947" spans="1:19" x14ac:dyDescent="0.35">
      <c r="A1947" s="10">
        <v>67.833330000000004</v>
      </c>
      <c r="B1947" s="10">
        <v>2035</v>
      </c>
      <c r="C1947" s="10">
        <v>789</v>
      </c>
      <c r="D1947" s="10">
        <v>-354</v>
      </c>
      <c r="E1947" s="10">
        <v>864.77570000000003</v>
      </c>
      <c r="F1947" s="10">
        <v>63.941079999999999</v>
      </c>
      <c r="G1947" s="10">
        <v>1.20438</v>
      </c>
      <c r="H1947" s="10">
        <v>63.952419999999996</v>
      </c>
      <c r="I1947" s="22"/>
      <c r="J1947" s="9">
        <f t="shared" si="300"/>
        <v>-335</v>
      </c>
      <c r="K1947" s="9">
        <f t="shared" si="301"/>
        <v>220</v>
      </c>
      <c r="L1947" s="7">
        <f t="shared" si="302"/>
        <v>400.78048854703491</v>
      </c>
      <c r="M1947" s="7">
        <f t="shared" si="307"/>
        <v>133.35650363037536</v>
      </c>
      <c r="N1947" s="7">
        <f t="shared" si="309"/>
        <v>3254.2057052400573</v>
      </c>
      <c r="O1947" s="8">
        <f t="shared" si="303"/>
        <v>1.1443729087553973</v>
      </c>
      <c r="P1947" s="7">
        <f t="shared" si="304"/>
        <v>205.98712357597151</v>
      </c>
      <c r="Q1947" s="7">
        <f t="shared" si="305"/>
        <v>-1.5227272727272727</v>
      </c>
      <c r="R1947" s="7">
        <f t="shared" si="306"/>
        <v>8.9315233817501429</v>
      </c>
      <c r="S1947" s="7">
        <f t="shared" si="308"/>
        <v>0.7242611565</v>
      </c>
    </row>
    <row r="1948" spans="1:19" x14ac:dyDescent="0.35">
      <c r="A1948" s="10">
        <v>67.866669999999999</v>
      </c>
      <c r="B1948" s="10">
        <v>2036</v>
      </c>
      <c r="C1948" s="10">
        <v>799.2627</v>
      </c>
      <c r="D1948" s="10">
        <v>-352.91969999999998</v>
      </c>
      <c r="E1948" s="10">
        <v>873.71230000000003</v>
      </c>
      <c r="F1948" s="10">
        <v>146.28980000000001</v>
      </c>
      <c r="G1948" s="10">
        <v>17.07676</v>
      </c>
      <c r="H1948" s="10">
        <v>147.28309999999999</v>
      </c>
      <c r="I1948" s="22"/>
      <c r="J1948" s="9">
        <f t="shared" si="300"/>
        <v>-324.7373</v>
      </c>
      <c r="K1948" s="9">
        <f t="shared" si="301"/>
        <v>221.08030000000002</v>
      </c>
      <c r="L1948" s="7">
        <f t="shared" si="302"/>
        <v>392.84960615912553</v>
      </c>
      <c r="M1948" s="7">
        <f t="shared" si="307"/>
        <v>-237.87889585814193</v>
      </c>
      <c r="N1948" s="7">
        <f t="shared" si="309"/>
        <v>-11134.835017653495</v>
      </c>
      <c r="O1948" s="8">
        <f t="shared" si="303"/>
        <v>1.1027122840758383</v>
      </c>
      <c r="P1948" s="7">
        <f t="shared" si="304"/>
        <v>198.48821113365091</v>
      </c>
      <c r="Q1948" s="7">
        <f t="shared" si="305"/>
        <v>-1.4688658374355379</v>
      </c>
      <c r="R1948" s="7">
        <f t="shared" si="306"/>
        <v>8.7547810913698818</v>
      </c>
      <c r="S1948" s="7">
        <f t="shared" si="308"/>
        <v>1.6679811074999999</v>
      </c>
    </row>
    <row r="1949" spans="1:19" x14ac:dyDescent="0.35">
      <c r="A1949" s="10">
        <v>67.900000000000006</v>
      </c>
      <c r="B1949" s="10">
        <v>2037</v>
      </c>
      <c r="C1949" s="10">
        <v>798.7527</v>
      </c>
      <c r="D1949" s="10">
        <v>-352.86149999999998</v>
      </c>
      <c r="E1949" s="10">
        <v>873.22220000000004</v>
      </c>
      <c r="F1949" s="10">
        <v>-151.0147</v>
      </c>
      <c r="G1949" s="10">
        <v>-9.3108489999999993</v>
      </c>
      <c r="H1949" s="10">
        <v>151.3014</v>
      </c>
      <c r="I1949" s="22"/>
      <c r="J1949" s="9">
        <f t="shared" si="300"/>
        <v>-325.2473</v>
      </c>
      <c r="K1949" s="9">
        <f t="shared" si="301"/>
        <v>221.13850000000002</v>
      </c>
      <c r="L1949" s="7">
        <f t="shared" si="302"/>
        <v>393.30400753048531</v>
      </c>
      <c r="M1949" s="7">
        <f t="shared" si="307"/>
        <v>13.633404481238832</v>
      </c>
      <c r="N1949" s="7">
        <f t="shared" si="309"/>
        <v>7546.1236225422008</v>
      </c>
      <c r="O1949" s="8">
        <f t="shared" si="303"/>
        <v>1.1050054149897239</v>
      </c>
      <c r="P1949" s="7">
        <f t="shared" si="304"/>
        <v>198.90097469815032</v>
      </c>
      <c r="Q1949" s="7">
        <f t="shared" si="305"/>
        <v>-1.4707855032027439</v>
      </c>
      <c r="R1949" s="7">
        <f t="shared" si="306"/>
        <v>8.764907573543983</v>
      </c>
      <c r="S1949" s="7">
        <f t="shared" si="308"/>
        <v>1.713488355</v>
      </c>
    </row>
    <row r="1950" spans="1:19" x14ac:dyDescent="0.35">
      <c r="A1950" s="10">
        <v>67.933329999999998</v>
      </c>
      <c r="B1950" s="10">
        <v>2038</v>
      </c>
      <c r="C1950" s="10">
        <v>789.19510000000002</v>
      </c>
      <c r="D1950" s="10">
        <v>-353.54039999999998</v>
      </c>
      <c r="E1950" s="10">
        <v>864.76570000000004</v>
      </c>
      <c r="F1950" s="10">
        <v>-116.2898</v>
      </c>
      <c r="G1950" s="10">
        <v>-17.07676</v>
      </c>
      <c r="H1950" s="10">
        <v>117.5369</v>
      </c>
      <c r="I1950" s="22"/>
      <c r="J1950" s="9">
        <f t="shared" si="300"/>
        <v>-334.80489999999998</v>
      </c>
      <c r="K1950" s="9">
        <f t="shared" si="301"/>
        <v>220.45960000000002</v>
      </c>
      <c r="L1950" s="7">
        <f t="shared" si="302"/>
        <v>400.86999924685063</v>
      </c>
      <c r="M1950" s="7">
        <f t="shared" si="307"/>
        <v>227.00245173618552</v>
      </c>
      <c r="N1950" s="7">
        <f t="shared" si="309"/>
        <v>6401.7115888087583</v>
      </c>
      <c r="O1950" s="8">
        <f t="shared" si="303"/>
        <v>1.144864791476069</v>
      </c>
      <c r="P1950" s="7">
        <f t="shared" si="304"/>
        <v>206.07566246569243</v>
      </c>
      <c r="Q1950" s="7">
        <f t="shared" si="305"/>
        <v>-1.5186678194099958</v>
      </c>
      <c r="R1950" s="7">
        <f t="shared" si="306"/>
        <v>8.933518156773296</v>
      </c>
      <c r="S1950" s="7">
        <f t="shared" si="308"/>
        <v>1.3311053925</v>
      </c>
    </row>
    <row r="1951" spans="1:19" x14ac:dyDescent="0.35">
      <c r="A1951" s="10">
        <v>67.966669999999993</v>
      </c>
      <c r="B1951" s="10">
        <v>2039</v>
      </c>
      <c r="C1951" s="10">
        <v>791</v>
      </c>
      <c r="D1951" s="10">
        <v>-354</v>
      </c>
      <c r="E1951" s="10">
        <v>866.60080000000005</v>
      </c>
      <c r="F1951" s="10">
        <v>162.0736</v>
      </c>
      <c r="G1951" s="10">
        <v>23.106470000000002</v>
      </c>
      <c r="H1951" s="10">
        <v>163.7124</v>
      </c>
      <c r="I1951" s="22"/>
      <c r="J1951" s="9">
        <f t="shared" si="300"/>
        <v>-333</v>
      </c>
      <c r="K1951" s="9">
        <f t="shared" si="301"/>
        <v>220</v>
      </c>
      <c r="L1951" s="7">
        <f t="shared" si="302"/>
        <v>399.11026045442628</v>
      </c>
      <c r="M1951" s="7">
        <f t="shared" si="307"/>
        <v>-52.781607451247204</v>
      </c>
      <c r="N1951" s="7">
        <f t="shared" si="309"/>
        <v>-8391.8434069427294</v>
      </c>
      <c r="O1951" s="8">
        <f t="shared" si="303"/>
        <v>1.1352902427595843</v>
      </c>
      <c r="P1951" s="7">
        <f t="shared" si="304"/>
        <v>204.35224369672517</v>
      </c>
      <c r="Q1951" s="7">
        <f t="shared" si="305"/>
        <v>-1.5136363636363637</v>
      </c>
      <c r="R1951" s="7">
        <f t="shared" si="306"/>
        <v>8.8943018061288548</v>
      </c>
      <c r="S1951" s="7">
        <f t="shared" si="308"/>
        <v>1.8540429300000001</v>
      </c>
    </row>
    <row r="1952" spans="1:19" x14ac:dyDescent="0.35">
      <c r="A1952" s="10">
        <v>68</v>
      </c>
      <c r="B1952" s="10">
        <v>2040</v>
      </c>
      <c r="C1952" s="10">
        <v>800</v>
      </c>
      <c r="D1952" s="10">
        <v>-352</v>
      </c>
      <c r="E1952" s="10">
        <v>874.01599999999996</v>
      </c>
      <c r="F1952" s="10">
        <v>225</v>
      </c>
      <c r="G1952" s="10">
        <v>30</v>
      </c>
      <c r="H1952" s="10">
        <v>226.99119999999999</v>
      </c>
      <c r="I1952" s="22"/>
      <c r="J1952" s="9">
        <f t="shared" si="300"/>
        <v>-324</v>
      </c>
      <c r="K1952" s="9">
        <f t="shared" si="301"/>
        <v>222</v>
      </c>
      <c r="L1952" s="7">
        <f t="shared" si="302"/>
        <v>392.75946837727543</v>
      </c>
      <c r="M1952" s="7">
        <f t="shared" si="307"/>
        <v>-190.54281659614804</v>
      </c>
      <c r="N1952" s="7">
        <f t="shared" si="309"/>
        <v>-4133.2495993061475</v>
      </c>
      <c r="O1952" s="8">
        <f t="shared" si="303"/>
        <v>1.1022586404148742</v>
      </c>
      <c r="P1952" s="7">
        <f t="shared" si="304"/>
        <v>198.40655527467734</v>
      </c>
      <c r="Q1952" s="7">
        <f t="shared" si="305"/>
        <v>-1.4594594594594594</v>
      </c>
      <c r="R1952" s="7">
        <f t="shared" si="306"/>
        <v>8.7527723416198828</v>
      </c>
      <c r="S1952" s="7">
        <f t="shared" si="308"/>
        <v>2.5706753399999998</v>
      </c>
    </row>
    <row r="1953" spans="1:19" x14ac:dyDescent="0.35">
      <c r="A1953" s="10">
        <v>68.033330000000007</v>
      </c>
      <c r="B1953" s="10">
        <v>2041</v>
      </c>
      <c r="C1953" s="10">
        <v>806</v>
      </c>
      <c r="D1953" s="10">
        <v>-352</v>
      </c>
      <c r="E1953" s="10">
        <v>879.51120000000003</v>
      </c>
      <c r="F1953" s="10">
        <v>165</v>
      </c>
      <c r="G1953" s="10">
        <v>15</v>
      </c>
      <c r="H1953" s="10">
        <v>165.68039999999999</v>
      </c>
      <c r="I1953" s="22"/>
      <c r="J1953" s="9">
        <f t="shared" si="300"/>
        <v>-318</v>
      </c>
      <c r="K1953" s="9">
        <f t="shared" si="301"/>
        <v>222</v>
      </c>
      <c r="L1953" s="7">
        <f t="shared" si="302"/>
        <v>387.82470266861549</v>
      </c>
      <c r="M1953" s="7">
        <f t="shared" si="307"/>
        <v>-148.05777703747293</v>
      </c>
      <c r="N1953" s="7">
        <f t="shared" si="309"/>
        <v>1274.6786546254666</v>
      </c>
      <c r="O1953" s="8">
        <f t="shared" si="303"/>
        <v>1.0780125317582732</v>
      </c>
      <c r="P1953" s="7">
        <f t="shared" si="304"/>
        <v>194.04225571648917</v>
      </c>
      <c r="Q1953" s="7">
        <f t="shared" si="305"/>
        <v>-1.4324324324324325</v>
      </c>
      <c r="R1953" s="7">
        <f t="shared" si="306"/>
        <v>8.6427994847322083</v>
      </c>
      <c r="S1953" s="7">
        <f t="shared" si="308"/>
        <v>1.8763305299999999</v>
      </c>
    </row>
    <row r="1954" spans="1:19" x14ac:dyDescent="0.35">
      <c r="A1954" s="10">
        <v>68.066670000000002</v>
      </c>
      <c r="B1954" s="10">
        <v>2042</v>
      </c>
      <c r="C1954" s="10">
        <v>811</v>
      </c>
      <c r="D1954" s="10">
        <v>-351</v>
      </c>
      <c r="E1954" s="10">
        <v>883.6979</v>
      </c>
      <c r="F1954" s="10">
        <v>300</v>
      </c>
      <c r="G1954" s="10">
        <v>45</v>
      </c>
      <c r="H1954" s="10">
        <v>303.3562</v>
      </c>
      <c r="I1954" s="22"/>
      <c r="J1954" s="9">
        <f t="shared" si="300"/>
        <v>-313</v>
      </c>
      <c r="K1954" s="9">
        <f t="shared" si="301"/>
        <v>223</v>
      </c>
      <c r="L1954" s="7">
        <f t="shared" si="302"/>
        <v>384.31497498796477</v>
      </c>
      <c r="M1954" s="7">
        <f t="shared" si="307"/>
        <v>-105.27077626428277</v>
      </c>
      <c r="N1954" s="7">
        <f t="shared" si="309"/>
        <v>1283.3533525253736</v>
      </c>
      <c r="O1954" s="8">
        <f t="shared" si="303"/>
        <v>1.0614148420295206</v>
      </c>
      <c r="P1954" s="7">
        <f t="shared" si="304"/>
        <v>191.05467156531373</v>
      </c>
      <c r="Q1954" s="7">
        <f t="shared" si="305"/>
        <v>-1.4035874439461884</v>
      </c>
      <c r="R1954" s="7">
        <f t="shared" si="306"/>
        <v>8.5645840632256576</v>
      </c>
      <c r="S1954" s="7">
        <f t="shared" si="308"/>
        <v>3.4355089649999999</v>
      </c>
    </row>
    <row r="1955" spans="1:19" x14ac:dyDescent="0.35">
      <c r="A1955" s="10">
        <v>68.099999999999994</v>
      </c>
      <c r="B1955" s="10">
        <v>2043</v>
      </c>
      <c r="C1955" s="10">
        <v>826</v>
      </c>
      <c r="D1955" s="10">
        <v>-349</v>
      </c>
      <c r="E1955" s="10">
        <v>896.70339999999999</v>
      </c>
      <c r="F1955" s="10">
        <v>330</v>
      </c>
      <c r="G1955" s="10">
        <v>-15</v>
      </c>
      <c r="H1955" s="10">
        <v>330.34070000000003</v>
      </c>
      <c r="I1955" s="22"/>
      <c r="J1955" s="9">
        <f t="shared" si="300"/>
        <v>-298</v>
      </c>
      <c r="K1955" s="9">
        <f t="shared" si="301"/>
        <v>225</v>
      </c>
      <c r="L1955" s="7">
        <f t="shared" si="302"/>
        <v>373.40192822212367</v>
      </c>
      <c r="M1955" s="7">
        <f t="shared" si="307"/>
        <v>-327.42414538984758</v>
      </c>
      <c r="N1955" s="7">
        <f t="shared" si="309"/>
        <v>-6665.2676005285348</v>
      </c>
      <c r="O1955" s="8">
        <f t="shared" si="303"/>
        <v>1.0126818635615109</v>
      </c>
      <c r="P1955" s="7">
        <f t="shared" si="304"/>
        <v>182.28273544107196</v>
      </c>
      <c r="Q1955" s="7">
        <f t="shared" si="305"/>
        <v>-1.3244444444444445</v>
      </c>
      <c r="R1955" s="7">
        <f t="shared" si="306"/>
        <v>8.3213832709201121</v>
      </c>
      <c r="S1955" s="7">
        <f t="shared" si="308"/>
        <v>3.7411084275000004</v>
      </c>
    </row>
    <row r="1956" spans="1:19" x14ac:dyDescent="0.35">
      <c r="A1956" s="10">
        <v>68.133330000000001</v>
      </c>
      <c r="B1956" s="10">
        <v>2044</v>
      </c>
      <c r="C1956" s="10">
        <v>833</v>
      </c>
      <c r="D1956" s="10">
        <v>-352</v>
      </c>
      <c r="E1956" s="10">
        <v>904.31910000000005</v>
      </c>
      <c r="F1956" s="10">
        <v>300</v>
      </c>
      <c r="G1956" s="10">
        <v>-45</v>
      </c>
      <c r="H1956" s="10">
        <v>303.3562</v>
      </c>
      <c r="I1956" s="22"/>
      <c r="J1956" s="9">
        <f t="shared" si="300"/>
        <v>-291</v>
      </c>
      <c r="K1956" s="9">
        <f t="shared" si="301"/>
        <v>222</v>
      </c>
      <c r="L1956" s="7">
        <f t="shared" si="302"/>
        <v>366.01229487545908</v>
      </c>
      <c r="M1956" s="7">
        <f t="shared" si="307"/>
        <v>-221.71117151704621</v>
      </c>
      <c r="N1956" s="7">
        <f t="shared" si="309"/>
        <v>3171.706386822103</v>
      </c>
      <c r="O1956" s="8">
        <f t="shared" si="303"/>
        <v>0.98174513451451251</v>
      </c>
      <c r="P1956" s="7">
        <f t="shared" si="304"/>
        <v>176.71412421261226</v>
      </c>
      <c r="Q1956" s="7">
        <f t="shared" si="305"/>
        <v>-1.3108108108108107</v>
      </c>
      <c r="R1956" s="7">
        <f t="shared" si="306"/>
        <v>8.1567028912500099</v>
      </c>
      <c r="S1956" s="7">
        <f t="shared" si="308"/>
        <v>3.4355089649999999</v>
      </c>
    </row>
    <row r="1957" spans="1:19" x14ac:dyDescent="0.35">
      <c r="A1957" s="10">
        <v>68.166669999999996</v>
      </c>
      <c r="B1957" s="10">
        <v>2045</v>
      </c>
      <c r="C1957" s="10">
        <v>846</v>
      </c>
      <c r="D1957" s="10">
        <v>-352</v>
      </c>
      <c r="E1957" s="10">
        <v>916.30780000000004</v>
      </c>
      <c r="F1957" s="10">
        <v>300</v>
      </c>
      <c r="G1957" s="10">
        <v>120</v>
      </c>
      <c r="H1957" s="10">
        <v>323.10989999999998</v>
      </c>
      <c r="I1957" s="22"/>
      <c r="J1957" s="9">
        <f t="shared" si="300"/>
        <v>-278</v>
      </c>
      <c r="K1957" s="9">
        <f t="shared" si="301"/>
        <v>222</v>
      </c>
      <c r="L1957" s="7">
        <f t="shared" si="302"/>
        <v>355.76396669702228</v>
      </c>
      <c r="M1957" s="7">
        <f t="shared" si="307"/>
        <v>-307.38836767960953</v>
      </c>
      <c r="N1957" s="7">
        <f t="shared" si="309"/>
        <v>-2569.8019244923494</v>
      </c>
      <c r="O1957" s="8">
        <f t="shared" si="303"/>
        <v>0.9410672845473953</v>
      </c>
      <c r="P1957" s="7">
        <f t="shared" si="304"/>
        <v>169.39211121853114</v>
      </c>
      <c r="Q1957" s="7">
        <f t="shared" si="305"/>
        <v>-1.2522522522522523</v>
      </c>
      <c r="R1957" s="7">
        <f t="shared" si="306"/>
        <v>7.9283155686001567</v>
      </c>
      <c r="S1957" s="7">
        <f t="shared" si="308"/>
        <v>3.6592196174999998</v>
      </c>
    </row>
    <row r="1958" spans="1:19" x14ac:dyDescent="0.35">
      <c r="A1958" s="10">
        <v>68.2</v>
      </c>
      <c r="B1958" s="10">
        <v>2046</v>
      </c>
      <c r="C1958" s="10">
        <v>853</v>
      </c>
      <c r="D1958" s="10">
        <v>-344</v>
      </c>
      <c r="E1958" s="10">
        <v>919.7527</v>
      </c>
      <c r="F1958" s="10">
        <v>390</v>
      </c>
      <c r="G1958" s="10">
        <v>165</v>
      </c>
      <c r="H1958" s="10">
        <v>423.46780000000001</v>
      </c>
      <c r="I1958" s="22"/>
      <c r="J1958" s="9">
        <f t="shared" si="300"/>
        <v>-271</v>
      </c>
      <c r="K1958" s="9">
        <f t="shared" si="301"/>
        <v>230</v>
      </c>
      <c r="L1958" s="7">
        <f t="shared" si="302"/>
        <v>355.44479177503786</v>
      </c>
      <c r="M1958" s="7">
        <f t="shared" si="307"/>
        <v>-9.5762052800589395</v>
      </c>
      <c r="N1958" s="7">
        <f t="shared" si="309"/>
        <v>8935.2583978245511</v>
      </c>
      <c r="O1958" s="8">
        <f t="shared" si="303"/>
        <v>0.9398371521982285</v>
      </c>
      <c r="P1958" s="7">
        <f t="shared" si="304"/>
        <v>169.17068739568114</v>
      </c>
      <c r="Q1958" s="7">
        <f t="shared" si="305"/>
        <v>-1.1782608695652175</v>
      </c>
      <c r="R1958" s="7">
        <f t="shared" si="306"/>
        <v>7.9212026517790131</v>
      </c>
      <c r="S1958" s="7">
        <f t="shared" si="308"/>
        <v>4.7957728350000002</v>
      </c>
    </row>
    <row r="1959" spans="1:19" x14ac:dyDescent="0.35">
      <c r="A1959" s="10">
        <v>68.233329999999995</v>
      </c>
      <c r="B1959" s="10">
        <v>2047</v>
      </c>
      <c r="C1959" s="10">
        <v>872</v>
      </c>
      <c r="D1959" s="10">
        <v>-341</v>
      </c>
      <c r="E1959" s="10">
        <v>936.3039</v>
      </c>
      <c r="F1959" s="10">
        <v>509.40629999999999</v>
      </c>
      <c r="G1959" s="10">
        <v>131.1722</v>
      </c>
      <c r="H1959" s="10">
        <v>526.02369999999996</v>
      </c>
      <c r="I1959" s="22"/>
      <c r="J1959" s="9">
        <f t="shared" si="300"/>
        <v>-252</v>
      </c>
      <c r="K1959" s="9">
        <f t="shared" si="301"/>
        <v>233</v>
      </c>
      <c r="L1959" s="7">
        <f t="shared" si="302"/>
        <v>343.20984834354624</v>
      </c>
      <c r="M1959" s="7">
        <f t="shared" si="307"/>
        <v>-367.08501144597773</v>
      </c>
      <c r="N1959" s="7">
        <f t="shared" si="309"/>
        <v>-10726.336818661905</v>
      </c>
      <c r="O1959" s="8">
        <f t="shared" si="303"/>
        <v>0.8941354351423918</v>
      </c>
      <c r="P1959" s="7">
        <f t="shared" si="304"/>
        <v>160.94437832563051</v>
      </c>
      <c r="Q1959" s="7">
        <f t="shared" si="305"/>
        <v>-1.0815450643776825</v>
      </c>
      <c r="R1959" s="7">
        <f t="shared" si="306"/>
        <v>7.6485429628582215</v>
      </c>
      <c r="S1959" s="7">
        <f t="shared" si="308"/>
        <v>5.9572184024999997</v>
      </c>
    </row>
    <row r="1960" spans="1:19" x14ac:dyDescent="0.35">
      <c r="A1960" s="10">
        <v>68.266670000000005</v>
      </c>
      <c r="B1960" s="10">
        <v>2048</v>
      </c>
      <c r="C1960" s="10">
        <v>886.96040000000005</v>
      </c>
      <c r="D1960" s="10">
        <v>-335.2552</v>
      </c>
      <c r="E1960" s="10">
        <v>948.20609999999999</v>
      </c>
      <c r="F1960" s="10">
        <v>401.5335</v>
      </c>
      <c r="G1960" s="10">
        <v>127.6786</v>
      </c>
      <c r="H1960" s="10">
        <v>421.3442</v>
      </c>
      <c r="I1960" s="22"/>
      <c r="J1960" s="9">
        <f t="shared" si="300"/>
        <v>-237.03959999999995</v>
      </c>
      <c r="K1960" s="9">
        <f t="shared" si="301"/>
        <v>238.7448</v>
      </c>
      <c r="L1960" s="7">
        <f t="shared" si="302"/>
        <v>336.432536320731</v>
      </c>
      <c r="M1960" s="7">
        <f t="shared" si="307"/>
        <v>-203.27870494340934</v>
      </c>
      <c r="N1960" s="7">
        <f t="shared" si="309"/>
        <v>4913.2065537648696</v>
      </c>
      <c r="O1960" s="8">
        <f t="shared" si="303"/>
        <v>0.86991171318286509</v>
      </c>
      <c r="P1960" s="7">
        <f t="shared" si="304"/>
        <v>156.58410837291572</v>
      </c>
      <c r="Q1960" s="7">
        <f t="shared" si="305"/>
        <v>-0.99285764548589106</v>
      </c>
      <c r="R1960" s="7">
        <f t="shared" si="306"/>
        <v>7.4975083628041146</v>
      </c>
      <c r="S1960" s="7">
        <f t="shared" si="308"/>
        <v>4.7717230649999998</v>
      </c>
    </row>
    <row r="1961" spans="1:19" x14ac:dyDescent="0.35">
      <c r="A1961" s="10">
        <v>68.3</v>
      </c>
      <c r="B1961" s="10">
        <v>2049</v>
      </c>
      <c r="C1961" s="10">
        <v>898.76890000000003</v>
      </c>
      <c r="D1961" s="10">
        <v>-332.48809999999997</v>
      </c>
      <c r="E1961" s="10">
        <v>958.29740000000004</v>
      </c>
      <c r="F1961" s="10">
        <v>310.39839999999998</v>
      </c>
      <c r="G1961" s="10">
        <v>91.172240000000002</v>
      </c>
      <c r="H1961" s="10">
        <v>323.51119999999997</v>
      </c>
      <c r="I1961" s="22"/>
      <c r="J1961" s="9">
        <f t="shared" si="300"/>
        <v>-225.23109999999997</v>
      </c>
      <c r="K1961" s="9">
        <f t="shared" si="301"/>
        <v>241.51190000000003</v>
      </c>
      <c r="L1961" s="7">
        <f t="shared" si="302"/>
        <v>330.23786313628545</v>
      </c>
      <c r="M1961" s="7">
        <f t="shared" si="307"/>
        <v>-185.8587814115505</v>
      </c>
      <c r="N1961" s="7">
        <f t="shared" si="309"/>
        <v>522.64997095298111</v>
      </c>
      <c r="O1961" s="8">
        <f t="shared" si="303"/>
        <v>0.84836389477440977</v>
      </c>
      <c r="P1961" s="7">
        <f t="shared" si="304"/>
        <v>152.70550105939375</v>
      </c>
      <c r="Q1961" s="7">
        <f t="shared" si="305"/>
        <v>-0.93258800083970994</v>
      </c>
      <c r="R1961" s="7">
        <f t="shared" si="306"/>
        <v>7.3594580585346678</v>
      </c>
      <c r="S1961" s="7">
        <f t="shared" si="308"/>
        <v>3.6637643399999997</v>
      </c>
    </row>
    <row r="1962" spans="1:19" x14ac:dyDescent="0.35">
      <c r="A1962" s="10">
        <v>68.333330000000004</v>
      </c>
      <c r="B1962" s="10">
        <v>2050</v>
      </c>
      <c r="C1962" s="10">
        <v>907.65359999999998</v>
      </c>
      <c r="D1962" s="10">
        <v>-329.17700000000002</v>
      </c>
      <c r="E1962" s="10">
        <v>965.50120000000004</v>
      </c>
      <c r="F1962" s="10">
        <v>198.4665</v>
      </c>
      <c r="G1962" s="10">
        <v>97.321430000000007</v>
      </c>
      <c r="H1962" s="10">
        <v>221.04390000000001</v>
      </c>
      <c r="I1962" s="22"/>
      <c r="J1962" s="9">
        <f t="shared" si="300"/>
        <v>-216.34640000000002</v>
      </c>
      <c r="K1962" s="9">
        <f t="shared" si="301"/>
        <v>244.82299999999998</v>
      </c>
      <c r="L1962" s="7">
        <f t="shared" si="302"/>
        <v>326.71710411602265</v>
      </c>
      <c r="M1962" s="7">
        <f t="shared" si="307"/>
        <v>-105.63333394125749</v>
      </c>
      <c r="N1962" s="7">
        <f t="shared" si="309"/>
        <v>2407.0041245207713</v>
      </c>
      <c r="O1962" s="8">
        <f t="shared" si="303"/>
        <v>0.8363493775540406</v>
      </c>
      <c r="P1962" s="7">
        <f t="shared" si="304"/>
        <v>150.5428879597273</v>
      </c>
      <c r="Q1962" s="7">
        <f t="shared" si="305"/>
        <v>-0.88368494790113683</v>
      </c>
      <c r="R1962" s="7">
        <f t="shared" si="306"/>
        <v>7.2809968000413052</v>
      </c>
      <c r="S1962" s="7">
        <f t="shared" si="308"/>
        <v>2.5033221674999999</v>
      </c>
    </row>
    <row r="1963" spans="1:19" x14ac:dyDescent="0.35">
      <c r="A1963" s="10">
        <v>68.366669999999999</v>
      </c>
      <c r="B1963" s="10">
        <v>2051</v>
      </c>
      <c r="C1963" s="10">
        <v>912</v>
      </c>
      <c r="D1963" s="10">
        <v>-326</v>
      </c>
      <c r="E1963" s="10">
        <v>968.51430000000005</v>
      </c>
      <c r="F1963" s="10">
        <v>140.1953</v>
      </c>
      <c r="G1963" s="10">
        <v>77.65558</v>
      </c>
      <c r="H1963" s="10">
        <v>160.26580000000001</v>
      </c>
      <c r="I1963" s="22"/>
      <c r="J1963" s="9">
        <f t="shared" si="300"/>
        <v>-212</v>
      </c>
      <c r="K1963" s="9">
        <f t="shared" si="301"/>
        <v>248</v>
      </c>
      <c r="L1963" s="7">
        <f t="shared" si="302"/>
        <v>326.26369703048482</v>
      </c>
      <c r="M1963" s="7">
        <f t="shared" si="307"/>
        <v>-13.599492667603316</v>
      </c>
      <c r="N1963" s="7">
        <f t="shared" si="309"/>
        <v>2760.4631455808831</v>
      </c>
      <c r="O1963" s="8">
        <f t="shared" si="303"/>
        <v>0.83481377111590327</v>
      </c>
      <c r="P1963" s="7">
        <f t="shared" si="304"/>
        <v>150.26647880086259</v>
      </c>
      <c r="Q1963" s="7">
        <f t="shared" si="305"/>
        <v>-0.85483870967741937</v>
      </c>
      <c r="R1963" s="7">
        <f t="shared" si="306"/>
        <v>7.2708924758497417</v>
      </c>
      <c r="S1963" s="7">
        <f t="shared" si="308"/>
        <v>1.8150101850000002</v>
      </c>
    </row>
    <row r="1964" spans="1:19" x14ac:dyDescent="0.35">
      <c r="A1964" s="10">
        <v>68.400000000000006</v>
      </c>
      <c r="B1964" s="10">
        <v>2052</v>
      </c>
      <c r="C1964" s="10">
        <v>917</v>
      </c>
      <c r="D1964" s="10">
        <v>-324</v>
      </c>
      <c r="E1964" s="10">
        <v>972.55589999999995</v>
      </c>
      <c r="F1964" s="10">
        <v>270</v>
      </c>
      <c r="G1964" s="10">
        <v>90</v>
      </c>
      <c r="H1964" s="10">
        <v>284.60500000000002</v>
      </c>
      <c r="I1964" s="22"/>
      <c r="J1964" s="9">
        <f t="shared" si="300"/>
        <v>-207</v>
      </c>
      <c r="K1964" s="9">
        <f t="shared" si="301"/>
        <v>250</v>
      </c>
      <c r="L1964" s="7">
        <f t="shared" si="302"/>
        <v>324.57510687050541</v>
      </c>
      <c r="M1964" s="7">
        <f t="shared" si="307"/>
        <v>-50.662771076480112</v>
      </c>
      <c r="N1964" s="7">
        <f t="shared" si="309"/>
        <v>-1112.0095532214086</v>
      </c>
      <c r="O1964" s="8">
        <f t="shared" si="303"/>
        <v>0.82911755763844552</v>
      </c>
      <c r="P1964" s="7">
        <f t="shared" si="304"/>
        <v>149.24116037492018</v>
      </c>
      <c r="Q1964" s="7">
        <f t="shared" si="305"/>
        <v>-0.82799999999999996</v>
      </c>
      <c r="R1964" s="7">
        <f t="shared" si="306"/>
        <v>7.2332616955921356</v>
      </c>
      <c r="S1964" s="7">
        <f t="shared" si="308"/>
        <v>3.2231516250000003</v>
      </c>
    </row>
    <row r="1965" spans="1:19" x14ac:dyDescent="0.35">
      <c r="A1965" s="10">
        <v>68.433329999999998</v>
      </c>
      <c r="B1965" s="10">
        <v>2053</v>
      </c>
      <c r="C1965" s="10">
        <v>930</v>
      </c>
      <c r="D1965" s="10">
        <v>-320</v>
      </c>
      <c r="E1965" s="10">
        <v>983.51409999999998</v>
      </c>
      <c r="F1965" s="10">
        <v>255</v>
      </c>
      <c r="G1965" s="10">
        <v>90</v>
      </c>
      <c r="H1965" s="10">
        <v>270.41629999999998</v>
      </c>
      <c r="I1965" s="22"/>
      <c r="J1965" s="9">
        <f t="shared" si="300"/>
        <v>-194</v>
      </c>
      <c r="K1965" s="9">
        <f t="shared" si="301"/>
        <v>254</v>
      </c>
      <c r="L1965" s="7">
        <f t="shared" si="302"/>
        <v>319.6122650963195</v>
      </c>
      <c r="M1965" s="7">
        <f t="shared" si="307"/>
        <v>-148.90014323993546</v>
      </c>
      <c r="N1965" s="7">
        <f t="shared" si="309"/>
        <v>-2947.4159064949899</v>
      </c>
      <c r="O1965" s="8">
        <f t="shared" si="303"/>
        <v>0.8125768236532579</v>
      </c>
      <c r="P1965" s="7">
        <f t="shared" si="304"/>
        <v>146.26382825758643</v>
      </c>
      <c r="Q1965" s="7">
        <f t="shared" si="305"/>
        <v>-0.76377952755905509</v>
      </c>
      <c r="R1965" s="7">
        <f t="shared" si="306"/>
        <v>7.1226631544636412</v>
      </c>
      <c r="S1965" s="7">
        <f t="shared" si="308"/>
        <v>3.0624645974999996</v>
      </c>
    </row>
    <row r="1966" spans="1:19" x14ac:dyDescent="0.35">
      <c r="A1966" s="10">
        <v>68.466669999999993</v>
      </c>
      <c r="B1966" s="10">
        <v>2054</v>
      </c>
      <c r="C1966" s="10">
        <v>934</v>
      </c>
      <c r="D1966" s="10">
        <v>-318</v>
      </c>
      <c r="E1966" s="10">
        <v>986.65089999999998</v>
      </c>
      <c r="F1966" s="10">
        <v>135</v>
      </c>
      <c r="G1966" s="10">
        <v>75</v>
      </c>
      <c r="H1966" s="10">
        <v>154.43450000000001</v>
      </c>
      <c r="I1966" s="22"/>
      <c r="J1966" s="9">
        <f t="shared" si="300"/>
        <v>-190</v>
      </c>
      <c r="K1966" s="9">
        <f t="shared" si="301"/>
        <v>256</v>
      </c>
      <c r="L1966" s="7">
        <f t="shared" si="302"/>
        <v>318.80401503117866</v>
      </c>
      <c r="M1966" s="7">
        <f t="shared" si="307"/>
        <v>-24.242653423543761</v>
      </c>
      <c r="N1966" s="7">
        <f t="shared" si="309"/>
        <v>3738.9768991124351</v>
      </c>
      <c r="O1966" s="8">
        <f t="shared" si="303"/>
        <v>0.80991039108948948</v>
      </c>
      <c r="P1966" s="7">
        <f t="shared" si="304"/>
        <v>145.78387039610811</v>
      </c>
      <c r="Q1966" s="7">
        <f t="shared" si="305"/>
        <v>-0.7421875</v>
      </c>
      <c r="R1966" s="7">
        <f t="shared" si="306"/>
        <v>7.1046510392000517</v>
      </c>
      <c r="S1966" s="7">
        <f t="shared" si="308"/>
        <v>1.7489707125000002</v>
      </c>
    </row>
    <row r="1967" spans="1:19" x14ac:dyDescent="0.35">
      <c r="A1967" s="10">
        <v>68.5</v>
      </c>
      <c r="B1967" s="10">
        <v>2055</v>
      </c>
      <c r="C1967" s="10">
        <v>939</v>
      </c>
      <c r="D1967" s="10">
        <v>-315</v>
      </c>
      <c r="E1967" s="10">
        <v>990.42719999999997</v>
      </c>
      <c r="F1967" s="10">
        <v>137.71039999999999</v>
      </c>
      <c r="G1967" s="10">
        <v>69.817329999999998</v>
      </c>
      <c r="H1967" s="10">
        <v>154.39760000000001</v>
      </c>
      <c r="I1967" s="22"/>
      <c r="J1967" s="9">
        <f t="shared" si="300"/>
        <v>-185</v>
      </c>
      <c r="K1967" s="9">
        <f t="shared" si="301"/>
        <v>259</v>
      </c>
      <c r="L1967" s="7">
        <f t="shared" si="302"/>
        <v>318.28603488057718</v>
      </c>
      <c r="M1967" s="7">
        <f t="shared" si="307"/>
        <v>-15.540958613902998</v>
      </c>
      <c r="N1967" s="7">
        <f t="shared" si="309"/>
        <v>261.07695198437028</v>
      </c>
      <c r="O1967" s="8">
        <f t="shared" si="303"/>
        <v>0.8082054849353838</v>
      </c>
      <c r="P1967" s="7">
        <f t="shared" si="304"/>
        <v>145.47698728836909</v>
      </c>
      <c r="Q1967" s="7">
        <f t="shared" si="305"/>
        <v>-0.7142857142857143</v>
      </c>
      <c r="R1967" s="7">
        <f t="shared" si="306"/>
        <v>7.0931076832768341</v>
      </c>
      <c r="S1967" s="7">
        <f t="shared" si="308"/>
        <v>1.7485528200000002</v>
      </c>
    </row>
    <row r="1968" spans="1:19" x14ac:dyDescent="0.35">
      <c r="A1968" s="10">
        <v>68.533330000000007</v>
      </c>
      <c r="B1968" s="10">
        <v>2056</v>
      </c>
      <c r="C1968" s="10">
        <v>943.1807</v>
      </c>
      <c r="D1968" s="10">
        <v>-313.34550000000002</v>
      </c>
      <c r="E1968" s="10">
        <v>993.86879999999996</v>
      </c>
      <c r="F1968" s="10">
        <v>105</v>
      </c>
      <c r="G1968" s="10">
        <v>30</v>
      </c>
      <c r="H1968" s="10">
        <v>109.2016</v>
      </c>
      <c r="I1968" s="22"/>
      <c r="J1968" s="9">
        <f t="shared" si="300"/>
        <v>-180.8193</v>
      </c>
      <c r="K1968" s="9">
        <f t="shared" si="301"/>
        <v>260.65449999999998</v>
      </c>
      <c r="L1968" s="7">
        <f t="shared" si="302"/>
        <v>317.2323874114054</v>
      </c>
      <c r="M1968" s="7">
        <f t="shared" si="307"/>
        <v>-31.612585333680538</v>
      </c>
      <c r="N1968" s="7">
        <f t="shared" si="309"/>
        <v>-482.19702129536142</v>
      </c>
      <c r="O1968" s="8">
        <f t="shared" si="303"/>
        <v>0.80474680579773938</v>
      </c>
      <c r="P1968" s="7">
        <f t="shared" si="304"/>
        <v>144.8544250435931</v>
      </c>
      <c r="Q1968" s="7">
        <f t="shared" si="305"/>
        <v>-0.69371255819485189</v>
      </c>
      <c r="R1968" s="7">
        <f t="shared" si="306"/>
        <v>7.0696268071464958</v>
      </c>
      <c r="S1968" s="7">
        <f t="shared" si="308"/>
        <v>1.2367081200000001</v>
      </c>
    </row>
    <row r="1969" spans="1:19" x14ac:dyDescent="0.35">
      <c r="A1969" s="10">
        <v>68.566670000000002</v>
      </c>
      <c r="B1969" s="10">
        <v>2057</v>
      </c>
      <c r="C1969" s="10">
        <v>946</v>
      </c>
      <c r="D1969" s="10">
        <v>-313</v>
      </c>
      <c r="E1969" s="10">
        <v>996.43610000000001</v>
      </c>
      <c r="F1969" s="10">
        <v>65.860389999999995</v>
      </c>
      <c r="G1969" s="10">
        <v>5.6973779999999996</v>
      </c>
      <c r="H1969" s="10">
        <v>66.106359999999995</v>
      </c>
      <c r="I1969" s="22"/>
      <c r="J1969" s="9">
        <f t="shared" si="300"/>
        <v>-178</v>
      </c>
      <c r="K1969" s="9">
        <f t="shared" si="301"/>
        <v>261</v>
      </c>
      <c r="L1969" s="7">
        <f t="shared" si="302"/>
        <v>315.9192934912333</v>
      </c>
      <c r="M1969" s="7">
        <f t="shared" si="307"/>
        <v>-39.384940617044734</v>
      </c>
      <c r="N1969" s="7">
        <f t="shared" si="309"/>
        <v>-233.12403369421861</v>
      </c>
      <c r="O1969" s="8">
        <f t="shared" si="303"/>
        <v>0.80045379589581411</v>
      </c>
      <c r="P1969" s="7">
        <f t="shared" si="304"/>
        <v>144.08168326124655</v>
      </c>
      <c r="Q1969" s="7">
        <f t="shared" si="305"/>
        <v>-0.68199233716475094</v>
      </c>
      <c r="R1969" s="7">
        <f t="shared" si="306"/>
        <v>7.0403640825738281</v>
      </c>
      <c r="S1969" s="7">
        <f t="shared" si="308"/>
        <v>0.7486545269999999</v>
      </c>
    </row>
    <row r="1970" spans="1:19" x14ac:dyDescent="0.35">
      <c r="A1970" s="10">
        <v>68.599999999999994</v>
      </c>
      <c r="B1970" s="10">
        <v>2058</v>
      </c>
      <c r="C1970" s="10">
        <v>947.57140000000004</v>
      </c>
      <c r="D1970" s="10">
        <v>-312.96570000000003</v>
      </c>
      <c r="E1970" s="10">
        <v>997.91740000000004</v>
      </c>
      <c r="F1970" s="10">
        <v>24.84177</v>
      </c>
      <c r="G1970" s="10">
        <v>13.98541</v>
      </c>
      <c r="H1970" s="10">
        <v>28.507989999999999</v>
      </c>
      <c r="I1970" s="22"/>
      <c r="J1970" s="9">
        <f t="shared" si="300"/>
        <v>-176.42859999999996</v>
      </c>
      <c r="K1970" s="9">
        <f t="shared" si="301"/>
        <v>261.03429999999997</v>
      </c>
      <c r="L1970" s="7">
        <f t="shared" si="302"/>
        <v>315.06500388721366</v>
      </c>
      <c r="M1970" s="7">
        <f t="shared" si="307"/>
        <v>-25.631251245719717</v>
      </c>
      <c r="N1970" s="7">
        <f t="shared" si="309"/>
        <v>412.65194633447913</v>
      </c>
      <c r="O1970" s="8">
        <f t="shared" si="303"/>
        <v>0.79767096797395209</v>
      </c>
      <c r="P1970" s="7">
        <f t="shared" si="304"/>
        <v>143.58077423531137</v>
      </c>
      <c r="Q1970" s="7">
        <f t="shared" si="305"/>
        <v>-0.6758828245943157</v>
      </c>
      <c r="R1970" s="7">
        <f t="shared" si="306"/>
        <v>7.0213259612302723</v>
      </c>
      <c r="S1970" s="7">
        <f t="shared" si="308"/>
        <v>0.32285298675000002</v>
      </c>
    </row>
    <row r="1971" spans="1:19" x14ac:dyDescent="0.35">
      <c r="A1971" s="10">
        <v>68.633330000000001</v>
      </c>
      <c r="B1971" s="10">
        <v>2059</v>
      </c>
      <c r="C1971" s="10">
        <v>947.65610000000004</v>
      </c>
      <c r="D1971" s="10">
        <v>-312.06760000000003</v>
      </c>
      <c r="E1971" s="10">
        <v>997.71659999999997</v>
      </c>
      <c r="F1971" s="10">
        <v>2.96333</v>
      </c>
      <c r="G1971" s="10">
        <v>10.664540000000001</v>
      </c>
      <c r="H1971" s="10">
        <v>11.06859</v>
      </c>
      <c r="I1971" s="22"/>
      <c r="J1971" s="9">
        <f t="shared" si="300"/>
        <v>-176.34389999999996</v>
      </c>
      <c r="K1971" s="9">
        <f t="shared" si="301"/>
        <v>261.93239999999997</v>
      </c>
      <c r="L1971" s="7">
        <f t="shared" si="302"/>
        <v>315.76217828766318</v>
      </c>
      <c r="M1971" s="7">
        <f t="shared" si="307"/>
        <v>20.91732374585586</v>
      </c>
      <c r="N1971" s="7">
        <f t="shared" si="309"/>
        <v>1396.5969094379379</v>
      </c>
      <c r="O1971" s="8">
        <f t="shared" si="303"/>
        <v>0.7999413989145</v>
      </c>
      <c r="P1971" s="7">
        <f t="shared" si="304"/>
        <v>143.98945180461001</v>
      </c>
      <c r="Q1971" s="7">
        <f t="shared" si="305"/>
        <v>-0.67324202733224292</v>
      </c>
      <c r="R1971" s="7">
        <f t="shared" si="306"/>
        <v>7.0368627192230253</v>
      </c>
      <c r="S1971" s="7">
        <f t="shared" si="308"/>
        <v>0.12535178175</v>
      </c>
    </row>
    <row r="1972" spans="1:19" x14ac:dyDescent="0.35">
      <c r="A1972" s="10">
        <v>68.666669999999996</v>
      </c>
      <c r="B1972" s="10">
        <v>2060</v>
      </c>
      <c r="C1972" s="10">
        <v>947.76890000000003</v>
      </c>
      <c r="D1972" s="10">
        <v>-312.25470000000001</v>
      </c>
      <c r="E1972" s="10">
        <v>997.88220000000001</v>
      </c>
      <c r="F1972" s="10">
        <v>-27.622450000000001</v>
      </c>
      <c r="G1972" s="10">
        <v>1.014589</v>
      </c>
      <c r="H1972" s="10">
        <v>27.641079999999999</v>
      </c>
      <c r="I1972" s="22"/>
      <c r="J1972" s="9">
        <f t="shared" si="300"/>
        <v>-176.23109999999997</v>
      </c>
      <c r="K1972" s="9">
        <f t="shared" si="301"/>
        <v>261.74529999999999</v>
      </c>
      <c r="L1972" s="7">
        <f t="shared" si="302"/>
        <v>315.54397899389551</v>
      </c>
      <c r="M1972" s="7">
        <f t="shared" si="307"/>
        <v>-6.5446698790551219</v>
      </c>
      <c r="N1972" s="7">
        <f t="shared" si="309"/>
        <v>-823.69506973349428</v>
      </c>
      <c r="O1972" s="8">
        <f t="shared" si="303"/>
        <v>0.7992302374964444</v>
      </c>
      <c r="P1972" s="7">
        <f t="shared" si="304"/>
        <v>143.86144274935998</v>
      </c>
      <c r="Q1972" s="7">
        <f t="shared" si="305"/>
        <v>-0.67329231890696783</v>
      </c>
      <c r="R1972" s="7">
        <f t="shared" si="306"/>
        <v>7.0320000770788624</v>
      </c>
      <c r="S1972" s="7">
        <f t="shared" si="308"/>
        <v>0.31303523099999997</v>
      </c>
    </row>
    <row r="1973" spans="1:19" x14ac:dyDescent="0.35">
      <c r="A1973" s="10">
        <v>68.7</v>
      </c>
      <c r="B1973" s="10">
        <v>2061</v>
      </c>
      <c r="C1973" s="10">
        <v>945.81460000000004</v>
      </c>
      <c r="D1973" s="10">
        <v>-312</v>
      </c>
      <c r="E1973" s="10">
        <v>995.94640000000004</v>
      </c>
      <c r="F1973" s="10">
        <v>-118.6825</v>
      </c>
      <c r="G1973" s="10">
        <v>22.680689999999998</v>
      </c>
      <c r="H1973" s="10">
        <v>120.83029999999999</v>
      </c>
      <c r="I1973" s="22"/>
      <c r="J1973" s="9">
        <f t="shared" si="300"/>
        <v>-178.18539999999996</v>
      </c>
      <c r="K1973" s="9">
        <f t="shared" si="301"/>
        <v>262</v>
      </c>
      <c r="L1973" s="7">
        <f t="shared" si="302"/>
        <v>316.85018032685412</v>
      </c>
      <c r="M1973" s="7">
        <f t="shared" si="307"/>
        <v>39.189958984649039</v>
      </c>
      <c r="N1973" s="7">
        <f t="shared" si="309"/>
        <v>1372.1760835192083</v>
      </c>
      <c r="O1973" s="8">
        <f t="shared" si="303"/>
        <v>0.80349525311701631</v>
      </c>
      <c r="P1973" s="7">
        <f t="shared" si="304"/>
        <v>144.62914556106293</v>
      </c>
      <c r="Q1973" s="7">
        <f t="shared" si="305"/>
        <v>-0.68009694656488529</v>
      </c>
      <c r="R1973" s="7">
        <f t="shared" si="306"/>
        <v>7.0611091981064042</v>
      </c>
      <c r="S1973" s="7">
        <f t="shared" si="308"/>
        <v>1.3684031475</v>
      </c>
    </row>
    <row r="1974" spans="1:19" x14ac:dyDescent="0.35">
      <c r="A1974" s="10">
        <v>68.733329999999995</v>
      </c>
      <c r="B1974" s="10">
        <v>2062</v>
      </c>
      <c r="C1974" s="10">
        <v>939.85680000000002</v>
      </c>
      <c r="D1974" s="10">
        <v>-310.74270000000001</v>
      </c>
      <c r="E1974" s="10">
        <v>989.89480000000003</v>
      </c>
      <c r="F1974" s="10">
        <v>-132.2193</v>
      </c>
      <c r="G1974" s="10">
        <v>-75</v>
      </c>
      <c r="H1974" s="10">
        <v>152.00970000000001</v>
      </c>
      <c r="I1974" s="22"/>
      <c r="J1974" s="9">
        <f t="shared" si="300"/>
        <v>-184.14319999999998</v>
      </c>
      <c r="K1974" s="9">
        <f t="shared" si="301"/>
        <v>263.25729999999999</v>
      </c>
      <c r="L1974" s="7">
        <f t="shared" si="302"/>
        <v>321.26799421904758</v>
      </c>
      <c r="M1974" s="7">
        <f t="shared" si="307"/>
        <v>132.54767153298781</v>
      </c>
      <c r="N1974" s="7">
        <f t="shared" si="309"/>
        <v>2801.0114775985689</v>
      </c>
      <c r="O1974" s="8">
        <f t="shared" si="303"/>
        <v>0.81806270485058774</v>
      </c>
      <c r="P1974" s="7">
        <f t="shared" si="304"/>
        <v>147.25128687310578</v>
      </c>
      <c r="Q1974" s="7">
        <f t="shared" si="305"/>
        <v>-0.69947993844805056</v>
      </c>
      <c r="R1974" s="7">
        <f t="shared" si="306"/>
        <v>7.1595616158311159</v>
      </c>
      <c r="S1974" s="7">
        <f t="shared" si="308"/>
        <v>1.7215098525000001</v>
      </c>
    </row>
    <row r="1975" spans="1:19" x14ac:dyDescent="0.35">
      <c r="A1975" s="10">
        <v>68.766670000000005</v>
      </c>
      <c r="B1975" s="10">
        <v>2063</v>
      </c>
      <c r="C1975" s="10">
        <v>937</v>
      </c>
      <c r="D1975" s="10">
        <v>-317</v>
      </c>
      <c r="E1975" s="10">
        <v>989.17039999999997</v>
      </c>
      <c r="F1975" s="10">
        <v>-117.8516</v>
      </c>
      <c r="G1975" s="10">
        <v>-123.8599</v>
      </c>
      <c r="H1975" s="10">
        <v>170.96870000000001</v>
      </c>
      <c r="I1975" s="22"/>
      <c r="J1975" s="9">
        <f t="shared" si="300"/>
        <v>-187</v>
      </c>
      <c r="K1975" s="9">
        <f t="shared" si="301"/>
        <v>257</v>
      </c>
      <c r="L1975" s="7">
        <f t="shared" si="302"/>
        <v>317.83328963467625</v>
      </c>
      <c r="M1975" s="7">
        <f t="shared" si="307"/>
        <v>-103.0205334244251</v>
      </c>
      <c r="N1975" s="7">
        <f t="shared" si="309"/>
        <v>-7065.6330221159087</v>
      </c>
      <c r="O1975" s="8">
        <f t="shared" si="303"/>
        <v>0.80671778434583807</v>
      </c>
      <c r="P1975" s="7">
        <f t="shared" si="304"/>
        <v>145.20920118225087</v>
      </c>
      <c r="Q1975" s="7">
        <f t="shared" si="305"/>
        <v>-0.72762645914396884</v>
      </c>
      <c r="R1975" s="7">
        <f t="shared" si="306"/>
        <v>7.0830181083965797</v>
      </c>
      <c r="S1975" s="7">
        <f t="shared" si="308"/>
        <v>1.9362205275000002</v>
      </c>
    </row>
    <row r="1976" spans="1:19" x14ac:dyDescent="0.35">
      <c r="A1976" s="10">
        <v>68.8</v>
      </c>
      <c r="B1976" s="10">
        <v>2064</v>
      </c>
      <c r="C1976" s="10">
        <v>932</v>
      </c>
      <c r="D1976" s="10">
        <v>-319</v>
      </c>
      <c r="E1976" s="10">
        <v>985.08119999999997</v>
      </c>
      <c r="F1976" s="10">
        <v>-150</v>
      </c>
      <c r="G1976" s="10">
        <v>-75</v>
      </c>
      <c r="H1976" s="10">
        <v>167.70509999999999</v>
      </c>
      <c r="I1976" s="22"/>
      <c r="J1976" s="9">
        <f t="shared" si="300"/>
        <v>-192</v>
      </c>
      <c r="K1976" s="9">
        <f t="shared" si="301"/>
        <v>255</v>
      </c>
      <c r="L1976" s="7">
        <f t="shared" si="302"/>
        <v>319.2005639092763</v>
      </c>
      <c r="M1976" s="7">
        <f t="shared" si="307"/>
        <v>41.022330471058055</v>
      </c>
      <c r="N1976" s="7">
        <f t="shared" si="309"/>
        <v>4321.718088674359</v>
      </c>
      <c r="O1976" s="8">
        <f t="shared" si="303"/>
        <v>0.81121767795127786</v>
      </c>
      <c r="P1976" s="7">
        <f t="shared" si="304"/>
        <v>146.01918203123</v>
      </c>
      <c r="Q1976" s="7">
        <f t="shared" si="305"/>
        <v>-0.75294117647058822</v>
      </c>
      <c r="R1976" s="7">
        <f t="shared" si="306"/>
        <v>7.1134882597682889</v>
      </c>
      <c r="S1976" s="7">
        <f t="shared" si="308"/>
        <v>1.8992602574999999</v>
      </c>
    </row>
    <row r="1977" spans="1:19" x14ac:dyDescent="0.35">
      <c r="A1977" s="10">
        <v>68.833330000000004</v>
      </c>
      <c r="B1977" s="10">
        <v>2065</v>
      </c>
      <c r="C1977" s="10">
        <v>927</v>
      </c>
      <c r="D1977" s="10">
        <v>-322</v>
      </c>
      <c r="E1977" s="10">
        <v>981.33230000000003</v>
      </c>
      <c r="F1977" s="10">
        <v>-195</v>
      </c>
      <c r="G1977" s="10">
        <v>-90</v>
      </c>
      <c r="H1977" s="10">
        <v>214.76730000000001</v>
      </c>
      <c r="I1977" s="22"/>
      <c r="J1977" s="9">
        <f t="shared" si="300"/>
        <v>-197</v>
      </c>
      <c r="K1977" s="9">
        <f t="shared" si="301"/>
        <v>252</v>
      </c>
      <c r="L1977" s="7">
        <f t="shared" si="302"/>
        <v>319.86403361428432</v>
      </c>
      <c r="M1977" s="7">
        <f t="shared" si="307"/>
        <v>19.906081758412736</v>
      </c>
      <c r="N1977" s="7">
        <f t="shared" si="309"/>
        <v>-633.55081646088172</v>
      </c>
      <c r="O1977" s="8">
        <f t="shared" si="303"/>
        <v>0.81340894677376696</v>
      </c>
      <c r="P1977" s="7">
        <f t="shared" si="304"/>
        <v>146.41361041927806</v>
      </c>
      <c r="Q1977" s="7">
        <f t="shared" si="305"/>
        <v>-0.78174603174603174</v>
      </c>
      <c r="R1977" s="7">
        <f t="shared" si="306"/>
        <v>7.1282738976740783</v>
      </c>
      <c r="S1977" s="7">
        <f t="shared" si="308"/>
        <v>2.4322396725000002</v>
      </c>
    </row>
    <row r="1978" spans="1:19" x14ac:dyDescent="0.35">
      <c r="A1978" s="10">
        <v>68.866669999999999</v>
      </c>
      <c r="B1978" s="10">
        <v>2066</v>
      </c>
      <c r="C1978" s="10">
        <v>919</v>
      </c>
      <c r="D1978" s="10">
        <v>-325</v>
      </c>
      <c r="E1978" s="10">
        <v>974.77480000000003</v>
      </c>
      <c r="F1978" s="10">
        <v>-255</v>
      </c>
      <c r="G1978" s="10">
        <v>-105</v>
      </c>
      <c r="H1978" s="10">
        <v>275.77159999999998</v>
      </c>
      <c r="I1978" s="22"/>
      <c r="J1978" s="9">
        <f t="shared" si="300"/>
        <v>-205</v>
      </c>
      <c r="K1978" s="9">
        <f t="shared" si="301"/>
        <v>249</v>
      </c>
      <c r="L1978" s="7">
        <f t="shared" si="302"/>
        <v>322.53061870154283</v>
      </c>
      <c r="M1978" s="7">
        <f t="shared" si="307"/>
        <v>79.981556306504871</v>
      </c>
      <c r="N1978" s="7">
        <f t="shared" si="309"/>
        <v>1801.9038556718738</v>
      </c>
      <c r="O1978" s="8">
        <f t="shared" si="303"/>
        <v>0.82226780361875862</v>
      </c>
      <c r="P1978" s="7">
        <f t="shared" si="304"/>
        <v>148.00820465137656</v>
      </c>
      <c r="Q1978" s="7">
        <f t="shared" si="305"/>
        <v>-0.82329317269076308</v>
      </c>
      <c r="R1978" s="7">
        <f t="shared" si="306"/>
        <v>7.1876996125900394</v>
      </c>
      <c r="S1978" s="7">
        <f t="shared" si="308"/>
        <v>3.1231133699999996</v>
      </c>
    </row>
    <row r="1979" spans="1:19" x14ac:dyDescent="0.35">
      <c r="A1979" s="10">
        <v>68.900000000000006</v>
      </c>
      <c r="B1979" s="10">
        <v>2067</v>
      </c>
      <c r="C1979" s="10">
        <v>910</v>
      </c>
      <c r="D1979" s="10">
        <v>-329</v>
      </c>
      <c r="E1979" s="10">
        <v>967.64710000000002</v>
      </c>
      <c r="F1979" s="10">
        <v>-228.21899999999999</v>
      </c>
      <c r="G1979" s="10">
        <v>-47.888249999999999</v>
      </c>
      <c r="H1979" s="10">
        <v>233.1892</v>
      </c>
      <c r="I1979" s="22"/>
      <c r="J1979" s="9">
        <f t="shared" si="300"/>
        <v>-214</v>
      </c>
      <c r="K1979" s="9">
        <f t="shared" si="301"/>
        <v>245</v>
      </c>
      <c r="L1979" s="7">
        <f t="shared" si="302"/>
        <v>325.30139870587709</v>
      </c>
      <c r="M1979" s="7">
        <f t="shared" si="307"/>
        <v>83.131713301341549</v>
      </c>
      <c r="N1979" s="7">
        <f t="shared" si="309"/>
        <v>94.514161261207974</v>
      </c>
      <c r="O1979" s="8">
        <f t="shared" si="303"/>
        <v>0.83156323465520732</v>
      </c>
      <c r="P1979" s="7">
        <f t="shared" si="304"/>
        <v>149.68138223793733</v>
      </c>
      <c r="Q1979" s="7">
        <f t="shared" si="305"/>
        <v>-0.87346938775510208</v>
      </c>
      <c r="R1979" s="7">
        <f t="shared" si="306"/>
        <v>7.2494473450809966</v>
      </c>
      <c r="S1979" s="7">
        <f t="shared" si="308"/>
        <v>2.6408676899999999</v>
      </c>
    </row>
    <row r="1980" spans="1:19" x14ac:dyDescent="0.35">
      <c r="A1980" s="10">
        <v>68.933329999999998</v>
      </c>
      <c r="B1980" s="10">
        <v>2068</v>
      </c>
      <c r="C1980" s="10">
        <v>903.78539999999998</v>
      </c>
      <c r="D1980" s="10">
        <v>-328.1925</v>
      </c>
      <c r="E1980" s="10">
        <v>961.52919999999995</v>
      </c>
      <c r="F1980" s="10">
        <v>-241.4588</v>
      </c>
      <c r="G1980" s="10">
        <v>-38.24586</v>
      </c>
      <c r="H1980" s="10">
        <v>244.46899999999999</v>
      </c>
      <c r="I1980" s="22"/>
      <c r="J1980" s="9">
        <f t="shared" si="300"/>
        <v>-220.21460000000002</v>
      </c>
      <c r="K1980" s="9">
        <f t="shared" si="301"/>
        <v>245.8075</v>
      </c>
      <c r="L1980" s="7">
        <f t="shared" si="302"/>
        <v>330.02393414631314</v>
      </c>
      <c r="M1980" s="7">
        <f t="shared" si="307"/>
        <v>141.69023223633775</v>
      </c>
      <c r="N1980" s="7">
        <f t="shared" si="309"/>
        <v>1756.931261176409</v>
      </c>
      <c r="O1980" s="8">
        <f t="shared" si="303"/>
        <v>0.84762921460289797</v>
      </c>
      <c r="P1980" s="7">
        <f t="shared" si="304"/>
        <v>152.57325862852164</v>
      </c>
      <c r="Q1980" s="7">
        <f t="shared" si="305"/>
        <v>-0.895882346958494</v>
      </c>
      <c r="R1980" s="7">
        <f t="shared" si="306"/>
        <v>7.3546905814978016</v>
      </c>
      <c r="S1980" s="7">
        <f t="shared" si="308"/>
        <v>2.768611425</v>
      </c>
    </row>
    <row r="1981" spans="1:19" x14ac:dyDescent="0.35">
      <c r="A1981" s="10">
        <v>68.966669999999993</v>
      </c>
      <c r="B1981" s="10">
        <v>2069</v>
      </c>
      <c r="C1981" s="10">
        <v>893.90269999999998</v>
      </c>
      <c r="D1981" s="10">
        <v>-331.54969999999997</v>
      </c>
      <c r="E1981" s="10">
        <v>953.40830000000005</v>
      </c>
      <c r="F1981" s="10">
        <v>-340.7312</v>
      </c>
      <c r="G1981" s="10">
        <v>-113.2373</v>
      </c>
      <c r="H1981" s="10">
        <v>359.05489999999998</v>
      </c>
      <c r="I1981" s="22"/>
      <c r="J1981" s="9">
        <f t="shared" si="300"/>
        <v>-230.09730000000002</v>
      </c>
      <c r="K1981" s="9">
        <f t="shared" si="301"/>
        <v>242.45030000000003</v>
      </c>
      <c r="L1981" s="7">
        <f t="shared" si="302"/>
        <v>334.25576350659986</v>
      </c>
      <c r="M1981" s="7">
        <f t="shared" si="307"/>
        <v>126.929494909637</v>
      </c>
      <c r="N1981" s="7">
        <f t="shared" si="309"/>
        <v>-442.73357308646513</v>
      </c>
      <c r="O1981" s="8">
        <f t="shared" si="303"/>
        <v>0.86227829705989434</v>
      </c>
      <c r="P1981" s="7">
        <f t="shared" si="304"/>
        <v>155.21009347078098</v>
      </c>
      <c r="Q1981" s="7">
        <f t="shared" si="305"/>
        <v>-0.94904935155782444</v>
      </c>
      <c r="R1981" s="7">
        <f t="shared" si="306"/>
        <v>7.448998273511461</v>
      </c>
      <c r="S1981" s="7">
        <f t="shared" si="308"/>
        <v>4.0662967424999996</v>
      </c>
    </row>
    <row r="1982" spans="1:19" x14ac:dyDescent="0.35">
      <c r="A1982" s="10">
        <v>69</v>
      </c>
      <c r="B1982" s="10">
        <v>2070</v>
      </c>
      <c r="C1982" s="10">
        <v>881.07</v>
      </c>
      <c r="D1982" s="10">
        <v>-335.74169999999998</v>
      </c>
      <c r="E1982" s="10">
        <v>942.87159999999994</v>
      </c>
      <c r="F1982" s="10">
        <v>-538.5412</v>
      </c>
      <c r="G1982" s="10">
        <v>-201.75409999999999</v>
      </c>
      <c r="H1982" s="10">
        <v>575.09249999999997</v>
      </c>
      <c r="I1982" s="22"/>
      <c r="J1982" s="9">
        <f t="shared" si="300"/>
        <v>-242.92999999999995</v>
      </c>
      <c r="K1982" s="9">
        <f t="shared" si="301"/>
        <v>238.25830000000002</v>
      </c>
      <c r="L1982" s="7">
        <f t="shared" si="302"/>
        <v>340.26754535055204</v>
      </c>
      <c r="M1982" s="7">
        <f t="shared" si="307"/>
        <v>180.37149246777685</v>
      </c>
      <c r="N1982" s="7">
        <f t="shared" si="309"/>
        <v>1603.4202687707589</v>
      </c>
      <c r="O1982" s="8">
        <f t="shared" si="303"/>
        <v>0.88353119520395629</v>
      </c>
      <c r="P1982" s="7">
        <f t="shared" si="304"/>
        <v>159.03561513671212</v>
      </c>
      <c r="Q1982" s="7">
        <f t="shared" si="305"/>
        <v>-1.0196077114627273</v>
      </c>
      <c r="R1982" s="7">
        <f t="shared" si="306"/>
        <v>7.5829727848453325</v>
      </c>
      <c r="S1982" s="7">
        <f t="shared" si="308"/>
        <v>6.5129225625</v>
      </c>
    </row>
    <row r="1983" spans="1:19" x14ac:dyDescent="0.35">
      <c r="A1983" s="10">
        <v>69.033330000000007</v>
      </c>
      <c r="B1983" s="10">
        <v>2071</v>
      </c>
      <c r="C1983" s="10">
        <v>858</v>
      </c>
      <c r="D1983" s="10">
        <v>-345</v>
      </c>
      <c r="E1983" s="10">
        <v>924.76430000000005</v>
      </c>
      <c r="F1983" s="10">
        <v>-481.04989999999998</v>
      </c>
      <c r="G1983" s="10">
        <v>-93.874409999999997</v>
      </c>
      <c r="H1983" s="10">
        <v>490.12380000000002</v>
      </c>
      <c r="I1983" s="22"/>
      <c r="J1983" s="9">
        <f t="shared" si="300"/>
        <v>-266</v>
      </c>
      <c r="K1983" s="9">
        <f t="shared" si="301"/>
        <v>229</v>
      </c>
      <c r="L1983" s="7">
        <f t="shared" si="302"/>
        <v>350.9943019480516</v>
      </c>
      <c r="M1983" s="7">
        <f t="shared" si="307"/>
        <v>321.83488141306509</v>
      </c>
      <c r="N1983" s="7">
        <f t="shared" si="309"/>
        <v>4244.3261009679136</v>
      </c>
      <c r="O1983" s="8">
        <f t="shared" si="303"/>
        <v>0.92289459730573231</v>
      </c>
      <c r="P1983" s="7">
        <f t="shared" si="304"/>
        <v>166.12102751503181</v>
      </c>
      <c r="Q1983" s="7">
        <f t="shared" si="305"/>
        <v>-1.1615720524017468</v>
      </c>
      <c r="R1983" s="7">
        <f t="shared" si="306"/>
        <v>7.8220220402325902</v>
      </c>
      <c r="S1983" s="7">
        <f t="shared" si="308"/>
        <v>5.5506520350000006</v>
      </c>
    </row>
    <row r="1984" spans="1:19" x14ac:dyDescent="0.35">
      <c r="A1984" s="10">
        <v>69.066670000000002</v>
      </c>
      <c r="B1984" s="10">
        <v>2072</v>
      </c>
      <c r="C1984" s="10">
        <v>849</v>
      </c>
      <c r="D1984" s="10">
        <v>-342</v>
      </c>
      <c r="E1984" s="10">
        <v>915.29499999999996</v>
      </c>
      <c r="F1984" s="10">
        <v>-345</v>
      </c>
      <c r="G1984" s="10">
        <v>0</v>
      </c>
      <c r="H1984" s="10">
        <v>345</v>
      </c>
      <c r="I1984" s="22"/>
      <c r="J1984" s="9">
        <f t="shared" si="300"/>
        <v>-275</v>
      </c>
      <c r="K1984" s="9">
        <f t="shared" si="301"/>
        <v>232</v>
      </c>
      <c r="L1984" s="7">
        <f t="shared" si="302"/>
        <v>359.79021665409414</v>
      </c>
      <c r="M1984" s="7">
        <f t="shared" si="307"/>
        <v>263.82467624606267</v>
      </c>
      <c r="N1984" s="7">
        <f t="shared" si="309"/>
        <v>-1739.9581633776329</v>
      </c>
      <c r="O1984" s="8">
        <f t="shared" si="303"/>
        <v>0.95676773313414398</v>
      </c>
      <c r="P1984" s="7">
        <f t="shared" si="304"/>
        <v>172.21819196414592</v>
      </c>
      <c r="Q1984" s="7">
        <f t="shared" si="305"/>
        <v>-1.1853448275862069</v>
      </c>
      <c r="R1984" s="7">
        <f t="shared" si="306"/>
        <v>8.018041856830223</v>
      </c>
      <c r="S1984" s="7">
        <f t="shared" si="308"/>
        <v>3.9071250000000002</v>
      </c>
    </row>
    <row r="1985" spans="1:19" x14ac:dyDescent="0.35">
      <c r="A1985" s="10">
        <v>69.099999999999994</v>
      </c>
      <c r="B1985" s="10">
        <v>2073</v>
      </c>
      <c r="C1985" s="10">
        <v>835</v>
      </c>
      <c r="D1985" s="10">
        <v>-345</v>
      </c>
      <c r="E1985" s="10">
        <v>903.46550000000002</v>
      </c>
      <c r="F1985" s="10">
        <v>-315</v>
      </c>
      <c r="G1985" s="10">
        <v>-75</v>
      </c>
      <c r="H1985" s="10">
        <v>323.80549999999999</v>
      </c>
      <c r="I1985" s="22"/>
      <c r="J1985" s="9">
        <f t="shared" si="300"/>
        <v>-289</v>
      </c>
      <c r="K1985" s="9">
        <f t="shared" si="301"/>
        <v>229</v>
      </c>
      <c r="L1985" s="7">
        <f t="shared" si="302"/>
        <v>368.73025370858846</v>
      </c>
      <c r="M1985" s="7">
        <f t="shared" si="307"/>
        <v>268.22793442833449</v>
      </c>
      <c r="N1985" s="7">
        <f t="shared" si="309"/>
        <v>132.11095656384168</v>
      </c>
      <c r="O1985" s="8">
        <f t="shared" si="303"/>
        <v>0.99295289934480091</v>
      </c>
      <c r="P1985" s="7">
        <f t="shared" si="304"/>
        <v>178.73152188206416</v>
      </c>
      <c r="Q1985" s="7">
        <f t="shared" si="305"/>
        <v>-1.2620087336244541</v>
      </c>
      <c r="R1985" s="7">
        <f t="shared" si="306"/>
        <v>8.2172734867815826</v>
      </c>
      <c r="S1985" s="7">
        <f t="shared" si="308"/>
        <v>3.6670972874999999</v>
      </c>
    </row>
    <row r="1986" spans="1:19" x14ac:dyDescent="0.35">
      <c r="A1986" s="10">
        <v>69.133330000000001</v>
      </c>
      <c r="B1986" s="10">
        <v>2074</v>
      </c>
      <c r="C1986" s="10">
        <v>828</v>
      </c>
      <c r="D1986" s="10">
        <v>-347</v>
      </c>
      <c r="E1986" s="10">
        <v>897.77110000000005</v>
      </c>
      <c r="F1986" s="10">
        <v>-238.92859999999999</v>
      </c>
      <c r="G1986" s="10">
        <v>-54.263820000000003</v>
      </c>
      <c r="H1986" s="10">
        <v>245.01310000000001</v>
      </c>
      <c r="I1986" s="22"/>
      <c r="J1986" s="9">
        <f t="shared" ref="J1986:J2049" si="310">C1986-$V$1</f>
        <v>-296</v>
      </c>
      <c r="K1986" s="9">
        <f t="shared" ref="K1986:K2049" si="311">D1986-$V$2</f>
        <v>227</v>
      </c>
      <c r="L1986" s="7">
        <f t="shared" ref="L1986:L2049" si="312">(J1986^2 + K1986^2)^(1/2)</f>
        <v>373.02144710458674</v>
      </c>
      <c r="M1986" s="7">
        <f t="shared" si="307"/>
        <v>128.7486767475979</v>
      </c>
      <c r="N1986" s="7">
        <f t="shared" si="309"/>
        <v>-4184.7962100422837</v>
      </c>
      <c r="O1986" s="8">
        <f t="shared" ref="O1986:O2049" si="313">ASIN(L1986/V$3)</f>
        <v>1.0110518965953645</v>
      </c>
      <c r="P1986" s="7">
        <f t="shared" ref="P1986:P2049" si="314">O1986 * 180</f>
        <v>181.98934138716561</v>
      </c>
      <c r="Q1986" s="7">
        <f t="shared" ref="Q1986:Q2049" si="315">J1986/K1986</f>
        <v>-1.303964757709251</v>
      </c>
      <c r="R1986" s="7">
        <f t="shared" ref="R1986:R2049" si="316">V$5*SIN(O1986)</f>
        <v>8.3129041256156206</v>
      </c>
      <c r="S1986" s="7">
        <f t="shared" si="308"/>
        <v>2.7747733575</v>
      </c>
    </row>
    <row r="1987" spans="1:19" x14ac:dyDescent="0.35">
      <c r="A1987" s="10">
        <v>69.166669999999996</v>
      </c>
      <c r="B1987" s="10">
        <v>2075</v>
      </c>
      <c r="C1987" s="10">
        <v>819.07140000000004</v>
      </c>
      <c r="D1987" s="10">
        <v>-348.61759999999998</v>
      </c>
      <c r="E1987" s="10">
        <v>890.17539999999997</v>
      </c>
      <c r="F1987" s="10">
        <v>-210</v>
      </c>
      <c r="G1987" s="10">
        <v>-15</v>
      </c>
      <c r="H1987" s="10">
        <v>210.535</v>
      </c>
      <c r="I1987" s="22"/>
      <c r="J1987" s="9">
        <f t="shared" si="310"/>
        <v>-304.92859999999996</v>
      </c>
      <c r="K1987" s="9">
        <f t="shared" si="311"/>
        <v>225.38240000000002</v>
      </c>
      <c r="L1987" s="7">
        <f t="shared" si="312"/>
        <v>379.18158885647387</v>
      </c>
      <c r="M1987" s="7">
        <f t="shared" ref="M1987:M2050" si="317">(L1987-L1986)/(A1987-A1986)</f>
        <v>184.76729909681939</v>
      </c>
      <c r="N1987" s="7">
        <f t="shared" si="309"/>
        <v>1680.2226259516819</v>
      </c>
      <c r="O1987" s="8">
        <f t="shared" si="313"/>
        <v>1.0379896390461179</v>
      </c>
      <c r="P1987" s="7">
        <f t="shared" si="314"/>
        <v>186.83813502830122</v>
      </c>
      <c r="Q1987" s="7">
        <f t="shared" si="315"/>
        <v>-1.3529388275215808</v>
      </c>
      <c r="R1987" s="7">
        <f t="shared" si="316"/>
        <v>8.4501848856928881</v>
      </c>
      <c r="S1987" s="7">
        <f t="shared" ref="S1987:S2050" si="318">1/2*$V$4/1000*(H1987)</f>
        <v>2.3843088749999999</v>
      </c>
    </row>
    <row r="1988" spans="1:19" x14ac:dyDescent="0.35">
      <c r="A1988" s="10">
        <v>69.2</v>
      </c>
      <c r="B1988" s="10">
        <v>2076</v>
      </c>
      <c r="C1988" s="10">
        <v>814</v>
      </c>
      <c r="D1988" s="10">
        <v>-348</v>
      </c>
      <c r="E1988" s="10">
        <v>885.26829999999995</v>
      </c>
      <c r="F1988" s="10">
        <v>-189.45330000000001</v>
      </c>
      <c r="G1988" s="10">
        <v>48.812469999999998</v>
      </c>
      <c r="H1988" s="10">
        <v>195.6405</v>
      </c>
      <c r="I1988" s="22"/>
      <c r="J1988" s="9">
        <f t="shared" si="310"/>
        <v>-310</v>
      </c>
      <c r="K1988" s="9">
        <f t="shared" si="311"/>
        <v>226</v>
      </c>
      <c r="L1988" s="7">
        <f t="shared" si="312"/>
        <v>383.63524342792073</v>
      </c>
      <c r="M1988" s="7">
        <f t="shared" si="317"/>
        <v>133.62299944332403</v>
      </c>
      <c r="N1988" s="7">
        <f t="shared" ref="N1988:N2051" si="319">(M1988-M1987)/(A1988-A1987)</f>
        <v>-1534.4824378483452</v>
      </c>
      <c r="O1988" s="8">
        <f t="shared" si="313"/>
        <v>1.0582571826528362</v>
      </c>
      <c r="P1988" s="7">
        <f t="shared" si="314"/>
        <v>190.48629287751052</v>
      </c>
      <c r="Q1988" s="7">
        <f t="shared" si="315"/>
        <v>-1.3716814159292035</v>
      </c>
      <c r="R1988" s="7">
        <f t="shared" si="316"/>
        <v>8.5494360245976893</v>
      </c>
      <c r="S1988" s="7">
        <f t="shared" si="318"/>
        <v>2.2156286624999999</v>
      </c>
    </row>
    <row r="1989" spans="1:19" x14ac:dyDescent="0.35">
      <c r="A1989" s="10">
        <v>69.233329999999995</v>
      </c>
      <c r="B1989" s="10">
        <v>2077</v>
      </c>
      <c r="C1989" s="10">
        <v>806.44119999999998</v>
      </c>
      <c r="D1989" s="10">
        <v>-345.36340000000001</v>
      </c>
      <c r="E1989" s="10">
        <v>877.28179999999998</v>
      </c>
      <c r="F1989" s="10">
        <v>-142.19839999999999</v>
      </c>
      <c r="G1989" s="10">
        <v>54.97889</v>
      </c>
      <c r="H1989" s="10">
        <v>152.45679999999999</v>
      </c>
      <c r="I1989" s="22"/>
      <c r="J1989" s="9">
        <f t="shared" si="310"/>
        <v>-317.55880000000002</v>
      </c>
      <c r="K1989" s="9">
        <f t="shared" si="311"/>
        <v>228.63659999999999</v>
      </c>
      <c r="L1989" s="7">
        <f t="shared" si="312"/>
        <v>391.3033175389649</v>
      </c>
      <c r="M1989" s="7">
        <f t="shared" si="317"/>
        <v>230.06522985436382</v>
      </c>
      <c r="N1989" s="7">
        <f t="shared" si="319"/>
        <v>2893.5562679586569</v>
      </c>
      <c r="O1989" s="8">
        <f t="shared" si="313"/>
        <v>1.0949856294775671</v>
      </c>
      <c r="P1989" s="7">
        <f t="shared" si="314"/>
        <v>197.09741330596208</v>
      </c>
      <c r="Q1989" s="7">
        <f t="shared" si="315"/>
        <v>-1.3889237331205941</v>
      </c>
      <c r="R1989" s="7">
        <f t="shared" si="316"/>
        <v>8.7203215471541249</v>
      </c>
      <c r="S1989" s="7">
        <f t="shared" si="318"/>
        <v>1.7265732599999999</v>
      </c>
    </row>
    <row r="1990" spans="1:19" x14ac:dyDescent="0.35">
      <c r="A1990" s="10">
        <v>69.266670000000005</v>
      </c>
      <c r="B1990" s="10">
        <v>2078</v>
      </c>
      <c r="C1990" s="10">
        <v>804.52009999999996</v>
      </c>
      <c r="D1990" s="10">
        <v>-344.3347</v>
      </c>
      <c r="E1990" s="10">
        <v>875.11090000000002</v>
      </c>
      <c r="F1990" s="10">
        <v>-66.618139999999997</v>
      </c>
      <c r="G1990" s="10">
        <v>-54.548659999999998</v>
      </c>
      <c r="H1990" s="10">
        <v>86.101870000000005</v>
      </c>
      <c r="I1990" s="22"/>
      <c r="J1990" s="9">
        <f t="shared" si="310"/>
        <v>-319.47990000000004</v>
      </c>
      <c r="K1990" s="9">
        <f t="shared" si="311"/>
        <v>229.6653</v>
      </c>
      <c r="L1990" s="7">
        <f t="shared" si="312"/>
        <v>393.46353900723761</v>
      </c>
      <c r="M1990" s="7">
        <f t="shared" si="317"/>
        <v>64.793685311100219</v>
      </c>
      <c r="N1990" s="7">
        <f t="shared" si="319"/>
        <v>-4957.1549053154031</v>
      </c>
      <c r="O1990" s="8">
        <f t="shared" si="313"/>
        <v>1.105812972959864</v>
      </c>
      <c r="P1990" s="7">
        <f t="shared" si="314"/>
        <v>199.04633513277554</v>
      </c>
      <c r="Q1990" s="7">
        <f t="shared" si="315"/>
        <v>-1.3910673488768222</v>
      </c>
      <c r="R1990" s="7">
        <f t="shared" si="316"/>
        <v>8.768462784327582</v>
      </c>
      <c r="S1990" s="7">
        <f t="shared" si="318"/>
        <v>0.97510367775000006</v>
      </c>
    </row>
    <row r="1991" spans="1:19" x14ac:dyDescent="0.35">
      <c r="A1991" s="10">
        <v>69.3</v>
      </c>
      <c r="B1991" s="10">
        <v>2079</v>
      </c>
      <c r="C1991" s="10">
        <v>802</v>
      </c>
      <c r="D1991" s="10">
        <v>-349</v>
      </c>
      <c r="E1991" s="10">
        <v>874.64559999999994</v>
      </c>
      <c r="F1991" s="10">
        <v>-44.390619999999998</v>
      </c>
      <c r="G1991" s="10">
        <v>-66.715739999999997</v>
      </c>
      <c r="H1991" s="10">
        <v>80.134370000000004</v>
      </c>
      <c r="I1991" s="22"/>
      <c r="J1991" s="9">
        <f t="shared" si="310"/>
        <v>-322</v>
      </c>
      <c r="K1991" s="9">
        <f t="shared" si="311"/>
        <v>225</v>
      </c>
      <c r="L1991" s="7">
        <f t="shared" si="312"/>
        <v>392.82184256988563</v>
      </c>
      <c r="M1991" s="7">
        <f t="shared" si="317"/>
        <v>-19.252818402404134</v>
      </c>
      <c r="N1991" s="7">
        <f t="shared" si="319"/>
        <v>-2521.6472761333257</v>
      </c>
      <c r="O1991" s="8">
        <f t="shared" si="313"/>
        <v>1.1025725126640544</v>
      </c>
      <c r="P1991" s="7">
        <f t="shared" si="314"/>
        <v>198.46305227952979</v>
      </c>
      <c r="Q1991" s="7">
        <f t="shared" si="315"/>
        <v>-1.431111111111111</v>
      </c>
      <c r="R1991" s="7">
        <f t="shared" si="316"/>
        <v>8.7541623707646039</v>
      </c>
      <c r="S1991" s="7">
        <f t="shared" si="318"/>
        <v>0.9075217402500001</v>
      </c>
    </row>
    <row r="1992" spans="1:19" x14ac:dyDescent="0.35">
      <c r="A1992" s="10">
        <v>69.333330000000004</v>
      </c>
      <c r="B1992" s="10">
        <v>2080</v>
      </c>
      <c r="C1992" s="10">
        <v>801.5607</v>
      </c>
      <c r="D1992" s="10">
        <v>-348.78250000000003</v>
      </c>
      <c r="E1992" s="10">
        <v>874.15610000000004</v>
      </c>
      <c r="F1992" s="10">
        <v>5.0543480000000001</v>
      </c>
      <c r="G1992" s="10">
        <v>3.0882350000000001</v>
      </c>
      <c r="H1992" s="10">
        <v>5.9231439999999997</v>
      </c>
      <c r="I1992" s="22"/>
      <c r="J1992" s="9">
        <f t="shared" si="310"/>
        <v>-322.4393</v>
      </c>
      <c r="K1992" s="9">
        <f t="shared" si="311"/>
        <v>225.21749999999997</v>
      </c>
      <c r="L1992" s="7">
        <f t="shared" si="312"/>
        <v>393.30652739401614</v>
      </c>
      <c r="M1992" s="7">
        <f t="shared" si="317"/>
        <v>14.541998923804867</v>
      </c>
      <c r="N1992" s="7">
        <f t="shared" si="319"/>
        <v>1013.9459143775093</v>
      </c>
      <c r="O1992" s="8">
        <f t="shared" si="313"/>
        <v>1.1050181606052929</v>
      </c>
      <c r="P1992" s="7">
        <f t="shared" si="314"/>
        <v>198.90326890895273</v>
      </c>
      <c r="Q1992" s="7">
        <f t="shared" si="315"/>
        <v>-1.4316795986102324</v>
      </c>
      <c r="R1992" s="7">
        <f t="shared" si="316"/>
        <v>8.7649637295213516</v>
      </c>
      <c r="S1992" s="7">
        <f t="shared" si="318"/>
        <v>6.7079605799999997E-2</v>
      </c>
    </row>
    <row r="1993" spans="1:19" x14ac:dyDescent="0.35">
      <c r="A1993" s="10">
        <v>69.366669999999999</v>
      </c>
      <c r="B1993" s="10">
        <v>2081</v>
      </c>
      <c r="C1993" s="10">
        <v>802.33699999999999</v>
      </c>
      <c r="D1993" s="10">
        <v>-348.79410000000001</v>
      </c>
      <c r="E1993" s="10">
        <v>874.87249999999995</v>
      </c>
      <c r="F1993" s="10">
        <v>4.0394410000000001</v>
      </c>
      <c r="G1993" s="10">
        <v>-9.1131580000000003</v>
      </c>
      <c r="H1993" s="10">
        <v>9.9682860000000009</v>
      </c>
      <c r="I1993" s="22"/>
      <c r="J1993" s="9">
        <f t="shared" si="310"/>
        <v>-321.66300000000001</v>
      </c>
      <c r="K1993" s="9">
        <f t="shared" si="311"/>
        <v>225.20589999999999</v>
      </c>
      <c r="L1993" s="7">
        <f t="shared" si="312"/>
        <v>392.66370212156102</v>
      </c>
      <c r="M1993" s="7">
        <f t="shared" si="317"/>
        <v>-19.280901993257775</v>
      </c>
      <c r="N1993" s="7">
        <f t="shared" si="319"/>
        <v>-1014.4841306858794</v>
      </c>
      <c r="O1993" s="8">
        <f t="shared" si="313"/>
        <v>1.1017771149343285</v>
      </c>
      <c r="P1993" s="7">
        <f t="shared" si="314"/>
        <v>198.31988068817913</v>
      </c>
      <c r="Q1993" s="7">
        <f t="shared" si="315"/>
        <v>-1.428306274391568</v>
      </c>
      <c r="R1993" s="7">
        <f t="shared" si="316"/>
        <v>8.7506381595013938</v>
      </c>
      <c r="S1993" s="7">
        <f t="shared" si="318"/>
        <v>0.11289083895000002</v>
      </c>
    </row>
    <row r="1994" spans="1:19" x14ac:dyDescent="0.35">
      <c r="A1994" s="10">
        <v>69.400000000000006</v>
      </c>
      <c r="B1994" s="10">
        <v>2082</v>
      </c>
      <c r="C1994" s="10">
        <v>801.83</v>
      </c>
      <c r="D1994" s="10">
        <v>-349.39</v>
      </c>
      <c r="E1994" s="10">
        <v>874.64549999999997</v>
      </c>
      <c r="F1994" s="10">
        <v>9.9456520000000008</v>
      </c>
      <c r="G1994" s="10">
        <v>-18.088239999999999</v>
      </c>
      <c r="H1994" s="10">
        <v>20.642199999999999</v>
      </c>
      <c r="I1994" s="22"/>
      <c r="J1994" s="9">
        <f t="shared" si="310"/>
        <v>-322.16999999999996</v>
      </c>
      <c r="K1994" s="9">
        <f t="shared" si="311"/>
        <v>224.61</v>
      </c>
      <c r="L1994" s="7">
        <f t="shared" si="312"/>
        <v>392.73803100794805</v>
      </c>
      <c r="M1994" s="7">
        <f t="shared" si="317"/>
        <v>2.2300896005707056</v>
      </c>
      <c r="N1994" s="7">
        <f t="shared" si="319"/>
        <v>645.39428724345248</v>
      </c>
      <c r="O1994" s="8">
        <f t="shared" si="313"/>
        <v>1.1021508106837334</v>
      </c>
      <c r="P1994" s="7">
        <f t="shared" si="314"/>
        <v>198.38714592307201</v>
      </c>
      <c r="Q1994" s="7">
        <f t="shared" si="315"/>
        <v>-1.4343528783224253</v>
      </c>
      <c r="R1994" s="7">
        <f t="shared" si="316"/>
        <v>8.7522946028804434</v>
      </c>
      <c r="S1994" s="7">
        <f t="shared" si="318"/>
        <v>0.233772915</v>
      </c>
    </row>
    <row r="1995" spans="1:19" x14ac:dyDescent="0.35">
      <c r="A1995" s="10">
        <v>69.433329999999998</v>
      </c>
      <c r="B1995" s="10">
        <v>2083</v>
      </c>
      <c r="C1995" s="10">
        <v>803</v>
      </c>
      <c r="D1995" s="10">
        <v>-350</v>
      </c>
      <c r="E1995" s="10">
        <v>875.96180000000004</v>
      </c>
      <c r="F1995" s="10">
        <v>87.407259999999994</v>
      </c>
      <c r="G1995" s="10">
        <v>0.24914159999999999</v>
      </c>
      <c r="H1995" s="10">
        <v>87.407610000000005</v>
      </c>
      <c r="I1995" s="22"/>
      <c r="J1995" s="9">
        <f t="shared" si="310"/>
        <v>-321</v>
      </c>
      <c r="K1995" s="9">
        <f t="shared" si="311"/>
        <v>224</v>
      </c>
      <c r="L1995" s="7">
        <f t="shared" si="312"/>
        <v>391.42943169874184</v>
      </c>
      <c r="M1995" s="7">
        <f t="shared" si="317"/>
        <v>-39.261905466742192</v>
      </c>
      <c r="N1995" s="7">
        <f t="shared" si="319"/>
        <v>-1244.8843404537195</v>
      </c>
      <c r="O1995" s="8">
        <f t="shared" si="313"/>
        <v>1.0956114589252901</v>
      </c>
      <c r="P1995" s="7">
        <f t="shared" si="314"/>
        <v>197.21006260655221</v>
      </c>
      <c r="Q1995" s="7">
        <f t="shared" si="315"/>
        <v>-1.4330357142857142</v>
      </c>
      <c r="R1995" s="7">
        <f t="shared" si="316"/>
        <v>8.7231320421732352</v>
      </c>
      <c r="S1995" s="7">
        <f t="shared" si="318"/>
        <v>0.98989118325000003</v>
      </c>
    </row>
    <row r="1996" spans="1:19" x14ac:dyDescent="0.35">
      <c r="A1996" s="10">
        <v>69.466669999999993</v>
      </c>
      <c r="B1996" s="10">
        <v>2084</v>
      </c>
      <c r="C1996" s="10">
        <v>807.65719999999999</v>
      </c>
      <c r="D1996" s="10">
        <v>-349.3734</v>
      </c>
      <c r="E1996" s="10">
        <v>879.98400000000004</v>
      </c>
      <c r="F1996" s="10">
        <v>225</v>
      </c>
      <c r="G1996" s="10">
        <v>-30</v>
      </c>
      <c r="H1996" s="10">
        <v>226.99119999999999</v>
      </c>
      <c r="I1996" s="22"/>
      <c r="J1996" s="9">
        <f t="shared" si="310"/>
        <v>-316.34280000000001</v>
      </c>
      <c r="K1996" s="9">
        <f t="shared" si="311"/>
        <v>224.6266</v>
      </c>
      <c r="L1996" s="7">
        <f t="shared" si="312"/>
        <v>387.98179923728378</v>
      </c>
      <c r="M1996" s="7">
        <f t="shared" si="317"/>
        <v>-103.40829218531863</v>
      </c>
      <c r="N1996" s="7">
        <f t="shared" si="319"/>
        <v>-1924.0068001975142</v>
      </c>
      <c r="O1996" s="8">
        <f t="shared" si="313"/>
        <v>1.0787674279352957</v>
      </c>
      <c r="P1996" s="7">
        <f t="shared" si="314"/>
        <v>194.17813702835323</v>
      </c>
      <c r="Q1996" s="7">
        <f t="shared" si="315"/>
        <v>-1.4083051606532797</v>
      </c>
      <c r="R1996" s="7">
        <f t="shared" si="316"/>
        <v>8.646300432798169</v>
      </c>
      <c r="S1996" s="7">
        <f t="shared" si="318"/>
        <v>2.5706753399999998</v>
      </c>
    </row>
    <row r="1997" spans="1:19" x14ac:dyDescent="0.35">
      <c r="A1997" s="10">
        <v>69.5</v>
      </c>
      <c r="B1997" s="10">
        <v>2085</v>
      </c>
      <c r="C1997" s="10">
        <v>818</v>
      </c>
      <c r="D1997" s="10">
        <v>-352</v>
      </c>
      <c r="E1997" s="10">
        <v>890.52120000000002</v>
      </c>
      <c r="F1997" s="10">
        <v>258.42849999999999</v>
      </c>
      <c r="G1997" s="10">
        <v>-65.925690000000003</v>
      </c>
      <c r="H1997" s="10">
        <v>266.70490000000001</v>
      </c>
      <c r="I1997" s="22"/>
      <c r="J1997" s="9">
        <f t="shared" si="310"/>
        <v>-306</v>
      </c>
      <c r="K1997" s="9">
        <f t="shared" si="311"/>
        <v>222</v>
      </c>
      <c r="L1997" s="7">
        <f t="shared" si="312"/>
        <v>378.04761604856071</v>
      </c>
      <c r="M1997" s="7">
        <f t="shared" si="317"/>
        <v>-298.0553011917529</v>
      </c>
      <c r="N1997" s="7">
        <f t="shared" si="319"/>
        <v>-5839.9942696188473</v>
      </c>
      <c r="O1997" s="8">
        <f t="shared" si="313"/>
        <v>1.0329398251495061</v>
      </c>
      <c r="P1997" s="7">
        <f t="shared" si="314"/>
        <v>185.9291685269111</v>
      </c>
      <c r="Q1997" s="7">
        <f t="shared" si="315"/>
        <v>-1.3783783783783783</v>
      </c>
      <c r="R1997" s="7">
        <f t="shared" si="316"/>
        <v>8.4249139332948229</v>
      </c>
      <c r="S1997" s="7">
        <f t="shared" si="318"/>
        <v>3.0204329925</v>
      </c>
    </row>
    <row r="1998" spans="1:19" x14ac:dyDescent="0.35">
      <c r="A1998" s="10">
        <v>69.533330000000007</v>
      </c>
      <c r="B1998" s="10">
        <v>2086</v>
      </c>
      <c r="C1998" s="10">
        <v>824.88570000000004</v>
      </c>
      <c r="D1998" s="10">
        <v>-353.76839999999999</v>
      </c>
      <c r="E1998" s="10">
        <v>897.54589999999996</v>
      </c>
      <c r="F1998" s="10">
        <v>207.98140000000001</v>
      </c>
      <c r="G1998" s="10">
        <v>-28.72392</v>
      </c>
      <c r="H1998" s="10">
        <v>209.9555</v>
      </c>
      <c r="I1998" s="22"/>
      <c r="J1998" s="9">
        <f t="shared" si="310"/>
        <v>-299.11429999999996</v>
      </c>
      <c r="K1998" s="9">
        <f t="shared" si="311"/>
        <v>220.23160000000001</v>
      </c>
      <c r="L1998" s="7">
        <f t="shared" si="312"/>
        <v>371.44491126282776</v>
      </c>
      <c r="M1998" s="7">
        <f t="shared" si="317"/>
        <v>-198.10095366731659</v>
      </c>
      <c r="N1998" s="7">
        <f t="shared" si="319"/>
        <v>2998.9303187643791</v>
      </c>
      <c r="O1998" s="8">
        <f t="shared" si="313"/>
        <v>1.004342731308616</v>
      </c>
      <c r="P1998" s="7">
        <f t="shared" si="314"/>
        <v>180.78169163555089</v>
      </c>
      <c r="Q1998" s="7">
        <f t="shared" si="315"/>
        <v>-1.3581806607226208</v>
      </c>
      <c r="R1998" s="7">
        <f t="shared" si="316"/>
        <v>8.2777705122406644</v>
      </c>
      <c r="S1998" s="7">
        <f t="shared" si="318"/>
        <v>2.3777460375000001</v>
      </c>
    </row>
    <row r="1999" spans="1:19" x14ac:dyDescent="0.35">
      <c r="A1999" s="10">
        <v>69.566670000000002</v>
      </c>
      <c r="B1999" s="10">
        <v>2087</v>
      </c>
      <c r="C1999" s="10">
        <v>831.86540000000002</v>
      </c>
      <c r="D1999" s="10">
        <v>-353.91489999999999</v>
      </c>
      <c r="E1999" s="10">
        <v>904.02200000000005</v>
      </c>
      <c r="F1999" s="10">
        <v>196.71379999999999</v>
      </c>
      <c r="G1999" s="10">
        <v>116.5265</v>
      </c>
      <c r="H1999" s="10">
        <v>228.63679999999999</v>
      </c>
      <c r="I1999" s="22"/>
      <c r="J1999" s="9">
        <f t="shared" si="310"/>
        <v>-292.13459999999998</v>
      </c>
      <c r="K1999" s="9">
        <f t="shared" si="311"/>
        <v>220.08510000000001</v>
      </c>
      <c r="L1999" s="7">
        <f t="shared" si="312"/>
        <v>365.75958737833514</v>
      </c>
      <c r="M1999" s="7">
        <f t="shared" si="317"/>
        <v>-170.52561141251914</v>
      </c>
      <c r="N1999" s="7">
        <f t="shared" si="319"/>
        <v>827.09484867430058</v>
      </c>
      <c r="O1999" s="8">
        <f t="shared" si="313"/>
        <v>0.98071262964017891</v>
      </c>
      <c r="P1999" s="7">
        <f t="shared" si="314"/>
        <v>176.5282733352322</v>
      </c>
      <c r="Q1999" s="7">
        <f t="shared" si="315"/>
        <v>-1.3273710941812962</v>
      </c>
      <c r="R1999" s="7">
        <f t="shared" si="316"/>
        <v>8.1510712225839796</v>
      </c>
      <c r="S1999" s="7">
        <f t="shared" si="318"/>
        <v>2.5893117599999997</v>
      </c>
    </row>
    <row r="2000" spans="1:19" x14ac:dyDescent="0.35">
      <c r="A2000" s="10">
        <v>69.599999999999994</v>
      </c>
      <c r="B2000" s="10">
        <v>2088</v>
      </c>
      <c r="C2000" s="10">
        <v>838</v>
      </c>
      <c r="D2000" s="10">
        <v>-346</v>
      </c>
      <c r="E2000" s="10">
        <v>906.62009999999998</v>
      </c>
      <c r="F2000" s="10">
        <v>317.01859999999999</v>
      </c>
      <c r="G2000" s="10">
        <v>133.72389999999999</v>
      </c>
      <c r="H2000" s="10">
        <v>344.06819999999999</v>
      </c>
      <c r="I2000" s="22"/>
      <c r="J2000" s="9">
        <f t="shared" si="310"/>
        <v>-286</v>
      </c>
      <c r="K2000" s="9">
        <f t="shared" si="311"/>
        <v>228</v>
      </c>
      <c r="L2000" s="7">
        <f t="shared" si="312"/>
        <v>365.75948381415895</v>
      </c>
      <c r="M2000" s="7">
        <f t="shared" si="317"/>
        <v>-3.1072360091802891E-3</v>
      </c>
      <c r="N2000" s="7">
        <f t="shared" si="319"/>
        <v>5116.1867439708758</v>
      </c>
      <c r="O2000" s="8">
        <f t="shared" si="313"/>
        <v>0.98071220682711358</v>
      </c>
      <c r="P2000" s="7">
        <f t="shared" si="314"/>
        <v>176.52819722888043</v>
      </c>
      <c r="Q2000" s="7">
        <f t="shared" si="315"/>
        <v>-1.2543859649122806</v>
      </c>
      <c r="R2000" s="7">
        <f t="shared" si="316"/>
        <v>8.1510689146226696</v>
      </c>
      <c r="S2000" s="7">
        <f t="shared" si="318"/>
        <v>3.8965723649999999</v>
      </c>
    </row>
    <row r="2001" spans="1:19" x14ac:dyDescent="0.35">
      <c r="A2001" s="10">
        <v>69.633330000000001</v>
      </c>
      <c r="B2001" s="10">
        <v>2089</v>
      </c>
      <c r="C2001" s="10">
        <v>853</v>
      </c>
      <c r="D2001" s="10">
        <v>-345</v>
      </c>
      <c r="E2001" s="10">
        <v>920.12720000000002</v>
      </c>
      <c r="F2001" s="10">
        <v>285</v>
      </c>
      <c r="G2001" s="10">
        <v>45</v>
      </c>
      <c r="H2001" s="10">
        <v>288.5308</v>
      </c>
      <c r="I2001" s="22"/>
      <c r="J2001" s="9">
        <f t="shared" si="310"/>
        <v>-271</v>
      </c>
      <c r="K2001" s="9">
        <f t="shared" si="311"/>
        <v>229</v>
      </c>
      <c r="L2001" s="7">
        <f t="shared" si="312"/>
        <v>354.79853438254224</v>
      </c>
      <c r="M2001" s="7">
        <f t="shared" si="317"/>
        <v>-328.86136908534553</v>
      </c>
      <c r="N2001" s="7">
        <f t="shared" si="319"/>
        <v>-9866.7345289310542</v>
      </c>
      <c r="O2001" s="8">
        <f t="shared" si="313"/>
        <v>0.9373527302444874</v>
      </c>
      <c r="P2001" s="7">
        <f t="shared" si="314"/>
        <v>168.72349144400772</v>
      </c>
      <c r="Q2001" s="7">
        <f t="shared" si="315"/>
        <v>-1.1834061135371179</v>
      </c>
      <c r="R2001" s="7">
        <f t="shared" si="316"/>
        <v>7.9068005958490222</v>
      </c>
      <c r="S2001" s="7">
        <f t="shared" si="318"/>
        <v>3.2676113099999999</v>
      </c>
    </row>
    <row r="2002" spans="1:19" x14ac:dyDescent="0.35">
      <c r="A2002" s="10">
        <v>69.666669999999996</v>
      </c>
      <c r="B2002" s="10">
        <v>2090</v>
      </c>
      <c r="C2002" s="10">
        <v>857</v>
      </c>
      <c r="D2002" s="10">
        <v>-343</v>
      </c>
      <c r="E2002" s="10">
        <v>923.0915</v>
      </c>
      <c r="F2002" s="10">
        <v>345</v>
      </c>
      <c r="G2002" s="10">
        <v>60</v>
      </c>
      <c r="H2002" s="10">
        <v>350.17849999999999</v>
      </c>
      <c r="I2002" s="22"/>
      <c r="J2002" s="9">
        <f t="shared" si="310"/>
        <v>-267</v>
      </c>
      <c r="K2002" s="9">
        <f t="shared" si="311"/>
        <v>231</v>
      </c>
      <c r="L2002" s="7">
        <f t="shared" si="312"/>
        <v>353.0580688781946</v>
      </c>
      <c r="M2002" s="7">
        <f t="shared" si="317"/>
        <v>-52.203524425551151</v>
      </c>
      <c r="N2002" s="7">
        <f t="shared" si="319"/>
        <v>8298.0757246500252</v>
      </c>
      <c r="O2002" s="8">
        <f t="shared" si="313"/>
        <v>0.9307031979704441</v>
      </c>
      <c r="P2002" s="7">
        <f t="shared" si="314"/>
        <v>167.52657563467994</v>
      </c>
      <c r="Q2002" s="7">
        <f t="shared" si="315"/>
        <v>-1.1558441558441559</v>
      </c>
      <c r="R2002" s="7">
        <f t="shared" si="316"/>
        <v>7.8680137566903436</v>
      </c>
      <c r="S2002" s="7">
        <f t="shared" si="318"/>
        <v>3.9657715124999999</v>
      </c>
    </row>
    <row r="2003" spans="1:19" x14ac:dyDescent="0.35">
      <c r="A2003" s="10">
        <v>69.7</v>
      </c>
      <c r="B2003" s="10">
        <v>2091</v>
      </c>
      <c r="C2003" s="10">
        <v>876</v>
      </c>
      <c r="D2003" s="10">
        <v>-341</v>
      </c>
      <c r="E2003" s="10">
        <v>940.03030000000001</v>
      </c>
      <c r="F2003" s="10">
        <v>465.11930000000001</v>
      </c>
      <c r="G2003" s="10">
        <v>128.4091</v>
      </c>
      <c r="H2003" s="10">
        <v>482.51929999999999</v>
      </c>
      <c r="I2003" s="22"/>
      <c r="J2003" s="9">
        <f t="shared" si="310"/>
        <v>-248</v>
      </c>
      <c r="K2003" s="9">
        <f t="shared" si="311"/>
        <v>233</v>
      </c>
      <c r="L2003" s="7">
        <f t="shared" si="312"/>
        <v>340.2837051637942</v>
      </c>
      <c r="M2003" s="7">
        <f t="shared" si="317"/>
        <v>-383.26923835577287</v>
      </c>
      <c r="N2003" s="7">
        <f t="shared" si="319"/>
        <v>-9932.9647143761449</v>
      </c>
      <c r="O2003" s="8">
        <f t="shared" si="313"/>
        <v>0.88358906086860389</v>
      </c>
      <c r="P2003" s="7">
        <f t="shared" si="314"/>
        <v>159.04603095634869</v>
      </c>
      <c r="Q2003" s="7">
        <f t="shared" si="315"/>
        <v>-1.0643776824034334</v>
      </c>
      <c r="R2003" s="7">
        <f t="shared" si="316"/>
        <v>7.5833329115329891</v>
      </c>
      <c r="S2003" s="7">
        <f t="shared" si="318"/>
        <v>5.4645310724999998</v>
      </c>
    </row>
    <row r="2004" spans="1:19" x14ac:dyDescent="0.35">
      <c r="A2004" s="10">
        <v>69.733329999999995</v>
      </c>
      <c r="B2004" s="10">
        <v>2092</v>
      </c>
      <c r="C2004" s="10">
        <v>888.00800000000004</v>
      </c>
      <c r="D2004" s="10">
        <v>-334.43939999999998</v>
      </c>
      <c r="E2004" s="10">
        <v>948.89819999999997</v>
      </c>
      <c r="F2004" s="10">
        <v>328.14170000000001</v>
      </c>
      <c r="G2004" s="10">
        <v>153.82310000000001</v>
      </c>
      <c r="H2004" s="10">
        <v>362.40660000000003</v>
      </c>
      <c r="I2004" s="22"/>
      <c r="J2004" s="9">
        <f t="shared" si="310"/>
        <v>-235.99199999999996</v>
      </c>
      <c r="K2004" s="9">
        <f t="shared" si="311"/>
        <v>239.56060000000002</v>
      </c>
      <c r="L2004" s="7">
        <f t="shared" si="312"/>
        <v>336.27593600547749</v>
      </c>
      <c r="M2004" s="7">
        <f t="shared" si="317"/>
        <v>-120.24509925945485</v>
      </c>
      <c r="N2004" s="7">
        <f t="shared" si="319"/>
        <v>7891.5133242237844</v>
      </c>
      <c r="O2004" s="8">
        <f t="shared" si="313"/>
        <v>0.86936025527160454</v>
      </c>
      <c r="P2004" s="7">
        <f t="shared" si="314"/>
        <v>156.48484594888882</v>
      </c>
      <c r="Q2004" s="7">
        <f t="shared" si="315"/>
        <v>-0.98510356043522995</v>
      </c>
      <c r="R2004" s="7">
        <f t="shared" si="316"/>
        <v>7.4940184739067099</v>
      </c>
      <c r="S2004" s="7">
        <f t="shared" si="318"/>
        <v>4.1042547450000004</v>
      </c>
    </row>
    <row r="2005" spans="1:19" x14ac:dyDescent="0.35">
      <c r="A2005" s="10">
        <v>69.766670000000005</v>
      </c>
      <c r="B2005" s="10">
        <v>2093</v>
      </c>
      <c r="C2005" s="10">
        <v>897.87609999999995</v>
      </c>
      <c r="D2005" s="10">
        <v>-330.74509999999998</v>
      </c>
      <c r="E2005" s="10">
        <v>956.85619999999994</v>
      </c>
      <c r="F2005" s="10">
        <v>238.73330000000001</v>
      </c>
      <c r="G2005" s="10">
        <v>49.87303</v>
      </c>
      <c r="H2005" s="10">
        <v>243.8871</v>
      </c>
      <c r="I2005" s="22"/>
      <c r="J2005" s="9">
        <f t="shared" si="310"/>
        <v>-226.12390000000005</v>
      </c>
      <c r="K2005" s="9">
        <f t="shared" si="311"/>
        <v>243.25490000000002</v>
      </c>
      <c r="L2005" s="7">
        <f t="shared" si="312"/>
        <v>332.12191214254449</v>
      </c>
      <c r="M2005" s="7">
        <f t="shared" si="317"/>
        <v>-124.59579672860809</v>
      </c>
      <c r="N2005" s="7">
        <f t="shared" si="319"/>
        <v>-130.49482510953752</v>
      </c>
      <c r="O2005" s="8">
        <f t="shared" si="313"/>
        <v>0.85486082913836492</v>
      </c>
      <c r="P2005" s="7">
        <f t="shared" si="314"/>
        <v>153.87494924490568</v>
      </c>
      <c r="Q2005" s="7">
        <f t="shared" si="315"/>
        <v>-0.9295759304334672</v>
      </c>
      <c r="R2005" s="7">
        <f t="shared" si="316"/>
        <v>7.4014447026768773</v>
      </c>
      <c r="S2005" s="7">
        <f t="shared" si="318"/>
        <v>2.7620214075000002</v>
      </c>
    </row>
    <row r="2006" spans="1:19" x14ac:dyDescent="0.35">
      <c r="A2006" s="10">
        <v>69.8</v>
      </c>
      <c r="B2006" s="10">
        <v>2094</v>
      </c>
      <c r="C2006" s="10">
        <v>903.92349999999999</v>
      </c>
      <c r="D2006" s="10">
        <v>-331.11450000000002</v>
      </c>
      <c r="E2006" s="10">
        <v>962.66010000000006</v>
      </c>
      <c r="F2006" s="10">
        <v>211.85830000000001</v>
      </c>
      <c r="G2006" s="10">
        <v>131.17689999999999</v>
      </c>
      <c r="H2006" s="10">
        <v>249.18129999999999</v>
      </c>
      <c r="I2006" s="22"/>
      <c r="J2006" s="9">
        <f t="shared" si="310"/>
        <v>-220.07650000000001</v>
      </c>
      <c r="K2006" s="9">
        <f t="shared" si="311"/>
        <v>242.88549999999998</v>
      </c>
      <c r="L2006" s="7">
        <f t="shared" si="312"/>
        <v>327.76063211206434</v>
      </c>
      <c r="M2006" s="7">
        <f t="shared" si="317"/>
        <v>-130.85148606304085</v>
      </c>
      <c r="N2006" s="7">
        <f t="shared" si="319"/>
        <v>-187.68944897792386</v>
      </c>
      <c r="O2006" s="8">
        <f t="shared" si="313"/>
        <v>0.83989358196219999</v>
      </c>
      <c r="P2006" s="7">
        <f t="shared" si="314"/>
        <v>151.180844753196</v>
      </c>
      <c r="Q2006" s="7">
        <f t="shared" si="315"/>
        <v>-0.90609155342743819</v>
      </c>
      <c r="R2006" s="7">
        <f t="shared" si="316"/>
        <v>7.3042521604256061</v>
      </c>
      <c r="S2006" s="7">
        <f t="shared" si="318"/>
        <v>2.8219782224999999</v>
      </c>
    </row>
    <row r="2007" spans="1:19" x14ac:dyDescent="0.35">
      <c r="A2007" s="10">
        <v>69.833330000000004</v>
      </c>
      <c r="B2007" s="10">
        <v>2095</v>
      </c>
      <c r="C2007" s="10">
        <v>912</v>
      </c>
      <c r="D2007" s="10">
        <v>-322</v>
      </c>
      <c r="E2007" s="10">
        <v>967.17529999999999</v>
      </c>
      <c r="F2007" s="10">
        <v>211.1474</v>
      </c>
      <c r="G2007" s="10">
        <v>136.71789999999999</v>
      </c>
      <c r="H2007" s="10">
        <v>251.54519999999999</v>
      </c>
      <c r="I2007" s="22"/>
      <c r="J2007" s="9">
        <f t="shared" si="310"/>
        <v>-212</v>
      </c>
      <c r="K2007" s="9">
        <f t="shared" si="311"/>
        <v>252</v>
      </c>
      <c r="L2007" s="7">
        <f t="shared" si="312"/>
        <v>329.31443940404438</v>
      </c>
      <c r="M2007" s="7">
        <f t="shared" si="317"/>
        <v>46.618880647456692</v>
      </c>
      <c r="N2007" s="7">
        <f t="shared" si="319"/>
        <v>5324.6434656604515</v>
      </c>
      <c r="O2007" s="8">
        <f t="shared" si="313"/>
        <v>0.84519701313023587</v>
      </c>
      <c r="P2007" s="7">
        <f t="shared" si="314"/>
        <v>152.13546236344246</v>
      </c>
      <c r="Q2007" s="7">
        <f t="shared" si="315"/>
        <v>-0.84126984126984128</v>
      </c>
      <c r="R2007" s="7">
        <f t="shared" si="316"/>
        <v>7.3388792606853155</v>
      </c>
      <c r="S2007" s="7">
        <f t="shared" si="318"/>
        <v>2.84874939</v>
      </c>
    </row>
    <row r="2008" spans="1:19" x14ac:dyDescent="0.35">
      <c r="A2008" s="10">
        <v>69.866669999999999</v>
      </c>
      <c r="B2008" s="10">
        <v>2096</v>
      </c>
      <c r="C2008" s="10">
        <v>918</v>
      </c>
      <c r="D2008" s="10">
        <v>-322</v>
      </c>
      <c r="E2008" s="10">
        <v>972.83500000000004</v>
      </c>
      <c r="F2008" s="10">
        <v>255</v>
      </c>
      <c r="G2008" s="10">
        <v>45</v>
      </c>
      <c r="H2008" s="10">
        <v>258.94009999999997</v>
      </c>
      <c r="I2008" s="22"/>
      <c r="J2008" s="9">
        <f t="shared" si="310"/>
        <v>-206</v>
      </c>
      <c r="K2008" s="9">
        <f t="shared" si="311"/>
        <v>252</v>
      </c>
      <c r="L2008" s="7">
        <f t="shared" si="312"/>
        <v>325.48425461149424</v>
      </c>
      <c r="M2008" s="7">
        <f t="shared" si="317"/>
        <v>-114.88256726306722</v>
      </c>
      <c r="N2008" s="7">
        <f t="shared" si="319"/>
        <v>-4844.074622391895</v>
      </c>
      <c r="O2008" s="8">
        <f t="shared" si="313"/>
        <v>0.83218000798074943</v>
      </c>
      <c r="P2008" s="7">
        <f t="shared" si="314"/>
        <v>149.7924014365349</v>
      </c>
      <c r="Q2008" s="7">
        <f t="shared" si="315"/>
        <v>-0.81746031746031744</v>
      </c>
      <c r="R2008" s="7">
        <f t="shared" si="316"/>
        <v>7.2535223483388434</v>
      </c>
      <c r="S2008" s="7">
        <f t="shared" si="318"/>
        <v>2.9324966324999995</v>
      </c>
    </row>
    <row r="2009" spans="1:19" x14ac:dyDescent="0.35">
      <c r="A2009" s="10">
        <v>69.900000000000006</v>
      </c>
      <c r="B2009" s="10">
        <v>2097</v>
      </c>
      <c r="C2009" s="10">
        <v>929</v>
      </c>
      <c r="D2009" s="10">
        <v>-319</v>
      </c>
      <c r="E2009" s="10">
        <v>982.24339999999995</v>
      </c>
      <c r="F2009" s="10">
        <v>240</v>
      </c>
      <c r="G2009" s="10">
        <v>45</v>
      </c>
      <c r="H2009" s="10">
        <v>244.1823</v>
      </c>
      <c r="I2009" s="22"/>
      <c r="J2009" s="9">
        <f t="shared" si="310"/>
        <v>-195</v>
      </c>
      <c r="K2009" s="9">
        <f t="shared" si="311"/>
        <v>255</v>
      </c>
      <c r="L2009" s="7">
        <f t="shared" si="312"/>
        <v>321.01401838549043</v>
      </c>
      <c r="M2009" s="7">
        <f t="shared" si="317"/>
        <v>-134.12049882997093</v>
      </c>
      <c r="N2009" s="7">
        <f t="shared" si="319"/>
        <v>-577.19566657365579</v>
      </c>
      <c r="O2009" s="8">
        <f t="shared" si="313"/>
        <v>0.81721913366558085</v>
      </c>
      <c r="P2009" s="7">
        <f t="shared" si="314"/>
        <v>147.09944405980454</v>
      </c>
      <c r="Q2009" s="7">
        <f t="shared" si="315"/>
        <v>-0.76470588235294112</v>
      </c>
      <c r="R2009" s="7">
        <f t="shared" si="316"/>
        <v>7.1539016818756513</v>
      </c>
      <c r="S2009" s="7">
        <f t="shared" si="318"/>
        <v>2.7653645474999999</v>
      </c>
    </row>
    <row r="2010" spans="1:19" x14ac:dyDescent="0.35">
      <c r="A2010" s="10">
        <v>69.933329999999998</v>
      </c>
      <c r="B2010" s="10">
        <v>2098</v>
      </c>
      <c r="C2010" s="10">
        <v>934</v>
      </c>
      <c r="D2010" s="10">
        <v>-319</v>
      </c>
      <c r="E2010" s="10">
        <v>986.97370000000001</v>
      </c>
      <c r="F2010" s="10">
        <v>150</v>
      </c>
      <c r="G2010" s="10">
        <v>105</v>
      </c>
      <c r="H2010" s="10">
        <v>183.09829999999999</v>
      </c>
      <c r="I2010" s="22"/>
      <c r="J2010" s="9">
        <f t="shared" si="310"/>
        <v>-190</v>
      </c>
      <c r="K2010" s="9">
        <f t="shared" si="311"/>
        <v>255</v>
      </c>
      <c r="L2010" s="7">
        <f t="shared" si="312"/>
        <v>318.00157232315689</v>
      </c>
      <c r="M2010" s="7">
        <f t="shared" si="317"/>
        <v>-90.38242011203819</v>
      </c>
      <c r="N2010" s="7">
        <f t="shared" si="319"/>
        <v>1312.2735888971745</v>
      </c>
      <c r="O2010" s="8">
        <f t="shared" si="313"/>
        <v>0.80727048368722687</v>
      </c>
      <c r="P2010" s="7">
        <f t="shared" si="314"/>
        <v>145.30868706370083</v>
      </c>
      <c r="Q2010" s="7">
        <f t="shared" si="315"/>
        <v>-0.74509803921568629</v>
      </c>
      <c r="R2010" s="7">
        <f t="shared" si="316"/>
        <v>7.086768342776395</v>
      </c>
      <c r="S2010" s="7">
        <f t="shared" si="318"/>
        <v>2.0735882475</v>
      </c>
    </row>
    <row r="2011" spans="1:19" x14ac:dyDescent="0.35">
      <c r="A2011" s="10">
        <v>69.966669999999993</v>
      </c>
      <c r="B2011" s="10">
        <v>2099</v>
      </c>
      <c r="C2011" s="10">
        <v>939</v>
      </c>
      <c r="D2011" s="10">
        <v>-312</v>
      </c>
      <c r="E2011" s="10">
        <v>989.47709999999995</v>
      </c>
      <c r="F2011" s="10">
        <v>120</v>
      </c>
      <c r="G2011" s="10">
        <v>15</v>
      </c>
      <c r="H2011" s="10">
        <v>120.93389999999999</v>
      </c>
      <c r="I2011" s="22"/>
      <c r="J2011" s="9">
        <f t="shared" si="310"/>
        <v>-185</v>
      </c>
      <c r="K2011" s="9">
        <f t="shared" si="311"/>
        <v>262</v>
      </c>
      <c r="L2011" s="7">
        <f t="shared" si="312"/>
        <v>320.73197533142843</v>
      </c>
      <c r="M2011" s="7">
        <f t="shared" si="317"/>
        <v>81.895711105936016</v>
      </c>
      <c r="N2011" s="7">
        <f t="shared" si="319"/>
        <v>5167.3104744450366</v>
      </c>
      <c r="O2011" s="8">
        <f t="shared" si="313"/>
        <v>0.81628322610635751</v>
      </c>
      <c r="P2011" s="7">
        <f t="shared" si="314"/>
        <v>146.93098069914436</v>
      </c>
      <c r="Q2011" s="7">
        <f t="shared" si="315"/>
        <v>-0.70610687022900764</v>
      </c>
      <c r="R2011" s="7">
        <f t="shared" si="316"/>
        <v>7.1476162607935327</v>
      </c>
      <c r="S2011" s="7">
        <f t="shared" si="318"/>
        <v>1.3695764175</v>
      </c>
    </row>
    <row r="2012" spans="1:19" x14ac:dyDescent="0.35">
      <c r="A2012" s="10">
        <v>70</v>
      </c>
      <c r="B2012" s="10">
        <v>2100</v>
      </c>
      <c r="C2012" s="10">
        <v>942</v>
      </c>
      <c r="D2012" s="10">
        <v>-318</v>
      </c>
      <c r="E2012" s="10">
        <v>994.22730000000001</v>
      </c>
      <c r="F2012" s="10">
        <v>58.862650000000002</v>
      </c>
      <c r="G2012" s="10">
        <v>-116.1944</v>
      </c>
      <c r="H2012" s="10">
        <v>130.2534</v>
      </c>
      <c r="I2012" s="22"/>
      <c r="J2012" s="9">
        <f t="shared" si="310"/>
        <v>-182</v>
      </c>
      <c r="K2012" s="9">
        <f t="shared" si="311"/>
        <v>256</v>
      </c>
      <c r="L2012" s="7">
        <f t="shared" si="312"/>
        <v>314.10189429546585</v>
      </c>
      <c r="M2012" s="7">
        <f t="shared" si="317"/>
        <v>-198.92232331116946</v>
      </c>
      <c r="N2012" s="7">
        <f t="shared" si="319"/>
        <v>-8425.3835708686038</v>
      </c>
      <c r="O2012" s="8">
        <f t="shared" si="313"/>
        <v>0.79454314746521071</v>
      </c>
      <c r="P2012" s="7">
        <f t="shared" si="314"/>
        <v>143.01776654373793</v>
      </c>
      <c r="Q2012" s="7">
        <f t="shared" si="315"/>
        <v>-0.7109375</v>
      </c>
      <c r="R2012" s="7">
        <f t="shared" si="316"/>
        <v>6.9998627511097684</v>
      </c>
      <c r="S2012" s="7">
        <f t="shared" si="318"/>
        <v>1.4751197549999999</v>
      </c>
    </row>
    <row r="2013" spans="1:19" x14ac:dyDescent="0.35">
      <c r="A2013" s="10">
        <v>70.033330000000007</v>
      </c>
      <c r="B2013" s="10">
        <v>2101</v>
      </c>
      <c r="C2013" s="10">
        <v>942.92420000000004</v>
      </c>
      <c r="D2013" s="10">
        <v>-319.74630000000002</v>
      </c>
      <c r="E2013" s="10">
        <v>995.66240000000005</v>
      </c>
      <c r="F2013" s="10">
        <v>27.767669999999999</v>
      </c>
      <c r="G2013" s="10">
        <v>-18.78424</v>
      </c>
      <c r="H2013" s="10">
        <v>33.524479999999997</v>
      </c>
      <c r="I2013" s="22"/>
      <c r="J2013" s="9">
        <f t="shared" si="310"/>
        <v>-181.07579999999996</v>
      </c>
      <c r="K2013" s="9">
        <f t="shared" si="311"/>
        <v>254.25369999999998</v>
      </c>
      <c r="L2013" s="7">
        <f t="shared" si="312"/>
        <v>312.14321922689584</v>
      </c>
      <c r="M2013" s="7">
        <f t="shared" si="317"/>
        <v>-58.766128669956004</v>
      </c>
      <c r="N2013" s="7">
        <f t="shared" si="319"/>
        <v>4205.106349870568</v>
      </c>
      <c r="O2013" s="8">
        <f t="shared" si="313"/>
        <v>0.78821260933871462</v>
      </c>
      <c r="P2013" s="7">
        <f t="shared" si="314"/>
        <v>141.87826968096863</v>
      </c>
      <c r="Q2013" s="7">
        <f t="shared" si="315"/>
        <v>-0.71218550605163256</v>
      </c>
      <c r="R2013" s="7">
        <f t="shared" si="316"/>
        <v>6.9562130409265066</v>
      </c>
      <c r="S2013" s="7">
        <f t="shared" si="318"/>
        <v>0.37966473599999995</v>
      </c>
    </row>
    <row r="2014" spans="1:19" x14ac:dyDescent="0.35">
      <c r="A2014" s="10">
        <v>70.066670000000002</v>
      </c>
      <c r="B2014" s="10">
        <v>2102</v>
      </c>
      <c r="C2014" s="10">
        <v>943.85119999999995</v>
      </c>
      <c r="D2014" s="10">
        <v>-319.25229999999999</v>
      </c>
      <c r="E2014" s="10">
        <v>996.38199999999995</v>
      </c>
      <c r="F2014" s="10">
        <v>0.1071887</v>
      </c>
      <c r="G2014" s="10">
        <v>9.6004880000000004</v>
      </c>
      <c r="H2014" s="10">
        <v>9.6010860000000005</v>
      </c>
      <c r="I2014" s="22"/>
      <c r="J2014" s="9">
        <f t="shared" si="310"/>
        <v>-180.14880000000005</v>
      </c>
      <c r="K2014" s="9">
        <f t="shared" si="311"/>
        <v>254.74770000000001</v>
      </c>
      <c r="L2014" s="7">
        <f t="shared" si="312"/>
        <v>312.00958446292964</v>
      </c>
      <c r="M2014" s="7">
        <f t="shared" si="317"/>
        <v>-4.0082412707323796</v>
      </c>
      <c r="N2014" s="7">
        <f t="shared" si="319"/>
        <v>1642.4081403488615</v>
      </c>
      <c r="O2014" s="8">
        <f t="shared" si="313"/>
        <v>0.78778216581123561</v>
      </c>
      <c r="P2014" s="7">
        <f t="shared" si="314"/>
        <v>141.80078984602241</v>
      </c>
      <c r="Q2014" s="7">
        <f t="shared" si="315"/>
        <v>-0.70716556027787514</v>
      </c>
      <c r="R2014" s="7">
        <f t="shared" si="316"/>
        <v>6.953234946799955</v>
      </c>
      <c r="S2014" s="7">
        <f t="shared" si="318"/>
        <v>0.10873229895</v>
      </c>
    </row>
    <row r="2015" spans="1:19" x14ac:dyDescent="0.35">
      <c r="A2015" s="10">
        <v>70.099999999999994</v>
      </c>
      <c r="B2015" s="10">
        <v>2103</v>
      </c>
      <c r="C2015" s="10">
        <v>942.93129999999996</v>
      </c>
      <c r="D2015" s="10">
        <v>-319.10629999999998</v>
      </c>
      <c r="E2015" s="10">
        <v>995.46389999999997</v>
      </c>
      <c r="F2015" s="10">
        <v>-42.767670000000003</v>
      </c>
      <c r="G2015" s="10">
        <v>-56.215760000000003</v>
      </c>
      <c r="H2015" s="10">
        <v>70.634870000000006</v>
      </c>
      <c r="I2015" s="22"/>
      <c r="J2015" s="9">
        <f t="shared" si="310"/>
        <v>-181.06870000000004</v>
      </c>
      <c r="K2015" s="9">
        <f t="shared" si="311"/>
        <v>254.89370000000002</v>
      </c>
      <c r="L2015" s="7">
        <f t="shared" si="312"/>
        <v>312.66063458545597</v>
      </c>
      <c r="M2015" s="7">
        <f t="shared" si="317"/>
        <v>19.533457021496506</v>
      </c>
      <c r="N2015" s="7">
        <f t="shared" si="319"/>
        <v>706.32158092512202</v>
      </c>
      <c r="O2015" s="8">
        <f t="shared" si="313"/>
        <v>0.78988098829650444</v>
      </c>
      <c r="P2015" s="7">
        <f t="shared" si="314"/>
        <v>142.1785778933708</v>
      </c>
      <c r="Q2015" s="7">
        <f t="shared" si="315"/>
        <v>-0.71036945989641964</v>
      </c>
      <c r="R2015" s="7">
        <f t="shared" si="316"/>
        <v>6.9677438102756097</v>
      </c>
      <c r="S2015" s="7">
        <f t="shared" si="318"/>
        <v>0.79993990275000004</v>
      </c>
    </row>
    <row r="2016" spans="1:19" x14ac:dyDescent="0.35">
      <c r="A2016" s="10">
        <v>70.133330000000001</v>
      </c>
      <c r="B2016" s="10">
        <v>2104</v>
      </c>
      <c r="C2016" s="10">
        <v>941</v>
      </c>
      <c r="D2016" s="10">
        <v>-323</v>
      </c>
      <c r="E2016" s="10">
        <v>994.89200000000005</v>
      </c>
      <c r="F2016" s="10">
        <v>-133.96979999999999</v>
      </c>
      <c r="G2016" s="10">
        <v>-43.406080000000003</v>
      </c>
      <c r="H2016" s="10">
        <v>140.8261</v>
      </c>
      <c r="I2016" s="22"/>
      <c r="J2016" s="9">
        <f t="shared" si="310"/>
        <v>-183</v>
      </c>
      <c r="K2016" s="9">
        <f t="shared" si="311"/>
        <v>251</v>
      </c>
      <c r="L2016" s="7">
        <f t="shared" si="312"/>
        <v>310.62839535367658</v>
      </c>
      <c r="M2016" s="7">
        <f t="shared" si="317"/>
        <v>-60.973274280797717</v>
      </c>
      <c r="N2016" s="7">
        <f t="shared" si="319"/>
        <v>-2415.4434834166959</v>
      </c>
      <c r="O2016" s="8">
        <f t="shared" si="313"/>
        <v>0.78334413690631777</v>
      </c>
      <c r="P2016" s="7">
        <f t="shared" si="314"/>
        <v>141.00194464313719</v>
      </c>
      <c r="Q2016" s="7">
        <f t="shared" si="315"/>
        <v>-0.72908366533864544</v>
      </c>
      <c r="R2016" s="7">
        <f t="shared" si="316"/>
        <v>6.9224546988177362</v>
      </c>
      <c r="S2016" s="7">
        <f t="shared" si="318"/>
        <v>1.5948555824999999</v>
      </c>
    </row>
    <row r="2017" spans="1:19" x14ac:dyDescent="0.35">
      <c r="A2017" s="10">
        <v>70.166669999999996</v>
      </c>
      <c r="B2017" s="10">
        <v>2105</v>
      </c>
      <c r="C2017" s="10">
        <v>934</v>
      </c>
      <c r="D2017" s="10">
        <v>-322</v>
      </c>
      <c r="E2017" s="10">
        <v>987.94740000000002</v>
      </c>
      <c r="F2017" s="10">
        <v>-225</v>
      </c>
      <c r="G2017" s="10">
        <v>15</v>
      </c>
      <c r="H2017" s="10">
        <v>225.49940000000001</v>
      </c>
      <c r="I2017" s="22"/>
      <c r="J2017" s="9">
        <f t="shared" si="310"/>
        <v>-190</v>
      </c>
      <c r="K2017" s="9">
        <f t="shared" si="311"/>
        <v>252</v>
      </c>
      <c r="L2017" s="7">
        <f t="shared" si="312"/>
        <v>315.60101394006961</v>
      </c>
      <c r="M2017" s="7">
        <f t="shared" si="317"/>
        <v>149.14872784624171</v>
      </c>
      <c r="N2017" s="7">
        <f t="shared" si="319"/>
        <v>6302.3995838952578</v>
      </c>
      <c r="O2017" s="8">
        <f t="shared" si="313"/>
        <v>0.7994160772193234</v>
      </c>
      <c r="P2017" s="7">
        <f t="shared" si="314"/>
        <v>143.89489389947821</v>
      </c>
      <c r="Q2017" s="7">
        <f t="shared" si="315"/>
        <v>-0.75396825396825395</v>
      </c>
      <c r="R2017" s="7">
        <f t="shared" si="316"/>
        <v>7.033271119382289</v>
      </c>
      <c r="S2017" s="7">
        <f t="shared" si="318"/>
        <v>2.5537807050000003</v>
      </c>
    </row>
    <row r="2018" spans="1:19" x14ac:dyDescent="0.35">
      <c r="A2018" s="10">
        <v>70.2</v>
      </c>
      <c r="B2018" s="10">
        <v>2106</v>
      </c>
      <c r="C2018" s="10">
        <v>926</v>
      </c>
      <c r="D2018" s="10">
        <v>-322</v>
      </c>
      <c r="E2018" s="10">
        <v>980.3877</v>
      </c>
      <c r="F2018" s="10">
        <v>-150</v>
      </c>
      <c r="G2018" s="10">
        <v>-15</v>
      </c>
      <c r="H2018" s="10">
        <v>150.74809999999999</v>
      </c>
      <c r="I2018" s="22"/>
      <c r="J2018" s="9">
        <f t="shared" si="310"/>
        <v>-198</v>
      </c>
      <c r="K2018" s="9">
        <f t="shared" si="311"/>
        <v>252</v>
      </c>
      <c r="L2018" s="7">
        <f t="shared" si="312"/>
        <v>320.4808886657674</v>
      </c>
      <c r="M2018" s="7">
        <f t="shared" si="317"/>
        <v>146.41088285919093</v>
      </c>
      <c r="N2018" s="7">
        <f t="shared" si="319"/>
        <v>-82.143563967904058</v>
      </c>
      <c r="O2018" s="8">
        <f t="shared" si="313"/>
        <v>0.81545082489180443</v>
      </c>
      <c r="P2018" s="7">
        <f t="shared" si="314"/>
        <v>146.78114848052479</v>
      </c>
      <c r="Q2018" s="7">
        <f t="shared" si="315"/>
        <v>-0.7857142857142857</v>
      </c>
      <c r="R2018" s="7">
        <f t="shared" si="316"/>
        <v>7.142020712883185</v>
      </c>
      <c r="S2018" s="7">
        <f t="shared" si="318"/>
        <v>1.7072222324999999</v>
      </c>
    </row>
    <row r="2019" spans="1:19" x14ac:dyDescent="0.35">
      <c r="A2019" s="10">
        <v>70.233329999999995</v>
      </c>
      <c r="B2019" s="10">
        <v>2107</v>
      </c>
      <c r="C2019" s="10">
        <v>924</v>
      </c>
      <c r="D2019" s="10">
        <v>-323</v>
      </c>
      <c r="E2019" s="10">
        <v>978.82839999999999</v>
      </c>
      <c r="F2019" s="10">
        <v>-225</v>
      </c>
      <c r="G2019" s="10">
        <v>-75</v>
      </c>
      <c r="H2019" s="10">
        <v>237.17080000000001</v>
      </c>
      <c r="I2019" s="22"/>
      <c r="J2019" s="9">
        <f t="shared" si="310"/>
        <v>-200</v>
      </c>
      <c r="K2019" s="9">
        <f t="shared" si="311"/>
        <v>251</v>
      </c>
      <c r="L2019" s="7">
        <f t="shared" si="312"/>
        <v>320.93768865622496</v>
      </c>
      <c r="M2019" s="7">
        <f t="shared" si="317"/>
        <v>13.705370250755294</v>
      </c>
      <c r="N2019" s="7">
        <f t="shared" si="319"/>
        <v>-3981.5635346074487</v>
      </c>
      <c r="O2019" s="8">
        <f t="shared" si="313"/>
        <v>0.81696575554255801</v>
      </c>
      <c r="P2019" s="7">
        <f t="shared" si="314"/>
        <v>147.05383599766043</v>
      </c>
      <c r="Q2019" s="7">
        <f t="shared" si="315"/>
        <v>-0.79681274900398402</v>
      </c>
      <c r="R2019" s="7">
        <f t="shared" si="316"/>
        <v>7.1522006490630776</v>
      </c>
      <c r="S2019" s="7">
        <f t="shared" si="318"/>
        <v>2.6859593100000003</v>
      </c>
    </row>
    <row r="2020" spans="1:19" x14ac:dyDescent="0.35">
      <c r="A2020" s="10">
        <v>70.266670000000005</v>
      </c>
      <c r="B2020" s="10">
        <v>2108</v>
      </c>
      <c r="C2020" s="10">
        <v>911</v>
      </c>
      <c r="D2020" s="10">
        <v>-327</v>
      </c>
      <c r="E2020" s="10">
        <v>967.91010000000006</v>
      </c>
      <c r="F2020" s="10">
        <v>-255</v>
      </c>
      <c r="G2020" s="10">
        <v>-90</v>
      </c>
      <c r="H2020" s="10">
        <v>270.41629999999998</v>
      </c>
      <c r="I2020" s="22"/>
      <c r="J2020" s="9">
        <f t="shared" si="310"/>
        <v>-213</v>
      </c>
      <c r="K2020" s="9">
        <f t="shared" si="311"/>
        <v>247</v>
      </c>
      <c r="L2020" s="7">
        <f t="shared" si="312"/>
        <v>326.1564041989671</v>
      </c>
      <c r="M2020" s="7">
        <f t="shared" si="317"/>
        <v>156.53016025016839</v>
      </c>
      <c r="N2020" s="7">
        <f t="shared" si="319"/>
        <v>4283.8869225966273</v>
      </c>
      <c r="O2020" s="8">
        <f t="shared" si="313"/>
        <v>0.83445077093480235</v>
      </c>
      <c r="P2020" s="7">
        <f t="shared" si="314"/>
        <v>150.20113876826443</v>
      </c>
      <c r="Q2020" s="7">
        <f t="shared" si="315"/>
        <v>-0.86234817813765186</v>
      </c>
      <c r="R2020" s="7">
        <f t="shared" si="316"/>
        <v>7.268501420245042</v>
      </c>
      <c r="S2020" s="7">
        <f t="shared" si="318"/>
        <v>3.0624645974999996</v>
      </c>
    </row>
    <row r="2021" spans="1:19" x14ac:dyDescent="0.35">
      <c r="A2021" s="10">
        <v>70.3</v>
      </c>
      <c r="B2021" s="10">
        <v>2109</v>
      </c>
      <c r="C2021" s="10">
        <v>907</v>
      </c>
      <c r="D2021" s="10">
        <v>-329</v>
      </c>
      <c r="E2021" s="10">
        <v>964.82640000000004</v>
      </c>
      <c r="F2021" s="10">
        <v>-117.5568</v>
      </c>
      <c r="G2021" s="10">
        <v>-24.06915</v>
      </c>
      <c r="H2021" s="10">
        <v>119.9956</v>
      </c>
      <c r="I2021" s="22"/>
      <c r="J2021" s="9">
        <f t="shared" si="310"/>
        <v>-217</v>
      </c>
      <c r="K2021" s="9">
        <f t="shared" si="311"/>
        <v>245</v>
      </c>
      <c r="L2021" s="7">
        <f t="shared" si="312"/>
        <v>327.28275237170686</v>
      </c>
      <c r="M2021" s="7">
        <f t="shared" si="317"/>
        <v>33.793824564657285</v>
      </c>
      <c r="N2021" s="7">
        <f t="shared" si="319"/>
        <v>-3682.4583163978227</v>
      </c>
      <c r="O2021" s="8">
        <f t="shared" si="313"/>
        <v>0.83826879367149321</v>
      </c>
      <c r="P2021" s="7">
        <f t="shared" si="314"/>
        <v>150.88838286086877</v>
      </c>
      <c r="Q2021" s="7">
        <f t="shared" si="315"/>
        <v>-0.88571428571428568</v>
      </c>
      <c r="R2021" s="7">
        <f t="shared" si="316"/>
        <v>7.2936024551713867</v>
      </c>
      <c r="S2021" s="7">
        <f t="shared" si="318"/>
        <v>1.35895017</v>
      </c>
    </row>
    <row r="2022" spans="1:19" x14ac:dyDescent="0.35">
      <c r="A2022" s="10">
        <v>70.333330000000004</v>
      </c>
      <c r="B2022" s="10">
        <v>2110</v>
      </c>
      <c r="C2022" s="10">
        <v>903.16290000000004</v>
      </c>
      <c r="D2022" s="10">
        <v>-328.6046</v>
      </c>
      <c r="E2022" s="10">
        <v>961.08489999999995</v>
      </c>
      <c r="F2022" s="10">
        <v>-194.77539999999999</v>
      </c>
      <c r="G2022" s="10">
        <v>-29.625440000000001</v>
      </c>
      <c r="H2022" s="10">
        <v>197.0155</v>
      </c>
      <c r="I2022" s="22"/>
      <c r="J2022" s="9">
        <f t="shared" si="310"/>
        <v>-220.83709999999996</v>
      </c>
      <c r="K2022" s="9">
        <f t="shared" si="311"/>
        <v>245.3954</v>
      </c>
      <c r="L2022" s="7">
        <f t="shared" si="312"/>
        <v>330.13319596425015</v>
      </c>
      <c r="M2022" s="7">
        <f t="shared" si="317"/>
        <v>85.521859962278072</v>
      </c>
      <c r="N2022" s="7">
        <f t="shared" si="319"/>
        <v>1551.9962615544755</v>
      </c>
      <c r="O2022" s="8">
        <f t="shared" si="313"/>
        <v>0.84800436775279742</v>
      </c>
      <c r="P2022" s="7">
        <f t="shared" si="314"/>
        <v>152.64078619550352</v>
      </c>
      <c r="Q2022" s="7">
        <f t="shared" si="315"/>
        <v>-0.89992355194922147</v>
      </c>
      <c r="R2022" s="7">
        <f t="shared" si="316"/>
        <v>7.3571255166044836</v>
      </c>
      <c r="S2022" s="7">
        <f t="shared" si="318"/>
        <v>2.2312005374999999</v>
      </c>
    </row>
    <row r="2023" spans="1:19" x14ac:dyDescent="0.35">
      <c r="A2023" s="10">
        <v>70.366669999999999</v>
      </c>
      <c r="B2023" s="10">
        <v>2111</v>
      </c>
      <c r="C2023" s="10">
        <v>894.01499999999999</v>
      </c>
      <c r="D2023" s="10">
        <v>-330.97500000000002</v>
      </c>
      <c r="E2023" s="10">
        <v>953.31380000000001</v>
      </c>
      <c r="F2023" s="10">
        <v>-300.94589999999999</v>
      </c>
      <c r="G2023" s="10">
        <v>-91.349400000000003</v>
      </c>
      <c r="H2023" s="10">
        <v>314.50459999999998</v>
      </c>
      <c r="I2023" s="22"/>
      <c r="J2023" s="9">
        <f t="shared" si="310"/>
        <v>-229.98500000000001</v>
      </c>
      <c r="K2023" s="9">
        <f t="shared" si="311"/>
        <v>243.02499999999998</v>
      </c>
      <c r="L2023" s="7">
        <f t="shared" si="312"/>
        <v>334.59565276614097</v>
      </c>
      <c r="M2023" s="7">
        <f t="shared" si="317"/>
        <v>133.84693466980889</v>
      </c>
      <c r="N2023" s="7">
        <f t="shared" si="319"/>
        <v>1449.4623487563697</v>
      </c>
      <c r="O2023" s="8">
        <f t="shared" si="313"/>
        <v>0.86346570939127598</v>
      </c>
      <c r="P2023" s="7">
        <f t="shared" si="314"/>
        <v>155.42382769042968</v>
      </c>
      <c r="Q2023" s="7">
        <f t="shared" si="315"/>
        <v>-0.94634296883036739</v>
      </c>
      <c r="R2023" s="7">
        <f t="shared" si="316"/>
        <v>7.4565728160741553</v>
      </c>
      <c r="S2023" s="7">
        <f t="shared" si="318"/>
        <v>3.5617645949999996</v>
      </c>
    </row>
    <row r="2024" spans="1:19" x14ac:dyDescent="0.35">
      <c r="A2024" s="10">
        <v>70.400000000000006</v>
      </c>
      <c r="B2024" s="10">
        <v>2112</v>
      </c>
      <c r="C2024" s="10">
        <v>883.09979999999996</v>
      </c>
      <c r="D2024" s="10">
        <v>-334.69459999999998</v>
      </c>
      <c r="E2024" s="10">
        <v>944.39700000000005</v>
      </c>
      <c r="F2024" s="10">
        <v>-389.88400000000001</v>
      </c>
      <c r="G2024" s="10">
        <v>-64.018479999999997</v>
      </c>
      <c r="H2024" s="10">
        <v>395.10489999999999</v>
      </c>
      <c r="I2024" s="22"/>
      <c r="J2024" s="9">
        <f t="shared" si="310"/>
        <v>-240.90020000000004</v>
      </c>
      <c r="K2024" s="9">
        <f t="shared" si="311"/>
        <v>239.30540000000002</v>
      </c>
      <c r="L2024" s="7">
        <f t="shared" si="312"/>
        <v>339.5585086979857</v>
      </c>
      <c r="M2024" s="7">
        <f t="shared" si="317"/>
        <v>148.90056801211395</v>
      </c>
      <c r="N2024" s="7">
        <f t="shared" si="319"/>
        <v>451.65416568563205</v>
      </c>
      <c r="O2024" s="8">
        <f t="shared" si="313"/>
        <v>0.88099625166404272</v>
      </c>
      <c r="P2024" s="7">
        <f t="shared" si="314"/>
        <v>158.57932529952768</v>
      </c>
      <c r="Q2024" s="7">
        <f t="shared" si="315"/>
        <v>-1.0066642875589102</v>
      </c>
      <c r="R2024" s="7">
        <f t="shared" si="316"/>
        <v>7.5671716727106775</v>
      </c>
      <c r="S2024" s="7">
        <f t="shared" si="318"/>
        <v>4.4745629925000001</v>
      </c>
    </row>
    <row r="2025" spans="1:19" x14ac:dyDescent="0.35">
      <c r="A2025" s="10">
        <v>70.433329999999998</v>
      </c>
      <c r="B2025" s="10">
        <v>2113</v>
      </c>
      <c r="C2025" s="10">
        <v>868.02269999999999</v>
      </c>
      <c r="D2025" s="10">
        <v>-335.24290000000002</v>
      </c>
      <c r="E2025" s="10">
        <v>930.51130000000001</v>
      </c>
      <c r="F2025" s="10">
        <v>-406.49720000000002</v>
      </c>
      <c r="G2025" s="10">
        <v>-79.581450000000004</v>
      </c>
      <c r="H2025" s="10">
        <v>414.214</v>
      </c>
      <c r="I2025" s="22"/>
      <c r="J2025" s="9">
        <f t="shared" si="310"/>
        <v>-255.97730000000001</v>
      </c>
      <c r="K2025" s="9">
        <f t="shared" si="311"/>
        <v>238.75709999999998</v>
      </c>
      <c r="L2025" s="7">
        <f t="shared" si="312"/>
        <v>350.04189880027218</v>
      </c>
      <c r="M2025" s="7">
        <f t="shared" si="317"/>
        <v>314.53315638430536</v>
      </c>
      <c r="N2025" s="7">
        <f t="shared" si="319"/>
        <v>4969.4745986267517</v>
      </c>
      <c r="O2025" s="8">
        <f t="shared" si="313"/>
        <v>0.91931809081866533</v>
      </c>
      <c r="P2025" s="7">
        <f t="shared" si="314"/>
        <v>165.47725634735977</v>
      </c>
      <c r="Q2025" s="7">
        <f t="shared" si="315"/>
        <v>-1.0721243472968973</v>
      </c>
      <c r="R2025" s="7">
        <f t="shared" si="316"/>
        <v>7.8007974266939355</v>
      </c>
      <c r="S2025" s="7">
        <f t="shared" si="318"/>
        <v>4.6909735499999998</v>
      </c>
    </row>
    <row r="2026" spans="1:19" x14ac:dyDescent="0.35">
      <c r="A2026" s="10">
        <v>70.466669999999993</v>
      </c>
      <c r="B2026" s="10">
        <v>2114</v>
      </c>
      <c r="C2026" s="10">
        <v>856</v>
      </c>
      <c r="D2026" s="10">
        <v>-340</v>
      </c>
      <c r="E2026" s="10">
        <v>921.05160000000001</v>
      </c>
      <c r="F2026" s="10">
        <v>-360.34070000000003</v>
      </c>
      <c r="G2026" s="10">
        <v>-131.3561</v>
      </c>
      <c r="H2026" s="10">
        <v>383.536</v>
      </c>
      <c r="I2026" s="22"/>
      <c r="J2026" s="9">
        <f t="shared" si="310"/>
        <v>-268</v>
      </c>
      <c r="K2026" s="9">
        <f t="shared" si="311"/>
        <v>234</v>
      </c>
      <c r="L2026" s="7">
        <f t="shared" si="312"/>
        <v>355.7808314116993</v>
      </c>
      <c r="M2026" s="7">
        <f t="shared" si="317"/>
        <v>172.13355163251032</v>
      </c>
      <c r="N2026" s="7">
        <f t="shared" si="319"/>
        <v>-4271.1339157712755</v>
      </c>
      <c r="O2026" s="8">
        <f t="shared" si="313"/>
        <v>0.94113234060925721</v>
      </c>
      <c r="P2026" s="7">
        <f t="shared" si="314"/>
        <v>169.40382130966628</v>
      </c>
      <c r="Q2026" s="7">
        <f t="shared" si="315"/>
        <v>-1.1452991452991452</v>
      </c>
      <c r="R2026" s="7">
        <f t="shared" si="316"/>
        <v>7.9286914042452761</v>
      </c>
      <c r="S2026" s="7">
        <f t="shared" si="318"/>
        <v>4.3435452000000003</v>
      </c>
    </row>
    <row r="2027" spans="1:19" x14ac:dyDescent="0.35">
      <c r="A2027" s="10">
        <v>70.5</v>
      </c>
      <c r="B2027" s="10">
        <v>2115</v>
      </c>
      <c r="C2027" s="10">
        <v>844</v>
      </c>
      <c r="D2027" s="10">
        <v>-344</v>
      </c>
      <c r="E2027" s="10">
        <v>911.41210000000001</v>
      </c>
      <c r="F2027" s="10">
        <v>-375</v>
      </c>
      <c r="G2027" s="10">
        <v>0</v>
      </c>
      <c r="H2027" s="10">
        <v>375</v>
      </c>
      <c r="I2027" s="22"/>
      <c r="J2027" s="9">
        <f t="shared" si="310"/>
        <v>-280</v>
      </c>
      <c r="K2027" s="9">
        <f t="shared" si="311"/>
        <v>230</v>
      </c>
      <c r="L2027" s="7">
        <f t="shared" si="312"/>
        <v>362.35341863986878</v>
      </c>
      <c r="M2027" s="7">
        <f t="shared" si="317"/>
        <v>197.19733657870376</v>
      </c>
      <c r="N2027" s="7">
        <f t="shared" si="319"/>
        <v>751.98874726038207</v>
      </c>
      <c r="O2027" s="8">
        <f t="shared" si="313"/>
        <v>0.96694756829348771</v>
      </c>
      <c r="P2027" s="7">
        <f t="shared" si="314"/>
        <v>174.05056229282778</v>
      </c>
      <c r="Q2027" s="7">
        <f t="shared" si="315"/>
        <v>-1.2173913043478262</v>
      </c>
      <c r="R2027" s="7">
        <f t="shared" si="316"/>
        <v>8.0751636457453717</v>
      </c>
      <c r="S2027" s="7">
        <f t="shared" si="318"/>
        <v>4.2468750000000002</v>
      </c>
    </row>
    <row r="2028" spans="1:19" x14ac:dyDescent="0.35">
      <c r="A2028" s="10">
        <v>70.533330000000007</v>
      </c>
      <c r="B2028" s="10">
        <v>2116</v>
      </c>
      <c r="C2028" s="10">
        <v>831</v>
      </c>
      <c r="D2028" s="10">
        <v>-340</v>
      </c>
      <c r="E2028" s="10">
        <v>897.86469999999997</v>
      </c>
      <c r="F2028" s="10">
        <v>-285</v>
      </c>
      <c r="G2028" s="10">
        <v>15</v>
      </c>
      <c r="H2028" s="10">
        <v>285.39449999999999</v>
      </c>
      <c r="I2028" s="22"/>
      <c r="J2028" s="9">
        <f t="shared" si="310"/>
        <v>-293</v>
      </c>
      <c r="K2028" s="9">
        <f t="shared" si="311"/>
        <v>234</v>
      </c>
      <c r="L2028" s="7">
        <f t="shared" si="312"/>
        <v>374.97333238511777</v>
      </c>
      <c r="M2028" s="7">
        <f t="shared" si="317"/>
        <v>378.63527588498425</v>
      </c>
      <c r="N2028" s="7">
        <f t="shared" si="319"/>
        <v>5443.6825474420939</v>
      </c>
      <c r="O2028" s="8">
        <f t="shared" si="313"/>
        <v>1.0194593238156822</v>
      </c>
      <c r="P2028" s="7">
        <f t="shared" si="314"/>
        <v>183.5026782868228</v>
      </c>
      <c r="Q2028" s="7">
        <f t="shared" si="315"/>
        <v>-1.2521367521367521</v>
      </c>
      <c r="R2028" s="7">
        <f t="shared" si="316"/>
        <v>8.3564025231667554</v>
      </c>
      <c r="S2028" s="7">
        <f t="shared" si="318"/>
        <v>3.2320927125000001</v>
      </c>
    </row>
    <row r="2029" spans="1:19" x14ac:dyDescent="0.35">
      <c r="A2029" s="10">
        <v>70.566670000000002</v>
      </c>
      <c r="B2029" s="10">
        <v>2117</v>
      </c>
      <c r="C2029" s="10">
        <v>825</v>
      </c>
      <c r="D2029" s="10">
        <v>-343</v>
      </c>
      <c r="E2029" s="10">
        <v>893.46180000000004</v>
      </c>
      <c r="F2029" s="10">
        <v>-187.5</v>
      </c>
      <c r="G2029" s="10">
        <v>-54.636220000000002</v>
      </c>
      <c r="H2029" s="10">
        <v>195.29810000000001</v>
      </c>
      <c r="I2029" s="22"/>
      <c r="J2029" s="9">
        <f t="shared" si="310"/>
        <v>-299</v>
      </c>
      <c r="K2029" s="9">
        <f t="shared" si="311"/>
        <v>231</v>
      </c>
      <c r="L2029" s="7">
        <f t="shared" si="312"/>
        <v>377.83858987668265</v>
      </c>
      <c r="M2029" s="7">
        <f t="shared" si="317"/>
        <v>85.940536639629983</v>
      </c>
      <c r="N2029" s="7">
        <f t="shared" si="319"/>
        <v>-8779.086360089801</v>
      </c>
      <c r="O2029" s="8">
        <f t="shared" si="313"/>
        <v>1.0320136514574698</v>
      </c>
      <c r="P2029" s="7">
        <f t="shared" si="314"/>
        <v>185.76245726234455</v>
      </c>
      <c r="Q2029" s="7">
        <f t="shared" si="315"/>
        <v>-1.2943722943722944</v>
      </c>
      <c r="R2029" s="7">
        <f t="shared" si="316"/>
        <v>8.4202557171518801</v>
      </c>
      <c r="S2029" s="7">
        <f t="shared" si="318"/>
        <v>2.2117509824999999</v>
      </c>
    </row>
    <row r="2030" spans="1:19" x14ac:dyDescent="0.35">
      <c r="A2030" s="10">
        <v>70.599999999999994</v>
      </c>
      <c r="B2030" s="10">
        <v>2118</v>
      </c>
      <c r="C2030" s="10">
        <v>818.5</v>
      </c>
      <c r="D2030" s="10">
        <v>-343.64240000000001</v>
      </c>
      <c r="E2030" s="10">
        <v>887.71190000000001</v>
      </c>
      <c r="F2030" s="10">
        <v>-180</v>
      </c>
      <c r="G2030" s="10">
        <v>-60</v>
      </c>
      <c r="H2030" s="10">
        <v>189.73670000000001</v>
      </c>
      <c r="I2030" s="22"/>
      <c r="J2030" s="9">
        <f t="shared" si="310"/>
        <v>-305.5</v>
      </c>
      <c r="K2030" s="9">
        <f t="shared" si="311"/>
        <v>230.35759999999999</v>
      </c>
      <c r="L2030" s="7">
        <f t="shared" si="312"/>
        <v>382.61583066799523</v>
      </c>
      <c r="M2030" s="7">
        <f t="shared" si="317"/>
        <v>143.33155689509994</v>
      </c>
      <c r="N2030" s="7">
        <f t="shared" si="319"/>
        <v>1721.9027979442903</v>
      </c>
      <c r="O2030" s="8">
        <f t="shared" si="313"/>
        <v>1.0535544801482883</v>
      </c>
      <c r="P2030" s="7">
        <f t="shared" si="314"/>
        <v>189.63980642669191</v>
      </c>
      <c r="Q2030" s="7">
        <f t="shared" si="315"/>
        <v>-1.3261989185509835</v>
      </c>
      <c r="R2030" s="7">
        <f t="shared" si="316"/>
        <v>8.5267180800841285</v>
      </c>
      <c r="S2030" s="7">
        <f t="shared" si="318"/>
        <v>2.1487681275000003</v>
      </c>
    </row>
    <row r="2031" spans="1:19" x14ac:dyDescent="0.35">
      <c r="A2031" s="10">
        <v>70.633330000000001</v>
      </c>
      <c r="B2031" s="10">
        <v>2119</v>
      </c>
      <c r="C2031" s="10">
        <v>813</v>
      </c>
      <c r="D2031" s="10">
        <v>-347</v>
      </c>
      <c r="E2031" s="10">
        <v>883.95590000000004</v>
      </c>
      <c r="F2031" s="10">
        <v>-139.75880000000001</v>
      </c>
      <c r="G2031" s="10">
        <v>-33.132069999999999</v>
      </c>
      <c r="H2031" s="10">
        <v>143.63239999999999</v>
      </c>
      <c r="I2031" s="22"/>
      <c r="J2031" s="9">
        <f t="shared" si="310"/>
        <v>-311</v>
      </c>
      <c r="K2031" s="9">
        <f t="shared" si="311"/>
        <v>227</v>
      </c>
      <c r="L2031" s="7">
        <f t="shared" si="312"/>
        <v>385.0324661635691</v>
      </c>
      <c r="M2031" s="7">
        <f t="shared" si="317"/>
        <v>72.506315498751832</v>
      </c>
      <c r="N2031" s="7">
        <f t="shared" si="319"/>
        <v>-2124.9697388639138</v>
      </c>
      <c r="O2031" s="8">
        <f t="shared" si="313"/>
        <v>1.0647673955347983</v>
      </c>
      <c r="P2031" s="7">
        <f t="shared" si="314"/>
        <v>191.6581311962637</v>
      </c>
      <c r="Q2031" s="7">
        <f t="shared" si="315"/>
        <v>-1.3700440528634361</v>
      </c>
      <c r="R2031" s="7">
        <f t="shared" si="316"/>
        <v>8.5805735871526885</v>
      </c>
      <c r="S2031" s="7">
        <f t="shared" si="318"/>
        <v>1.6266369299999999</v>
      </c>
    </row>
    <row r="2032" spans="1:19" x14ac:dyDescent="0.35">
      <c r="A2032" s="10">
        <v>70.666669999999996</v>
      </c>
      <c r="B2032" s="10">
        <v>2120</v>
      </c>
      <c r="C2032" s="10">
        <v>809.18269999999995</v>
      </c>
      <c r="D2032" s="10">
        <v>-345.85120000000001</v>
      </c>
      <c r="E2032" s="10">
        <v>879.99419999999998</v>
      </c>
      <c r="F2032" s="10">
        <v>-102.0853</v>
      </c>
      <c r="G2032" s="10">
        <v>40.010590000000001</v>
      </c>
      <c r="H2032" s="10">
        <v>109.646</v>
      </c>
      <c r="I2032" s="22"/>
      <c r="J2032" s="9">
        <f t="shared" si="310"/>
        <v>-314.81730000000005</v>
      </c>
      <c r="K2032" s="9">
        <f t="shared" si="311"/>
        <v>228.14879999999999</v>
      </c>
      <c r="L2032" s="7">
        <f t="shared" si="312"/>
        <v>388.79532831649357</v>
      </c>
      <c r="M2032" s="7">
        <f t="shared" si="317"/>
        <v>112.86329192936351</v>
      </c>
      <c r="N2032" s="7">
        <f t="shared" si="319"/>
        <v>1210.4671994786188</v>
      </c>
      <c r="O2032" s="8">
        <f t="shared" si="313"/>
        <v>1.0826938232054537</v>
      </c>
      <c r="P2032" s="7">
        <f t="shared" si="314"/>
        <v>194.88488817698166</v>
      </c>
      <c r="Q2032" s="7">
        <f t="shared" si="315"/>
        <v>-1.3798770802213294</v>
      </c>
      <c r="R2032" s="7">
        <f t="shared" si="316"/>
        <v>8.6644301926051845</v>
      </c>
      <c r="S2032" s="7">
        <f t="shared" si="318"/>
        <v>1.2417409500000001</v>
      </c>
    </row>
    <row r="2033" spans="1:19" x14ac:dyDescent="0.35">
      <c r="A2033" s="10">
        <v>70.7</v>
      </c>
      <c r="B2033" s="10">
        <v>2121</v>
      </c>
      <c r="C2033" s="10">
        <v>806.1943</v>
      </c>
      <c r="D2033" s="10">
        <v>-344.33260000000001</v>
      </c>
      <c r="E2033" s="10">
        <v>876.64940000000001</v>
      </c>
      <c r="F2033" s="10">
        <v>-45.790590000000002</v>
      </c>
      <c r="G2033" s="10">
        <v>1.3099590000000001</v>
      </c>
      <c r="H2033" s="10">
        <v>45.80932</v>
      </c>
      <c r="I2033" s="22"/>
      <c r="J2033" s="9">
        <f t="shared" si="310"/>
        <v>-317.8057</v>
      </c>
      <c r="K2033" s="9">
        <f t="shared" si="311"/>
        <v>229.66739999999999</v>
      </c>
      <c r="L2033" s="7">
        <f t="shared" si="312"/>
        <v>392.10658955856633</v>
      </c>
      <c r="M2033" s="7">
        <f t="shared" si="317"/>
        <v>99.3477720393673</v>
      </c>
      <c r="N2033" s="7">
        <f t="shared" si="319"/>
        <v>-405.50614731453851</v>
      </c>
      <c r="O2033" s="8">
        <f t="shared" si="313"/>
        <v>1.0989848991161983</v>
      </c>
      <c r="P2033" s="7">
        <f t="shared" si="314"/>
        <v>197.81728184091571</v>
      </c>
      <c r="Q2033" s="7">
        <f t="shared" si="315"/>
        <v>-1.3837649574994102</v>
      </c>
      <c r="R2033" s="7">
        <f t="shared" si="316"/>
        <v>8.7382227250557385</v>
      </c>
      <c r="S2033" s="7">
        <f t="shared" si="318"/>
        <v>0.51879054899999999</v>
      </c>
    </row>
    <row r="2034" spans="1:19" x14ac:dyDescent="0.35">
      <c r="A2034" s="10">
        <v>70.733329999999995</v>
      </c>
      <c r="B2034" s="10">
        <v>2122</v>
      </c>
      <c r="C2034" s="10">
        <v>806.13</v>
      </c>
      <c r="D2034" s="10">
        <v>-345.76389999999998</v>
      </c>
      <c r="E2034" s="10">
        <v>877.15350000000001</v>
      </c>
      <c r="F2034" s="10">
        <v>2.923362</v>
      </c>
      <c r="G2034" s="10">
        <v>-23.272600000000001</v>
      </c>
      <c r="H2034" s="10">
        <v>23.455490000000001</v>
      </c>
      <c r="I2034" s="22"/>
      <c r="J2034" s="9">
        <f t="shared" si="310"/>
        <v>-317.87</v>
      </c>
      <c r="K2034" s="9">
        <f t="shared" si="311"/>
        <v>228.23610000000002</v>
      </c>
      <c r="L2034" s="7">
        <f t="shared" si="312"/>
        <v>391.32218726160926</v>
      </c>
      <c r="M2034" s="7">
        <f t="shared" si="317"/>
        <v>-23.534422350952589</v>
      </c>
      <c r="N2034" s="7">
        <f t="shared" si="319"/>
        <v>-3686.8345151619633</v>
      </c>
      <c r="O2034" s="8">
        <f t="shared" si="313"/>
        <v>1.0950792203009925</v>
      </c>
      <c r="P2034" s="7">
        <f t="shared" si="314"/>
        <v>197.11425965417865</v>
      </c>
      <c r="Q2034" s="7">
        <f t="shared" si="315"/>
        <v>-1.3927244638337231</v>
      </c>
      <c r="R2034" s="7">
        <f t="shared" si="316"/>
        <v>8.7207420650531287</v>
      </c>
      <c r="S2034" s="7">
        <f t="shared" si="318"/>
        <v>0.26563342425000003</v>
      </c>
    </row>
    <row r="2035" spans="1:19" x14ac:dyDescent="0.35">
      <c r="A2035" s="10">
        <v>70.766670000000005</v>
      </c>
      <c r="B2035" s="10">
        <v>2123</v>
      </c>
      <c r="C2035" s="10">
        <v>806.38919999999996</v>
      </c>
      <c r="D2035" s="10">
        <v>-345.88409999999999</v>
      </c>
      <c r="E2035" s="10">
        <v>877.43910000000005</v>
      </c>
      <c r="F2035" s="10">
        <v>32.37473</v>
      </c>
      <c r="G2035" s="10">
        <v>-9.719633</v>
      </c>
      <c r="H2035" s="10">
        <v>33.802280000000003</v>
      </c>
      <c r="I2035" s="22"/>
      <c r="J2035" s="9">
        <f t="shared" si="310"/>
        <v>-317.61080000000004</v>
      </c>
      <c r="K2035" s="9">
        <f t="shared" si="311"/>
        <v>228.11590000000001</v>
      </c>
      <c r="L2035" s="7">
        <f t="shared" si="312"/>
        <v>391.04153757554968</v>
      </c>
      <c r="M2035" s="7">
        <f t="shared" si="317"/>
        <v>-8.4178070203807476</v>
      </c>
      <c r="N2035" s="7">
        <f t="shared" si="319"/>
        <v>453.40777836135112</v>
      </c>
      <c r="O2035" s="8">
        <f t="shared" si="313"/>
        <v>1.093688991396812</v>
      </c>
      <c r="P2035" s="7">
        <f t="shared" si="314"/>
        <v>196.86401845142615</v>
      </c>
      <c r="Q2035" s="7">
        <f t="shared" si="315"/>
        <v>-1.3923220608471396</v>
      </c>
      <c r="R2035" s="7">
        <f t="shared" si="316"/>
        <v>8.7144876956295843</v>
      </c>
      <c r="S2035" s="7">
        <f t="shared" si="318"/>
        <v>0.38281082100000002</v>
      </c>
    </row>
    <row r="2036" spans="1:19" x14ac:dyDescent="0.35">
      <c r="A2036" s="10">
        <v>70.8</v>
      </c>
      <c r="B2036" s="10">
        <v>2124</v>
      </c>
      <c r="C2036" s="10">
        <v>808.28840000000002</v>
      </c>
      <c r="D2036" s="10">
        <v>-346.4119</v>
      </c>
      <c r="E2036" s="10">
        <v>879.39250000000004</v>
      </c>
      <c r="F2036" s="10">
        <v>74.472250000000003</v>
      </c>
      <c r="G2036" s="10">
        <v>-6.0031359999999996</v>
      </c>
      <c r="H2036" s="10">
        <v>74.713809999999995</v>
      </c>
      <c r="I2036" s="22"/>
      <c r="J2036" s="9">
        <f t="shared" si="310"/>
        <v>-315.71159999999998</v>
      </c>
      <c r="K2036" s="9">
        <f t="shared" si="311"/>
        <v>227.5881</v>
      </c>
      <c r="L2036" s="7">
        <f t="shared" si="312"/>
        <v>389.19167210536506</v>
      </c>
      <c r="M2036" s="7">
        <f t="shared" si="317"/>
        <v>-55.501514256977245</v>
      </c>
      <c r="N2036" s="7">
        <f t="shared" si="319"/>
        <v>-1412.6524823464554</v>
      </c>
      <c r="O2036" s="8">
        <f t="shared" si="313"/>
        <v>1.0846172796192866</v>
      </c>
      <c r="P2036" s="7">
        <f t="shared" si="314"/>
        <v>195.23111033147157</v>
      </c>
      <c r="Q2036" s="7">
        <f t="shared" si="315"/>
        <v>-1.3872060973310993</v>
      </c>
      <c r="R2036" s="7">
        <f t="shared" si="316"/>
        <v>8.6732628426933935</v>
      </c>
      <c r="S2036" s="7">
        <f t="shared" si="318"/>
        <v>0.84613389824999996</v>
      </c>
    </row>
    <row r="2037" spans="1:19" x14ac:dyDescent="0.35">
      <c r="A2037" s="10">
        <v>70.833330000000004</v>
      </c>
      <c r="B2037" s="10">
        <v>2125</v>
      </c>
      <c r="C2037" s="10">
        <v>811.35400000000004</v>
      </c>
      <c r="D2037" s="10">
        <v>-346.28429999999997</v>
      </c>
      <c r="E2037" s="10">
        <v>882.16110000000003</v>
      </c>
      <c r="F2037" s="10">
        <v>104.58920000000001</v>
      </c>
      <c r="G2037" s="10">
        <v>1.122411</v>
      </c>
      <c r="H2037" s="10">
        <v>104.59520000000001</v>
      </c>
      <c r="I2037" s="22"/>
      <c r="J2037" s="9">
        <f t="shared" si="310"/>
        <v>-312.64599999999996</v>
      </c>
      <c r="K2037" s="9">
        <f t="shared" si="311"/>
        <v>227.71570000000003</v>
      </c>
      <c r="L2037" s="7">
        <f t="shared" si="312"/>
        <v>386.78412757310764</v>
      </c>
      <c r="M2037" s="7">
        <f t="shared" si="317"/>
        <v>-72.233559323640776</v>
      </c>
      <c r="N2037" s="7">
        <f t="shared" si="319"/>
        <v>-502.01155315512324</v>
      </c>
      <c r="O2037" s="8">
        <f t="shared" si="313"/>
        <v>1.0730387857228516</v>
      </c>
      <c r="P2037" s="7">
        <f t="shared" si="314"/>
        <v>193.1469814301133</v>
      </c>
      <c r="Q2037" s="7">
        <f t="shared" si="315"/>
        <v>-1.3729663786906214</v>
      </c>
      <c r="R2037" s="7">
        <f t="shared" si="316"/>
        <v>8.619609930695562</v>
      </c>
      <c r="S2037" s="7">
        <f t="shared" si="318"/>
        <v>1.18454064</v>
      </c>
    </row>
    <row r="2038" spans="1:19" x14ac:dyDescent="0.35">
      <c r="A2038" s="10">
        <v>70.866669999999999</v>
      </c>
      <c r="B2038" s="10">
        <v>2126</v>
      </c>
      <c r="C2038" s="10">
        <v>815.26099999999997</v>
      </c>
      <c r="D2038" s="10">
        <v>-346.33699999999999</v>
      </c>
      <c r="E2038" s="10">
        <v>885.77639999999997</v>
      </c>
      <c r="F2038" s="10">
        <v>200.22579999999999</v>
      </c>
      <c r="G2038" s="10">
        <v>-38.976849999999999</v>
      </c>
      <c r="H2038" s="10">
        <v>203.98419999999999</v>
      </c>
      <c r="I2038" s="22"/>
      <c r="J2038" s="9">
        <f t="shared" si="310"/>
        <v>-308.73900000000003</v>
      </c>
      <c r="K2038" s="9">
        <f t="shared" si="311"/>
        <v>227.66300000000001</v>
      </c>
      <c r="L2038" s="7">
        <f t="shared" si="312"/>
        <v>383.60163150070156</v>
      </c>
      <c r="M2038" s="7">
        <f t="shared" si="317"/>
        <v>-95.455791013992581</v>
      </c>
      <c r="N2038" s="7">
        <f t="shared" si="319"/>
        <v>-696.52764518161223</v>
      </c>
      <c r="O2038" s="8">
        <f t="shared" si="313"/>
        <v>1.0581015000094385</v>
      </c>
      <c r="P2038" s="7">
        <f t="shared" si="314"/>
        <v>190.45827000169893</v>
      </c>
      <c r="Q2038" s="7">
        <f t="shared" si="315"/>
        <v>-1.3561228658148228</v>
      </c>
      <c r="R2038" s="7">
        <f t="shared" si="316"/>
        <v>8.5486869718806968</v>
      </c>
      <c r="S2038" s="7">
        <f t="shared" si="318"/>
        <v>2.3101210649999997</v>
      </c>
    </row>
    <row r="2039" spans="1:19" x14ac:dyDescent="0.35">
      <c r="A2039" s="10">
        <v>70.900000000000006</v>
      </c>
      <c r="B2039" s="10">
        <v>2127</v>
      </c>
      <c r="C2039" s="10">
        <v>824.70240000000001</v>
      </c>
      <c r="D2039" s="10">
        <v>-348.88279999999997</v>
      </c>
      <c r="E2039" s="10">
        <v>895.46259999999995</v>
      </c>
      <c r="F2039" s="10">
        <v>251.0855</v>
      </c>
      <c r="G2039" s="10">
        <v>5.0555560000000002</v>
      </c>
      <c r="H2039" s="10">
        <v>251.13640000000001</v>
      </c>
      <c r="I2039" s="22"/>
      <c r="J2039" s="9">
        <f t="shared" si="310"/>
        <v>-299.29759999999999</v>
      </c>
      <c r="K2039" s="9">
        <f t="shared" si="311"/>
        <v>225.11720000000003</v>
      </c>
      <c r="L2039" s="7">
        <f t="shared" si="312"/>
        <v>374.50875437244451</v>
      </c>
      <c r="M2039" s="7">
        <f t="shared" si="317"/>
        <v>-272.81359520717865</v>
      </c>
      <c r="N2039" s="7">
        <f t="shared" si="319"/>
        <v>-5321.2662524197831</v>
      </c>
      <c r="O2039" s="8">
        <f t="shared" si="313"/>
        <v>1.0174478625749075</v>
      </c>
      <c r="P2039" s="7">
        <f t="shared" si="314"/>
        <v>183.14061526348334</v>
      </c>
      <c r="Q2039" s="7">
        <f t="shared" si="315"/>
        <v>-1.3295190238684558</v>
      </c>
      <c r="R2039" s="7">
        <f t="shared" si="316"/>
        <v>8.3460492512350779</v>
      </c>
      <c r="S2039" s="7">
        <f t="shared" si="318"/>
        <v>2.8441197300000001</v>
      </c>
    </row>
    <row r="2040" spans="1:19" x14ac:dyDescent="0.35">
      <c r="A2040" s="10">
        <v>70.933329999999998</v>
      </c>
      <c r="B2040" s="10">
        <v>2128</v>
      </c>
      <c r="C2040" s="10">
        <v>832</v>
      </c>
      <c r="D2040" s="10">
        <v>-346</v>
      </c>
      <c r="E2040" s="10">
        <v>901.07709999999997</v>
      </c>
      <c r="F2040" s="10">
        <v>229.4639</v>
      </c>
      <c r="G2040" s="10">
        <v>118.242</v>
      </c>
      <c r="H2040" s="10">
        <v>258.13720000000001</v>
      </c>
      <c r="I2040" s="22"/>
      <c r="J2040" s="9">
        <f t="shared" si="310"/>
        <v>-292</v>
      </c>
      <c r="K2040" s="9">
        <f t="shared" si="311"/>
        <v>228</v>
      </c>
      <c r="L2040" s="7">
        <f t="shared" si="312"/>
        <v>370.4699717925867</v>
      </c>
      <c r="M2040" s="7">
        <f t="shared" si="317"/>
        <v>-121.17559495525775</v>
      </c>
      <c r="N2040" s="7">
        <f t="shared" si="319"/>
        <v>4549.5949670553828</v>
      </c>
      <c r="O2040" s="8">
        <f t="shared" si="313"/>
        <v>1.0002289511555311</v>
      </c>
      <c r="P2040" s="7">
        <f t="shared" si="314"/>
        <v>180.04121120799562</v>
      </c>
      <c r="Q2040" s="7">
        <f t="shared" si="315"/>
        <v>-1.2807017543859649</v>
      </c>
      <c r="R2040" s="7">
        <f t="shared" si="316"/>
        <v>8.256043669434975</v>
      </c>
      <c r="S2040" s="7">
        <f t="shared" si="318"/>
        <v>2.9234037900000001</v>
      </c>
    </row>
    <row r="2041" spans="1:19" x14ac:dyDescent="0.35">
      <c r="A2041" s="10">
        <v>70.966669999999993</v>
      </c>
      <c r="B2041" s="10">
        <v>2129</v>
      </c>
      <c r="C2041" s="10">
        <v>840</v>
      </c>
      <c r="D2041" s="10">
        <v>-341</v>
      </c>
      <c r="E2041" s="10">
        <v>906.57650000000001</v>
      </c>
      <c r="F2041" s="10">
        <v>330</v>
      </c>
      <c r="G2041" s="10">
        <v>30</v>
      </c>
      <c r="H2041" s="10">
        <v>331.36079999999998</v>
      </c>
      <c r="I2041" s="22"/>
      <c r="J2041" s="9">
        <f t="shared" si="310"/>
        <v>-284</v>
      </c>
      <c r="K2041" s="9">
        <f t="shared" si="311"/>
        <v>233</v>
      </c>
      <c r="L2041" s="7">
        <f t="shared" si="312"/>
        <v>367.3486082728503</v>
      </c>
      <c r="M2041" s="7">
        <f t="shared" si="317"/>
        <v>-93.622181155873676</v>
      </c>
      <c r="N2041" s="7">
        <f t="shared" si="319"/>
        <v>826.43712655632294</v>
      </c>
      <c r="O2041" s="8">
        <f t="shared" si="313"/>
        <v>0.98723177569663256</v>
      </c>
      <c r="P2041" s="7">
        <f t="shared" si="314"/>
        <v>177.70171962539385</v>
      </c>
      <c r="Q2041" s="7">
        <f t="shared" si="315"/>
        <v>-1.2188841201716738</v>
      </c>
      <c r="R2041" s="7">
        <f t="shared" si="316"/>
        <v>8.1864830694154058</v>
      </c>
      <c r="S2041" s="7">
        <f t="shared" si="318"/>
        <v>3.7526610599999999</v>
      </c>
    </row>
    <row r="2042" spans="1:19" x14ac:dyDescent="0.35">
      <c r="A2042" s="10">
        <v>71</v>
      </c>
      <c r="B2042" s="10">
        <v>2130</v>
      </c>
      <c r="C2042" s="10">
        <v>854</v>
      </c>
      <c r="D2042" s="10">
        <v>-344</v>
      </c>
      <c r="E2042" s="10">
        <v>920.68020000000001</v>
      </c>
      <c r="F2042" s="10">
        <v>390</v>
      </c>
      <c r="G2042" s="10">
        <v>-15</v>
      </c>
      <c r="H2042" s="10">
        <v>390.28840000000002</v>
      </c>
      <c r="I2042" s="22"/>
      <c r="J2042" s="9">
        <f t="shared" si="310"/>
        <v>-270</v>
      </c>
      <c r="K2042" s="9">
        <f t="shared" si="311"/>
        <v>230</v>
      </c>
      <c r="L2042" s="7">
        <f t="shared" si="312"/>
        <v>354.68295701936398</v>
      </c>
      <c r="M2042" s="7">
        <f t="shared" si="317"/>
        <v>-380.00753835835098</v>
      </c>
      <c r="N2042" s="7">
        <f t="shared" si="319"/>
        <v>-8592.4199580684435</v>
      </c>
      <c r="O2042" s="8">
        <f t="shared" si="313"/>
        <v>0.93690929942222956</v>
      </c>
      <c r="P2042" s="7">
        <f t="shared" si="314"/>
        <v>168.64367389600133</v>
      </c>
      <c r="Q2042" s="7">
        <f t="shared" si="315"/>
        <v>-1.173913043478261</v>
      </c>
      <c r="R2042" s="7">
        <f t="shared" si="316"/>
        <v>7.9042249167650178</v>
      </c>
      <c r="S2042" s="7">
        <f t="shared" si="318"/>
        <v>4.4200161300000005</v>
      </c>
    </row>
    <row r="2043" spans="1:19" x14ac:dyDescent="0.35">
      <c r="A2043" s="10">
        <v>71.033330000000007</v>
      </c>
      <c r="B2043" s="10">
        <v>2131</v>
      </c>
      <c r="C2043" s="10">
        <v>866</v>
      </c>
      <c r="D2043" s="10">
        <v>-342</v>
      </c>
      <c r="E2043" s="10">
        <v>931.08540000000005</v>
      </c>
      <c r="F2043" s="10">
        <v>345</v>
      </c>
      <c r="G2043" s="10">
        <v>60</v>
      </c>
      <c r="H2043" s="10">
        <v>350.17849999999999</v>
      </c>
      <c r="I2043" s="22"/>
      <c r="J2043" s="9">
        <f t="shared" si="310"/>
        <v>-258</v>
      </c>
      <c r="K2043" s="9">
        <f t="shared" si="311"/>
        <v>232</v>
      </c>
      <c r="L2043" s="7">
        <f t="shared" si="312"/>
        <v>346.96973931454022</v>
      </c>
      <c r="M2043" s="7">
        <f t="shared" si="317"/>
        <v>-231.4196731119788</v>
      </c>
      <c r="N2043" s="7">
        <f t="shared" si="319"/>
        <v>4458.0817655668507</v>
      </c>
      <c r="O2043" s="8">
        <f t="shared" si="313"/>
        <v>0.9078937905632456</v>
      </c>
      <c r="P2043" s="7">
        <f t="shared" si="314"/>
        <v>163.42088230138421</v>
      </c>
      <c r="Q2043" s="7">
        <f t="shared" si="315"/>
        <v>-1.1120689655172413</v>
      </c>
      <c r="R2043" s="7">
        <f t="shared" si="316"/>
        <v>7.7323333545562019</v>
      </c>
      <c r="S2043" s="7">
        <f t="shared" si="318"/>
        <v>3.9657715124999999</v>
      </c>
    </row>
    <row r="2044" spans="1:19" x14ac:dyDescent="0.35">
      <c r="A2044" s="10">
        <v>71.066670000000002</v>
      </c>
      <c r="B2044" s="10">
        <v>2132</v>
      </c>
      <c r="C2044" s="10">
        <v>877</v>
      </c>
      <c r="D2044" s="10">
        <v>-340</v>
      </c>
      <c r="E2044" s="10">
        <v>940.60029999999995</v>
      </c>
      <c r="F2044" s="10">
        <v>330.74610000000001</v>
      </c>
      <c r="G2044" s="10">
        <v>116.7201</v>
      </c>
      <c r="H2044" s="10">
        <v>350.7371</v>
      </c>
      <c r="I2044" s="22"/>
      <c r="J2044" s="9">
        <f t="shared" si="310"/>
        <v>-247</v>
      </c>
      <c r="K2044" s="9">
        <f t="shared" si="311"/>
        <v>234</v>
      </c>
      <c r="L2044" s="7">
        <f t="shared" si="312"/>
        <v>340.24256053586242</v>
      </c>
      <c r="M2044" s="7">
        <f t="shared" si="317"/>
        <v>-201.77500835868949</v>
      </c>
      <c r="N2044" s="7">
        <f t="shared" si="319"/>
        <v>889.16211017676426</v>
      </c>
      <c r="O2044" s="8">
        <f t="shared" si="313"/>
        <v>0.88344173667262449</v>
      </c>
      <c r="P2044" s="7">
        <f t="shared" si="314"/>
        <v>159.01951260107242</v>
      </c>
      <c r="Q2044" s="7">
        <f t="shared" si="315"/>
        <v>-1.0555555555555556</v>
      </c>
      <c r="R2044" s="7">
        <f t="shared" si="316"/>
        <v>7.5824159901336001</v>
      </c>
      <c r="S2044" s="7">
        <f t="shared" si="318"/>
        <v>3.9720976575</v>
      </c>
    </row>
    <row r="2045" spans="1:19" x14ac:dyDescent="0.35">
      <c r="A2045" s="10">
        <v>71.099999999999994</v>
      </c>
      <c r="B2045" s="10">
        <v>2133</v>
      </c>
      <c r="C2045" s="10">
        <v>888.04970000000003</v>
      </c>
      <c r="D2045" s="10">
        <v>-334.21870000000001</v>
      </c>
      <c r="E2045" s="10">
        <v>948.8596</v>
      </c>
      <c r="F2045" s="10">
        <v>296.9178</v>
      </c>
      <c r="G2045" s="10">
        <v>124.06189999999999</v>
      </c>
      <c r="H2045" s="10">
        <v>321.79419999999999</v>
      </c>
      <c r="I2045" s="22"/>
      <c r="J2045" s="9">
        <f t="shared" si="310"/>
        <v>-235.95029999999997</v>
      </c>
      <c r="K2045" s="9">
        <f t="shared" si="311"/>
        <v>239.78129999999999</v>
      </c>
      <c r="L2045" s="7">
        <f t="shared" si="312"/>
        <v>336.40394750921098</v>
      </c>
      <c r="M2045" s="7">
        <f t="shared" si="317"/>
        <v>-115.16990779034893</v>
      </c>
      <c r="N2045" s="7">
        <f t="shared" si="319"/>
        <v>2598.4128583366501</v>
      </c>
      <c r="O2045" s="8">
        <f t="shared" si="313"/>
        <v>0.86981101264343763</v>
      </c>
      <c r="P2045" s="7">
        <f t="shared" si="314"/>
        <v>156.56598227581878</v>
      </c>
      <c r="Q2045" s="7">
        <f t="shared" si="315"/>
        <v>-0.9840229409048995</v>
      </c>
      <c r="R2045" s="7">
        <f t="shared" si="316"/>
        <v>7.4968712518522489</v>
      </c>
      <c r="S2045" s="7">
        <f t="shared" si="318"/>
        <v>3.6443193149999997</v>
      </c>
    </row>
    <row r="2046" spans="1:19" x14ac:dyDescent="0.35">
      <c r="A2046" s="10">
        <v>71.133330000000001</v>
      </c>
      <c r="B2046" s="10">
        <v>2134</v>
      </c>
      <c r="C2046" s="10">
        <v>896.79449999999997</v>
      </c>
      <c r="D2046" s="10">
        <v>-331.72919999999999</v>
      </c>
      <c r="E2046" s="10">
        <v>956.18230000000005</v>
      </c>
      <c r="F2046" s="10">
        <v>219.46379999999999</v>
      </c>
      <c r="G2046" s="10">
        <v>49.444499999999998</v>
      </c>
      <c r="H2046" s="10">
        <v>224.96469999999999</v>
      </c>
      <c r="I2046" s="22"/>
      <c r="J2046" s="9">
        <f t="shared" si="310"/>
        <v>-227.20550000000003</v>
      </c>
      <c r="K2046" s="9">
        <f t="shared" si="311"/>
        <v>242.27080000000001</v>
      </c>
      <c r="L2046" s="7">
        <f t="shared" si="312"/>
        <v>332.14075293900629</v>
      </c>
      <c r="M2046" s="7">
        <f t="shared" si="317"/>
        <v>-127.90862796891254</v>
      </c>
      <c r="N2046" s="7">
        <f t="shared" si="319"/>
        <v>-382.19982533936746</v>
      </c>
      <c r="O2046" s="8">
        <f t="shared" si="313"/>
        <v>0.85492604414353679</v>
      </c>
      <c r="P2046" s="7">
        <f t="shared" si="314"/>
        <v>153.88668794583663</v>
      </c>
      <c r="Q2046" s="7">
        <f t="shared" si="315"/>
        <v>-0.93781627831335856</v>
      </c>
      <c r="R2046" s="7">
        <f t="shared" si="316"/>
        <v>7.4018645759465063</v>
      </c>
      <c r="S2046" s="7">
        <f t="shared" si="318"/>
        <v>2.5477252275</v>
      </c>
    </row>
    <row r="2047" spans="1:19" x14ac:dyDescent="0.35">
      <c r="A2047" s="10">
        <v>71.166669999999996</v>
      </c>
      <c r="B2047" s="10">
        <v>2135</v>
      </c>
      <c r="C2047" s="10">
        <v>902.6807</v>
      </c>
      <c r="D2047" s="10">
        <v>-330.92239999999998</v>
      </c>
      <c r="E2047" s="10">
        <v>961.4271</v>
      </c>
      <c r="F2047" s="10">
        <v>213.0822</v>
      </c>
      <c r="G2047" s="10">
        <v>55.938130000000001</v>
      </c>
      <c r="H2047" s="10">
        <v>220.3023</v>
      </c>
      <c r="I2047" s="22"/>
      <c r="J2047" s="9">
        <f t="shared" si="310"/>
        <v>-221.3193</v>
      </c>
      <c r="K2047" s="9">
        <f t="shared" si="311"/>
        <v>243.07760000000002</v>
      </c>
      <c r="L2047" s="7">
        <f t="shared" si="312"/>
        <v>328.73842515630872</v>
      </c>
      <c r="M2047" s="7">
        <f t="shared" si="317"/>
        <v>-102.04942359622164</v>
      </c>
      <c r="N2047" s="7">
        <f t="shared" si="319"/>
        <v>775.62100697943606</v>
      </c>
      <c r="O2047" s="8">
        <f t="shared" si="313"/>
        <v>0.84322728770139665</v>
      </c>
      <c r="P2047" s="7">
        <f t="shared" si="314"/>
        <v>151.78091178625141</v>
      </c>
      <c r="Q2047" s="7">
        <f t="shared" si="315"/>
        <v>-0.91048825560232605</v>
      </c>
      <c r="R2047" s="7">
        <f t="shared" si="316"/>
        <v>7.3260425960549505</v>
      </c>
      <c r="S2047" s="7">
        <f t="shared" si="318"/>
        <v>2.4949235475</v>
      </c>
    </row>
    <row r="2048" spans="1:19" x14ac:dyDescent="0.35">
      <c r="A2048" s="10">
        <v>71.2</v>
      </c>
      <c r="B2048" s="10">
        <v>2136</v>
      </c>
      <c r="C2048" s="10">
        <v>911</v>
      </c>
      <c r="D2048" s="10">
        <v>-328</v>
      </c>
      <c r="E2048" s="10">
        <v>968.24839999999995</v>
      </c>
      <c r="F2048" s="10">
        <v>199.7901</v>
      </c>
      <c r="G2048" s="10">
        <v>103.83540000000001</v>
      </c>
      <c r="H2048" s="10">
        <v>225.1619</v>
      </c>
      <c r="I2048" s="22"/>
      <c r="J2048" s="9">
        <f t="shared" si="310"/>
        <v>-213</v>
      </c>
      <c r="K2048" s="9">
        <f t="shared" si="311"/>
        <v>246</v>
      </c>
      <c r="L2048" s="7">
        <f t="shared" si="312"/>
        <v>325.39975414864716</v>
      </c>
      <c r="M2048" s="7">
        <f t="shared" si="317"/>
        <v>-100.17014724455166</v>
      </c>
      <c r="N2048" s="7">
        <f t="shared" si="319"/>
        <v>56.383928942982863</v>
      </c>
      <c r="O2048" s="8">
        <f t="shared" si="313"/>
        <v>0.83189493586321528</v>
      </c>
      <c r="P2048" s="7">
        <f t="shared" si="314"/>
        <v>149.74108845537876</v>
      </c>
      <c r="Q2048" s="7">
        <f t="shared" si="315"/>
        <v>-0.86585365853658536</v>
      </c>
      <c r="R2048" s="7">
        <f t="shared" si="316"/>
        <v>7.2516392280741231</v>
      </c>
      <c r="S2048" s="7">
        <f t="shared" si="318"/>
        <v>2.5499585174999999</v>
      </c>
    </row>
    <row r="2049" spans="1:19" x14ac:dyDescent="0.35">
      <c r="A2049" s="10">
        <v>71.233329999999995</v>
      </c>
      <c r="B2049" s="10">
        <v>2137</v>
      </c>
      <c r="C2049" s="10">
        <v>916</v>
      </c>
      <c r="D2049" s="10">
        <v>-324</v>
      </c>
      <c r="E2049" s="10">
        <v>971.61310000000003</v>
      </c>
      <c r="F2049" s="10">
        <v>240</v>
      </c>
      <c r="G2049" s="10">
        <v>60</v>
      </c>
      <c r="H2049" s="10">
        <v>247.38630000000001</v>
      </c>
      <c r="I2049" s="22"/>
      <c r="J2049" s="9">
        <f t="shared" si="310"/>
        <v>-208</v>
      </c>
      <c r="K2049" s="9">
        <f t="shared" si="311"/>
        <v>250</v>
      </c>
      <c r="L2049" s="7">
        <f t="shared" si="312"/>
        <v>325.21377584598105</v>
      </c>
      <c r="M2049" s="7">
        <f t="shared" si="317"/>
        <v>-5.5799070706918013</v>
      </c>
      <c r="N2049" s="7">
        <f t="shared" si="319"/>
        <v>2837.991004316882</v>
      </c>
      <c r="O2049" s="8">
        <f t="shared" si="313"/>
        <v>0.83126783042472696</v>
      </c>
      <c r="P2049" s="7">
        <f t="shared" si="314"/>
        <v>149.62820947645085</v>
      </c>
      <c r="Q2049" s="7">
        <f t="shared" si="315"/>
        <v>-0.83199999999999996</v>
      </c>
      <c r="R2049" s="7">
        <f t="shared" si="316"/>
        <v>7.2474946411837209</v>
      </c>
      <c r="S2049" s="7">
        <f t="shared" si="318"/>
        <v>2.8016498475000002</v>
      </c>
    </row>
    <row r="2050" spans="1:19" x14ac:dyDescent="0.35">
      <c r="A2050" s="10">
        <v>71.266670000000005</v>
      </c>
      <c r="B2050" s="10">
        <v>2138</v>
      </c>
      <c r="C2050" s="10">
        <v>927</v>
      </c>
      <c r="D2050" s="10">
        <v>-324</v>
      </c>
      <c r="E2050" s="10">
        <v>981.99030000000005</v>
      </c>
      <c r="F2050" s="10">
        <v>195</v>
      </c>
      <c r="G2050" s="10">
        <v>15</v>
      </c>
      <c r="H2050" s="10">
        <v>195.5761</v>
      </c>
      <c r="I2050" s="22"/>
      <c r="J2050" s="9">
        <f t="shared" ref="J2050:J2113" si="320">C2050-$V$1</f>
        <v>-197</v>
      </c>
      <c r="K2050" s="9">
        <f t="shared" ref="K2050:K2113" si="321">D2050-$V$2</f>
        <v>250</v>
      </c>
      <c r="L2050" s="7">
        <f t="shared" ref="L2050:L2113" si="322">(J2050^2 + K2050^2)^(1/2)</f>
        <v>318.29074758779905</v>
      </c>
      <c r="M2050" s="7">
        <f t="shared" si="317"/>
        <v>-207.64931788182326</v>
      </c>
      <c r="N2050" s="7">
        <f t="shared" si="319"/>
        <v>-6060.8701503021202</v>
      </c>
      <c r="O2050" s="8">
        <f t="shared" ref="O2050:O2113" si="323">ASIN(L2050/V$3)</f>
        <v>0.8082209828569874</v>
      </c>
      <c r="P2050" s="7">
        <f t="shared" ref="P2050:P2113" si="324">O2050 * 180</f>
        <v>145.47977691425774</v>
      </c>
      <c r="Q2050" s="7">
        <f t="shared" ref="Q2050:Q2113" si="325">J2050/K2050</f>
        <v>-0.78800000000000003</v>
      </c>
      <c r="R2050" s="7">
        <f t="shared" ref="R2050:R2113" si="326">V$5*SIN(O2050)</f>
        <v>7.093212707488207</v>
      </c>
      <c r="S2050" s="7">
        <f t="shared" si="318"/>
        <v>2.2148993324999999</v>
      </c>
    </row>
    <row r="2051" spans="1:19" x14ac:dyDescent="0.35">
      <c r="A2051" s="10">
        <v>71.3</v>
      </c>
      <c r="B2051" s="10">
        <v>2139</v>
      </c>
      <c r="C2051" s="10">
        <v>929</v>
      </c>
      <c r="D2051" s="10">
        <v>-323</v>
      </c>
      <c r="E2051" s="10">
        <v>983.54970000000003</v>
      </c>
      <c r="F2051" s="10">
        <v>105</v>
      </c>
      <c r="G2051" s="10">
        <v>-15</v>
      </c>
      <c r="H2051" s="10">
        <v>106.066</v>
      </c>
      <c r="I2051" s="22"/>
      <c r="J2051" s="9">
        <f t="shared" si="320"/>
        <v>-195</v>
      </c>
      <c r="K2051" s="9">
        <f t="shared" si="321"/>
        <v>251</v>
      </c>
      <c r="L2051" s="7">
        <f t="shared" si="322"/>
        <v>317.84587459962415</v>
      </c>
      <c r="M2051" s="7">
        <f t="shared" ref="M2051:M2114" si="327">(L2051-L2050)/(A2051-A2050)</f>
        <v>-13.347524397689643</v>
      </c>
      <c r="N2051" s="7">
        <f t="shared" si="319"/>
        <v>5829.6367682021737</v>
      </c>
      <c r="O2051" s="8">
        <f t="shared" si="323"/>
        <v>0.80675910675112206</v>
      </c>
      <c r="P2051" s="7">
        <f t="shared" si="324"/>
        <v>145.21663921520198</v>
      </c>
      <c r="Q2051" s="7">
        <f t="shared" si="325"/>
        <v>-0.77689243027888444</v>
      </c>
      <c r="R2051" s="7">
        <f t="shared" si="326"/>
        <v>7.0832985684286989</v>
      </c>
      <c r="S2051" s="7">
        <f t="shared" ref="S2051:S2114" si="328">1/2*$V$4/1000*(H2051)</f>
        <v>1.20119745</v>
      </c>
    </row>
    <row r="2052" spans="1:19" x14ac:dyDescent="0.35">
      <c r="A2052" s="10">
        <v>71.333330000000004</v>
      </c>
      <c r="B2052" s="10">
        <v>2140</v>
      </c>
      <c r="C2052" s="10">
        <v>934</v>
      </c>
      <c r="D2052" s="10">
        <v>-325</v>
      </c>
      <c r="E2052" s="10">
        <v>988.92920000000004</v>
      </c>
      <c r="F2052" s="10">
        <v>75</v>
      </c>
      <c r="G2052" s="10">
        <v>15</v>
      </c>
      <c r="H2052" s="10">
        <v>76.485290000000006</v>
      </c>
      <c r="I2052" s="22"/>
      <c r="J2052" s="9">
        <f t="shared" si="320"/>
        <v>-190</v>
      </c>
      <c r="K2052" s="9">
        <f t="shared" si="321"/>
        <v>249</v>
      </c>
      <c r="L2052" s="7">
        <f t="shared" si="322"/>
        <v>313.21079164039031</v>
      </c>
      <c r="M2052" s="7">
        <f t="shared" si="327"/>
        <v>-139.0663954165297</v>
      </c>
      <c r="N2052" s="7">
        <f t="shared" ref="N2052:N2115" si="329">(M2052-M2051)/(A2052-A2051)</f>
        <v>-3771.9433248969535</v>
      </c>
      <c r="O2052" s="8">
        <f t="shared" si="323"/>
        <v>0.79165802756015702</v>
      </c>
      <c r="P2052" s="7">
        <f t="shared" si="324"/>
        <v>142.49844496082827</v>
      </c>
      <c r="Q2052" s="7">
        <f t="shared" si="325"/>
        <v>-0.76305220883534142</v>
      </c>
      <c r="R2052" s="7">
        <f t="shared" si="326"/>
        <v>6.9800042389646277</v>
      </c>
      <c r="S2052" s="7">
        <f t="shared" si="328"/>
        <v>0.86619590925000012</v>
      </c>
    </row>
    <row r="2053" spans="1:19" x14ac:dyDescent="0.35">
      <c r="A2053" s="10">
        <v>71.366669999999999</v>
      </c>
      <c r="B2053" s="10">
        <v>2141</v>
      </c>
      <c r="C2053" s="10">
        <v>934</v>
      </c>
      <c r="D2053" s="10">
        <v>-322</v>
      </c>
      <c r="E2053" s="10">
        <v>987.94740000000002</v>
      </c>
      <c r="F2053" s="10">
        <v>8.7231640000000006</v>
      </c>
      <c r="G2053" s="10">
        <v>44.11439</v>
      </c>
      <c r="H2053" s="10">
        <v>44.968580000000003</v>
      </c>
      <c r="I2053" s="22"/>
      <c r="J2053" s="9">
        <f t="shared" si="320"/>
        <v>-190</v>
      </c>
      <c r="K2053" s="9">
        <f t="shared" si="321"/>
        <v>252</v>
      </c>
      <c r="L2053" s="7">
        <f t="shared" si="322"/>
        <v>315.60101394006961</v>
      </c>
      <c r="M2053" s="7">
        <f t="shared" si="327"/>
        <v>71.69233052428369</v>
      </c>
      <c r="N2053" s="7">
        <f t="shared" si="329"/>
        <v>6321.4974787295123</v>
      </c>
      <c r="O2053" s="8">
        <f t="shared" si="323"/>
        <v>0.7994160772193234</v>
      </c>
      <c r="P2053" s="7">
        <f t="shared" si="324"/>
        <v>143.89489389947821</v>
      </c>
      <c r="Q2053" s="7">
        <f t="shared" si="325"/>
        <v>-0.75396825396825395</v>
      </c>
      <c r="R2053" s="7">
        <f t="shared" si="326"/>
        <v>7.033271119382289</v>
      </c>
      <c r="S2053" s="7">
        <f t="shared" si="328"/>
        <v>0.50926916850000004</v>
      </c>
    </row>
    <row r="2054" spans="1:19" x14ac:dyDescent="0.35">
      <c r="A2054" s="10">
        <v>71.400000000000006</v>
      </c>
      <c r="B2054" s="10">
        <v>2142</v>
      </c>
      <c r="C2054" s="10">
        <v>934.58150000000001</v>
      </c>
      <c r="D2054" s="10">
        <v>-322.05900000000003</v>
      </c>
      <c r="E2054" s="10">
        <v>988.51639999999998</v>
      </c>
      <c r="F2054" s="10">
        <v>0.32426779999999999</v>
      </c>
      <c r="G2054" s="10">
        <v>-13.675369999999999</v>
      </c>
      <c r="H2054" s="10">
        <v>13.679220000000001</v>
      </c>
      <c r="I2054" s="22"/>
      <c r="J2054" s="9">
        <f t="shared" si="320"/>
        <v>-189.41849999999999</v>
      </c>
      <c r="K2054" s="9">
        <f t="shared" si="321"/>
        <v>251.94099999999997</v>
      </c>
      <c r="L2054" s="7">
        <f t="shared" si="322"/>
        <v>315.20411739577577</v>
      </c>
      <c r="M2054" s="7">
        <f t="shared" si="327"/>
        <v>-11.908087137526573</v>
      </c>
      <c r="N2054" s="7">
        <f t="shared" si="329"/>
        <v>-2508.2633561894363</v>
      </c>
      <c r="O2054" s="8">
        <f t="shared" si="323"/>
        <v>0.79812358510202164</v>
      </c>
      <c r="P2054" s="7">
        <f t="shared" si="324"/>
        <v>143.66224531836389</v>
      </c>
      <c r="Q2054" s="7">
        <f t="shared" si="325"/>
        <v>-0.75183673955410202</v>
      </c>
      <c r="R2054" s="7">
        <f t="shared" si="326"/>
        <v>7.0244261509599291</v>
      </c>
      <c r="S2054" s="7">
        <f t="shared" si="328"/>
        <v>0.15491716650000001</v>
      </c>
    </row>
    <row r="2055" spans="1:19" x14ac:dyDescent="0.35">
      <c r="A2055" s="10">
        <v>71.433329999999998</v>
      </c>
      <c r="B2055" s="10">
        <v>2143</v>
      </c>
      <c r="C2055" s="10">
        <v>934.02160000000003</v>
      </c>
      <c r="D2055" s="10">
        <v>-322.9117</v>
      </c>
      <c r="E2055" s="10">
        <v>988.26530000000002</v>
      </c>
      <c r="F2055" s="10">
        <v>-82.563950000000006</v>
      </c>
      <c r="G2055" s="10">
        <v>71.508480000000006</v>
      </c>
      <c r="H2055" s="10">
        <v>109.22580000000001</v>
      </c>
      <c r="I2055" s="22"/>
      <c r="J2055" s="9">
        <f t="shared" si="320"/>
        <v>-189.97839999999997</v>
      </c>
      <c r="K2055" s="9">
        <f t="shared" si="321"/>
        <v>251.0883</v>
      </c>
      <c r="L2055" s="7">
        <f t="shared" si="322"/>
        <v>314.86048793624451</v>
      </c>
      <c r="M2055" s="7">
        <f t="shared" si="327"/>
        <v>-10.309914777417843</v>
      </c>
      <c r="N2055" s="7">
        <f t="shared" si="329"/>
        <v>47.949965799852954</v>
      </c>
      <c r="O2055" s="8">
        <f t="shared" si="323"/>
        <v>0.79700593960460531</v>
      </c>
      <c r="P2055" s="7">
        <f t="shared" si="324"/>
        <v>143.46106912882897</v>
      </c>
      <c r="Q2055" s="7">
        <f t="shared" si="325"/>
        <v>-0.75661988232824851</v>
      </c>
      <c r="R2055" s="7">
        <f t="shared" si="326"/>
        <v>7.0167682568254408</v>
      </c>
      <c r="S2055" s="7">
        <f t="shared" si="328"/>
        <v>1.236982185</v>
      </c>
    </row>
    <row r="2056" spans="1:19" x14ac:dyDescent="0.35">
      <c r="A2056" s="10">
        <v>71.466669999999993</v>
      </c>
      <c r="B2056" s="10">
        <v>2144</v>
      </c>
      <c r="C2056" s="10">
        <v>929.07730000000004</v>
      </c>
      <c r="D2056" s="10">
        <v>-317.29180000000002</v>
      </c>
      <c r="E2056" s="10">
        <v>981.76310000000001</v>
      </c>
      <c r="F2056" s="10">
        <v>-135.32429999999999</v>
      </c>
      <c r="G2056" s="10">
        <v>-31.324629999999999</v>
      </c>
      <c r="H2056" s="10">
        <v>138.9024</v>
      </c>
      <c r="I2056" s="22"/>
      <c r="J2056" s="9">
        <f t="shared" si="320"/>
        <v>-194.92269999999996</v>
      </c>
      <c r="K2056" s="9">
        <f t="shared" si="321"/>
        <v>256.70819999999998</v>
      </c>
      <c r="L2056" s="7">
        <f t="shared" si="322"/>
        <v>322.32585829022463</v>
      </c>
      <c r="M2056" s="7">
        <f t="shared" si="327"/>
        <v>223.91632735396314</v>
      </c>
      <c r="N2056" s="7">
        <f t="shared" si="329"/>
        <v>7025.3821875048807</v>
      </c>
      <c r="O2056" s="8">
        <f t="shared" si="323"/>
        <v>0.8215845703512793</v>
      </c>
      <c r="P2056" s="7">
        <f t="shared" si="324"/>
        <v>147.88522266323028</v>
      </c>
      <c r="Q2056" s="7">
        <f t="shared" si="325"/>
        <v>-0.75931621973898766</v>
      </c>
      <c r="R2056" s="7">
        <f t="shared" si="326"/>
        <v>7.1831364603069154</v>
      </c>
      <c r="S2056" s="7">
        <f t="shared" si="328"/>
        <v>1.5730696799999999</v>
      </c>
    </row>
    <row r="2057" spans="1:19" x14ac:dyDescent="0.35">
      <c r="A2057" s="10">
        <v>71.5</v>
      </c>
      <c r="B2057" s="10">
        <v>2145</v>
      </c>
      <c r="C2057" s="10">
        <v>925</v>
      </c>
      <c r="D2057" s="10">
        <v>-325</v>
      </c>
      <c r="E2057" s="10">
        <v>980.43359999999996</v>
      </c>
      <c r="F2057" s="10">
        <v>-61.159219999999998</v>
      </c>
      <c r="G2057" s="10">
        <v>-160.62289999999999</v>
      </c>
      <c r="H2057" s="10">
        <v>171.8725</v>
      </c>
      <c r="I2057" s="22"/>
      <c r="J2057" s="9">
        <f t="shared" si="320"/>
        <v>-199</v>
      </c>
      <c r="K2057" s="9">
        <f t="shared" si="321"/>
        <v>249</v>
      </c>
      <c r="L2057" s="7">
        <f t="shared" si="322"/>
        <v>318.75068627377101</v>
      </c>
      <c r="M2057" s="7">
        <f t="shared" si="327"/>
        <v>-107.26588708229588</v>
      </c>
      <c r="N2057" s="7">
        <f t="shared" si="329"/>
        <v>-9936.4600790937366</v>
      </c>
      <c r="O2057" s="8">
        <f t="shared" si="323"/>
        <v>0.80973472124913182</v>
      </c>
      <c r="P2057" s="7">
        <f t="shared" si="324"/>
        <v>145.75224982484372</v>
      </c>
      <c r="Q2057" s="7">
        <f t="shared" si="325"/>
        <v>-0.79919678714859432</v>
      </c>
      <c r="R2057" s="7">
        <f t="shared" si="326"/>
        <v>7.1034625905172515</v>
      </c>
      <c r="S2057" s="7">
        <f t="shared" si="328"/>
        <v>1.9464560625</v>
      </c>
    </row>
    <row r="2058" spans="1:19" x14ac:dyDescent="0.35">
      <c r="A2058" s="10">
        <v>71.533330000000007</v>
      </c>
      <c r="B2058" s="10">
        <v>2146</v>
      </c>
      <c r="C2058" s="10">
        <v>925</v>
      </c>
      <c r="D2058" s="10">
        <v>-328</v>
      </c>
      <c r="E2058" s="10">
        <v>981.43209999999999</v>
      </c>
      <c r="F2058" s="10">
        <v>-165</v>
      </c>
      <c r="G2058" s="10">
        <v>-15</v>
      </c>
      <c r="H2058" s="10">
        <v>165.68039999999999</v>
      </c>
      <c r="I2058" s="22"/>
      <c r="J2058" s="9">
        <f t="shared" si="320"/>
        <v>-199</v>
      </c>
      <c r="K2058" s="9">
        <f t="shared" si="321"/>
        <v>246</v>
      </c>
      <c r="L2058" s="7">
        <f t="shared" si="322"/>
        <v>316.41270518106569</v>
      </c>
      <c r="M2058" s="7">
        <f t="shared" si="327"/>
        <v>-70.146447425888468</v>
      </c>
      <c r="N2058" s="7">
        <f t="shared" si="329"/>
        <v>1113.6945591479191</v>
      </c>
      <c r="O2058" s="8">
        <f t="shared" si="323"/>
        <v>0.8020647132371318</v>
      </c>
      <c r="P2058" s="7">
        <f t="shared" si="324"/>
        <v>144.37164838268373</v>
      </c>
      <c r="Q2058" s="7">
        <f t="shared" si="325"/>
        <v>-0.80894308943089432</v>
      </c>
      <c r="R2058" s="7">
        <f t="shared" si="326"/>
        <v>7.0513599223676842</v>
      </c>
      <c r="S2058" s="7">
        <f t="shared" si="328"/>
        <v>1.8763305299999999</v>
      </c>
    </row>
    <row r="2059" spans="1:19" x14ac:dyDescent="0.35">
      <c r="A2059" s="10">
        <v>71.566670000000002</v>
      </c>
      <c r="B2059" s="10">
        <v>2147</v>
      </c>
      <c r="C2059" s="10">
        <v>914</v>
      </c>
      <c r="D2059" s="10">
        <v>-326</v>
      </c>
      <c r="E2059" s="10">
        <v>970.39790000000005</v>
      </c>
      <c r="F2059" s="10">
        <v>-225</v>
      </c>
      <c r="G2059" s="10">
        <v>-45</v>
      </c>
      <c r="H2059" s="10">
        <v>229.45590000000001</v>
      </c>
      <c r="I2059" s="22"/>
      <c r="J2059" s="9">
        <f t="shared" si="320"/>
        <v>-210</v>
      </c>
      <c r="K2059" s="9">
        <f t="shared" si="321"/>
        <v>248</v>
      </c>
      <c r="L2059" s="7">
        <f t="shared" si="322"/>
        <v>324.96769070170654</v>
      </c>
      <c r="M2059" s="7">
        <f t="shared" si="327"/>
        <v>256.59824597006639</v>
      </c>
      <c r="N2059" s="7">
        <f t="shared" si="329"/>
        <v>9800.3807257348271</v>
      </c>
      <c r="O2059" s="8">
        <f t="shared" si="323"/>
        <v>0.83043871101305999</v>
      </c>
      <c r="P2059" s="7">
        <f t="shared" si="324"/>
        <v>149.47896798235081</v>
      </c>
      <c r="Q2059" s="7">
        <f t="shared" si="325"/>
        <v>-0.84677419354838712</v>
      </c>
      <c r="R2059" s="7">
        <f t="shared" si="326"/>
        <v>7.2420105538022295</v>
      </c>
      <c r="S2059" s="7">
        <f t="shared" si="328"/>
        <v>2.5985880675000002</v>
      </c>
    </row>
    <row r="2060" spans="1:19" x14ac:dyDescent="0.35">
      <c r="A2060" s="10">
        <v>71.599999999999994</v>
      </c>
      <c r="B2060" s="10">
        <v>2148</v>
      </c>
      <c r="C2060" s="10">
        <v>910</v>
      </c>
      <c r="D2060" s="10">
        <v>-331</v>
      </c>
      <c r="E2060" s="10">
        <v>968.32899999999995</v>
      </c>
      <c r="F2060" s="10">
        <v>-92.350219999999993</v>
      </c>
      <c r="G2060" s="10">
        <v>-3.330346</v>
      </c>
      <c r="H2060" s="10">
        <v>92.410250000000005</v>
      </c>
      <c r="I2060" s="22"/>
      <c r="J2060" s="9">
        <f t="shared" si="320"/>
        <v>-214</v>
      </c>
      <c r="K2060" s="9">
        <f t="shared" si="321"/>
        <v>243</v>
      </c>
      <c r="L2060" s="7">
        <f t="shared" si="322"/>
        <v>323.79777639755343</v>
      </c>
      <c r="M2060" s="7">
        <f t="shared" si="327"/>
        <v>-35.100939218523251</v>
      </c>
      <c r="N2060" s="7">
        <f t="shared" si="329"/>
        <v>-8751.850740733782</v>
      </c>
      <c r="O2060" s="8">
        <f t="shared" si="323"/>
        <v>0.8265072277652612</v>
      </c>
      <c r="P2060" s="7">
        <f t="shared" si="324"/>
        <v>148.77130099774701</v>
      </c>
      <c r="Q2060" s="7">
        <f t="shared" si="325"/>
        <v>-0.88065843621399176</v>
      </c>
      <c r="R2060" s="7">
        <f t="shared" si="326"/>
        <v>7.2159386334847788</v>
      </c>
      <c r="S2060" s="7">
        <f t="shared" si="328"/>
        <v>1.04654608125</v>
      </c>
    </row>
    <row r="2061" spans="1:19" x14ac:dyDescent="0.35">
      <c r="A2061" s="10">
        <v>71.633330000000001</v>
      </c>
      <c r="B2061" s="10">
        <v>2149</v>
      </c>
      <c r="C2061" s="10">
        <v>907.8433</v>
      </c>
      <c r="D2061" s="10">
        <v>-326.22199999999998</v>
      </c>
      <c r="E2061" s="10">
        <v>964.67629999999997</v>
      </c>
      <c r="F2061" s="10">
        <v>-138.54140000000001</v>
      </c>
      <c r="G2061" s="10">
        <v>37.905410000000003</v>
      </c>
      <c r="H2061" s="10">
        <v>143.63329999999999</v>
      </c>
      <c r="I2061" s="22"/>
      <c r="J2061" s="9">
        <f t="shared" si="320"/>
        <v>-216.1567</v>
      </c>
      <c r="K2061" s="9">
        <f t="shared" si="321"/>
        <v>247.77800000000002</v>
      </c>
      <c r="L2061" s="7">
        <f t="shared" si="322"/>
        <v>328.81249404317043</v>
      </c>
      <c r="M2061" s="7">
        <f t="shared" si="327"/>
        <v>150.45657502598308</v>
      </c>
      <c r="N2061" s="7">
        <f t="shared" si="329"/>
        <v>5567.2821555496557</v>
      </c>
      <c r="O2061" s="8">
        <f t="shared" si="323"/>
        <v>0.84348032768899206</v>
      </c>
      <c r="P2061" s="7">
        <f t="shared" si="324"/>
        <v>151.82645898401856</v>
      </c>
      <c r="Q2061" s="7">
        <f t="shared" si="325"/>
        <v>-0.87238051804437833</v>
      </c>
      <c r="R2061" s="7">
        <f t="shared" si="326"/>
        <v>7.3276932452601136</v>
      </c>
      <c r="S2061" s="7">
        <f t="shared" si="328"/>
        <v>1.6266471224999999</v>
      </c>
    </row>
    <row r="2062" spans="1:19" x14ac:dyDescent="0.35">
      <c r="A2062" s="10">
        <v>71.666669999999996</v>
      </c>
      <c r="B2062" s="10">
        <v>2150</v>
      </c>
      <c r="C2062" s="10">
        <v>900.76390000000004</v>
      </c>
      <c r="D2062" s="10">
        <v>-328.47300000000001</v>
      </c>
      <c r="E2062" s="10">
        <v>958.78570000000002</v>
      </c>
      <c r="F2062" s="10">
        <v>-240.67670000000001</v>
      </c>
      <c r="G2062" s="10">
        <v>-78.5441</v>
      </c>
      <c r="H2062" s="10">
        <v>253.16890000000001</v>
      </c>
      <c r="I2062" s="22"/>
      <c r="J2062" s="9">
        <f t="shared" si="320"/>
        <v>-223.23609999999996</v>
      </c>
      <c r="K2062" s="9">
        <f t="shared" si="321"/>
        <v>245.52699999999999</v>
      </c>
      <c r="L2062" s="7">
        <f t="shared" si="322"/>
        <v>331.84011823800023</v>
      </c>
      <c r="M2062" s="7">
        <f t="shared" si="327"/>
        <v>90.810563732159807</v>
      </c>
      <c r="N2062" s="7">
        <f t="shared" si="329"/>
        <v>-1789.022534308079</v>
      </c>
      <c r="O2062" s="8">
        <f t="shared" si="323"/>
        <v>0.85388601820347465</v>
      </c>
      <c r="P2062" s="7">
        <f t="shared" si="324"/>
        <v>153.69948327662544</v>
      </c>
      <c r="Q2062" s="7">
        <f t="shared" si="325"/>
        <v>-0.90921202148847169</v>
      </c>
      <c r="R2062" s="7">
        <f t="shared" si="326"/>
        <v>7.3951648339727001</v>
      </c>
      <c r="S2062" s="7">
        <f t="shared" si="328"/>
        <v>2.8671377924999999</v>
      </c>
    </row>
    <row r="2063" spans="1:19" x14ac:dyDescent="0.35">
      <c r="A2063" s="10">
        <v>71.7</v>
      </c>
      <c r="B2063" s="10">
        <v>2151</v>
      </c>
      <c r="C2063" s="10">
        <v>891.79819999999995</v>
      </c>
      <c r="D2063" s="10">
        <v>-331.45830000000001</v>
      </c>
      <c r="E2063" s="10">
        <v>951.40350000000001</v>
      </c>
      <c r="F2063" s="10">
        <v>-299.86349999999999</v>
      </c>
      <c r="G2063" s="10">
        <v>-66.805499999999995</v>
      </c>
      <c r="H2063" s="10">
        <v>307.21510000000001</v>
      </c>
      <c r="I2063" s="22"/>
      <c r="J2063" s="9">
        <f t="shared" si="320"/>
        <v>-232.20180000000005</v>
      </c>
      <c r="K2063" s="9">
        <f t="shared" si="321"/>
        <v>242.54169999999999</v>
      </c>
      <c r="L2063" s="7">
        <f t="shared" si="322"/>
        <v>335.77395992263905</v>
      </c>
      <c r="M2063" s="7">
        <f t="shared" si="327"/>
        <v>118.027053244466</v>
      </c>
      <c r="N2063" s="7">
        <f t="shared" si="329"/>
        <v>816.57634300332654</v>
      </c>
      <c r="O2063" s="8">
        <f t="shared" si="323"/>
        <v>0.86759499943402285</v>
      </c>
      <c r="P2063" s="7">
        <f t="shared" si="324"/>
        <v>156.16709989812412</v>
      </c>
      <c r="Q2063" s="7">
        <f t="shared" si="325"/>
        <v>-0.95736856796171566</v>
      </c>
      <c r="R2063" s="7">
        <f t="shared" si="326"/>
        <v>7.4828317738325518</v>
      </c>
      <c r="S2063" s="7">
        <f t="shared" si="328"/>
        <v>3.4792110075</v>
      </c>
    </row>
    <row r="2064" spans="1:19" x14ac:dyDescent="0.35">
      <c r="A2064" s="10">
        <v>71.733329999999995</v>
      </c>
      <c r="B2064" s="10">
        <v>2152</v>
      </c>
      <c r="C2064" s="10">
        <v>880.77300000000002</v>
      </c>
      <c r="D2064" s="10">
        <v>-332.92669999999998</v>
      </c>
      <c r="E2064" s="10">
        <v>941.5951</v>
      </c>
      <c r="F2064" s="10">
        <v>-373.87700000000001</v>
      </c>
      <c r="G2064" s="10">
        <v>-27.32555</v>
      </c>
      <c r="H2064" s="10">
        <v>374.87419999999997</v>
      </c>
      <c r="I2064" s="22"/>
      <c r="J2064" s="9">
        <f t="shared" si="320"/>
        <v>-243.22699999999998</v>
      </c>
      <c r="K2064" s="9">
        <f t="shared" si="321"/>
        <v>241.07330000000002</v>
      </c>
      <c r="L2064" s="7">
        <f t="shared" si="322"/>
        <v>342.45541242896132</v>
      </c>
      <c r="M2064" s="7">
        <f t="shared" si="327"/>
        <v>200.46362155186964</v>
      </c>
      <c r="N2064" s="7">
        <f t="shared" si="329"/>
        <v>2473.3443836610459</v>
      </c>
      <c r="O2064" s="8">
        <f t="shared" si="323"/>
        <v>0.89140314720047631</v>
      </c>
      <c r="P2064" s="7">
        <f t="shared" si="324"/>
        <v>160.45256649608572</v>
      </c>
      <c r="Q2064" s="7">
        <f t="shared" si="325"/>
        <v>-1.0089337973139287</v>
      </c>
      <c r="R2064" s="7">
        <f t="shared" si="326"/>
        <v>7.6317301134214244</v>
      </c>
      <c r="S2064" s="7">
        <f t="shared" si="328"/>
        <v>4.2454503149999994</v>
      </c>
    </row>
    <row r="2065" spans="1:19" x14ac:dyDescent="0.35">
      <c r="A2065" s="10">
        <v>71.766670000000005</v>
      </c>
      <c r="B2065" s="10">
        <v>2153</v>
      </c>
      <c r="C2065" s="10">
        <v>866.87310000000002</v>
      </c>
      <c r="D2065" s="10">
        <v>-333.28</v>
      </c>
      <c r="E2065" s="10">
        <v>928.73270000000002</v>
      </c>
      <c r="F2065" s="10">
        <v>-401.5951</v>
      </c>
      <c r="G2065" s="10">
        <v>-106.09990000000001</v>
      </c>
      <c r="H2065" s="10">
        <v>415.37430000000001</v>
      </c>
      <c r="I2065" s="22"/>
      <c r="J2065" s="9">
        <f t="shared" si="320"/>
        <v>-257.12689999999998</v>
      </c>
      <c r="K2065" s="9">
        <f t="shared" si="321"/>
        <v>240.72000000000003</v>
      </c>
      <c r="L2065" s="7">
        <f t="shared" si="322"/>
        <v>352.22203381334617</v>
      </c>
      <c r="M2065" s="7">
        <f t="shared" si="327"/>
        <v>292.94005352075607</v>
      </c>
      <c r="N2065" s="7">
        <f t="shared" si="329"/>
        <v>2773.7382114235015</v>
      </c>
      <c r="O2065" s="8">
        <f t="shared" si="323"/>
        <v>0.92753012459788065</v>
      </c>
      <c r="P2065" s="7">
        <f t="shared" si="324"/>
        <v>166.95542242761852</v>
      </c>
      <c r="Q2065" s="7">
        <f t="shared" si="325"/>
        <v>-1.0681576105018276</v>
      </c>
      <c r="R2065" s="7">
        <f t="shared" si="326"/>
        <v>7.8493824436822495</v>
      </c>
      <c r="S2065" s="7">
        <f t="shared" si="328"/>
        <v>4.7041139474999998</v>
      </c>
    </row>
    <row r="2066" spans="1:19" x14ac:dyDescent="0.35">
      <c r="A2066" s="10">
        <v>71.8</v>
      </c>
      <c r="B2066" s="10">
        <v>2154</v>
      </c>
      <c r="C2066" s="10">
        <v>854</v>
      </c>
      <c r="D2066" s="10">
        <v>-340</v>
      </c>
      <c r="E2066" s="10">
        <v>919.19309999999996</v>
      </c>
      <c r="F2066" s="10">
        <v>-373.096</v>
      </c>
      <c r="G2066" s="10">
        <v>-130.80000000000001</v>
      </c>
      <c r="H2066" s="10">
        <v>395.35969999999998</v>
      </c>
      <c r="I2066" s="22"/>
      <c r="J2066" s="9">
        <f t="shared" si="320"/>
        <v>-270</v>
      </c>
      <c r="K2066" s="9">
        <f t="shared" si="321"/>
        <v>234</v>
      </c>
      <c r="L2066" s="7">
        <f t="shared" si="322"/>
        <v>357.28979834302572</v>
      </c>
      <c r="M2066" s="7">
        <f t="shared" si="327"/>
        <v>152.04814070449203</v>
      </c>
      <c r="N2066" s="7">
        <f t="shared" si="329"/>
        <v>-4227.1801024991464</v>
      </c>
      <c r="O2066" s="8">
        <f t="shared" si="323"/>
        <v>0.94697695351561906</v>
      </c>
      <c r="P2066" s="7">
        <f t="shared" si="324"/>
        <v>170.45585163281143</v>
      </c>
      <c r="Q2066" s="7">
        <f t="shared" si="325"/>
        <v>-1.1538461538461537</v>
      </c>
      <c r="R2066" s="7">
        <f t="shared" si="326"/>
        <v>7.962319222501324</v>
      </c>
      <c r="S2066" s="7">
        <f t="shared" si="328"/>
        <v>4.4774486025</v>
      </c>
    </row>
    <row r="2067" spans="1:19" x14ac:dyDescent="0.35">
      <c r="A2067" s="10">
        <v>71.833330000000004</v>
      </c>
      <c r="B2067" s="10">
        <v>2155</v>
      </c>
      <c r="C2067" s="10">
        <v>842</v>
      </c>
      <c r="D2067" s="10">
        <v>-342</v>
      </c>
      <c r="E2067" s="10">
        <v>908.80579999999998</v>
      </c>
      <c r="F2067" s="10">
        <v>-300</v>
      </c>
      <c r="G2067" s="10">
        <v>0</v>
      </c>
      <c r="H2067" s="10">
        <v>300</v>
      </c>
      <c r="I2067" s="22"/>
      <c r="J2067" s="9">
        <f t="shared" si="320"/>
        <v>-282</v>
      </c>
      <c r="K2067" s="9">
        <f t="shared" si="321"/>
        <v>232</v>
      </c>
      <c r="L2067" s="7">
        <f t="shared" si="322"/>
        <v>365.16845427829605</v>
      </c>
      <c r="M2067" s="7">
        <f t="shared" si="327"/>
        <v>236.38331638970266</v>
      </c>
      <c r="N2067" s="7">
        <f t="shared" si="329"/>
        <v>2530.3083013859623</v>
      </c>
      <c r="O2067" s="8">
        <f t="shared" si="323"/>
        <v>0.97830358841111165</v>
      </c>
      <c r="P2067" s="7">
        <f t="shared" si="324"/>
        <v>176.0946459140001</v>
      </c>
      <c r="Q2067" s="7">
        <f t="shared" si="325"/>
        <v>-1.2155172413793103</v>
      </c>
      <c r="R2067" s="7">
        <f t="shared" si="326"/>
        <v>8.1378976294186387</v>
      </c>
      <c r="S2067" s="7">
        <f t="shared" si="328"/>
        <v>3.3975</v>
      </c>
    </row>
    <row r="2068" spans="1:19" x14ac:dyDescent="0.35">
      <c r="A2068" s="10">
        <v>71.866669999999999</v>
      </c>
      <c r="B2068" s="10">
        <v>2156</v>
      </c>
      <c r="C2068" s="10">
        <v>834</v>
      </c>
      <c r="D2068" s="10">
        <v>-340</v>
      </c>
      <c r="E2068" s="10">
        <v>900.64200000000005</v>
      </c>
      <c r="F2068" s="10">
        <v>-225</v>
      </c>
      <c r="G2068" s="10">
        <v>0</v>
      </c>
      <c r="H2068" s="10">
        <v>225</v>
      </c>
      <c r="I2068" s="22"/>
      <c r="J2068" s="9">
        <f t="shared" si="320"/>
        <v>-290</v>
      </c>
      <c r="K2068" s="9">
        <f t="shared" si="321"/>
        <v>234</v>
      </c>
      <c r="L2068" s="7">
        <f t="shared" si="322"/>
        <v>372.63386856269517</v>
      </c>
      <c r="M2068" s="7">
        <f t="shared" si="327"/>
        <v>223.91764500300323</v>
      </c>
      <c r="N2068" s="7">
        <f t="shared" si="329"/>
        <v>-373.89536252852776</v>
      </c>
      <c r="O2068" s="8">
        <f t="shared" si="323"/>
        <v>1.009395872432568</v>
      </c>
      <c r="P2068" s="7">
        <f t="shared" si="324"/>
        <v>181.69125703786224</v>
      </c>
      <c r="Q2068" s="7">
        <f t="shared" si="325"/>
        <v>-1.2393162393162394</v>
      </c>
      <c r="R2068" s="7">
        <f t="shared" si="326"/>
        <v>8.304266811903771</v>
      </c>
      <c r="S2068" s="7">
        <f t="shared" si="328"/>
        <v>2.5481250000000002</v>
      </c>
    </row>
    <row r="2069" spans="1:19" x14ac:dyDescent="0.35">
      <c r="A2069" s="10">
        <v>71.900000000000006</v>
      </c>
      <c r="B2069" s="10">
        <v>2157</v>
      </c>
      <c r="C2069" s="10">
        <v>827</v>
      </c>
      <c r="D2069" s="10">
        <v>-342</v>
      </c>
      <c r="E2069" s="10">
        <v>894.92629999999997</v>
      </c>
      <c r="F2069" s="10">
        <v>-124.8027</v>
      </c>
      <c r="G2069" s="10">
        <v>6.7105259999999998</v>
      </c>
      <c r="H2069" s="10">
        <v>124.983</v>
      </c>
      <c r="I2069" s="22"/>
      <c r="J2069" s="9">
        <f t="shared" si="320"/>
        <v>-297</v>
      </c>
      <c r="K2069" s="9">
        <f t="shared" si="321"/>
        <v>232</v>
      </c>
      <c r="L2069" s="7">
        <f t="shared" si="322"/>
        <v>376.87265753832554</v>
      </c>
      <c r="M2069" s="7">
        <f t="shared" si="327"/>
        <v>127.176386907577</v>
      </c>
      <c r="N2069" s="7">
        <f t="shared" si="329"/>
        <v>-2902.5279956617851</v>
      </c>
      <c r="O2069" s="8">
        <f t="shared" si="323"/>
        <v>1.0277521965076606</v>
      </c>
      <c r="P2069" s="7">
        <f t="shared" si="324"/>
        <v>184.99539537137892</v>
      </c>
      <c r="Q2069" s="7">
        <f t="shared" si="325"/>
        <v>-1.2801724137931034</v>
      </c>
      <c r="R2069" s="7">
        <f t="shared" si="326"/>
        <v>8.3987296012062114</v>
      </c>
      <c r="S2069" s="7">
        <f t="shared" si="328"/>
        <v>1.415432475</v>
      </c>
    </row>
    <row r="2070" spans="1:19" x14ac:dyDescent="0.35">
      <c r="A2070" s="10">
        <v>71.933329999999998</v>
      </c>
      <c r="B2070" s="10">
        <v>2158</v>
      </c>
      <c r="C2070" s="10">
        <v>825.6798</v>
      </c>
      <c r="D2070" s="10">
        <v>-339.55259999999998</v>
      </c>
      <c r="E2070" s="10">
        <v>892.77269999999999</v>
      </c>
      <c r="F2070" s="10">
        <v>-66.924549999999996</v>
      </c>
      <c r="G2070" s="10">
        <v>31.555510000000002</v>
      </c>
      <c r="H2070" s="10">
        <v>73.990849999999995</v>
      </c>
      <c r="I2070" s="22"/>
      <c r="J2070" s="9">
        <f t="shared" si="320"/>
        <v>-298.3202</v>
      </c>
      <c r="K2070" s="9">
        <f t="shared" si="321"/>
        <v>234.44740000000002</v>
      </c>
      <c r="L2070" s="7">
        <f t="shared" si="322"/>
        <v>379.42130290061465</v>
      </c>
      <c r="M2070" s="7">
        <f t="shared" si="327"/>
        <v>76.467007569447816</v>
      </c>
      <c r="N2070" s="7">
        <f t="shared" si="329"/>
        <v>-1521.4335234965761</v>
      </c>
      <c r="O2070" s="8">
        <f t="shared" si="323"/>
        <v>1.0390626776017353</v>
      </c>
      <c r="P2070" s="7">
        <f t="shared" si="324"/>
        <v>187.03128196831236</v>
      </c>
      <c r="Q2070" s="7">
        <f t="shared" si="325"/>
        <v>-1.2724397881998264</v>
      </c>
      <c r="R2070" s="7">
        <f t="shared" si="326"/>
        <v>8.4555269910382336</v>
      </c>
      <c r="S2070" s="7">
        <f t="shared" si="328"/>
        <v>0.8379463762499999</v>
      </c>
    </row>
    <row r="2071" spans="1:19" x14ac:dyDescent="0.35">
      <c r="A2071" s="10">
        <v>71.966669999999993</v>
      </c>
      <c r="B2071" s="10">
        <v>2159</v>
      </c>
      <c r="C2071" s="10">
        <v>822.53840000000002</v>
      </c>
      <c r="D2071" s="10">
        <v>-339.8963</v>
      </c>
      <c r="E2071" s="10">
        <v>889.99940000000004</v>
      </c>
      <c r="F2071" s="10">
        <v>-175.19730000000001</v>
      </c>
      <c r="G2071" s="10">
        <v>-21.710529999999999</v>
      </c>
      <c r="H2071" s="10">
        <v>176.53739999999999</v>
      </c>
      <c r="I2071" s="22"/>
      <c r="J2071" s="9">
        <f t="shared" si="320"/>
        <v>-301.46159999999998</v>
      </c>
      <c r="K2071" s="9">
        <f t="shared" si="321"/>
        <v>234.1037</v>
      </c>
      <c r="L2071" s="7">
        <f t="shared" si="322"/>
        <v>381.68526121432825</v>
      </c>
      <c r="M2071" s="7">
        <f t="shared" si="327"/>
        <v>67.905168377741688</v>
      </c>
      <c r="N2071" s="7">
        <f t="shared" si="329"/>
        <v>-256.80381498822095</v>
      </c>
      <c r="O2071" s="8">
        <f t="shared" si="323"/>
        <v>1.0492953141067234</v>
      </c>
      <c r="P2071" s="7">
        <f t="shared" si="324"/>
        <v>188.87315653921021</v>
      </c>
      <c r="Q2071" s="7">
        <f t="shared" si="325"/>
        <v>-1.2877267638230407</v>
      </c>
      <c r="R2071" s="7">
        <f t="shared" si="326"/>
        <v>8.5059800375114953</v>
      </c>
      <c r="S2071" s="7">
        <f t="shared" si="328"/>
        <v>1.999286055</v>
      </c>
    </row>
    <row r="2072" spans="1:19" x14ac:dyDescent="0.35">
      <c r="A2072" s="10">
        <v>72</v>
      </c>
      <c r="B2072" s="10">
        <v>2160</v>
      </c>
      <c r="C2072" s="10">
        <v>814</v>
      </c>
      <c r="D2072" s="10">
        <v>-341</v>
      </c>
      <c r="E2072" s="10">
        <v>882.54010000000005</v>
      </c>
      <c r="F2072" s="10">
        <v>-154.0352</v>
      </c>
      <c r="G2072" s="10">
        <v>-11.347440000000001</v>
      </c>
      <c r="H2072" s="10">
        <v>154.45259999999999</v>
      </c>
      <c r="I2072" s="22"/>
      <c r="J2072" s="9">
        <f t="shared" si="320"/>
        <v>-310</v>
      </c>
      <c r="K2072" s="9">
        <f t="shared" si="321"/>
        <v>233</v>
      </c>
      <c r="L2072" s="7">
        <f t="shared" si="322"/>
        <v>387.80020629184816</v>
      </c>
      <c r="M2072" s="7">
        <f t="shared" si="327"/>
        <v>183.46669899546083</v>
      </c>
      <c r="N2072" s="7">
        <f t="shared" si="329"/>
        <v>3467.1926377946756</v>
      </c>
      <c r="O2072" s="8">
        <f t="shared" si="323"/>
        <v>1.0778949149484307</v>
      </c>
      <c r="P2072" s="7">
        <f t="shared" si="324"/>
        <v>194.02108469071752</v>
      </c>
      <c r="Q2072" s="7">
        <f t="shared" si="325"/>
        <v>-1.3304721030042919</v>
      </c>
      <c r="R2072" s="7">
        <f t="shared" si="326"/>
        <v>8.642253575018243</v>
      </c>
      <c r="S2072" s="7">
        <f t="shared" si="328"/>
        <v>1.7491756949999999</v>
      </c>
    </row>
    <row r="2073" spans="1:19" x14ac:dyDescent="0.35">
      <c r="A2073" s="10">
        <v>72.033330000000007</v>
      </c>
      <c r="B2073" s="10">
        <v>2161</v>
      </c>
      <c r="C2073" s="10">
        <v>812.26940000000002</v>
      </c>
      <c r="D2073" s="10">
        <v>-340.65280000000001</v>
      </c>
      <c r="E2073" s="10">
        <v>880.8098</v>
      </c>
      <c r="F2073" s="10">
        <v>-23.40793</v>
      </c>
      <c r="G2073" s="10">
        <v>7.7230480000000004</v>
      </c>
      <c r="H2073" s="10">
        <v>24.649069999999998</v>
      </c>
      <c r="I2073" s="22"/>
      <c r="J2073" s="9">
        <f t="shared" si="320"/>
        <v>-311.73059999999998</v>
      </c>
      <c r="K2073" s="9">
        <f t="shared" si="321"/>
        <v>233.34719999999999</v>
      </c>
      <c r="L2073" s="7">
        <f t="shared" si="322"/>
        <v>389.39296696807452</v>
      </c>
      <c r="M2073" s="7">
        <f t="shared" si="327"/>
        <v>47.787599046686182</v>
      </c>
      <c r="N2073" s="7">
        <f t="shared" si="329"/>
        <v>-4070.7800764700901</v>
      </c>
      <c r="O2073" s="8">
        <f t="shared" si="323"/>
        <v>1.0855968486724479</v>
      </c>
      <c r="P2073" s="7">
        <f t="shared" si="324"/>
        <v>195.40743276104061</v>
      </c>
      <c r="Q2073" s="7">
        <f t="shared" si="325"/>
        <v>-1.3359088945571234</v>
      </c>
      <c r="R2073" s="7">
        <f t="shared" si="326"/>
        <v>8.6777487640999809</v>
      </c>
      <c r="S2073" s="7">
        <f t="shared" si="328"/>
        <v>0.27915071775</v>
      </c>
    </row>
    <row r="2074" spans="1:19" x14ac:dyDescent="0.35">
      <c r="A2074" s="10">
        <v>72.066670000000002</v>
      </c>
      <c r="B2074" s="10">
        <v>2162</v>
      </c>
      <c r="C2074" s="10">
        <v>812.43949999999995</v>
      </c>
      <c r="D2074" s="10">
        <v>-340.48509999999999</v>
      </c>
      <c r="E2074" s="10">
        <v>880.90179999999998</v>
      </c>
      <c r="F2074" s="10">
        <v>19.326039999999999</v>
      </c>
      <c r="G2074" s="10">
        <v>-6.5278169999999998</v>
      </c>
      <c r="H2074" s="10">
        <v>20.39873</v>
      </c>
      <c r="I2074" s="22"/>
      <c r="J2074" s="9">
        <f t="shared" si="320"/>
        <v>-311.56050000000005</v>
      </c>
      <c r="K2074" s="9">
        <f t="shared" si="321"/>
        <v>233.51490000000001</v>
      </c>
      <c r="L2074" s="7">
        <f t="shared" si="322"/>
        <v>389.35735986656277</v>
      </c>
      <c r="M2074" s="7">
        <f t="shared" si="327"/>
        <v>-1.0679994454633606</v>
      </c>
      <c r="N2074" s="7">
        <f t="shared" si="329"/>
        <v>-1465.374879788727</v>
      </c>
      <c r="O2074" s="8">
        <f t="shared" si="323"/>
        <v>1.0854234400201432</v>
      </c>
      <c r="P2074" s="7">
        <f t="shared" si="324"/>
        <v>195.37621920362579</v>
      </c>
      <c r="Q2074" s="7">
        <f t="shared" si="325"/>
        <v>-1.3342210711179459</v>
      </c>
      <c r="R2074" s="7">
        <f t="shared" si="326"/>
        <v>8.6769552482757408</v>
      </c>
      <c r="S2074" s="7">
        <f t="shared" si="328"/>
        <v>0.23101561725</v>
      </c>
    </row>
    <row r="2075" spans="1:19" x14ac:dyDescent="0.35">
      <c r="A2075" s="10">
        <v>72.099999999999994</v>
      </c>
      <c r="B2075" s="10">
        <v>2163</v>
      </c>
      <c r="C2075" s="10">
        <v>813.55780000000004</v>
      </c>
      <c r="D2075" s="10">
        <v>-341.08800000000002</v>
      </c>
      <c r="E2075" s="10">
        <v>882.1662</v>
      </c>
      <c r="F2075" s="10">
        <v>69.273309999999995</v>
      </c>
      <c r="G2075" s="10">
        <v>-23.42398</v>
      </c>
      <c r="H2075" s="10">
        <v>73.126429999999999</v>
      </c>
      <c r="I2075" s="22"/>
      <c r="J2075" s="9">
        <f t="shared" si="320"/>
        <v>-310.44219999999996</v>
      </c>
      <c r="K2075" s="9">
        <f t="shared" si="321"/>
        <v>232.91199999999998</v>
      </c>
      <c r="L2075" s="7">
        <f t="shared" si="322"/>
        <v>388.10096532325184</v>
      </c>
      <c r="M2075" s="7">
        <f t="shared" si="327"/>
        <v>-37.695605859922665</v>
      </c>
      <c r="N2075" s="7">
        <f t="shared" si="329"/>
        <v>-1098.9380862426569</v>
      </c>
      <c r="O2075" s="8">
        <f t="shared" si="323"/>
        <v>1.0793407666171515</v>
      </c>
      <c r="P2075" s="7">
        <f t="shared" si="324"/>
        <v>194.28133799108727</v>
      </c>
      <c r="Q2075" s="7">
        <f t="shared" si="325"/>
        <v>-1.3328733598955829</v>
      </c>
      <c r="R2075" s="7">
        <f t="shared" si="326"/>
        <v>8.6489560877353497</v>
      </c>
      <c r="S2075" s="7">
        <f t="shared" si="328"/>
        <v>0.82815681975</v>
      </c>
    </row>
    <row r="2076" spans="1:19" x14ac:dyDescent="0.35">
      <c r="A2076" s="10">
        <v>72.133330000000001</v>
      </c>
      <c r="B2076" s="10">
        <v>2164</v>
      </c>
      <c r="C2076" s="10">
        <v>817.05769999999995</v>
      </c>
      <c r="D2076" s="10">
        <v>-342.04669999999999</v>
      </c>
      <c r="E2076" s="10">
        <v>885.76480000000004</v>
      </c>
      <c r="F2076" s="10">
        <v>117.7916</v>
      </c>
      <c r="G2076" s="10">
        <v>-22.206140000000001</v>
      </c>
      <c r="H2076" s="10">
        <v>119.8665</v>
      </c>
      <c r="I2076" s="22"/>
      <c r="J2076" s="9">
        <f t="shared" si="320"/>
        <v>-306.94230000000005</v>
      </c>
      <c r="K2076" s="9">
        <f t="shared" si="321"/>
        <v>231.95330000000001</v>
      </c>
      <c r="L2076" s="7">
        <f t="shared" si="322"/>
        <v>384.72835729925089</v>
      </c>
      <c r="M2076" s="7">
        <f t="shared" si="327"/>
        <v>-101.18835955596441</v>
      </c>
      <c r="N2076" s="7">
        <f t="shared" si="329"/>
        <v>-1904.9731081916989</v>
      </c>
      <c r="O2076" s="8">
        <f t="shared" si="323"/>
        <v>1.0633439466872092</v>
      </c>
      <c r="P2076" s="7">
        <f t="shared" si="324"/>
        <v>191.40191040369766</v>
      </c>
      <c r="Q2076" s="7">
        <f t="shared" si="325"/>
        <v>-1.3232935250328408</v>
      </c>
      <c r="R2076" s="7">
        <f t="shared" si="326"/>
        <v>8.573796422320882</v>
      </c>
      <c r="S2076" s="7">
        <f t="shared" si="328"/>
        <v>1.3574881125</v>
      </c>
    </row>
    <row r="2077" spans="1:19" x14ac:dyDescent="0.35">
      <c r="A2077" s="10">
        <v>72.166669999999996</v>
      </c>
      <c r="B2077" s="10">
        <v>2165</v>
      </c>
      <c r="C2077" s="10">
        <v>821.41049999999996</v>
      </c>
      <c r="D2077" s="10">
        <v>-342.5684</v>
      </c>
      <c r="E2077" s="10">
        <v>889.98220000000003</v>
      </c>
      <c r="F2077" s="10">
        <v>153.3468</v>
      </c>
      <c r="G2077" s="10">
        <v>-38.165579999999999</v>
      </c>
      <c r="H2077" s="10">
        <v>158.0248</v>
      </c>
      <c r="I2077" s="22"/>
      <c r="J2077" s="9">
        <f t="shared" si="320"/>
        <v>-302.58950000000004</v>
      </c>
      <c r="K2077" s="9">
        <f t="shared" si="321"/>
        <v>231.4316</v>
      </c>
      <c r="L2077" s="7">
        <f t="shared" si="322"/>
        <v>380.9474911176211</v>
      </c>
      <c r="M2077" s="7">
        <f t="shared" si="327"/>
        <v>-113.40330478795147</v>
      </c>
      <c r="N2077" s="7">
        <f t="shared" si="329"/>
        <v>-366.37508194327273</v>
      </c>
      <c r="O2077" s="8">
        <f t="shared" si="323"/>
        <v>1.0459408920061488</v>
      </c>
      <c r="P2077" s="7">
        <f t="shared" si="324"/>
        <v>188.26936056110679</v>
      </c>
      <c r="Q2077" s="7">
        <f t="shared" si="325"/>
        <v>-1.3074683837470771</v>
      </c>
      <c r="R2077" s="7">
        <f t="shared" si="326"/>
        <v>8.4895385912400343</v>
      </c>
      <c r="S2077" s="7">
        <f t="shared" si="328"/>
        <v>1.7896308599999999</v>
      </c>
    </row>
    <row r="2078" spans="1:19" x14ac:dyDescent="0.35">
      <c r="A2078" s="10">
        <v>72.2</v>
      </c>
      <c r="B2078" s="10">
        <v>2166</v>
      </c>
      <c r="C2078" s="10">
        <v>827.2808</v>
      </c>
      <c r="D2078" s="10">
        <v>-344.59109999999998</v>
      </c>
      <c r="E2078" s="10">
        <v>896.1789</v>
      </c>
      <c r="F2078" s="10">
        <v>218.84209999999999</v>
      </c>
      <c r="G2078" s="10">
        <v>-6.4741220000000004</v>
      </c>
      <c r="H2078" s="10">
        <v>218.93780000000001</v>
      </c>
      <c r="I2078" s="22"/>
      <c r="J2078" s="9">
        <f t="shared" si="320"/>
        <v>-296.7192</v>
      </c>
      <c r="K2078" s="9">
        <f t="shared" si="321"/>
        <v>229.40890000000002</v>
      </c>
      <c r="L2078" s="7">
        <f t="shared" si="322"/>
        <v>375.06096444158254</v>
      </c>
      <c r="M2078" s="7">
        <f t="shared" si="327"/>
        <v>-176.61346162728486</v>
      </c>
      <c r="N2078" s="7">
        <f t="shared" si="329"/>
        <v>-1896.4943546150923</v>
      </c>
      <c r="O2078" s="8">
        <f t="shared" si="323"/>
        <v>1.0198394779303821</v>
      </c>
      <c r="P2078" s="7">
        <f t="shared" si="324"/>
        <v>183.57110602746877</v>
      </c>
      <c r="Q2078" s="7">
        <f t="shared" si="325"/>
        <v>-1.2934075356274319</v>
      </c>
      <c r="R2078" s="7">
        <f t="shared" si="326"/>
        <v>8.3583554320125515</v>
      </c>
      <c r="S2078" s="7">
        <f t="shared" si="328"/>
        <v>2.4794705850000001</v>
      </c>
    </row>
    <row r="2079" spans="1:19" x14ac:dyDescent="0.35">
      <c r="A2079" s="10">
        <v>72.233329999999995</v>
      </c>
      <c r="B2079" s="10">
        <v>2167</v>
      </c>
      <c r="C2079" s="10">
        <v>836</v>
      </c>
      <c r="D2079" s="10">
        <v>-343</v>
      </c>
      <c r="E2079" s="10">
        <v>903.62879999999996</v>
      </c>
      <c r="F2079" s="10">
        <v>265.7878</v>
      </c>
      <c r="G2079" s="10">
        <v>38.866509999999998</v>
      </c>
      <c r="H2079" s="10">
        <v>268.61450000000002</v>
      </c>
      <c r="I2079" s="22"/>
      <c r="J2079" s="9">
        <f t="shared" si="320"/>
        <v>-288</v>
      </c>
      <c r="K2079" s="9">
        <f t="shared" si="321"/>
        <v>231</v>
      </c>
      <c r="L2079" s="7">
        <f t="shared" si="322"/>
        <v>369.19507038962479</v>
      </c>
      <c r="M2079" s="7">
        <f t="shared" si="327"/>
        <v>-175.99442100087327</v>
      </c>
      <c r="N2079" s="7">
        <f t="shared" si="329"/>
        <v>18.573076099961959</v>
      </c>
      <c r="O2079" s="8">
        <f t="shared" si="323"/>
        <v>0.99488892226900938</v>
      </c>
      <c r="P2079" s="7">
        <f t="shared" si="324"/>
        <v>179.08000600842169</v>
      </c>
      <c r="Q2079" s="7">
        <f t="shared" si="325"/>
        <v>-1.2467532467532467</v>
      </c>
      <c r="R2079" s="7">
        <f t="shared" si="326"/>
        <v>8.2276320775152634</v>
      </c>
      <c r="S2079" s="7">
        <f t="shared" si="328"/>
        <v>3.0420592125000003</v>
      </c>
    </row>
    <row r="2080" spans="1:19" x14ac:dyDescent="0.35">
      <c r="A2080" s="10">
        <v>72.266670000000005</v>
      </c>
      <c r="B2080" s="10">
        <v>2168</v>
      </c>
      <c r="C2080" s="10">
        <v>845</v>
      </c>
      <c r="D2080" s="10">
        <v>-342</v>
      </c>
      <c r="E2080" s="10">
        <v>911.58600000000001</v>
      </c>
      <c r="F2080" s="10">
        <v>345</v>
      </c>
      <c r="G2080" s="10">
        <v>15</v>
      </c>
      <c r="H2080" s="10">
        <v>345.32589999999999</v>
      </c>
      <c r="I2080" s="22"/>
      <c r="J2080" s="9">
        <f t="shared" si="320"/>
        <v>-279</v>
      </c>
      <c r="K2080" s="9">
        <f t="shared" si="321"/>
        <v>232</v>
      </c>
      <c r="L2080" s="7">
        <f t="shared" si="322"/>
        <v>362.85672103462548</v>
      </c>
      <c r="M2080" s="7">
        <f t="shared" si="327"/>
        <v>-190.11245815829233</v>
      </c>
      <c r="N2080" s="7">
        <f t="shared" si="329"/>
        <v>-423.45642343776086</v>
      </c>
      <c r="O2080" s="8">
        <f t="shared" si="323"/>
        <v>0.96896411279161188</v>
      </c>
      <c r="P2080" s="7">
        <f t="shared" si="324"/>
        <v>174.41354030249013</v>
      </c>
      <c r="Q2080" s="7">
        <f t="shared" si="325"/>
        <v>-1.2025862068965518</v>
      </c>
      <c r="R2080" s="7">
        <f t="shared" si="326"/>
        <v>8.0863799031114869</v>
      </c>
      <c r="S2080" s="7">
        <f t="shared" si="328"/>
        <v>3.9108158175000001</v>
      </c>
    </row>
    <row r="2081" spans="1:19" x14ac:dyDescent="0.35">
      <c r="A2081" s="10">
        <v>72.3</v>
      </c>
      <c r="B2081" s="10">
        <v>2169</v>
      </c>
      <c r="C2081" s="10">
        <v>859</v>
      </c>
      <c r="D2081" s="10">
        <v>-342</v>
      </c>
      <c r="E2081" s="10">
        <v>924.57830000000001</v>
      </c>
      <c r="F2081" s="10">
        <v>315</v>
      </c>
      <c r="G2081" s="10">
        <v>45</v>
      </c>
      <c r="H2081" s="10">
        <v>318.19810000000001</v>
      </c>
      <c r="I2081" s="22"/>
      <c r="J2081" s="9">
        <f t="shared" si="320"/>
        <v>-265</v>
      </c>
      <c r="K2081" s="9">
        <f t="shared" si="321"/>
        <v>232</v>
      </c>
      <c r="L2081" s="7">
        <f t="shared" si="322"/>
        <v>352.20590568586437</v>
      </c>
      <c r="M2081" s="7">
        <f t="shared" si="327"/>
        <v>-319.55641610451761</v>
      </c>
      <c r="N2081" s="7">
        <f t="shared" si="329"/>
        <v>-3883.7071090985642</v>
      </c>
      <c r="O2081" s="8">
        <f t="shared" si="323"/>
        <v>0.92746904431713661</v>
      </c>
      <c r="P2081" s="7">
        <f t="shared" si="324"/>
        <v>166.94442797708459</v>
      </c>
      <c r="Q2081" s="7">
        <f t="shared" si="325"/>
        <v>-1.1422413793103448</v>
      </c>
      <c r="R2081" s="7">
        <f t="shared" si="326"/>
        <v>7.8490230231220579</v>
      </c>
      <c r="S2081" s="7">
        <f t="shared" si="328"/>
        <v>3.6035934825</v>
      </c>
    </row>
    <row r="2082" spans="1:19" x14ac:dyDescent="0.35">
      <c r="A2082" s="10">
        <v>72.333330000000004</v>
      </c>
      <c r="B2082" s="10">
        <v>2170</v>
      </c>
      <c r="C2082" s="10">
        <v>866</v>
      </c>
      <c r="D2082" s="10">
        <v>-339</v>
      </c>
      <c r="E2082" s="10">
        <v>929.98760000000004</v>
      </c>
      <c r="F2082" s="10">
        <v>153.41159999999999</v>
      </c>
      <c r="G2082" s="10">
        <v>48.077930000000002</v>
      </c>
      <c r="H2082" s="10">
        <v>160.7688</v>
      </c>
      <c r="I2082" s="22"/>
      <c r="J2082" s="9">
        <f t="shared" si="320"/>
        <v>-258</v>
      </c>
      <c r="K2082" s="9">
        <f t="shared" si="321"/>
        <v>235</v>
      </c>
      <c r="L2082" s="7">
        <f t="shared" si="322"/>
        <v>348.98280759945754</v>
      </c>
      <c r="M2082" s="7">
        <f t="shared" si="327"/>
        <v>-96.702612853471081</v>
      </c>
      <c r="N2082" s="7">
        <f t="shared" si="329"/>
        <v>6686.2827258026682</v>
      </c>
      <c r="O2082" s="8">
        <f t="shared" si="323"/>
        <v>0.91536053944378548</v>
      </c>
      <c r="P2082" s="7">
        <f t="shared" si="324"/>
        <v>164.76489709988138</v>
      </c>
      <c r="Q2082" s="7">
        <f t="shared" si="325"/>
        <v>-1.0978723404255319</v>
      </c>
      <c r="R2082" s="7">
        <f t="shared" si="326"/>
        <v>7.777195235235526</v>
      </c>
      <c r="S2082" s="7">
        <f t="shared" si="328"/>
        <v>1.8207066599999999</v>
      </c>
    </row>
    <row r="2083" spans="1:19" x14ac:dyDescent="0.35">
      <c r="A2083" s="10">
        <v>72.366669999999999</v>
      </c>
      <c r="B2083" s="10">
        <v>2171</v>
      </c>
      <c r="C2083" s="10">
        <v>869.22739999999999</v>
      </c>
      <c r="D2083" s="10">
        <v>-338.79480000000001</v>
      </c>
      <c r="E2083" s="10">
        <v>932.91920000000005</v>
      </c>
      <c r="F2083" s="10">
        <v>183.9862</v>
      </c>
      <c r="G2083" s="10">
        <v>32.409410000000001</v>
      </c>
      <c r="H2083" s="10">
        <v>186.81880000000001</v>
      </c>
      <c r="I2083" s="22"/>
      <c r="J2083" s="9">
        <f t="shared" si="320"/>
        <v>-254.77260000000001</v>
      </c>
      <c r="K2083" s="9">
        <f t="shared" si="321"/>
        <v>235.20519999999999</v>
      </c>
      <c r="L2083" s="7">
        <f t="shared" si="322"/>
        <v>346.74279201996399</v>
      </c>
      <c r="M2083" s="7">
        <f t="shared" si="327"/>
        <v>-67.187029978820092</v>
      </c>
      <c r="N2083" s="7">
        <f t="shared" si="329"/>
        <v>885.29042815401874</v>
      </c>
      <c r="O2083" s="8">
        <f t="shared" si="323"/>
        <v>0.90705649342104233</v>
      </c>
      <c r="P2083" s="7">
        <f t="shared" si="324"/>
        <v>163.27016881578763</v>
      </c>
      <c r="Q2083" s="7">
        <f t="shared" si="325"/>
        <v>-1.0831928885925992</v>
      </c>
      <c r="R2083" s="7">
        <f t="shared" si="326"/>
        <v>7.7272757603722102</v>
      </c>
      <c r="S2083" s="7">
        <f t="shared" si="328"/>
        <v>2.1157229100000001</v>
      </c>
    </row>
    <row r="2084" spans="1:19" x14ac:dyDescent="0.35">
      <c r="A2084" s="10">
        <v>72.400000000000006</v>
      </c>
      <c r="B2084" s="10">
        <v>2172</v>
      </c>
      <c r="C2084" s="10">
        <v>878.26570000000004</v>
      </c>
      <c r="D2084" s="10">
        <v>-336.83940000000001</v>
      </c>
      <c r="E2084" s="10">
        <v>940.64419999999996</v>
      </c>
      <c r="F2084" s="10">
        <v>259.27960000000002</v>
      </c>
      <c r="G2084" s="10">
        <v>51.878329999999998</v>
      </c>
      <c r="H2084" s="10">
        <v>264.4187</v>
      </c>
      <c r="I2084" s="22"/>
      <c r="J2084" s="9">
        <f t="shared" si="320"/>
        <v>-245.73429999999996</v>
      </c>
      <c r="K2084" s="9">
        <f t="shared" si="321"/>
        <v>237.16059999999999</v>
      </c>
      <c r="L2084" s="7">
        <f t="shared" si="322"/>
        <v>341.51207356234124</v>
      </c>
      <c r="M2084" s="7">
        <f t="shared" si="327"/>
        <v>-156.93724745339694</v>
      </c>
      <c r="N2084" s="7">
        <f t="shared" si="329"/>
        <v>-2692.7758018169602</v>
      </c>
      <c r="O2084" s="8">
        <f t="shared" si="323"/>
        <v>0.8879996702567472</v>
      </c>
      <c r="P2084" s="7">
        <f t="shared" si="324"/>
        <v>159.8399406462145</v>
      </c>
      <c r="Q2084" s="7">
        <f t="shared" si="325"/>
        <v>-1.0361514518010158</v>
      </c>
      <c r="R2084" s="7">
        <f t="shared" si="326"/>
        <v>7.610707500332957</v>
      </c>
      <c r="S2084" s="7">
        <f t="shared" si="328"/>
        <v>2.9945417774999998</v>
      </c>
    </row>
    <row r="2085" spans="1:19" x14ac:dyDescent="0.35">
      <c r="A2085" s="10">
        <v>72.433329999999998</v>
      </c>
      <c r="B2085" s="10">
        <v>2173</v>
      </c>
      <c r="C2085" s="10">
        <v>886.5127</v>
      </c>
      <c r="D2085" s="10">
        <v>-335.33620000000002</v>
      </c>
      <c r="E2085" s="10">
        <v>947.81600000000003</v>
      </c>
      <c r="F2085" s="10">
        <v>256.1825</v>
      </c>
      <c r="G2085" s="10">
        <v>59.29851</v>
      </c>
      <c r="H2085" s="10">
        <v>262.95589999999999</v>
      </c>
      <c r="I2085" s="22"/>
      <c r="J2085" s="9">
        <f t="shared" si="320"/>
        <v>-237.4873</v>
      </c>
      <c r="K2085" s="9">
        <f t="shared" si="321"/>
        <v>238.66379999999998</v>
      </c>
      <c r="L2085" s="7">
        <f t="shared" si="322"/>
        <v>336.69069944346546</v>
      </c>
      <c r="M2085" s="7">
        <f t="shared" si="327"/>
        <v>-144.65568913522031</v>
      </c>
      <c r="N2085" s="7">
        <f t="shared" si="329"/>
        <v>368.48359790517418</v>
      </c>
      <c r="O2085" s="8">
        <f t="shared" si="323"/>
        <v>0.87082160569845268</v>
      </c>
      <c r="P2085" s="7">
        <f t="shared" si="324"/>
        <v>156.74788902572149</v>
      </c>
      <c r="Q2085" s="7">
        <f t="shared" si="325"/>
        <v>-0.99507047151683681</v>
      </c>
      <c r="R2085" s="7">
        <f t="shared" si="326"/>
        <v>7.5032616118591466</v>
      </c>
      <c r="S2085" s="7">
        <f t="shared" si="328"/>
        <v>2.9779755674999997</v>
      </c>
    </row>
    <row r="2086" spans="1:19" x14ac:dyDescent="0.35">
      <c r="A2086" s="10">
        <v>72.466669999999993</v>
      </c>
      <c r="B2086" s="10">
        <v>2174</v>
      </c>
      <c r="C2086" s="10">
        <v>895.34460000000001</v>
      </c>
      <c r="D2086" s="10">
        <v>-332.8861</v>
      </c>
      <c r="E2086" s="10">
        <v>955.22519999999997</v>
      </c>
      <c r="F2086" s="10">
        <v>280.3356</v>
      </c>
      <c r="G2086" s="10">
        <v>38.130850000000002</v>
      </c>
      <c r="H2086" s="10">
        <v>282.91699999999997</v>
      </c>
      <c r="I2086" s="22"/>
      <c r="J2086" s="9">
        <f t="shared" si="320"/>
        <v>-228.65539999999999</v>
      </c>
      <c r="K2086" s="9">
        <f t="shared" si="321"/>
        <v>241.1139</v>
      </c>
      <c r="L2086" s="7">
        <f t="shared" si="322"/>
        <v>332.29385297108644</v>
      </c>
      <c r="M2086" s="7">
        <f t="shared" si="327"/>
        <v>-131.87901836771508</v>
      </c>
      <c r="N2086" s="7">
        <f t="shared" si="329"/>
        <v>383.22347832954313</v>
      </c>
      <c r="O2086" s="8">
        <f t="shared" si="323"/>
        <v>0.85545616174557959</v>
      </c>
      <c r="P2086" s="7">
        <f t="shared" si="324"/>
        <v>153.98210911420432</v>
      </c>
      <c r="Q2086" s="7">
        <f t="shared" si="325"/>
        <v>-0.94832939950786743</v>
      </c>
      <c r="R2086" s="7">
        <f t="shared" si="326"/>
        <v>7.4052764598963163</v>
      </c>
      <c r="S2086" s="7">
        <f t="shared" si="328"/>
        <v>3.2040350249999996</v>
      </c>
    </row>
    <row r="2087" spans="1:19" x14ac:dyDescent="0.35">
      <c r="A2087" s="10">
        <v>72.5</v>
      </c>
      <c r="B2087" s="10">
        <v>2175</v>
      </c>
      <c r="C2087" s="10">
        <v>905.20180000000005</v>
      </c>
      <c r="D2087" s="10">
        <v>-332.79419999999999</v>
      </c>
      <c r="E2087" s="10">
        <v>964.43880000000001</v>
      </c>
      <c r="F2087" s="10">
        <v>264.8313</v>
      </c>
      <c r="G2087" s="10">
        <v>103.2921</v>
      </c>
      <c r="H2087" s="10">
        <v>284.262</v>
      </c>
      <c r="I2087" s="22"/>
      <c r="J2087" s="9">
        <f t="shared" si="320"/>
        <v>-218.79819999999995</v>
      </c>
      <c r="K2087" s="9">
        <f t="shared" si="321"/>
        <v>241.20580000000001</v>
      </c>
      <c r="L2087" s="7">
        <f t="shared" si="322"/>
        <v>325.65762738937957</v>
      </c>
      <c r="M2087" s="7">
        <f t="shared" si="327"/>
        <v>-199.10667811897895</v>
      </c>
      <c r="N2087" s="7">
        <f t="shared" si="329"/>
        <v>-2017.0314956870902</v>
      </c>
      <c r="O2087" s="8">
        <f t="shared" si="323"/>
        <v>0.83276518078175654</v>
      </c>
      <c r="P2087" s="7">
        <f t="shared" si="324"/>
        <v>149.89773254071619</v>
      </c>
      <c r="Q2087" s="7">
        <f t="shared" si="325"/>
        <v>-0.90710173635957325</v>
      </c>
      <c r="R2087" s="7">
        <f t="shared" si="326"/>
        <v>7.2573860170145705</v>
      </c>
      <c r="S2087" s="7">
        <f t="shared" si="328"/>
        <v>3.2192671499999999</v>
      </c>
    </row>
    <row r="2088" spans="1:19" x14ac:dyDescent="0.35">
      <c r="A2088" s="10">
        <v>72.533330000000007</v>
      </c>
      <c r="B2088" s="10">
        <v>2176</v>
      </c>
      <c r="C2088" s="10">
        <v>913</v>
      </c>
      <c r="D2088" s="10">
        <v>-326</v>
      </c>
      <c r="E2088" s="10">
        <v>969.45600000000002</v>
      </c>
      <c r="F2088" s="10">
        <v>281.97329999999999</v>
      </c>
      <c r="G2088" s="10">
        <v>116.91289999999999</v>
      </c>
      <c r="H2088" s="10">
        <v>305.25</v>
      </c>
      <c r="I2088" s="22"/>
      <c r="J2088" s="9">
        <f t="shared" si="320"/>
        <v>-211</v>
      </c>
      <c r="K2088" s="9">
        <f t="shared" si="321"/>
        <v>248</v>
      </c>
      <c r="L2088" s="7">
        <f t="shared" si="322"/>
        <v>325.61480310329875</v>
      </c>
      <c r="M2088" s="7">
        <f t="shared" si="327"/>
        <v>-1.2848570681310254</v>
      </c>
      <c r="N2088" s="7">
        <f t="shared" si="329"/>
        <v>5935.2481563399106</v>
      </c>
      <c r="O2088" s="8">
        <f t="shared" si="323"/>
        <v>0.83262060401531335</v>
      </c>
      <c r="P2088" s="7">
        <f t="shared" si="324"/>
        <v>149.87170872275641</v>
      </c>
      <c r="Q2088" s="7">
        <f t="shared" si="325"/>
        <v>-0.85080645161290325</v>
      </c>
      <c r="R2088" s="7">
        <f t="shared" si="326"/>
        <v>7.2564316638876898</v>
      </c>
      <c r="S2088" s="7">
        <f t="shared" si="328"/>
        <v>3.4569562500000002</v>
      </c>
    </row>
    <row r="2089" spans="1:19" x14ac:dyDescent="0.35">
      <c r="A2089" s="10">
        <v>72.566670000000002</v>
      </c>
      <c r="B2089" s="10">
        <v>2177</v>
      </c>
      <c r="C2089" s="10">
        <v>924</v>
      </c>
      <c r="D2089" s="10">
        <v>-325</v>
      </c>
      <c r="E2089" s="10">
        <v>979.49019999999996</v>
      </c>
      <c r="F2089" s="10">
        <v>45.486449999999998</v>
      </c>
      <c r="G2089" s="10">
        <v>-25.081050000000001</v>
      </c>
      <c r="H2089" s="10">
        <v>51.943010000000001</v>
      </c>
      <c r="I2089" s="22"/>
      <c r="J2089" s="9">
        <f t="shared" si="320"/>
        <v>-200</v>
      </c>
      <c r="K2089" s="9">
        <f t="shared" si="321"/>
        <v>249</v>
      </c>
      <c r="L2089" s="7">
        <f t="shared" si="322"/>
        <v>319.37595401031683</v>
      </c>
      <c r="M2089" s="7">
        <f t="shared" si="327"/>
        <v>-187.12804718004702</v>
      </c>
      <c r="N2089" s="7">
        <f t="shared" si="329"/>
        <v>-5574.1808671847975</v>
      </c>
      <c r="O2089" s="8">
        <f t="shared" si="323"/>
        <v>0.81179645371265174</v>
      </c>
      <c r="P2089" s="7">
        <f t="shared" si="324"/>
        <v>146.12336166827731</v>
      </c>
      <c r="Q2089" s="7">
        <f t="shared" si="325"/>
        <v>-0.80321285140562249</v>
      </c>
      <c r="R2089" s="7">
        <f t="shared" si="326"/>
        <v>7.1173968851458618</v>
      </c>
      <c r="S2089" s="7">
        <f t="shared" si="328"/>
        <v>0.58825458824999999</v>
      </c>
    </row>
    <row r="2090" spans="1:19" x14ac:dyDescent="0.35">
      <c r="A2090" s="10">
        <v>72.599999999999994</v>
      </c>
      <c r="B2090" s="10">
        <v>2178</v>
      </c>
      <c r="C2090" s="10">
        <v>916.03240000000005</v>
      </c>
      <c r="D2090" s="10">
        <v>-327.6721</v>
      </c>
      <c r="E2090" s="10">
        <v>972.87429999999995</v>
      </c>
      <c r="F2090" s="10">
        <v>60</v>
      </c>
      <c r="G2090" s="10">
        <v>-30</v>
      </c>
      <c r="H2090" s="10">
        <v>67.082040000000006</v>
      </c>
      <c r="I2090" s="22"/>
      <c r="J2090" s="9">
        <f t="shared" si="320"/>
        <v>-207.96759999999995</v>
      </c>
      <c r="K2090" s="9">
        <f t="shared" si="321"/>
        <v>246.3279</v>
      </c>
      <c r="L2090" s="7">
        <f t="shared" si="322"/>
        <v>322.37859260219182</v>
      </c>
      <c r="M2090" s="7">
        <f t="shared" si="327"/>
        <v>90.088166572927591</v>
      </c>
      <c r="N2090" s="7">
        <f t="shared" si="329"/>
        <v>8317.3181444055972</v>
      </c>
      <c r="O2090" s="8">
        <f t="shared" si="323"/>
        <v>0.8217604832954718</v>
      </c>
      <c r="P2090" s="7">
        <f t="shared" si="324"/>
        <v>147.91688699318493</v>
      </c>
      <c r="Q2090" s="7">
        <f t="shared" si="325"/>
        <v>-0.84427139597260381</v>
      </c>
      <c r="R2090" s="7">
        <f t="shared" si="326"/>
        <v>7.1843116615799678</v>
      </c>
      <c r="S2090" s="7">
        <f t="shared" si="328"/>
        <v>0.75970410300000002</v>
      </c>
    </row>
    <row r="2091" spans="1:19" x14ac:dyDescent="0.35">
      <c r="A2091" s="10">
        <v>72.633330000000001</v>
      </c>
      <c r="B2091" s="10">
        <v>2179</v>
      </c>
      <c r="C2091" s="10">
        <v>928</v>
      </c>
      <c r="D2091" s="10">
        <v>-327</v>
      </c>
      <c r="E2091" s="10">
        <v>983.92729999999995</v>
      </c>
      <c r="F2091" s="10">
        <v>175.45419999999999</v>
      </c>
      <c r="G2091" s="10">
        <v>10.03215</v>
      </c>
      <c r="H2091" s="10">
        <v>175.74080000000001</v>
      </c>
      <c r="I2091" s="22"/>
      <c r="J2091" s="9">
        <f t="shared" si="320"/>
        <v>-196</v>
      </c>
      <c r="K2091" s="9">
        <f t="shared" si="321"/>
        <v>247</v>
      </c>
      <c r="L2091" s="7">
        <f t="shared" si="322"/>
        <v>315.31730050855123</v>
      </c>
      <c r="M2091" s="7">
        <f t="shared" si="327"/>
        <v>-211.85994880405661</v>
      </c>
      <c r="N2091" s="7">
        <f t="shared" si="329"/>
        <v>-9059.3493962473785</v>
      </c>
      <c r="O2091" s="8">
        <f t="shared" si="323"/>
        <v>0.7984919906691913</v>
      </c>
      <c r="P2091" s="7">
        <f t="shared" si="324"/>
        <v>143.72855832045443</v>
      </c>
      <c r="Q2091" s="7">
        <f t="shared" si="325"/>
        <v>-0.79352226720647778</v>
      </c>
      <c r="R2091" s="7">
        <f t="shared" si="326"/>
        <v>7.0269484733959287</v>
      </c>
      <c r="S2091" s="7">
        <f t="shared" si="328"/>
        <v>1.9902645600000002</v>
      </c>
    </row>
    <row r="2092" spans="1:19" x14ac:dyDescent="0.35">
      <c r="A2092" s="10">
        <v>72.666669999999996</v>
      </c>
      <c r="B2092" s="10">
        <v>2180</v>
      </c>
      <c r="C2092" s="10">
        <v>927.72940000000006</v>
      </c>
      <c r="D2092" s="10">
        <v>-327.00330000000002</v>
      </c>
      <c r="E2092" s="10">
        <v>983.67319999999995</v>
      </c>
      <c r="F2092" s="10">
        <v>-1.573834</v>
      </c>
      <c r="G2092" s="10">
        <v>0.67902499999999999</v>
      </c>
      <c r="H2092" s="10">
        <v>1.7140679999999999</v>
      </c>
      <c r="I2092" s="22"/>
      <c r="J2092" s="9">
        <f t="shared" si="320"/>
        <v>-196.27059999999994</v>
      </c>
      <c r="K2092" s="9">
        <f t="shared" si="321"/>
        <v>246.99669999999998</v>
      </c>
      <c r="L2092" s="7">
        <f t="shared" si="322"/>
        <v>315.48299199045573</v>
      </c>
      <c r="M2092" s="7">
        <f t="shared" si="327"/>
        <v>4.96975050703435</v>
      </c>
      <c r="N2092" s="7">
        <f t="shared" si="329"/>
        <v>6503.5902612813534</v>
      </c>
      <c r="O2092" s="8">
        <f t="shared" si="323"/>
        <v>0.79903155986696472</v>
      </c>
      <c r="P2092" s="7">
        <f t="shared" si="324"/>
        <v>143.82568077605364</v>
      </c>
      <c r="Q2092" s="7">
        <f t="shared" si="325"/>
        <v>-0.79462843025837981</v>
      </c>
      <c r="R2092" s="7">
        <f t="shared" si="326"/>
        <v>7.0306409618954371</v>
      </c>
      <c r="S2092" s="7">
        <f t="shared" si="328"/>
        <v>1.9411820099999998E-2</v>
      </c>
    </row>
    <row r="2093" spans="1:19" x14ac:dyDescent="0.35">
      <c r="A2093" s="10">
        <v>72.7</v>
      </c>
      <c r="B2093" s="10">
        <v>2181</v>
      </c>
      <c r="C2093" s="10">
        <v>927.89509999999996</v>
      </c>
      <c r="D2093" s="10">
        <v>-326.9547</v>
      </c>
      <c r="E2093" s="10">
        <v>983.81330000000003</v>
      </c>
      <c r="F2093" s="10">
        <v>14.391109999999999</v>
      </c>
      <c r="G2093" s="10">
        <v>4.3371630000000003</v>
      </c>
      <c r="H2093" s="10">
        <v>15.030469999999999</v>
      </c>
      <c r="I2093" s="22"/>
      <c r="J2093" s="9">
        <f t="shared" si="320"/>
        <v>-196.10490000000004</v>
      </c>
      <c r="K2093" s="9">
        <f t="shared" si="321"/>
        <v>247.0453</v>
      </c>
      <c r="L2093" s="7">
        <f t="shared" si="322"/>
        <v>315.4179957708501</v>
      </c>
      <c r="M2093" s="7">
        <f t="shared" si="327"/>
        <v>-1.9500815963282165</v>
      </c>
      <c r="N2093" s="7">
        <f t="shared" si="329"/>
        <v>-207.6157246733037</v>
      </c>
      <c r="O2093" s="8">
        <f t="shared" si="323"/>
        <v>0.79881986603808175</v>
      </c>
      <c r="P2093" s="7">
        <f t="shared" si="324"/>
        <v>143.78757588685471</v>
      </c>
      <c r="Q2093" s="7">
        <f t="shared" si="325"/>
        <v>-0.79380137974695353</v>
      </c>
      <c r="R2093" s="7">
        <f t="shared" si="326"/>
        <v>7.0291925000273521</v>
      </c>
      <c r="S2093" s="7">
        <f t="shared" si="328"/>
        <v>0.17022007274999998</v>
      </c>
    </row>
    <row r="2094" spans="1:19" x14ac:dyDescent="0.35">
      <c r="A2094" s="10">
        <v>72.733329999999995</v>
      </c>
      <c r="B2094" s="10">
        <v>2182</v>
      </c>
      <c r="C2094" s="10">
        <v>928.68880000000001</v>
      </c>
      <c r="D2094" s="10">
        <v>-326.71409999999997</v>
      </c>
      <c r="E2094" s="10">
        <v>984.48209999999995</v>
      </c>
      <c r="F2094" s="10">
        <v>-118.42619999999999</v>
      </c>
      <c r="G2094" s="10">
        <v>-15.67902</v>
      </c>
      <c r="H2094" s="10">
        <v>119.45959999999999</v>
      </c>
      <c r="I2094" s="22"/>
      <c r="J2094" s="9">
        <f t="shared" si="320"/>
        <v>-195.31119999999999</v>
      </c>
      <c r="K2094" s="9">
        <f t="shared" si="321"/>
        <v>247.28590000000003</v>
      </c>
      <c r="L2094" s="7">
        <f t="shared" si="322"/>
        <v>315.11391778886889</v>
      </c>
      <c r="M2094" s="7">
        <f t="shared" si="327"/>
        <v>-9.1232517846168282</v>
      </c>
      <c r="N2094" s="7">
        <f t="shared" si="329"/>
        <v>-215.21662731143917</v>
      </c>
      <c r="O2094" s="8">
        <f t="shared" si="323"/>
        <v>0.79783008939467837</v>
      </c>
      <c r="P2094" s="7">
        <f t="shared" si="324"/>
        <v>143.60941609104211</v>
      </c>
      <c r="Q2094" s="7">
        <f t="shared" si="325"/>
        <v>-0.78981939528294964</v>
      </c>
      <c r="R2094" s="7">
        <f t="shared" si="326"/>
        <v>7.0224160234184554</v>
      </c>
      <c r="S2094" s="7">
        <f t="shared" si="328"/>
        <v>1.35287997</v>
      </c>
    </row>
    <row r="2095" spans="1:19" x14ac:dyDescent="0.35">
      <c r="A2095" s="10">
        <v>72.766670000000005</v>
      </c>
      <c r="B2095" s="10">
        <v>2183</v>
      </c>
      <c r="C2095" s="10">
        <v>920</v>
      </c>
      <c r="D2095" s="10">
        <v>-328</v>
      </c>
      <c r="E2095" s="10">
        <v>976.721</v>
      </c>
      <c r="F2095" s="10">
        <v>-144.18610000000001</v>
      </c>
      <c r="G2095" s="10">
        <v>89.858440000000002</v>
      </c>
      <c r="H2095" s="10">
        <v>169.8946</v>
      </c>
      <c r="I2095" s="22"/>
      <c r="J2095" s="9">
        <f t="shared" si="320"/>
        <v>-204</v>
      </c>
      <c r="K2095" s="9">
        <f t="shared" si="321"/>
        <v>246</v>
      </c>
      <c r="L2095" s="7">
        <f t="shared" si="322"/>
        <v>319.58097565405859</v>
      </c>
      <c r="M2095" s="7">
        <f t="shared" si="327"/>
        <v>133.98493896785851</v>
      </c>
      <c r="N2095" s="7">
        <f t="shared" si="329"/>
        <v>4292.3872451239868</v>
      </c>
      <c r="O2095" s="8">
        <f t="shared" si="323"/>
        <v>0.8124734596300407</v>
      </c>
      <c r="P2095" s="7">
        <f t="shared" si="324"/>
        <v>146.24522273340733</v>
      </c>
      <c r="Q2095" s="7">
        <f t="shared" si="325"/>
        <v>-0.82926829268292679</v>
      </c>
      <c r="R2095" s="7">
        <f t="shared" si="326"/>
        <v>7.1219658590784078</v>
      </c>
      <c r="S2095" s="7">
        <f t="shared" si="328"/>
        <v>1.9240563449999999</v>
      </c>
    </row>
    <row r="2096" spans="1:19" x14ac:dyDescent="0.35">
      <c r="A2096" s="10">
        <v>72.8</v>
      </c>
      <c r="B2096" s="10">
        <v>2184</v>
      </c>
      <c r="C2096" s="10">
        <v>919.07640000000004</v>
      </c>
      <c r="D2096" s="10">
        <v>-320.72359999999998</v>
      </c>
      <c r="E2096" s="10">
        <v>973.42949999999996</v>
      </c>
      <c r="F2096" s="10">
        <v>-135</v>
      </c>
      <c r="G2096" s="10">
        <v>-45</v>
      </c>
      <c r="H2096" s="10">
        <v>142.30250000000001</v>
      </c>
      <c r="I2096" s="22"/>
      <c r="J2096" s="9">
        <f t="shared" si="320"/>
        <v>-204.92359999999996</v>
      </c>
      <c r="K2096" s="9">
        <f t="shared" si="321"/>
        <v>253.27640000000002</v>
      </c>
      <c r="L2096" s="7">
        <f t="shared" si="322"/>
        <v>325.79536005584856</v>
      </c>
      <c r="M2096" s="7">
        <f t="shared" si="327"/>
        <v>186.45017707144927</v>
      </c>
      <c r="N2096" s="7">
        <f t="shared" si="329"/>
        <v>1574.1145545635425</v>
      </c>
      <c r="O2096" s="8">
        <f t="shared" si="323"/>
        <v>0.8332303285427165</v>
      </c>
      <c r="P2096" s="7">
        <f t="shared" si="324"/>
        <v>149.98145913768897</v>
      </c>
      <c r="Q2096" s="7">
        <f t="shared" si="325"/>
        <v>-0.80909077987526645</v>
      </c>
      <c r="R2096" s="7">
        <f t="shared" si="326"/>
        <v>7.2604554342296108</v>
      </c>
      <c r="S2096" s="7">
        <f t="shared" si="328"/>
        <v>1.6115758125000001</v>
      </c>
    </row>
    <row r="2097" spans="1:19" x14ac:dyDescent="0.35">
      <c r="A2097" s="10">
        <v>72.833330000000004</v>
      </c>
      <c r="B2097" s="10">
        <v>2185</v>
      </c>
      <c r="C2097" s="10">
        <v>911</v>
      </c>
      <c r="D2097" s="10">
        <v>-331</v>
      </c>
      <c r="E2097" s="10">
        <v>969.26880000000006</v>
      </c>
      <c r="F2097" s="10">
        <v>-155.8766</v>
      </c>
      <c r="G2097" s="10">
        <v>-93.739360000000005</v>
      </c>
      <c r="H2097" s="10">
        <v>181.89169999999999</v>
      </c>
      <c r="I2097" s="22"/>
      <c r="J2097" s="9">
        <f t="shared" si="320"/>
        <v>-213</v>
      </c>
      <c r="K2097" s="9">
        <f t="shared" si="321"/>
        <v>243</v>
      </c>
      <c r="L2097" s="7">
        <f t="shared" si="322"/>
        <v>323.13774152828387</v>
      </c>
      <c r="M2097" s="7">
        <f t="shared" si="327"/>
        <v>-79.736529479873198</v>
      </c>
      <c r="N2097" s="7">
        <f t="shared" si="329"/>
        <v>-7986.399836521764</v>
      </c>
      <c r="O2097" s="8">
        <f t="shared" si="323"/>
        <v>0.82429657953929192</v>
      </c>
      <c r="P2097" s="7">
        <f t="shared" si="324"/>
        <v>148.37338431707255</v>
      </c>
      <c r="Q2097" s="7">
        <f t="shared" si="325"/>
        <v>-0.87654320987654322</v>
      </c>
      <c r="R2097" s="7">
        <f t="shared" si="326"/>
        <v>7.2012295420092345</v>
      </c>
      <c r="S2097" s="7">
        <f t="shared" si="328"/>
        <v>2.0599235024999998</v>
      </c>
    </row>
    <row r="2098" spans="1:19" x14ac:dyDescent="0.35">
      <c r="A2098" s="10">
        <v>72.866669999999999</v>
      </c>
      <c r="B2098" s="10">
        <v>2186</v>
      </c>
      <c r="C2098" s="10">
        <v>908.68460000000005</v>
      </c>
      <c r="D2098" s="10">
        <v>-326.97280000000001</v>
      </c>
      <c r="E2098" s="10">
        <v>965.72199999999998</v>
      </c>
      <c r="F2098" s="10">
        <v>-210</v>
      </c>
      <c r="G2098" s="10">
        <v>-60</v>
      </c>
      <c r="H2098" s="10">
        <v>218.4033</v>
      </c>
      <c r="I2098" s="22"/>
      <c r="J2098" s="9">
        <f t="shared" si="320"/>
        <v>-215.31539999999995</v>
      </c>
      <c r="K2098" s="9">
        <f t="shared" si="321"/>
        <v>247.02719999999999</v>
      </c>
      <c r="L2098" s="7">
        <f t="shared" si="322"/>
        <v>327.69369694426524</v>
      </c>
      <c r="M2098" s="7">
        <f t="shared" si="327"/>
        <v>136.6513322130171</v>
      </c>
      <c r="N2098" s="7">
        <f t="shared" si="329"/>
        <v>6490.3377832309416</v>
      </c>
      <c r="O2098" s="8">
        <f t="shared" si="323"/>
        <v>0.83966582559677361</v>
      </c>
      <c r="P2098" s="7">
        <f t="shared" si="324"/>
        <v>151.13984860741925</v>
      </c>
      <c r="Q2098" s="7">
        <f t="shared" si="325"/>
        <v>-0.87162628244986773</v>
      </c>
      <c r="R2098" s="7">
        <f t="shared" si="326"/>
        <v>7.3027604884671558</v>
      </c>
      <c r="S2098" s="7">
        <f t="shared" si="328"/>
        <v>2.4734173725000002</v>
      </c>
    </row>
    <row r="2099" spans="1:19" x14ac:dyDescent="0.35">
      <c r="A2099" s="10">
        <v>72.900000000000006</v>
      </c>
      <c r="B2099" s="10">
        <v>2187</v>
      </c>
      <c r="C2099" s="10">
        <v>897</v>
      </c>
      <c r="D2099" s="10">
        <v>-335</v>
      </c>
      <c r="E2099" s="10">
        <v>957.5145</v>
      </c>
      <c r="F2099" s="10">
        <v>-345.47879999999998</v>
      </c>
      <c r="G2099" s="10">
        <v>-148.13409999999999</v>
      </c>
      <c r="H2099" s="10">
        <v>375.89800000000002</v>
      </c>
      <c r="I2099" s="22"/>
      <c r="J2099" s="9">
        <f t="shared" si="320"/>
        <v>-227</v>
      </c>
      <c r="K2099" s="9">
        <f t="shared" si="321"/>
        <v>239</v>
      </c>
      <c r="L2099" s="7">
        <f t="shared" si="322"/>
        <v>329.62099447699018</v>
      </c>
      <c r="M2099" s="7">
        <f t="shared" si="327"/>
        <v>57.824708452582009</v>
      </c>
      <c r="N2099" s="7">
        <f t="shared" si="329"/>
        <v>-2365.0352163342236</v>
      </c>
      <c r="O2099" s="8">
        <f t="shared" si="323"/>
        <v>0.84624708697449669</v>
      </c>
      <c r="P2099" s="7">
        <f t="shared" si="324"/>
        <v>152.3244756554094</v>
      </c>
      <c r="Q2099" s="7">
        <f t="shared" si="325"/>
        <v>-0.94979079497907948</v>
      </c>
      <c r="R2099" s="7">
        <f t="shared" si="326"/>
        <v>7.3457109400710454</v>
      </c>
      <c r="S2099" s="7">
        <f t="shared" si="328"/>
        <v>4.2570448500000007</v>
      </c>
    </row>
    <row r="2100" spans="1:19" x14ac:dyDescent="0.35">
      <c r="A2100" s="10">
        <v>72.933329999999998</v>
      </c>
      <c r="B2100" s="10">
        <v>2188</v>
      </c>
      <c r="C2100" s="10">
        <v>885.65269999999998</v>
      </c>
      <c r="D2100" s="10">
        <v>-336.84840000000003</v>
      </c>
      <c r="E2100" s="10">
        <v>947.54819999999995</v>
      </c>
      <c r="F2100" s="10">
        <v>-298.85899999999998</v>
      </c>
      <c r="G2100" s="10">
        <v>-54.339689999999997</v>
      </c>
      <c r="H2100" s="10">
        <v>303.75900000000001</v>
      </c>
      <c r="I2100" s="22"/>
      <c r="J2100" s="9">
        <f t="shared" si="320"/>
        <v>-238.34730000000002</v>
      </c>
      <c r="K2100" s="9">
        <f t="shared" si="321"/>
        <v>237.15159999999997</v>
      </c>
      <c r="L2100" s="7">
        <f t="shared" si="322"/>
        <v>336.22955967590059</v>
      </c>
      <c r="M2100" s="7">
        <f t="shared" si="327"/>
        <v>198.27678364572267</v>
      </c>
      <c r="N2100" s="7">
        <f t="shared" si="329"/>
        <v>4213.9836541606082</v>
      </c>
      <c r="O2100" s="8">
        <f t="shared" si="323"/>
        <v>0.86919701310359743</v>
      </c>
      <c r="P2100" s="7">
        <f t="shared" si="324"/>
        <v>156.45546235864754</v>
      </c>
      <c r="Q2100" s="7">
        <f t="shared" si="325"/>
        <v>-1.0050419225508074</v>
      </c>
      <c r="R2100" s="7">
        <f t="shared" si="326"/>
        <v>7.4929849623366307</v>
      </c>
      <c r="S2100" s="7">
        <f t="shared" si="328"/>
        <v>3.4400706750000003</v>
      </c>
    </row>
    <row r="2101" spans="1:19" x14ac:dyDescent="0.35">
      <c r="A2101" s="10">
        <v>72.966669999999993</v>
      </c>
      <c r="B2101" s="10">
        <v>2189</v>
      </c>
      <c r="C2101" s="10">
        <v>877.0761</v>
      </c>
      <c r="D2101" s="10">
        <v>-338.62259999999998</v>
      </c>
      <c r="E2101" s="10">
        <v>940.17430000000002</v>
      </c>
      <c r="F2101" s="10">
        <v>-217.41390000000001</v>
      </c>
      <c r="G2101" s="10">
        <v>29.14255</v>
      </c>
      <c r="H2101" s="10">
        <v>219.35839999999999</v>
      </c>
      <c r="I2101" s="22"/>
      <c r="J2101" s="9">
        <f t="shared" si="320"/>
        <v>-246.9239</v>
      </c>
      <c r="K2101" s="9">
        <f t="shared" si="321"/>
        <v>235.37740000000002</v>
      </c>
      <c r="L2101" s="7">
        <f t="shared" si="322"/>
        <v>341.13623791964704</v>
      </c>
      <c r="M2101" s="7">
        <f t="shared" si="327"/>
        <v>147.17091312978764</v>
      </c>
      <c r="N2101" s="7">
        <f t="shared" si="329"/>
        <v>-1532.8695415699449</v>
      </c>
      <c r="O2101" s="8">
        <f t="shared" si="323"/>
        <v>0.88664765422383551</v>
      </c>
      <c r="P2101" s="7">
        <f t="shared" si="324"/>
        <v>159.59657776029039</v>
      </c>
      <c r="Q2101" s="7">
        <f t="shared" si="325"/>
        <v>-1.0490552618900539</v>
      </c>
      <c r="R2101" s="7">
        <f t="shared" si="326"/>
        <v>7.6023318809444289</v>
      </c>
      <c r="S2101" s="7">
        <f t="shared" si="328"/>
        <v>2.4842338799999997</v>
      </c>
    </row>
    <row r="2102" spans="1:19" x14ac:dyDescent="0.35">
      <c r="A2102" s="10">
        <v>73</v>
      </c>
      <c r="B2102" s="10">
        <v>2190</v>
      </c>
      <c r="C2102" s="10">
        <v>871.15840000000003</v>
      </c>
      <c r="D2102" s="10">
        <v>-334.90559999999999</v>
      </c>
      <c r="E2102" s="10">
        <v>933.31600000000003</v>
      </c>
      <c r="F2102" s="10">
        <v>-271.14100000000002</v>
      </c>
      <c r="G2102" s="10">
        <v>24.339690000000001</v>
      </c>
      <c r="H2102" s="10">
        <v>272.2312</v>
      </c>
      <c r="I2102" s="22"/>
      <c r="J2102" s="9">
        <f t="shared" si="320"/>
        <v>-252.84159999999997</v>
      </c>
      <c r="K2102" s="9">
        <f t="shared" si="321"/>
        <v>239.09440000000001</v>
      </c>
      <c r="L2102" s="7">
        <f t="shared" si="322"/>
        <v>347.98707849849825</v>
      </c>
      <c r="M2102" s="7">
        <f t="shared" si="327"/>
        <v>205.54577194269021</v>
      </c>
      <c r="N2102" s="7">
        <f t="shared" si="329"/>
        <v>1751.4209064773822</v>
      </c>
      <c r="O2102" s="8">
        <f t="shared" si="323"/>
        <v>0.91165824800861683</v>
      </c>
      <c r="P2102" s="7">
        <f t="shared" si="324"/>
        <v>164.09848464155104</v>
      </c>
      <c r="Q2102" s="7">
        <f t="shared" si="325"/>
        <v>-1.0574969551775364</v>
      </c>
      <c r="R2102" s="7">
        <f t="shared" si="326"/>
        <v>7.7550050887557198</v>
      </c>
      <c r="S2102" s="7">
        <f t="shared" si="328"/>
        <v>3.0830183400000002</v>
      </c>
    </row>
    <row r="2103" spans="1:19" x14ac:dyDescent="0.35">
      <c r="A2103" s="10">
        <v>73.033330000000007</v>
      </c>
      <c r="B2103" s="10">
        <v>2191</v>
      </c>
      <c r="C2103" s="10">
        <v>859</v>
      </c>
      <c r="D2103" s="10">
        <v>-337</v>
      </c>
      <c r="E2103" s="10">
        <v>922.7405</v>
      </c>
      <c r="F2103" s="10">
        <v>-347.37639999999999</v>
      </c>
      <c r="G2103" s="10">
        <v>-91.415819999999997</v>
      </c>
      <c r="H2103" s="10">
        <v>359.20359999999999</v>
      </c>
      <c r="I2103" s="22"/>
      <c r="J2103" s="9">
        <f t="shared" si="320"/>
        <v>-265</v>
      </c>
      <c r="K2103" s="9">
        <f t="shared" si="321"/>
        <v>237</v>
      </c>
      <c r="L2103" s="7">
        <f t="shared" si="322"/>
        <v>355.51933843322786</v>
      </c>
      <c r="M2103" s="7">
        <f t="shared" si="327"/>
        <v>225.9903970815522</v>
      </c>
      <c r="N2103" s="7">
        <f t="shared" si="329"/>
        <v>613.40009417515739</v>
      </c>
      <c r="O2103" s="8">
        <f t="shared" si="323"/>
        <v>0.94012427701063528</v>
      </c>
      <c r="P2103" s="7">
        <f t="shared" si="324"/>
        <v>169.22236986191436</v>
      </c>
      <c r="Q2103" s="7">
        <f t="shared" si="325"/>
        <v>-1.1181434599156117</v>
      </c>
      <c r="R2103" s="7">
        <f t="shared" si="326"/>
        <v>7.9228639482734344</v>
      </c>
      <c r="S2103" s="7">
        <f t="shared" si="328"/>
        <v>4.0679807700000001</v>
      </c>
    </row>
    <row r="2104" spans="1:19" x14ac:dyDescent="0.35">
      <c r="A2104" s="10">
        <v>73.066670000000002</v>
      </c>
      <c r="B2104" s="10">
        <v>2192</v>
      </c>
      <c r="C2104" s="10">
        <v>848</v>
      </c>
      <c r="D2104" s="10">
        <v>-341</v>
      </c>
      <c r="E2104" s="10">
        <v>913.99400000000003</v>
      </c>
      <c r="F2104" s="10">
        <v>-315</v>
      </c>
      <c r="G2104" s="10">
        <v>-30</v>
      </c>
      <c r="H2104" s="10">
        <v>316.42529999999999</v>
      </c>
      <c r="I2104" s="22"/>
      <c r="J2104" s="9">
        <f t="shared" si="320"/>
        <v>-276</v>
      </c>
      <c r="K2104" s="9">
        <f t="shared" si="321"/>
        <v>233</v>
      </c>
      <c r="L2104" s="7">
        <f t="shared" si="322"/>
        <v>361.19939091864484</v>
      </c>
      <c r="M2104" s="7">
        <f t="shared" si="327"/>
        <v>170.36750106232</v>
      </c>
      <c r="N2104" s="7">
        <f t="shared" si="329"/>
        <v>-1668.3532099352051</v>
      </c>
      <c r="O2104" s="8">
        <f t="shared" si="323"/>
        <v>0.96234590490199767</v>
      </c>
      <c r="P2104" s="7">
        <f t="shared" si="324"/>
        <v>173.22226288235959</v>
      </c>
      <c r="Q2104" s="7">
        <f t="shared" si="325"/>
        <v>-1.1845493562231759</v>
      </c>
      <c r="R2104" s="7">
        <f t="shared" si="326"/>
        <v>8.0494457630892917</v>
      </c>
      <c r="S2104" s="7">
        <f t="shared" si="328"/>
        <v>3.5835165225000001</v>
      </c>
    </row>
    <row r="2105" spans="1:19" x14ac:dyDescent="0.35">
      <c r="A2105" s="10">
        <v>73.099999999999994</v>
      </c>
      <c r="B2105" s="10">
        <v>2193</v>
      </c>
      <c r="C2105" s="10">
        <v>838</v>
      </c>
      <c r="D2105" s="10">
        <v>-339</v>
      </c>
      <c r="E2105" s="10">
        <v>903.97180000000003</v>
      </c>
      <c r="F2105" s="10">
        <v>-285</v>
      </c>
      <c r="G2105" s="10">
        <v>30</v>
      </c>
      <c r="H2105" s="10">
        <v>286.57459999999998</v>
      </c>
      <c r="I2105" s="22"/>
      <c r="J2105" s="9">
        <f t="shared" si="320"/>
        <v>-286</v>
      </c>
      <c r="K2105" s="9">
        <f t="shared" si="321"/>
        <v>235</v>
      </c>
      <c r="L2105" s="7">
        <f t="shared" si="322"/>
        <v>370.16347739883793</v>
      </c>
      <c r="M2105" s="7">
        <f t="shared" si="327"/>
        <v>268.94948935479022</v>
      </c>
      <c r="N2105" s="7">
        <f t="shared" si="329"/>
        <v>2957.7554243172203</v>
      </c>
      <c r="O2105" s="8">
        <f t="shared" si="323"/>
        <v>0.99894113115201555</v>
      </c>
      <c r="P2105" s="7">
        <f t="shared" si="324"/>
        <v>179.80940360736281</v>
      </c>
      <c r="Q2105" s="7">
        <f t="shared" si="325"/>
        <v>-1.2170212765957447</v>
      </c>
      <c r="R2105" s="7">
        <f t="shared" si="326"/>
        <v>8.249213342304861</v>
      </c>
      <c r="S2105" s="7">
        <f t="shared" si="328"/>
        <v>3.2454573449999997</v>
      </c>
    </row>
    <row r="2106" spans="1:19" x14ac:dyDescent="0.35">
      <c r="A2106" s="10">
        <v>73.133330000000001</v>
      </c>
      <c r="B2106" s="10">
        <v>2194</v>
      </c>
      <c r="C2106" s="10">
        <v>829</v>
      </c>
      <c r="D2106" s="10">
        <v>-339</v>
      </c>
      <c r="E2106" s="10">
        <v>895.63499999999999</v>
      </c>
      <c r="F2106" s="10">
        <v>-180</v>
      </c>
      <c r="G2106" s="10">
        <v>-15</v>
      </c>
      <c r="H2106" s="10">
        <v>180.62389999999999</v>
      </c>
      <c r="I2106" s="22"/>
      <c r="J2106" s="9">
        <f t="shared" si="320"/>
        <v>-295</v>
      </c>
      <c r="K2106" s="9">
        <f t="shared" si="321"/>
        <v>235</v>
      </c>
      <c r="L2106" s="7">
        <f t="shared" si="322"/>
        <v>377.16044331292221</v>
      </c>
      <c r="M2106" s="7">
        <f t="shared" si="327"/>
        <v>209.92997041952944</v>
      </c>
      <c r="N2106" s="7">
        <f t="shared" si="329"/>
        <v>-1770.7626443219092</v>
      </c>
      <c r="O2106" s="8">
        <f t="shared" si="323"/>
        <v>1.0290186794597578</v>
      </c>
      <c r="P2106" s="7">
        <f t="shared" si="324"/>
        <v>185.22336230275641</v>
      </c>
      <c r="Q2106" s="7">
        <f t="shared" si="325"/>
        <v>-1.2553191489361701</v>
      </c>
      <c r="R2106" s="7">
        <f t="shared" si="326"/>
        <v>8.4051430006809795</v>
      </c>
      <c r="S2106" s="7">
        <f t="shared" si="328"/>
        <v>2.0455656675</v>
      </c>
    </row>
    <row r="2107" spans="1:19" x14ac:dyDescent="0.35">
      <c r="A2107" s="10">
        <v>73.166669999999996</v>
      </c>
      <c r="B2107" s="10">
        <v>2195</v>
      </c>
      <c r="C2107" s="10">
        <v>826</v>
      </c>
      <c r="D2107" s="10">
        <v>-340</v>
      </c>
      <c r="E2107" s="10">
        <v>893.23900000000003</v>
      </c>
      <c r="F2107" s="10">
        <v>-50.913789999999999</v>
      </c>
      <c r="G2107" s="10">
        <v>19.138999999999999</v>
      </c>
      <c r="H2107" s="10">
        <v>54.392240000000001</v>
      </c>
      <c r="I2107" s="22"/>
      <c r="J2107" s="9">
        <f t="shared" si="320"/>
        <v>-298</v>
      </c>
      <c r="K2107" s="9">
        <f t="shared" si="321"/>
        <v>234</v>
      </c>
      <c r="L2107" s="7">
        <f t="shared" si="322"/>
        <v>378.89312477267254</v>
      </c>
      <c r="M2107" s="7">
        <f t="shared" si="327"/>
        <v>51.97004978256026</v>
      </c>
      <c r="N2107" s="7">
        <f t="shared" si="329"/>
        <v>-4737.8500490998968</v>
      </c>
      <c r="O2107" s="8">
        <f t="shared" si="323"/>
        <v>1.0367009621585588</v>
      </c>
      <c r="P2107" s="7">
        <f t="shared" si="324"/>
        <v>186.60617318854059</v>
      </c>
      <c r="Q2107" s="7">
        <f t="shared" si="325"/>
        <v>-1.2735042735042734</v>
      </c>
      <c r="R2107" s="7">
        <f t="shared" si="326"/>
        <v>8.4437563698771427</v>
      </c>
      <c r="S2107" s="7">
        <f t="shared" si="328"/>
        <v>0.61599211799999998</v>
      </c>
    </row>
    <row r="2108" spans="1:19" x14ac:dyDescent="0.35">
      <c r="A2108" s="10">
        <v>73.2</v>
      </c>
      <c r="B2108" s="10">
        <v>2196</v>
      </c>
      <c r="C2108" s="10">
        <v>825.60569999999996</v>
      </c>
      <c r="D2108" s="10">
        <v>-337.72410000000002</v>
      </c>
      <c r="E2108" s="10">
        <v>892.01030000000003</v>
      </c>
      <c r="F2108" s="10">
        <v>-60</v>
      </c>
      <c r="G2108" s="10">
        <v>0</v>
      </c>
      <c r="H2108" s="10">
        <v>60</v>
      </c>
      <c r="I2108" s="22"/>
      <c r="J2108" s="9">
        <f t="shared" si="320"/>
        <v>-298.39430000000004</v>
      </c>
      <c r="K2108" s="9">
        <f t="shared" si="321"/>
        <v>236.27589999999998</v>
      </c>
      <c r="L2108" s="7">
        <f t="shared" si="322"/>
        <v>380.61195356070994</v>
      </c>
      <c r="M2108" s="7">
        <f t="shared" si="327"/>
        <v>51.5700206431762</v>
      </c>
      <c r="N2108" s="7">
        <f t="shared" si="329"/>
        <v>-12.002074388958343</v>
      </c>
      <c r="O2108" s="8">
        <f t="shared" si="323"/>
        <v>1.0444217163288039</v>
      </c>
      <c r="P2108" s="7">
        <f t="shared" si="324"/>
        <v>187.99590893918469</v>
      </c>
      <c r="Q2108" s="7">
        <f t="shared" si="325"/>
        <v>-1.262906204145239</v>
      </c>
      <c r="R2108" s="7">
        <f t="shared" si="326"/>
        <v>8.4820610277841091</v>
      </c>
      <c r="S2108" s="7">
        <f t="shared" si="328"/>
        <v>0.67949999999999999</v>
      </c>
    </row>
    <row r="2109" spans="1:19" x14ac:dyDescent="0.35">
      <c r="A2109" s="10">
        <v>73.233329999999995</v>
      </c>
      <c r="B2109" s="10">
        <v>2197</v>
      </c>
      <c r="C2109" s="10">
        <v>822</v>
      </c>
      <c r="D2109" s="10">
        <v>-340</v>
      </c>
      <c r="E2109" s="10">
        <v>889.54150000000004</v>
      </c>
      <c r="F2109" s="10">
        <v>-59.556130000000003</v>
      </c>
      <c r="G2109" s="10">
        <v>-26.20232</v>
      </c>
      <c r="H2109" s="10">
        <v>65.065309999999997</v>
      </c>
      <c r="I2109" s="22"/>
      <c r="J2109" s="9">
        <f t="shared" si="320"/>
        <v>-302</v>
      </c>
      <c r="K2109" s="9">
        <f t="shared" si="321"/>
        <v>234</v>
      </c>
      <c r="L2109" s="7">
        <f t="shared" si="322"/>
        <v>382.04711751301045</v>
      </c>
      <c r="M2109" s="7">
        <f t="shared" si="327"/>
        <v>43.059224491474481</v>
      </c>
      <c r="N2109" s="7">
        <f t="shared" si="329"/>
        <v>-255.34941949305977</v>
      </c>
      <c r="O2109" s="8">
        <f t="shared" si="323"/>
        <v>1.05094774410188</v>
      </c>
      <c r="P2109" s="7">
        <f t="shared" si="324"/>
        <v>189.17059393833838</v>
      </c>
      <c r="Q2109" s="7">
        <f t="shared" si="325"/>
        <v>-1.2905982905982907</v>
      </c>
      <c r="R2109" s="7">
        <f t="shared" si="326"/>
        <v>8.5140441226774932</v>
      </c>
      <c r="S2109" s="7">
        <f t="shared" si="328"/>
        <v>0.73686463574999994</v>
      </c>
    </row>
    <row r="2110" spans="1:19" x14ac:dyDescent="0.35">
      <c r="A2110" s="10">
        <v>73.266670000000005</v>
      </c>
      <c r="B2110" s="10">
        <v>2198</v>
      </c>
      <c r="C2110" s="10">
        <v>821.63530000000003</v>
      </c>
      <c r="D2110" s="10">
        <v>-339.47089999999997</v>
      </c>
      <c r="E2110" s="10">
        <v>889.00229999999999</v>
      </c>
      <c r="F2110" s="10">
        <v>-10.912699999999999</v>
      </c>
      <c r="G2110" s="10">
        <v>16.105820000000001</v>
      </c>
      <c r="H2110" s="10">
        <v>19.45467</v>
      </c>
      <c r="I2110" s="22"/>
      <c r="J2110" s="9">
        <f t="shared" si="320"/>
        <v>-302.36469999999997</v>
      </c>
      <c r="K2110" s="9">
        <f t="shared" si="321"/>
        <v>234.52910000000003</v>
      </c>
      <c r="L2110" s="7">
        <f t="shared" si="322"/>
        <v>382.65952301347471</v>
      </c>
      <c r="M2110" s="7">
        <f t="shared" si="327"/>
        <v>18.368491315659409</v>
      </c>
      <c r="N2110" s="7">
        <f t="shared" si="329"/>
        <v>-740.5738804981371</v>
      </c>
      <c r="O2110" s="8">
        <f t="shared" si="323"/>
        <v>1.0537552410442335</v>
      </c>
      <c r="P2110" s="7">
        <f t="shared" si="324"/>
        <v>189.67594338796204</v>
      </c>
      <c r="Q2110" s="7">
        <f t="shared" si="325"/>
        <v>-1.2892417188314795</v>
      </c>
      <c r="R2110" s="7">
        <f t="shared" si="326"/>
        <v>8.527691778196699</v>
      </c>
      <c r="S2110" s="7">
        <f t="shared" si="328"/>
        <v>0.22032413775000001</v>
      </c>
    </row>
    <row r="2111" spans="1:19" x14ac:dyDescent="0.35">
      <c r="A2111" s="10">
        <v>73.3</v>
      </c>
      <c r="B2111" s="10">
        <v>2199</v>
      </c>
      <c r="C2111" s="10">
        <v>821.27250000000004</v>
      </c>
      <c r="D2111" s="10">
        <v>-338.92630000000003</v>
      </c>
      <c r="E2111" s="10">
        <v>888.45910000000003</v>
      </c>
      <c r="F2111" s="10">
        <v>-12.91329</v>
      </c>
      <c r="G2111" s="10">
        <v>-11.314159999999999</v>
      </c>
      <c r="H2111" s="10">
        <v>17.168669999999999</v>
      </c>
      <c r="I2111" s="22"/>
      <c r="J2111" s="9">
        <f t="shared" si="320"/>
        <v>-302.72749999999996</v>
      </c>
      <c r="K2111" s="9">
        <f t="shared" si="321"/>
        <v>235.07369999999997</v>
      </c>
      <c r="L2111" s="7">
        <f t="shared" si="322"/>
        <v>383.28003298885784</v>
      </c>
      <c r="M2111" s="7">
        <f t="shared" si="327"/>
        <v>18.61716097759593</v>
      </c>
      <c r="N2111" s="7">
        <f t="shared" si="329"/>
        <v>7.460835941691526</v>
      </c>
      <c r="O2111" s="8">
        <f t="shared" si="323"/>
        <v>1.0566141009436734</v>
      </c>
      <c r="P2111" s="7">
        <f t="shared" si="324"/>
        <v>190.19053816986121</v>
      </c>
      <c r="Q2111" s="7">
        <f t="shared" si="325"/>
        <v>-1.2877982522077118</v>
      </c>
      <c r="R2111" s="7">
        <f t="shared" si="326"/>
        <v>8.5415200445722288</v>
      </c>
      <c r="S2111" s="7">
        <f t="shared" si="328"/>
        <v>0.19443518774999999</v>
      </c>
    </row>
    <row r="2112" spans="1:19" x14ac:dyDescent="0.35">
      <c r="A2112" s="10">
        <v>73.333330000000004</v>
      </c>
      <c r="B2112" s="10">
        <v>2200</v>
      </c>
      <c r="C2112" s="10">
        <v>820.77449999999999</v>
      </c>
      <c r="D2112" s="10">
        <v>-340.22519999999997</v>
      </c>
      <c r="E2112" s="10">
        <v>888.49530000000004</v>
      </c>
      <c r="F2112" s="10">
        <v>27.970220000000001</v>
      </c>
      <c r="G2112" s="10">
        <v>-22.955110000000001</v>
      </c>
      <c r="H2112" s="10">
        <v>36.183839999999996</v>
      </c>
      <c r="I2112" s="22"/>
      <c r="J2112" s="9">
        <f t="shared" si="320"/>
        <v>-303.22550000000001</v>
      </c>
      <c r="K2112" s="9">
        <f t="shared" si="321"/>
        <v>233.77480000000003</v>
      </c>
      <c r="L2112" s="7">
        <f t="shared" si="322"/>
        <v>382.87904221214563</v>
      </c>
      <c r="M2112" s="7">
        <f t="shared" si="327"/>
        <v>-12.030926394003222</v>
      </c>
      <c r="N2112" s="7">
        <f t="shared" si="329"/>
        <v>-919.53457460525522</v>
      </c>
      <c r="O2112" s="8">
        <f t="shared" si="323"/>
        <v>1.0547649791948353</v>
      </c>
      <c r="P2112" s="7">
        <f t="shared" si="324"/>
        <v>189.85769625507035</v>
      </c>
      <c r="Q2112" s="7">
        <f t="shared" si="325"/>
        <v>-1.2970837746412358</v>
      </c>
      <c r="R2112" s="7">
        <f t="shared" si="326"/>
        <v>8.5325838348504064</v>
      </c>
      <c r="S2112" s="7">
        <f t="shared" si="328"/>
        <v>0.40978198799999999</v>
      </c>
    </row>
    <row r="2113" spans="1:19" x14ac:dyDescent="0.35">
      <c r="A2113" s="10">
        <v>73.366669999999999</v>
      </c>
      <c r="B2113" s="10">
        <v>2201</v>
      </c>
      <c r="C2113" s="10">
        <v>823.13720000000001</v>
      </c>
      <c r="D2113" s="10">
        <v>-340.45659999999998</v>
      </c>
      <c r="E2113" s="10">
        <v>890.76679999999999</v>
      </c>
      <c r="F2113" s="10">
        <v>83.5441</v>
      </c>
      <c r="G2113" s="10">
        <v>-5.0795300000000001</v>
      </c>
      <c r="H2113" s="10">
        <v>83.69838</v>
      </c>
      <c r="I2113" s="22"/>
      <c r="J2113" s="9">
        <f t="shared" si="320"/>
        <v>-300.86279999999999</v>
      </c>
      <c r="K2113" s="9">
        <f t="shared" si="321"/>
        <v>233.54340000000002</v>
      </c>
      <c r="L2113" s="7">
        <f t="shared" si="322"/>
        <v>380.86867041987063</v>
      </c>
      <c r="M2113" s="7">
        <f t="shared" si="327"/>
        <v>-60.299093949468556</v>
      </c>
      <c r="N2113" s="7">
        <f t="shared" si="329"/>
        <v>-1447.7554755690423</v>
      </c>
      <c r="O2113" s="8">
        <f t="shared" si="323"/>
        <v>1.0455836665653619</v>
      </c>
      <c r="P2113" s="7">
        <f t="shared" si="324"/>
        <v>188.20505998176515</v>
      </c>
      <c r="Q2113" s="7">
        <f t="shared" si="325"/>
        <v>-1.2882522049434921</v>
      </c>
      <c r="R2113" s="7">
        <f t="shared" si="326"/>
        <v>8.4877820463855773</v>
      </c>
      <c r="S2113" s="7">
        <f t="shared" si="328"/>
        <v>0.94788415349999999</v>
      </c>
    </row>
    <row r="2114" spans="1:19" x14ac:dyDescent="0.35">
      <c r="A2114" s="10">
        <v>73.400000000000006</v>
      </c>
      <c r="B2114" s="10">
        <v>2202</v>
      </c>
      <c r="C2114" s="10">
        <v>826.34410000000003</v>
      </c>
      <c r="D2114" s="10">
        <v>-340.56380000000001</v>
      </c>
      <c r="E2114" s="10">
        <v>893.77189999999996</v>
      </c>
      <c r="F2114" s="10">
        <v>177.9425</v>
      </c>
      <c r="G2114" s="10">
        <v>36.849290000000003</v>
      </c>
      <c r="H2114" s="10">
        <v>181.71789999999999</v>
      </c>
      <c r="I2114" s="22"/>
      <c r="J2114" s="9">
        <f t="shared" ref="J2114:J2177" si="330">C2114-$V$1</f>
        <v>-297.65589999999997</v>
      </c>
      <c r="K2114" s="9">
        <f t="shared" ref="K2114:K2177" si="331">D2114-$V$2</f>
        <v>233.43619999999999</v>
      </c>
      <c r="L2114" s="7">
        <f t="shared" ref="L2114:L2177" si="332">(J2114^2 + K2114^2)^(1/2)</f>
        <v>378.27436375632169</v>
      </c>
      <c r="M2114" s="7">
        <f t="shared" si="327"/>
        <v>-77.836983604813284</v>
      </c>
      <c r="N2114" s="7">
        <f t="shared" si="329"/>
        <v>-526.18930859109798</v>
      </c>
      <c r="O2114" s="8">
        <f t="shared" ref="O2114:O2177" si="333">ASIN(L2114/V$3)</f>
        <v>1.0339461499811529</v>
      </c>
      <c r="P2114" s="7">
        <f t="shared" ref="P2114:P2177" si="334">O2114 * 180</f>
        <v>186.11030699660751</v>
      </c>
      <c r="Q2114" s="7">
        <f t="shared" ref="Q2114:Q2177" si="335">J2114/K2114</f>
        <v>-1.2751060032677022</v>
      </c>
      <c r="R2114" s="7">
        <f t="shared" ref="R2114:R2177" si="336">V$5*SIN(O2114)</f>
        <v>8.4299670796217985</v>
      </c>
      <c r="S2114" s="7">
        <f t="shared" si="328"/>
        <v>2.0579552175</v>
      </c>
    </row>
    <row r="2115" spans="1:19" x14ac:dyDescent="0.35">
      <c r="A2115" s="10">
        <v>73.433329999999998</v>
      </c>
      <c r="B2115" s="10">
        <v>2203</v>
      </c>
      <c r="C2115" s="10">
        <v>835</v>
      </c>
      <c r="D2115" s="10">
        <v>-338</v>
      </c>
      <c r="E2115" s="10">
        <v>900.81569999999999</v>
      </c>
      <c r="F2115" s="10">
        <v>219.8391</v>
      </c>
      <c r="G2115" s="10">
        <v>23.45701</v>
      </c>
      <c r="H2115" s="10">
        <v>221.08699999999999</v>
      </c>
      <c r="I2115" s="22"/>
      <c r="J2115" s="9">
        <f t="shared" si="330"/>
        <v>-289</v>
      </c>
      <c r="K2115" s="9">
        <f t="shared" si="331"/>
        <v>236</v>
      </c>
      <c r="L2115" s="7">
        <f t="shared" si="332"/>
        <v>373.11794381937733</v>
      </c>
      <c r="M2115" s="7">
        <f t="shared" ref="M2115:M2178" si="337">(L2115-L2114)/(A2115-A2114)</f>
        <v>-154.70806891525802</v>
      </c>
      <c r="N2115" s="7">
        <f t="shared" si="329"/>
        <v>-2306.3631956334375</v>
      </c>
      <c r="O2115" s="8">
        <f t="shared" si="333"/>
        <v>1.0114648831866062</v>
      </c>
      <c r="P2115" s="7">
        <f t="shared" si="334"/>
        <v>182.06367897358911</v>
      </c>
      <c r="Q2115" s="7">
        <f t="shared" si="335"/>
        <v>-1.2245762711864407</v>
      </c>
      <c r="R2115" s="7">
        <f t="shared" si="336"/>
        <v>8.3150545862519127</v>
      </c>
      <c r="S2115" s="7">
        <f t="shared" ref="S2115:S2178" si="338">1/2*$V$4/1000*(H2115)</f>
        <v>2.5038102749999998</v>
      </c>
    </row>
    <row r="2116" spans="1:19" x14ac:dyDescent="0.35">
      <c r="A2116" s="10">
        <v>73.466669999999993</v>
      </c>
      <c r="B2116" s="10">
        <v>2204</v>
      </c>
      <c r="C2116" s="10">
        <v>841</v>
      </c>
      <c r="D2116" s="10">
        <v>-339</v>
      </c>
      <c r="E2116" s="10">
        <v>906.75350000000003</v>
      </c>
      <c r="F2116" s="10">
        <v>195</v>
      </c>
      <c r="G2116" s="10">
        <v>-15</v>
      </c>
      <c r="H2116" s="10">
        <v>195.5761</v>
      </c>
      <c r="I2116" s="22"/>
      <c r="J2116" s="9">
        <f t="shared" si="330"/>
        <v>-283</v>
      </c>
      <c r="K2116" s="9">
        <f t="shared" si="331"/>
        <v>235</v>
      </c>
      <c r="L2116" s="7">
        <f t="shared" si="332"/>
        <v>367.85051311640166</v>
      </c>
      <c r="M2116" s="7">
        <f t="shared" si="337"/>
        <v>-157.99132282472667</v>
      </c>
      <c r="N2116" s="7">
        <f t="shared" ref="N2116:N2179" si="339">(M2116-M2115)/(A2116-A2115)</f>
        <v>-98.477921699732619</v>
      </c>
      <c r="O2116" s="8">
        <f t="shared" si="333"/>
        <v>0.98930430448190443</v>
      </c>
      <c r="P2116" s="7">
        <f t="shared" si="334"/>
        <v>178.07477480674279</v>
      </c>
      <c r="Q2116" s="7">
        <f t="shared" si="335"/>
        <v>-1.2042553191489362</v>
      </c>
      <c r="R2116" s="7">
        <f t="shared" si="336"/>
        <v>8.1976681818989103</v>
      </c>
      <c r="S2116" s="7">
        <f t="shared" si="338"/>
        <v>2.2148993324999999</v>
      </c>
    </row>
    <row r="2117" spans="1:19" x14ac:dyDescent="0.35">
      <c r="A2117" s="10">
        <v>73.5</v>
      </c>
      <c r="B2117" s="10">
        <v>2205</v>
      </c>
      <c r="C2117" s="10">
        <v>848</v>
      </c>
      <c r="D2117" s="10">
        <v>-339</v>
      </c>
      <c r="E2117" s="10">
        <v>913.24969999999996</v>
      </c>
      <c r="F2117" s="10">
        <v>255</v>
      </c>
      <c r="G2117" s="10">
        <v>0</v>
      </c>
      <c r="H2117" s="10">
        <v>255</v>
      </c>
      <c r="I2117" s="22"/>
      <c r="J2117" s="9">
        <f t="shared" si="330"/>
        <v>-276</v>
      </c>
      <c r="K2117" s="9">
        <f t="shared" si="331"/>
        <v>235</v>
      </c>
      <c r="L2117" s="7">
        <f t="shared" si="332"/>
        <v>362.49275854836054</v>
      </c>
      <c r="M2117" s="7">
        <f t="shared" si="337"/>
        <v>-160.74871191239328</v>
      </c>
      <c r="N2117" s="7">
        <f t="shared" si="339"/>
        <v>-82.72994562454457</v>
      </c>
      <c r="O2117" s="8">
        <f t="shared" si="333"/>
        <v>0.96750526026355843</v>
      </c>
      <c r="P2117" s="7">
        <f t="shared" si="334"/>
        <v>174.15094684744051</v>
      </c>
      <c r="Q2117" s="7">
        <f t="shared" si="335"/>
        <v>-1.1744680851063829</v>
      </c>
      <c r="R2117" s="7">
        <f t="shared" si="336"/>
        <v>8.0782688808710059</v>
      </c>
      <c r="S2117" s="7">
        <f t="shared" si="338"/>
        <v>2.8878750000000002</v>
      </c>
    </row>
    <row r="2118" spans="1:19" x14ac:dyDescent="0.35">
      <c r="A2118" s="10">
        <v>73.533330000000007</v>
      </c>
      <c r="B2118" s="10">
        <v>2206</v>
      </c>
      <c r="C2118" s="10">
        <v>858</v>
      </c>
      <c r="D2118" s="10">
        <v>-339</v>
      </c>
      <c r="E2118" s="10">
        <v>922.54269999999997</v>
      </c>
      <c r="F2118" s="10">
        <v>300</v>
      </c>
      <c r="G2118" s="10">
        <v>30</v>
      </c>
      <c r="H2118" s="10">
        <v>301.49630000000002</v>
      </c>
      <c r="I2118" s="22"/>
      <c r="J2118" s="9">
        <f t="shared" si="330"/>
        <v>-266</v>
      </c>
      <c r="K2118" s="9">
        <f t="shared" si="331"/>
        <v>235</v>
      </c>
      <c r="L2118" s="7">
        <f t="shared" si="332"/>
        <v>354.93802275890363</v>
      </c>
      <c r="M2118" s="7">
        <f t="shared" si="337"/>
        <v>-226.66474015767881</v>
      </c>
      <c r="N2118" s="7">
        <f t="shared" si="339"/>
        <v>-1977.678615219701</v>
      </c>
      <c r="O2118" s="8">
        <f t="shared" si="333"/>
        <v>0.93788825627617878</v>
      </c>
      <c r="P2118" s="7">
        <f t="shared" si="334"/>
        <v>168.81988612971219</v>
      </c>
      <c r="Q2118" s="7">
        <f t="shared" si="335"/>
        <v>-1.1319148936170214</v>
      </c>
      <c r="R2118" s="7">
        <f t="shared" si="336"/>
        <v>7.9099091396293613</v>
      </c>
      <c r="S2118" s="7">
        <f t="shared" si="338"/>
        <v>3.4144455975000003</v>
      </c>
    </row>
    <row r="2119" spans="1:19" x14ac:dyDescent="0.35">
      <c r="A2119" s="10">
        <v>73.566670000000002</v>
      </c>
      <c r="B2119" s="10">
        <v>2207</v>
      </c>
      <c r="C2119" s="10">
        <v>868</v>
      </c>
      <c r="D2119" s="10">
        <v>-337</v>
      </c>
      <c r="E2119" s="10">
        <v>931.12459999999999</v>
      </c>
      <c r="F2119" s="10">
        <v>229.91569999999999</v>
      </c>
      <c r="G2119" s="10">
        <v>26.313780000000001</v>
      </c>
      <c r="H2119" s="10">
        <v>231.41659999999999</v>
      </c>
      <c r="I2119" s="22"/>
      <c r="J2119" s="9">
        <f t="shared" si="330"/>
        <v>-256</v>
      </c>
      <c r="K2119" s="9">
        <f t="shared" si="331"/>
        <v>237</v>
      </c>
      <c r="L2119" s="7">
        <f t="shared" si="332"/>
        <v>348.86243707226492</v>
      </c>
      <c r="M2119" s="7">
        <f t="shared" si="337"/>
        <v>-182.23112437431092</v>
      </c>
      <c r="N2119" s="7">
        <f t="shared" si="339"/>
        <v>1332.7419251161939</v>
      </c>
      <c r="O2119" s="8">
        <f t="shared" si="333"/>
        <v>0.91491203540261945</v>
      </c>
      <c r="P2119" s="7">
        <f t="shared" si="334"/>
        <v>164.68416637247151</v>
      </c>
      <c r="Q2119" s="7">
        <f t="shared" si="335"/>
        <v>-1.0801687763713079</v>
      </c>
      <c r="R2119" s="7">
        <f t="shared" si="336"/>
        <v>7.7745127389343915</v>
      </c>
      <c r="S2119" s="7">
        <f t="shared" si="338"/>
        <v>2.620792995</v>
      </c>
    </row>
    <row r="2120" spans="1:19" x14ac:dyDescent="0.35">
      <c r="A2120" s="10">
        <v>73.599999999999994</v>
      </c>
      <c r="B2120" s="10">
        <v>2208</v>
      </c>
      <c r="C2120" s="10">
        <v>873.32770000000005</v>
      </c>
      <c r="D2120" s="10">
        <v>-337.2457</v>
      </c>
      <c r="E2120" s="10">
        <v>936.1816</v>
      </c>
      <c r="F2120" s="10">
        <v>202.19370000000001</v>
      </c>
      <c r="G2120" s="10">
        <v>4.8320980000000002</v>
      </c>
      <c r="H2120" s="10">
        <v>202.25149999999999</v>
      </c>
      <c r="I2120" s="22"/>
      <c r="J2120" s="9">
        <f t="shared" si="330"/>
        <v>-250.67229999999995</v>
      </c>
      <c r="K2120" s="9">
        <f t="shared" si="331"/>
        <v>236.7543</v>
      </c>
      <c r="L2120" s="7">
        <f t="shared" si="332"/>
        <v>344.80313304229122</v>
      </c>
      <c r="M2120" s="7">
        <f t="shared" si="337"/>
        <v>-121.79130002924209</v>
      </c>
      <c r="N2120" s="7">
        <f t="shared" si="339"/>
        <v>1813.3760679592792</v>
      </c>
      <c r="O2120" s="8">
        <f t="shared" si="333"/>
        <v>0.8999365138730453</v>
      </c>
      <c r="P2120" s="7">
        <f t="shared" si="334"/>
        <v>161.98857249714814</v>
      </c>
      <c r="Q2120" s="7">
        <f t="shared" si="335"/>
        <v>-1.0587866830718595</v>
      </c>
      <c r="R2120" s="7">
        <f t="shared" si="336"/>
        <v>7.6840498299520155</v>
      </c>
      <c r="S2120" s="7">
        <f t="shared" si="338"/>
        <v>2.2904982375</v>
      </c>
    </row>
    <row r="2121" spans="1:19" x14ac:dyDescent="0.35">
      <c r="A2121" s="10">
        <v>73.633330000000001</v>
      </c>
      <c r="B2121" s="10">
        <v>2209</v>
      </c>
      <c r="C2121" s="10">
        <v>881.4796</v>
      </c>
      <c r="D2121" s="10">
        <v>-336.67790000000002</v>
      </c>
      <c r="E2121" s="10">
        <v>943.58799999999997</v>
      </c>
      <c r="F2121" s="10">
        <v>241.7433</v>
      </c>
      <c r="G2121" s="10">
        <v>18.361799999999999</v>
      </c>
      <c r="H2121" s="10">
        <v>242.43960000000001</v>
      </c>
      <c r="I2121" s="22"/>
      <c r="J2121" s="9">
        <f t="shared" si="330"/>
        <v>-242.5204</v>
      </c>
      <c r="K2121" s="9">
        <f t="shared" si="331"/>
        <v>237.32209999999998</v>
      </c>
      <c r="L2121" s="7">
        <f t="shared" si="332"/>
        <v>339.31979542103051</v>
      </c>
      <c r="M2121" s="7">
        <f t="shared" si="337"/>
        <v>-164.5165802958189</v>
      </c>
      <c r="N2121" s="7">
        <f t="shared" si="339"/>
        <v>-1281.8865966567189</v>
      </c>
      <c r="O2121" s="8">
        <f t="shared" si="333"/>
        <v>0.88014455701543326</v>
      </c>
      <c r="P2121" s="7">
        <f t="shared" si="334"/>
        <v>158.426020262778</v>
      </c>
      <c r="Q2121" s="7">
        <f t="shared" si="335"/>
        <v>-1.021903986185863</v>
      </c>
      <c r="R2121" s="7">
        <f t="shared" si="336"/>
        <v>7.5618518697871639</v>
      </c>
      <c r="S2121" s="7">
        <f t="shared" si="338"/>
        <v>2.7456284700000002</v>
      </c>
    </row>
    <row r="2122" spans="1:19" x14ac:dyDescent="0.35">
      <c r="A2122" s="10">
        <v>73.666669999999996</v>
      </c>
      <c r="B2122" s="10">
        <v>2210</v>
      </c>
      <c r="C2122" s="10">
        <v>889.44389999999999</v>
      </c>
      <c r="D2122" s="10">
        <v>-336.02159999999998</v>
      </c>
      <c r="E2122" s="10">
        <v>950.80020000000002</v>
      </c>
      <c r="F2122" s="10">
        <v>309.99860000000001</v>
      </c>
      <c r="G2122" s="10">
        <v>72.024810000000002</v>
      </c>
      <c r="H2122" s="10">
        <v>318.25569999999999</v>
      </c>
      <c r="I2122" s="22"/>
      <c r="J2122" s="9">
        <f t="shared" si="330"/>
        <v>-234.55610000000001</v>
      </c>
      <c r="K2122" s="9">
        <f t="shared" si="331"/>
        <v>237.97840000000002</v>
      </c>
      <c r="L2122" s="7">
        <f t="shared" si="332"/>
        <v>334.14111227708872</v>
      </c>
      <c r="M2122" s="7">
        <f t="shared" si="337"/>
        <v>-155.329428432588</v>
      </c>
      <c r="N2122" s="7">
        <f t="shared" si="339"/>
        <v>275.55944400816253</v>
      </c>
      <c r="O2122" s="8">
        <f t="shared" si="333"/>
        <v>0.86187813089569354</v>
      </c>
      <c r="P2122" s="7">
        <f t="shared" si="334"/>
        <v>155.13806356122484</v>
      </c>
      <c r="Q2122" s="7">
        <f t="shared" si="335"/>
        <v>-0.98561928309460012</v>
      </c>
      <c r="R2122" s="7">
        <f t="shared" si="336"/>
        <v>7.4464432336170852</v>
      </c>
      <c r="S2122" s="7">
        <f t="shared" si="338"/>
        <v>3.6042458024999999</v>
      </c>
    </row>
    <row r="2123" spans="1:19" x14ac:dyDescent="0.35">
      <c r="A2123" s="10">
        <v>73.7</v>
      </c>
      <c r="B2123" s="10">
        <v>2211</v>
      </c>
      <c r="C2123" s="10">
        <v>902.14620000000002</v>
      </c>
      <c r="D2123" s="10">
        <v>-331.87619999999998</v>
      </c>
      <c r="E2123" s="10">
        <v>961.25409999999999</v>
      </c>
      <c r="F2123" s="10">
        <v>264.54340000000002</v>
      </c>
      <c r="G2123" s="10">
        <v>0.7678237</v>
      </c>
      <c r="H2123" s="10">
        <v>264.5446</v>
      </c>
      <c r="I2123" s="22"/>
      <c r="J2123" s="9">
        <f t="shared" si="330"/>
        <v>-221.85379999999998</v>
      </c>
      <c r="K2123" s="9">
        <f t="shared" si="331"/>
        <v>242.12380000000002</v>
      </c>
      <c r="L2123" s="7">
        <f t="shared" si="332"/>
        <v>328.3946453596343</v>
      </c>
      <c r="M2123" s="7">
        <f t="shared" si="337"/>
        <v>-172.41124864846392</v>
      </c>
      <c r="N2123" s="7">
        <f t="shared" si="339"/>
        <v>-512.5058570618836</v>
      </c>
      <c r="O2123" s="8">
        <f t="shared" si="333"/>
        <v>0.84205377976164675</v>
      </c>
      <c r="P2123" s="7">
        <f t="shared" si="334"/>
        <v>151.56968035709642</v>
      </c>
      <c r="Q2123" s="7">
        <f t="shared" si="335"/>
        <v>-0.91628249680535312</v>
      </c>
      <c r="R2123" s="7">
        <f t="shared" si="336"/>
        <v>7.3183813516083891</v>
      </c>
      <c r="S2123" s="7">
        <f t="shared" si="338"/>
        <v>2.9959675950000002</v>
      </c>
    </row>
    <row r="2124" spans="1:19" x14ac:dyDescent="0.35">
      <c r="A2124" s="10">
        <v>73.733329999999995</v>
      </c>
      <c r="B2124" s="10">
        <v>2212</v>
      </c>
      <c r="C2124" s="10">
        <v>907.08019999999999</v>
      </c>
      <c r="D2124" s="10">
        <v>-335.97039999999998</v>
      </c>
      <c r="E2124" s="10">
        <v>967.30070000000001</v>
      </c>
      <c r="F2124" s="10">
        <v>192.80770000000001</v>
      </c>
      <c r="G2124" s="10">
        <v>-1.856913</v>
      </c>
      <c r="H2124" s="10">
        <v>192.81659999999999</v>
      </c>
      <c r="I2124" s="22"/>
      <c r="J2124" s="9">
        <f t="shared" si="330"/>
        <v>-216.91980000000001</v>
      </c>
      <c r="K2124" s="9">
        <f t="shared" si="331"/>
        <v>238.02960000000002</v>
      </c>
      <c r="L2124" s="7">
        <f t="shared" si="332"/>
        <v>322.04392574336816</v>
      </c>
      <c r="M2124" s="7">
        <f t="shared" si="337"/>
        <v>-190.54064255228317</v>
      </c>
      <c r="N2124" s="7">
        <f t="shared" si="339"/>
        <v>-543.93621073577651</v>
      </c>
      <c r="O2124" s="8">
        <f t="shared" si="333"/>
        <v>0.82064465370508743</v>
      </c>
      <c r="P2124" s="7">
        <f t="shared" si="334"/>
        <v>147.71603766691572</v>
      </c>
      <c r="Q2124" s="7">
        <f t="shared" si="335"/>
        <v>-0.9113143911513526</v>
      </c>
      <c r="R2124" s="7">
        <f t="shared" si="336"/>
        <v>7.1768535019137705</v>
      </c>
      <c r="S2124" s="7">
        <f t="shared" si="338"/>
        <v>2.1836479949999998</v>
      </c>
    </row>
    <row r="2125" spans="1:19" x14ac:dyDescent="0.35">
      <c r="A2125" s="10">
        <v>73.766670000000005</v>
      </c>
      <c r="B2125" s="10">
        <v>2213</v>
      </c>
      <c r="C2125" s="10">
        <v>915</v>
      </c>
      <c r="D2125" s="10">
        <v>-332</v>
      </c>
      <c r="E2125" s="10">
        <v>973.36990000000003</v>
      </c>
      <c r="F2125" s="10">
        <v>112.93640000000001</v>
      </c>
      <c r="G2125" s="10">
        <v>31.738420000000001</v>
      </c>
      <c r="H2125" s="10">
        <v>117.3113</v>
      </c>
      <c r="I2125" s="22"/>
      <c r="J2125" s="9">
        <f t="shared" si="330"/>
        <v>-209</v>
      </c>
      <c r="K2125" s="9">
        <f t="shared" si="331"/>
        <v>242</v>
      </c>
      <c r="L2125" s="7">
        <f t="shared" si="332"/>
        <v>319.7577207824699</v>
      </c>
      <c r="M2125" s="7">
        <f t="shared" si="337"/>
        <v>-68.572434340059843</v>
      </c>
      <c r="N2125" s="7">
        <f t="shared" si="339"/>
        <v>3658.314583448946</v>
      </c>
      <c r="O2125" s="8">
        <f t="shared" si="333"/>
        <v>0.81305748170569492</v>
      </c>
      <c r="P2125" s="7">
        <f t="shared" si="334"/>
        <v>146.3503467070251</v>
      </c>
      <c r="Q2125" s="7">
        <f t="shared" si="335"/>
        <v>-0.86363636363636365</v>
      </c>
      <c r="R2125" s="7">
        <f t="shared" si="336"/>
        <v>7.1259046816811216</v>
      </c>
      <c r="S2125" s="7">
        <f t="shared" si="338"/>
        <v>1.3285504725000001</v>
      </c>
    </row>
    <row r="2126" spans="1:19" x14ac:dyDescent="0.35">
      <c r="A2126" s="10">
        <v>73.8</v>
      </c>
      <c r="B2126" s="10">
        <v>2214</v>
      </c>
      <c r="C2126" s="10">
        <v>914.60929999999996</v>
      </c>
      <c r="D2126" s="10">
        <v>-333.85449999999997</v>
      </c>
      <c r="E2126" s="10">
        <v>973.63699999999994</v>
      </c>
      <c r="F2126" s="10">
        <v>60</v>
      </c>
      <c r="G2126" s="10">
        <v>15</v>
      </c>
      <c r="H2126" s="10">
        <v>61.846580000000003</v>
      </c>
      <c r="I2126" s="22"/>
      <c r="J2126" s="9">
        <f t="shared" si="330"/>
        <v>-209.39070000000004</v>
      </c>
      <c r="K2126" s="9">
        <f t="shared" si="331"/>
        <v>240.14550000000003</v>
      </c>
      <c r="L2126" s="7">
        <f t="shared" si="332"/>
        <v>318.61312969923262</v>
      </c>
      <c r="M2126" s="7">
        <f t="shared" si="337"/>
        <v>-34.341166613787927</v>
      </c>
      <c r="N2126" s="7">
        <f t="shared" si="339"/>
        <v>1027.0407358619807</v>
      </c>
      <c r="O2126" s="8">
        <f t="shared" si="333"/>
        <v>0.80928174670374653</v>
      </c>
      <c r="P2126" s="7">
        <f t="shared" si="334"/>
        <v>145.67071440667436</v>
      </c>
      <c r="Q2126" s="7">
        <f t="shared" si="335"/>
        <v>-0.87193264083649291</v>
      </c>
      <c r="R2126" s="7">
        <f t="shared" si="336"/>
        <v>7.1003970975680879</v>
      </c>
      <c r="S2126" s="7">
        <f t="shared" si="338"/>
        <v>0.70041251850000008</v>
      </c>
    </row>
    <row r="2127" spans="1:19" x14ac:dyDescent="0.35">
      <c r="A2127" s="10">
        <v>73.833330000000004</v>
      </c>
      <c r="B2127" s="10">
        <v>2215</v>
      </c>
      <c r="C2127" s="10">
        <v>919</v>
      </c>
      <c r="D2127" s="10">
        <v>-331</v>
      </c>
      <c r="E2127" s="10">
        <v>976.79169999999999</v>
      </c>
      <c r="F2127" s="10">
        <v>70.323179999999994</v>
      </c>
      <c r="G2127" s="10">
        <v>17.906120000000001</v>
      </c>
      <c r="H2127" s="10">
        <v>72.567059999999998</v>
      </c>
      <c r="I2127" s="22"/>
      <c r="J2127" s="9">
        <f t="shared" si="330"/>
        <v>-205</v>
      </c>
      <c r="K2127" s="9">
        <f t="shared" si="331"/>
        <v>243</v>
      </c>
      <c r="L2127" s="7">
        <f t="shared" si="332"/>
        <v>317.92137392757979</v>
      </c>
      <c r="M2127" s="7">
        <f t="shared" si="337"/>
        <v>-20.754748624443049</v>
      </c>
      <c r="N2127" s="7">
        <f t="shared" si="339"/>
        <v>407.6333030105676</v>
      </c>
      <c r="O2127" s="8">
        <f t="shared" si="333"/>
        <v>0.80700704425850966</v>
      </c>
      <c r="P2127" s="7">
        <f t="shared" si="334"/>
        <v>145.26126796653173</v>
      </c>
      <c r="Q2127" s="7">
        <f t="shared" si="335"/>
        <v>-0.84362139917695478</v>
      </c>
      <c r="R2127" s="7">
        <f t="shared" si="336"/>
        <v>7.084981095478323</v>
      </c>
      <c r="S2127" s="7">
        <f t="shared" si="338"/>
        <v>0.82182195449999995</v>
      </c>
    </row>
    <row r="2128" spans="1:19" x14ac:dyDescent="0.35">
      <c r="A2128" s="10">
        <v>73.866669999999999</v>
      </c>
      <c r="B2128" s="10">
        <v>2216</v>
      </c>
      <c r="C2128" s="10">
        <v>919.29750000000001</v>
      </c>
      <c r="D2128" s="10">
        <v>-332.66079999999999</v>
      </c>
      <c r="E2128" s="10">
        <v>977.6354</v>
      </c>
      <c r="F2128" s="10">
        <v>-68.741219999999998</v>
      </c>
      <c r="G2128" s="10">
        <v>13.102410000000001</v>
      </c>
      <c r="H2128" s="10">
        <v>69.978769999999997</v>
      </c>
      <c r="I2128" s="22"/>
      <c r="J2128" s="9">
        <f t="shared" si="330"/>
        <v>-204.70249999999999</v>
      </c>
      <c r="K2128" s="9">
        <f t="shared" si="331"/>
        <v>241.33920000000001</v>
      </c>
      <c r="L2128" s="7">
        <f t="shared" si="332"/>
        <v>316.4612503338916</v>
      </c>
      <c r="M2128" s="7">
        <f t="shared" si="337"/>
        <v>-43.794948820887605</v>
      </c>
      <c r="N2128" s="7">
        <f t="shared" si="339"/>
        <v>-691.06779233496331</v>
      </c>
      <c r="O2128" s="8">
        <f t="shared" si="333"/>
        <v>0.80222335102328712</v>
      </c>
      <c r="P2128" s="7">
        <f t="shared" si="334"/>
        <v>144.4002031841917</v>
      </c>
      <c r="Q2128" s="7">
        <f t="shared" si="335"/>
        <v>-0.84819415992097424</v>
      </c>
      <c r="R2128" s="7">
        <f t="shared" si="336"/>
        <v>7.0524417668684158</v>
      </c>
      <c r="S2128" s="7">
        <f t="shared" si="338"/>
        <v>0.79250957025000002</v>
      </c>
    </row>
    <row r="2129" spans="1:19" x14ac:dyDescent="0.35">
      <c r="A2129" s="10">
        <v>73.900000000000006</v>
      </c>
      <c r="B2129" s="10">
        <v>2217</v>
      </c>
      <c r="C2129" s="10">
        <v>914.41729999999995</v>
      </c>
      <c r="D2129" s="10">
        <v>-330.12650000000002</v>
      </c>
      <c r="E2129" s="10">
        <v>972.18439999999998</v>
      </c>
      <c r="F2129" s="10">
        <v>-18.098389999999998</v>
      </c>
      <c r="G2129" s="10">
        <v>70.63015</v>
      </c>
      <c r="H2129" s="10">
        <v>72.912059999999997</v>
      </c>
      <c r="I2129" s="22"/>
      <c r="J2129" s="9">
        <f t="shared" si="330"/>
        <v>-209.58270000000005</v>
      </c>
      <c r="K2129" s="9">
        <f t="shared" si="331"/>
        <v>243.87349999999998</v>
      </c>
      <c r="L2129" s="7">
        <f t="shared" si="332"/>
        <v>321.55744765366575</v>
      </c>
      <c r="M2129" s="7">
        <f t="shared" si="337"/>
        <v>152.90120971416596</v>
      </c>
      <c r="N2129" s="7">
        <f t="shared" si="339"/>
        <v>5901.4749035408067</v>
      </c>
      <c r="O2129" s="8">
        <f t="shared" si="333"/>
        <v>0.81902504082149108</v>
      </c>
      <c r="P2129" s="7">
        <f t="shared" si="334"/>
        <v>147.4245073478684</v>
      </c>
      <c r="Q2129" s="7">
        <f t="shared" si="335"/>
        <v>-0.85939103674651018</v>
      </c>
      <c r="R2129" s="7">
        <f t="shared" si="336"/>
        <v>7.1660121796512071</v>
      </c>
      <c r="S2129" s="7">
        <f t="shared" si="338"/>
        <v>0.82572907949999996</v>
      </c>
    </row>
    <row r="2130" spans="1:19" x14ac:dyDescent="0.35">
      <c r="A2130" s="10">
        <v>73.933329999999998</v>
      </c>
      <c r="B2130" s="10">
        <v>2218</v>
      </c>
      <c r="C2130" s="10">
        <v>918.09090000000003</v>
      </c>
      <c r="D2130" s="10">
        <v>-327.95209999999997</v>
      </c>
      <c r="E2130" s="10">
        <v>974.90689999999995</v>
      </c>
      <c r="F2130" s="10">
        <v>66.632919999999999</v>
      </c>
      <c r="G2130" s="10">
        <v>91.683949999999996</v>
      </c>
      <c r="H2130" s="10">
        <v>113.33969999999999</v>
      </c>
      <c r="I2130" s="22"/>
      <c r="J2130" s="9">
        <f t="shared" si="330"/>
        <v>-205.90909999999997</v>
      </c>
      <c r="K2130" s="9">
        <f t="shared" si="331"/>
        <v>246.04790000000003</v>
      </c>
      <c r="L2130" s="7">
        <f t="shared" si="332"/>
        <v>320.83972097796743</v>
      </c>
      <c r="M2130" s="7">
        <f t="shared" si="337"/>
        <v>-21.533953666321075</v>
      </c>
      <c r="N2130" s="7">
        <f t="shared" si="339"/>
        <v>-5233.5782592417427</v>
      </c>
      <c r="O2130" s="8">
        <f t="shared" si="333"/>
        <v>0.81664064997594388</v>
      </c>
      <c r="P2130" s="7">
        <f t="shared" si="334"/>
        <v>146.9953169956699</v>
      </c>
      <c r="Q2130" s="7">
        <f t="shared" si="335"/>
        <v>-0.83686591106853558</v>
      </c>
      <c r="R2130" s="7">
        <f t="shared" si="336"/>
        <v>7.1500174075280816</v>
      </c>
      <c r="S2130" s="7">
        <f t="shared" si="338"/>
        <v>1.2835721025</v>
      </c>
    </row>
    <row r="2131" spans="1:19" x14ac:dyDescent="0.35">
      <c r="A2131" s="10">
        <v>73.966669999999993</v>
      </c>
      <c r="B2131" s="10">
        <v>2219</v>
      </c>
      <c r="C2131" s="10">
        <v>918.85940000000005</v>
      </c>
      <c r="D2131" s="10">
        <v>-324.01420000000002</v>
      </c>
      <c r="E2131" s="10">
        <v>974.31410000000005</v>
      </c>
      <c r="F2131" s="10">
        <v>-18.046299999999999</v>
      </c>
      <c r="G2131" s="10">
        <v>87.795959999999994</v>
      </c>
      <c r="H2131" s="10">
        <v>89.631469999999993</v>
      </c>
      <c r="I2131" s="22"/>
      <c r="J2131" s="9">
        <f t="shared" si="330"/>
        <v>-205.14059999999995</v>
      </c>
      <c r="K2131" s="9">
        <f t="shared" si="331"/>
        <v>249.98579999999998</v>
      </c>
      <c r="L2131" s="7">
        <f t="shared" si="332"/>
        <v>323.38145582268623</v>
      </c>
      <c r="M2131" s="7">
        <f t="shared" si="337"/>
        <v>76.236797981978029</v>
      </c>
      <c r="N2131" s="7">
        <f t="shared" si="339"/>
        <v>2932.5360422409221</v>
      </c>
      <c r="O2131" s="8">
        <f t="shared" si="333"/>
        <v>0.82511223310069837</v>
      </c>
      <c r="P2131" s="7">
        <f t="shared" si="334"/>
        <v>148.52020195812571</v>
      </c>
      <c r="Q2131" s="7">
        <f t="shared" si="335"/>
        <v>-0.82060901059180147</v>
      </c>
      <c r="R2131" s="7">
        <f t="shared" si="336"/>
        <v>7.2066607942311505</v>
      </c>
      <c r="S2131" s="7">
        <f t="shared" si="338"/>
        <v>1.0150763977499999</v>
      </c>
    </row>
    <row r="2132" spans="1:19" x14ac:dyDescent="0.35">
      <c r="A2132" s="10">
        <v>74</v>
      </c>
      <c r="B2132" s="10">
        <v>2220</v>
      </c>
      <c r="C2132" s="10">
        <v>916.88779999999997</v>
      </c>
      <c r="D2132" s="10">
        <v>-322.09910000000002</v>
      </c>
      <c r="E2132" s="10">
        <v>971.8184</v>
      </c>
      <c r="F2132" s="10">
        <v>-177.89169999999999</v>
      </c>
      <c r="G2132" s="10">
        <v>-104.7864</v>
      </c>
      <c r="H2132" s="10">
        <v>206.4598</v>
      </c>
      <c r="I2132" s="22"/>
      <c r="J2132" s="9">
        <f t="shared" si="330"/>
        <v>-207.11220000000003</v>
      </c>
      <c r="K2132" s="9">
        <f t="shared" si="331"/>
        <v>251.90089999999998</v>
      </c>
      <c r="L2132" s="7">
        <f t="shared" si="332"/>
        <v>326.11275168206777</v>
      </c>
      <c r="M2132" s="7">
        <f t="shared" si="337"/>
        <v>81.947070488478786</v>
      </c>
      <c r="N2132" s="7">
        <f t="shared" si="339"/>
        <v>171.32530772576177</v>
      </c>
      <c r="O2132" s="8">
        <f t="shared" si="333"/>
        <v>0.83430312446275212</v>
      </c>
      <c r="P2132" s="7">
        <f t="shared" si="334"/>
        <v>150.17456240329537</v>
      </c>
      <c r="Q2132" s="7">
        <f t="shared" si="335"/>
        <v>-0.82219714181251458</v>
      </c>
      <c r="R2132" s="7">
        <f t="shared" si="336"/>
        <v>7.2675286097253196</v>
      </c>
      <c r="S2132" s="7">
        <f t="shared" si="338"/>
        <v>2.3381572350000002</v>
      </c>
    </row>
    <row r="2133" spans="1:19" x14ac:dyDescent="0.35">
      <c r="A2133" s="10">
        <v>74.033330000000007</v>
      </c>
      <c r="B2133" s="10">
        <v>2221</v>
      </c>
      <c r="C2133" s="10">
        <v>907</v>
      </c>
      <c r="D2133" s="10">
        <v>-331</v>
      </c>
      <c r="E2133" s="10">
        <v>965.51020000000005</v>
      </c>
      <c r="F2133" s="10">
        <v>-160.04419999999999</v>
      </c>
      <c r="G2133" s="10">
        <v>-69.199730000000002</v>
      </c>
      <c r="H2133" s="10">
        <v>174.3638</v>
      </c>
      <c r="I2133" s="22"/>
      <c r="J2133" s="9">
        <f t="shared" si="330"/>
        <v>-217</v>
      </c>
      <c r="K2133" s="9">
        <f t="shared" si="331"/>
        <v>243</v>
      </c>
      <c r="L2133" s="7">
        <f t="shared" si="332"/>
        <v>325.7882748043582</v>
      </c>
      <c r="M2133" s="7">
        <f t="shared" si="337"/>
        <v>-9.7352798592711665</v>
      </c>
      <c r="N2133" s="7">
        <f t="shared" si="339"/>
        <v>-2750.7455849904591</v>
      </c>
      <c r="O2133" s="8">
        <f t="shared" si="333"/>
        <v>0.83320639457716439</v>
      </c>
      <c r="P2133" s="7">
        <f t="shared" si="334"/>
        <v>149.97715102388958</v>
      </c>
      <c r="Q2133" s="7">
        <f t="shared" si="335"/>
        <v>-0.89300411522633749</v>
      </c>
      <c r="R2133" s="7">
        <f t="shared" si="336"/>
        <v>7.260297537098487</v>
      </c>
      <c r="S2133" s="7">
        <f t="shared" si="338"/>
        <v>1.9746700349999999</v>
      </c>
    </row>
    <row r="2134" spans="1:19" x14ac:dyDescent="0.35">
      <c r="A2134" s="10">
        <v>74.066670000000002</v>
      </c>
      <c r="B2134" s="10">
        <v>2222</v>
      </c>
      <c r="C2134" s="10">
        <v>906.21820000000002</v>
      </c>
      <c r="D2134" s="10">
        <v>-326.7124</v>
      </c>
      <c r="E2134" s="10">
        <v>963.31330000000003</v>
      </c>
      <c r="F2134" s="10">
        <v>-107.48909999999999</v>
      </c>
      <c r="G2134" s="10">
        <v>52.985219999999998</v>
      </c>
      <c r="H2134" s="10">
        <v>119.83880000000001</v>
      </c>
      <c r="I2134" s="22"/>
      <c r="J2134" s="9">
        <f t="shared" si="330"/>
        <v>-217.78179999999998</v>
      </c>
      <c r="K2134" s="9">
        <f t="shared" si="331"/>
        <v>247.2876</v>
      </c>
      <c r="L2134" s="7">
        <f t="shared" si="332"/>
        <v>329.51490030801335</v>
      </c>
      <c r="M2134" s="7">
        <f t="shared" si="337"/>
        <v>111.77640982770431</v>
      </c>
      <c r="N2134" s="7">
        <f t="shared" si="339"/>
        <v>3644.6217662565068</v>
      </c>
      <c r="O2134" s="8">
        <f t="shared" si="333"/>
        <v>0.84588353113048276</v>
      </c>
      <c r="P2134" s="7">
        <f t="shared" si="334"/>
        <v>152.25903560348689</v>
      </c>
      <c r="Q2134" s="7">
        <f t="shared" si="335"/>
        <v>-0.88068225014113111</v>
      </c>
      <c r="R2134" s="7">
        <f t="shared" si="336"/>
        <v>7.3433465970504574</v>
      </c>
      <c r="S2134" s="7">
        <f t="shared" si="338"/>
        <v>1.3571744100000001</v>
      </c>
    </row>
    <row r="2135" spans="1:19" x14ac:dyDescent="0.35">
      <c r="A2135" s="10">
        <v>74.099999999999994</v>
      </c>
      <c r="B2135" s="10">
        <v>2223</v>
      </c>
      <c r="C2135" s="10">
        <v>899.83410000000003</v>
      </c>
      <c r="D2135" s="10">
        <v>-327.46769999999998</v>
      </c>
      <c r="E2135" s="10">
        <v>957.56799999999998</v>
      </c>
      <c r="F2135" s="10">
        <v>-207.5334</v>
      </c>
      <c r="G2135" s="10">
        <v>-27.172470000000001</v>
      </c>
      <c r="H2135" s="10">
        <v>209.3047</v>
      </c>
      <c r="I2135" s="22"/>
      <c r="J2135" s="9">
        <f t="shared" si="330"/>
        <v>-224.16589999999997</v>
      </c>
      <c r="K2135" s="9">
        <f t="shared" si="331"/>
        <v>246.53230000000002</v>
      </c>
      <c r="L2135" s="7">
        <f t="shared" si="332"/>
        <v>333.20943213855759</v>
      </c>
      <c r="M2135" s="7">
        <f t="shared" si="337"/>
        <v>110.84703962031467</v>
      </c>
      <c r="N2135" s="7">
        <f t="shared" si="339"/>
        <v>-27.883894611156698</v>
      </c>
      <c r="O2135" s="8">
        <f t="shared" si="333"/>
        <v>0.85863318770145247</v>
      </c>
      <c r="P2135" s="7">
        <f t="shared" si="334"/>
        <v>154.55397378626145</v>
      </c>
      <c r="Q2135" s="7">
        <f t="shared" si="335"/>
        <v>-0.90927598533741805</v>
      </c>
      <c r="R2135" s="7">
        <f t="shared" si="336"/>
        <v>7.4256804390714457</v>
      </c>
      <c r="S2135" s="7">
        <f t="shared" si="338"/>
        <v>2.3703757274999999</v>
      </c>
    </row>
    <row r="2136" spans="1:19" x14ac:dyDescent="0.35">
      <c r="A2136" s="10">
        <v>74.133330000000001</v>
      </c>
      <c r="B2136" s="10">
        <v>2224</v>
      </c>
      <c r="C2136" s="10">
        <v>892.38260000000002</v>
      </c>
      <c r="D2136" s="10">
        <v>-328.52390000000003</v>
      </c>
      <c r="E2136" s="10">
        <v>950.93359999999996</v>
      </c>
      <c r="F2136" s="10">
        <v>-242.9238</v>
      </c>
      <c r="G2136" s="10">
        <v>-59.096510000000002</v>
      </c>
      <c r="H2136" s="10">
        <v>250.00880000000001</v>
      </c>
      <c r="I2136" s="22"/>
      <c r="J2136" s="9">
        <f t="shared" si="330"/>
        <v>-231.61739999999998</v>
      </c>
      <c r="K2136" s="9">
        <f t="shared" si="331"/>
        <v>245.47609999999997</v>
      </c>
      <c r="L2136" s="7">
        <f t="shared" si="332"/>
        <v>337.49834911295488</v>
      </c>
      <c r="M2136" s="7">
        <f t="shared" si="337"/>
        <v>128.68037726962066</v>
      </c>
      <c r="N2136" s="7">
        <f t="shared" si="339"/>
        <v>535.05363484255929</v>
      </c>
      <c r="O2136" s="8">
        <f t="shared" si="333"/>
        <v>0.87367452918356292</v>
      </c>
      <c r="P2136" s="7">
        <f t="shared" si="334"/>
        <v>157.26141525304132</v>
      </c>
      <c r="Q2136" s="7">
        <f t="shared" si="335"/>
        <v>-0.94354358733905253</v>
      </c>
      <c r="R2136" s="7">
        <f t="shared" si="336"/>
        <v>7.5212603471106041</v>
      </c>
      <c r="S2136" s="7">
        <f t="shared" si="338"/>
        <v>2.8313496599999999</v>
      </c>
    </row>
    <row r="2137" spans="1:19" x14ac:dyDescent="0.35">
      <c r="A2137" s="10">
        <v>74.166669999999996</v>
      </c>
      <c r="B2137" s="10">
        <v>2225</v>
      </c>
      <c r="C2137" s="10">
        <v>883.63909999999998</v>
      </c>
      <c r="D2137" s="10">
        <v>-331.4074</v>
      </c>
      <c r="E2137" s="10">
        <v>943.74199999999996</v>
      </c>
      <c r="F2137" s="10">
        <v>-303.47770000000003</v>
      </c>
      <c r="G2137" s="10">
        <v>-61.839689999999997</v>
      </c>
      <c r="H2137" s="10">
        <v>309.71409999999997</v>
      </c>
      <c r="I2137" s="22"/>
      <c r="J2137" s="9">
        <f t="shared" si="330"/>
        <v>-240.36090000000002</v>
      </c>
      <c r="K2137" s="9">
        <f t="shared" si="331"/>
        <v>242.5926</v>
      </c>
      <c r="L2137" s="7">
        <f t="shared" si="332"/>
        <v>341.50334086736257</v>
      </c>
      <c r="M2137" s="7">
        <f t="shared" si="337"/>
        <v>120.12572748674943</v>
      </c>
      <c r="N2137" s="7">
        <f t="shared" si="339"/>
        <v>-256.58817585100167</v>
      </c>
      <c r="O2137" s="8">
        <f t="shared" si="333"/>
        <v>0.88796823011647386</v>
      </c>
      <c r="P2137" s="7">
        <f t="shared" si="334"/>
        <v>159.83428142096528</v>
      </c>
      <c r="Q2137" s="7">
        <f t="shared" si="335"/>
        <v>-0.99080062623509546</v>
      </c>
      <c r="R2137" s="7">
        <f t="shared" si="336"/>
        <v>7.610512889388521</v>
      </c>
      <c r="S2137" s="7">
        <f t="shared" si="338"/>
        <v>3.5075121824999997</v>
      </c>
    </row>
    <row r="2138" spans="1:19" x14ac:dyDescent="0.35">
      <c r="A2138" s="10">
        <v>74.2</v>
      </c>
      <c r="B2138" s="10">
        <v>2226</v>
      </c>
      <c r="C2138" s="10">
        <v>872.1508</v>
      </c>
      <c r="D2138" s="10">
        <v>-332.6465</v>
      </c>
      <c r="E2138" s="10">
        <v>933.43489999999997</v>
      </c>
      <c r="F2138" s="10">
        <v>-429.58710000000002</v>
      </c>
      <c r="G2138" s="10">
        <v>-113.8887</v>
      </c>
      <c r="H2138" s="10">
        <v>444.42739999999998</v>
      </c>
      <c r="I2138" s="22"/>
      <c r="J2138" s="9">
        <f t="shared" si="330"/>
        <v>-251.8492</v>
      </c>
      <c r="K2138" s="9">
        <f t="shared" si="331"/>
        <v>241.3535</v>
      </c>
      <c r="L2138" s="7">
        <f t="shared" si="332"/>
        <v>348.82593295638156</v>
      </c>
      <c r="M2138" s="7">
        <f t="shared" si="337"/>
        <v>219.69973264379129</v>
      </c>
      <c r="N2138" s="7">
        <f t="shared" si="339"/>
        <v>2987.5189066013318</v>
      </c>
      <c r="O2138" s="8">
        <f t="shared" si="333"/>
        <v>0.91477607167070429</v>
      </c>
      <c r="P2138" s="7">
        <f t="shared" si="334"/>
        <v>164.65969290072678</v>
      </c>
      <c r="Q2138" s="7">
        <f t="shared" si="335"/>
        <v>-1.0434868356995031</v>
      </c>
      <c r="R2138" s="7">
        <f t="shared" si="336"/>
        <v>7.7736992328534829</v>
      </c>
      <c r="S2138" s="7">
        <f t="shared" si="338"/>
        <v>5.0331403049999999</v>
      </c>
    </row>
    <row r="2139" spans="1:19" x14ac:dyDescent="0.35">
      <c r="A2139" s="10">
        <v>74.233329999999995</v>
      </c>
      <c r="B2139" s="10">
        <v>2227</v>
      </c>
      <c r="C2139" s="10">
        <v>855</v>
      </c>
      <c r="D2139" s="10">
        <v>-339</v>
      </c>
      <c r="E2139" s="10">
        <v>919.75319999999999</v>
      </c>
      <c r="F2139" s="10">
        <v>-347.26209999999998</v>
      </c>
      <c r="G2139" s="10">
        <v>-95.302160000000001</v>
      </c>
      <c r="H2139" s="10">
        <v>360.10199999999998</v>
      </c>
      <c r="I2139" s="22"/>
      <c r="J2139" s="9">
        <f t="shared" si="330"/>
        <v>-269</v>
      </c>
      <c r="K2139" s="9">
        <f t="shared" si="331"/>
        <v>235</v>
      </c>
      <c r="L2139" s="7">
        <f t="shared" si="332"/>
        <v>357.19182521440774</v>
      </c>
      <c r="M2139" s="7">
        <f t="shared" si="337"/>
        <v>251.00186792763603</v>
      </c>
      <c r="N2139" s="7">
        <f t="shared" si="339"/>
        <v>939.15797431298995</v>
      </c>
      <c r="O2139" s="8">
        <f t="shared" si="333"/>
        <v>0.9465960407578714</v>
      </c>
      <c r="P2139" s="7">
        <f t="shared" si="334"/>
        <v>170.38728733641685</v>
      </c>
      <c r="Q2139" s="7">
        <f t="shared" si="335"/>
        <v>-1.1446808510638298</v>
      </c>
      <c r="R2139" s="7">
        <f t="shared" si="336"/>
        <v>7.9601358595032714</v>
      </c>
      <c r="S2139" s="7">
        <f t="shared" si="338"/>
        <v>4.0781551499999997</v>
      </c>
    </row>
    <row r="2140" spans="1:19" x14ac:dyDescent="0.35">
      <c r="A2140" s="10">
        <v>74.266670000000005</v>
      </c>
      <c r="B2140" s="10">
        <v>2228</v>
      </c>
      <c r="C2140" s="10">
        <v>849</v>
      </c>
      <c r="D2140" s="10">
        <v>-339</v>
      </c>
      <c r="E2140" s="10">
        <v>914.17830000000004</v>
      </c>
      <c r="F2140" s="10">
        <v>-195</v>
      </c>
      <c r="G2140" s="10">
        <v>-60</v>
      </c>
      <c r="H2140" s="10">
        <v>204.02209999999999</v>
      </c>
      <c r="I2140" s="22"/>
      <c r="J2140" s="9">
        <f t="shared" si="330"/>
        <v>-275</v>
      </c>
      <c r="K2140" s="9">
        <f t="shared" si="331"/>
        <v>235</v>
      </c>
      <c r="L2140" s="7">
        <f t="shared" si="332"/>
        <v>361.73194495371848</v>
      </c>
      <c r="M2140" s="7">
        <f t="shared" si="337"/>
        <v>136.17635690790101</v>
      </c>
      <c r="N2140" s="7">
        <f t="shared" si="339"/>
        <v>-3444.0765152879912</v>
      </c>
      <c r="O2140" s="8">
        <f t="shared" si="333"/>
        <v>0.96446565932258599</v>
      </c>
      <c r="P2140" s="7">
        <f t="shared" si="334"/>
        <v>173.60381867806547</v>
      </c>
      <c r="Q2140" s="7">
        <f t="shared" si="335"/>
        <v>-1.1702127659574468</v>
      </c>
      <c r="R2140" s="7">
        <f t="shared" si="336"/>
        <v>8.0613139027623308</v>
      </c>
      <c r="S2140" s="7">
        <f t="shared" si="338"/>
        <v>2.3105502824999999</v>
      </c>
    </row>
    <row r="2141" spans="1:19" x14ac:dyDescent="0.35">
      <c r="A2141" s="10">
        <v>74.3</v>
      </c>
      <c r="B2141" s="10">
        <v>2229</v>
      </c>
      <c r="C2141" s="10">
        <v>842</v>
      </c>
      <c r="D2141" s="10">
        <v>-343</v>
      </c>
      <c r="E2141" s="10">
        <v>909.18259999999998</v>
      </c>
      <c r="F2141" s="10">
        <v>-180</v>
      </c>
      <c r="G2141" s="10">
        <v>-30</v>
      </c>
      <c r="H2141" s="10">
        <v>182.4829</v>
      </c>
      <c r="I2141" s="22"/>
      <c r="J2141" s="9">
        <f t="shared" si="330"/>
        <v>-282</v>
      </c>
      <c r="K2141" s="9">
        <f t="shared" si="331"/>
        <v>231</v>
      </c>
      <c r="L2141" s="7">
        <f t="shared" si="332"/>
        <v>364.53394903630033</v>
      </c>
      <c r="M2141" s="7">
        <f t="shared" si="337"/>
        <v>84.068529330407799</v>
      </c>
      <c r="N2141" s="7">
        <f t="shared" si="339"/>
        <v>-1563.3911664418013</v>
      </c>
      <c r="O2141" s="8">
        <f t="shared" si="333"/>
        <v>0.97572734906631686</v>
      </c>
      <c r="P2141" s="7">
        <f t="shared" si="334"/>
        <v>175.63092283193703</v>
      </c>
      <c r="Q2141" s="7">
        <f t="shared" si="335"/>
        <v>-1.2207792207792207</v>
      </c>
      <c r="R2141" s="7">
        <f t="shared" si="336"/>
        <v>8.1237574739802501</v>
      </c>
      <c r="S2141" s="7">
        <f t="shared" si="338"/>
        <v>2.0666188425000001</v>
      </c>
    </row>
    <row r="2142" spans="1:19" x14ac:dyDescent="0.35">
      <c r="A2142" s="10">
        <v>74.333330000000004</v>
      </c>
      <c r="B2142" s="10">
        <v>2230</v>
      </c>
      <c r="C2142" s="10">
        <v>837</v>
      </c>
      <c r="D2142" s="10">
        <v>-341</v>
      </c>
      <c r="E2142" s="10">
        <v>903.79750000000001</v>
      </c>
      <c r="F2142" s="10">
        <v>-165</v>
      </c>
      <c r="G2142" s="10">
        <v>30</v>
      </c>
      <c r="H2142" s="10">
        <v>167.70509999999999</v>
      </c>
      <c r="I2142" s="22"/>
      <c r="J2142" s="9">
        <f t="shared" si="330"/>
        <v>-287</v>
      </c>
      <c r="K2142" s="9">
        <f t="shared" si="331"/>
        <v>233</v>
      </c>
      <c r="L2142" s="7">
        <f t="shared" si="332"/>
        <v>369.67282832255876</v>
      </c>
      <c r="M2142" s="7">
        <f t="shared" si="337"/>
        <v>154.18179676739948</v>
      </c>
      <c r="N2142" s="7">
        <f t="shared" si="339"/>
        <v>2103.6083839477337</v>
      </c>
      <c r="O2142" s="8">
        <f t="shared" si="333"/>
        <v>0.99688488146924858</v>
      </c>
      <c r="P2142" s="7">
        <f t="shared" si="334"/>
        <v>179.43927866446475</v>
      </c>
      <c r="Q2142" s="7">
        <f t="shared" si="335"/>
        <v>-1.2317596566523605</v>
      </c>
      <c r="R2142" s="7">
        <f t="shared" si="336"/>
        <v>8.2382790682514813</v>
      </c>
      <c r="S2142" s="7">
        <f t="shared" si="338"/>
        <v>1.8992602574999999</v>
      </c>
    </row>
    <row r="2143" spans="1:19" x14ac:dyDescent="0.35">
      <c r="A2143" s="10">
        <v>74.366669999999999</v>
      </c>
      <c r="B2143" s="10">
        <v>2231</v>
      </c>
      <c r="C2143" s="10">
        <v>831</v>
      </c>
      <c r="D2143" s="10">
        <v>-341</v>
      </c>
      <c r="E2143" s="10">
        <v>898.24379999999996</v>
      </c>
      <c r="F2143" s="10">
        <v>-124.6523</v>
      </c>
      <c r="G2143" s="10">
        <v>6.1855120000000001</v>
      </c>
      <c r="H2143" s="10">
        <v>124.8057</v>
      </c>
      <c r="I2143" s="22"/>
      <c r="J2143" s="9">
        <f t="shared" si="330"/>
        <v>-293</v>
      </c>
      <c r="K2143" s="9">
        <f t="shared" si="331"/>
        <v>233</v>
      </c>
      <c r="L2143" s="7">
        <f t="shared" si="332"/>
        <v>374.35010351274116</v>
      </c>
      <c r="M2143" s="7">
        <f t="shared" si="337"/>
        <v>140.29019766595781</v>
      </c>
      <c r="N2143" s="7">
        <f t="shared" si="339"/>
        <v>-416.66464011528348</v>
      </c>
      <c r="O2143" s="8">
        <f t="shared" si="333"/>
        <v>1.0167624585488673</v>
      </c>
      <c r="P2143" s="7">
        <f t="shared" si="334"/>
        <v>183.0172425387961</v>
      </c>
      <c r="Q2143" s="7">
        <f t="shared" si="335"/>
        <v>-1.257510729613734</v>
      </c>
      <c r="R2143" s="7">
        <f t="shared" si="336"/>
        <v>8.3425136652884841</v>
      </c>
      <c r="S2143" s="7">
        <f t="shared" si="338"/>
        <v>1.4134245525</v>
      </c>
    </row>
    <row r="2144" spans="1:19" x14ac:dyDescent="0.35">
      <c r="A2144" s="10">
        <v>74.400000000000006</v>
      </c>
      <c r="B2144" s="10">
        <v>2232</v>
      </c>
      <c r="C2144" s="10">
        <v>828.68979999999999</v>
      </c>
      <c r="D2144" s="10">
        <v>-340.58760000000001</v>
      </c>
      <c r="E2144" s="10">
        <v>895.9502</v>
      </c>
      <c r="F2144" s="10">
        <v>-60</v>
      </c>
      <c r="G2144" s="10">
        <v>45</v>
      </c>
      <c r="H2144" s="10">
        <v>75</v>
      </c>
      <c r="I2144" s="22"/>
      <c r="J2144" s="9">
        <f t="shared" si="330"/>
        <v>-295.31020000000001</v>
      </c>
      <c r="K2144" s="9">
        <f t="shared" si="331"/>
        <v>233.41239999999999</v>
      </c>
      <c r="L2144" s="7">
        <f t="shared" si="332"/>
        <v>376.41660789316938</v>
      </c>
      <c r="M2144" s="7">
        <f t="shared" si="337"/>
        <v>62.001331545989302</v>
      </c>
      <c r="N2144" s="7">
        <f t="shared" si="339"/>
        <v>-2348.9008736859641</v>
      </c>
      <c r="O2144" s="8">
        <f t="shared" si="333"/>
        <v>1.0257506442073892</v>
      </c>
      <c r="P2144" s="7">
        <f t="shared" si="334"/>
        <v>184.63511595733004</v>
      </c>
      <c r="Q2144" s="7">
        <f t="shared" si="335"/>
        <v>-1.2651864253998504</v>
      </c>
      <c r="R2144" s="7">
        <f t="shared" si="336"/>
        <v>8.3885663867151106</v>
      </c>
      <c r="S2144" s="7">
        <f t="shared" si="338"/>
        <v>0.84937499999999999</v>
      </c>
    </row>
    <row r="2145" spans="1:19" x14ac:dyDescent="0.35">
      <c r="A2145" s="10">
        <v>74.433329999999998</v>
      </c>
      <c r="B2145" s="10">
        <v>2233</v>
      </c>
      <c r="C2145" s="10">
        <v>827</v>
      </c>
      <c r="D2145" s="10">
        <v>-338</v>
      </c>
      <c r="E2145" s="10">
        <v>893.40530000000001</v>
      </c>
      <c r="F2145" s="10">
        <v>-24.951640000000001</v>
      </c>
      <c r="G2145" s="10">
        <v>36.919559999999997</v>
      </c>
      <c r="H2145" s="10">
        <v>44.560499999999998</v>
      </c>
      <c r="I2145" s="22"/>
      <c r="J2145" s="9">
        <f t="shared" si="330"/>
        <v>-297</v>
      </c>
      <c r="K2145" s="9">
        <f t="shared" si="331"/>
        <v>236</v>
      </c>
      <c r="L2145" s="7">
        <f t="shared" si="332"/>
        <v>379.34812507774438</v>
      </c>
      <c r="M2145" s="7">
        <f t="shared" si="337"/>
        <v>87.954310968367125</v>
      </c>
      <c r="N2145" s="7">
        <f t="shared" si="339"/>
        <v>778.66724939645394</v>
      </c>
      <c r="O2145" s="8">
        <f t="shared" si="333"/>
        <v>1.0387349023182608</v>
      </c>
      <c r="P2145" s="7">
        <f t="shared" si="334"/>
        <v>186.97228241728695</v>
      </c>
      <c r="Q2145" s="7">
        <f t="shared" si="335"/>
        <v>-1.2584745762711864</v>
      </c>
      <c r="R2145" s="7">
        <f t="shared" si="336"/>
        <v>8.453896199483582</v>
      </c>
      <c r="S2145" s="7">
        <f t="shared" si="338"/>
        <v>0.50464766249999993</v>
      </c>
    </row>
    <row r="2146" spans="1:19" x14ac:dyDescent="0.35">
      <c r="A2146" s="10">
        <v>74.466669999999993</v>
      </c>
      <c r="B2146" s="10">
        <v>2234</v>
      </c>
      <c r="C2146" s="10">
        <v>827.02639999999997</v>
      </c>
      <c r="D2146" s="10">
        <v>-338.12630000000001</v>
      </c>
      <c r="E2146" s="10">
        <v>893.47749999999996</v>
      </c>
      <c r="F2146" s="10">
        <v>1.0431919999999999</v>
      </c>
      <c r="G2146" s="10">
        <v>-1.3700559999999999</v>
      </c>
      <c r="H2146" s="10">
        <v>1.7220059999999999</v>
      </c>
      <c r="I2146" s="22"/>
      <c r="J2146" s="9">
        <f t="shared" si="330"/>
        <v>-296.97360000000003</v>
      </c>
      <c r="K2146" s="9">
        <f t="shared" si="331"/>
        <v>235.87369999999999</v>
      </c>
      <c r="L2146" s="7">
        <f t="shared" si="332"/>
        <v>379.24889116337573</v>
      </c>
      <c r="M2146" s="7">
        <f t="shared" si="337"/>
        <v>-2.9764221466306848</v>
      </c>
      <c r="N2146" s="7">
        <f t="shared" si="339"/>
        <v>-2727.3765181466742</v>
      </c>
      <c r="O2146" s="8">
        <f t="shared" si="333"/>
        <v>1.0382907089115805</v>
      </c>
      <c r="P2146" s="7">
        <f t="shared" si="334"/>
        <v>186.8923276040845</v>
      </c>
      <c r="Q2146" s="7">
        <f t="shared" si="335"/>
        <v>-1.2590365097931651</v>
      </c>
      <c r="R2146" s="7">
        <f t="shared" si="336"/>
        <v>8.4516847394655077</v>
      </c>
      <c r="S2146" s="7">
        <f t="shared" si="338"/>
        <v>1.9501717950000001E-2</v>
      </c>
    </row>
    <row r="2147" spans="1:19" x14ac:dyDescent="0.35">
      <c r="A2147" s="10">
        <v>74.5</v>
      </c>
      <c r="B2147" s="10">
        <v>2235</v>
      </c>
      <c r="C2147" s="10">
        <v>827.06949999999995</v>
      </c>
      <c r="D2147" s="10">
        <v>-338.09129999999999</v>
      </c>
      <c r="E2147" s="10">
        <v>893.50419999999997</v>
      </c>
      <c r="F2147" s="10">
        <v>-6.627059</v>
      </c>
      <c r="G2147" s="10">
        <v>7.7578750000000003</v>
      </c>
      <c r="H2147" s="10">
        <v>10.203060000000001</v>
      </c>
      <c r="I2147" s="22"/>
      <c r="J2147" s="9">
        <f t="shared" si="330"/>
        <v>-296.93050000000005</v>
      </c>
      <c r="K2147" s="9">
        <f t="shared" si="331"/>
        <v>235.90870000000001</v>
      </c>
      <c r="L2147" s="7">
        <f t="shared" si="332"/>
        <v>379.23691350650461</v>
      </c>
      <c r="M2147" s="7">
        <f t="shared" si="337"/>
        <v>-0.35936564269793475</v>
      </c>
      <c r="N2147" s="7">
        <f t="shared" si="339"/>
        <v>78.519547072674413</v>
      </c>
      <c r="O2147" s="8">
        <f t="shared" si="333"/>
        <v>1.0382371168605127</v>
      </c>
      <c r="P2147" s="7">
        <f t="shared" si="334"/>
        <v>186.88268103489227</v>
      </c>
      <c r="Q2147" s="7">
        <f t="shared" si="335"/>
        <v>-1.2586670182150979</v>
      </c>
      <c r="R2147" s="7">
        <f t="shared" si="336"/>
        <v>8.4514178134911635</v>
      </c>
      <c r="S2147" s="7">
        <f t="shared" si="338"/>
        <v>0.1155496545</v>
      </c>
    </row>
    <row r="2148" spans="1:19" x14ac:dyDescent="0.35">
      <c r="A2148" s="10">
        <v>74.533330000000007</v>
      </c>
      <c r="B2148" s="10">
        <v>2236</v>
      </c>
      <c r="C2148" s="10">
        <v>826.58460000000002</v>
      </c>
      <c r="D2148" s="10">
        <v>-337.60910000000001</v>
      </c>
      <c r="E2148" s="10">
        <v>892.87289999999996</v>
      </c>
      <c r="F2148" s="10">
        <v>58.956809999999997</v>
      </c>
      <c r="G2148" s="10">
        <v>-43.629939999999998</v>
      </c>
      <c r="H2148" s="10">
        <v>73.344920000000002</v>
      </c>
      <c r="I2148" s="22"/>
      <c r="J2148" s="9">
        <f t="shared" si="330"/>
        <v>-297.41539999999998</v>
      </c>
      <c r="K2148" s="9">
        <f t="shared" si="331"/>
        <v>236.39089999999999</v>
      </c>
      <c r="L2148" s="7">
        <f t="shared" si="332"/>
        <v>379.91654051905925</v>
      </c>
      <c r="M2148" s="7">
        <f t="shared" si="337"/>
        <v>20.390849461581581</v>
      </c>
      <c r="N2148" s="7">
        <f t="shared" si="339"/>
        <v>622.56870999926355</v>
      </c>
      <c r="O2148" s="8">
        <f t="shared" si="333"/>
        <v>1.041285747293937</v>
      </c>
      <c r="P2148" s="7">
        <f t="shared" si="334"/>
        <v>187.43143451290865</v>
      </c>
      <c r="Q2148" s="7">
        <f t="shared" si="335"/>
        <v>-1.258150800221159</v>
      </c>
      <c r="R2148" s="7">
        <f t="shared" si="336"/>
        <v>8.4665635222443694</v>
      </c>
      <c r="S2148" s="7">
        <f t="shared" si="338"/>
        <v>0.83063121900000003</v>
      </c>
    </row>
    <row r="2149" spans="1:19" x14ac:dyDescent="0.35">
      <c r="A2149" s="10">
        <v>74.566670000000002</v>
      </c>
      <c r="B2149" s="10">
        <v>2237</v>
      </c>
      <c r="C2149" s="10">
        <v>831</v>
      </c>
      <c r="D2149" s="10">
        <v>-341</v>
      </c>
      <c r="E2149" s="10">
        <v>898.24379999999996</v>
      </c>
      <c r="F2149" s="10">
        <v>171.23099999999999</v>
      </c>
      <c r="G2149" s="10">
        <v>-5.8629439999999997</v>
      </c>
      <c r="H2149" s="10">
        <v>171.3314</v>
      </c>
      <c r="I2149" s="22"/>
      <c r="J2149" s="9">
        <f t="shared" si="330"/>
        <v>-293</v>
      </c>
      <c r="K2149" s="9">
        <f t="shared" si="331"/>
        <v>233</v>
      </c>
      <c r="L2149" s="7">
        <f t="shared" si="332"/>
        <v>374.35010351274116</v>
      </c>
      <c r="M2149" s="7">
        <f t="shared" si="337"/>
        <v>-166.95971824591635</v>
      </c>
      <c r="N2149" s="7">
        <f t="shared" si="339"/>
        <v>-5619.3931525951803</v>
      </c>
      <c r="O2149" s="8">
        <f t="shared" si="333"/>
        <v>1.0167624585488673</v>
      </c>
      <c r="P2149" s="7">
        <f t="shared" si="334"/>
        <v>183.0172425387961</v>
      </c>
      <c r="Q2149" s="7">
        <f t="shared" si="335"/>
        <v>-1.257510729613734</v>
      </c>
      <c r="R2149" s="7">
        <f t="shared" si="336"/>
        <v>8.3425136652884841</v>
      </c>
      <c r="S2149" s="7">
        <f t="shared" si="338"/>
        <v>1.9403281050000001</v>
      </c>
    </row>
    <row r="2150" spans="1:19" x14ac:dyDescent="0.35">
      <c r="A2150" s="10">
        <v>74.599999999999994</v>
      </c>
      <c r="B2150" s="10">
        <v>2238</v>
      </c>
      <c r="C2150" s="10">
        <v>838</v>
      </c>
      <c r="D2150" s="10">
        <v>-338</v>
      </c>
      <c r="E2150" s="10">
        <v>903.59730000000002</v>
      </c>
      <c r="F2150" s="10">
        <v>165</v>
      </c>
      <c r="G2150" s="10">
        <v>45</v>
      </c>
      <c r="H2150" s="10">
        <v>171.02629999999999</v>
      </c>
      <c r="I2150" s="22"/>
      <c r="J2150" s="9">
        <f t="shared" si="330"/>
        <v>-286</v>
      </c>
      <c r="K2150" s="9">
        <f t="shared" si="331"/>
        <v>236</v>
      </c>
      <c r="L2150" s="7">
        <f t="shared" si="332"/>
        <v>370.7991370000745</v>
      </c>
      <c r="M2150" s="7">
        <f t="shared" si="337"/>
        <v>-106.53964934495893</v>
      </c>
      <c r="N2150" s="7">
        <f t="shared" si="339"/>
        <v>1812.7833453636772</v>
      </c>
      <c r="O2150" s="8">
        <f t="shared" si="333"/>
        <v>1.0016149130924656</v>
      </c>
      <c r="P2150" s="7">
        <f t="shared" si="334"/>
        <v>180.29068435664382</v>
      </c>
      <c r="Q2150" s="7">
        <f t="shared" si="335"/>
        <v>-1.2118644067796611</v>
      </c>
      <c r="R2150" s="7">
        <f t="shared" si="336"/>
        <v>8.2633792230139278</v>
      </c>
      <c r="S2150" s="7">
        <f t="shared" si="338"/>
        <v>1.9368728474999999</v>
      </c>
    </row>
    <row r="2151" spans="1:19" x14ac:dyDescent="0.35">
      <c r="A2151" s="10">
        <v>74.633330000000001</v>
      </c>
      <c r="B2151" s="10">
        <v>2239</v>
      </c>
      <c r="C2151" s="10">
        <v>842</v>
      </c>
      <c r="D2151" s="10">
        <v>-338</v>
      </c>
      <c r="E2151" s="10">
        <v>907.30809999999997</v>
      </c>
      <c r="F2151" s="10">
        <v>195</v>
      </c>
      <c r="G2151" s="10">
        <v>-45</v>
      </c>
      <c r="H2151" s="10">
        <v>200.125</v>
      </c>
      <c r="I2151" s="22"/>
      <c r="J2151" s="9">
        <f t="shared" si="330"/>
        <v>-282</v>
      </c>
      <c r="K2151" s="9">
        <f t="shared" si="331"/>
        <v>236</v>
      </c>
      <c r="L2151" s="7">
        <f t="shared" si="332"/>
        <v>367.72272162595556</v>
      </c>
      <c r="M2151" s="7">
        <f t="shared" si="337"/>
        <v>-92.301691392689335</v>
      </c>
      <c r="N2151" s="7">
        <f t="shared" si="339"/>
        <v>427.18145671367569</v>
      </c>
      <c r="O2151" s="8">
        <f t="shared" si="333"/>
        <v>0.98877599248332892</v>
      </c>
      <c r="P2151" s="7">
        <f t="shared" si="334"/>
        <v>177.97967864699922</v>
      </c>
      <c r="Q2151" s="7">
        <f t="shared" si="335"/>
        <v>-1.1949152542372881</v>
      </c>
      <c r="R2151" s="7">
        <f t="shared" si="336"/>
        <v>8.1948203070209544</v>
      </c>
      <c r="S2151" s="7">
        <f t="shared" si="338"/>
        <v>2.266415625</v>
      </c>
    </row>
    <row r="2152" spans="1:19" x14ac:dyDescent="0.35">
      <c r="A2152" s="10">
        <v>74.666669999999996</v>
      </c>
      <c r="B2152" s="10">
        <v>2240</v>
      </c>
      <c r="C2152" s="10">
        <v>851</v>
      </c>
      <c r="D2152" s="10">
        <v>-341</v>
      </c>
      <c r="E2152" s="10">
        <v>916.77809999999999</v>
      </c>
      <c r="F2152" s="10">
        <v>270</v>
      </c>
      <c r="G2152" s="10">
        <v>30</v>
      </c>
      <c r="H2152" s="10">
        <v>271.66160000000002</v>
      </c>
      <c r="I2152" s="22"/>
      <c r="J2152" s="9">
        <f t="shared" si="330"/>
        <v>-273</v>
      </c>
      <c r="K2152" s="9">
        <f t="shared" si="331"/>
        <v>233</v>
      </c>
      <c r="L2152" s="7">
        <f t="shared" si="332"/>
        <v>358.91224554199874</v>
      </c>
      <c r="M2152" s="7">
        <f t="shared" si="337"/>
        <v>-264.26143023269367</v>
      </c>
      <c r="N2152" s="7">
        <f t="shared" si="339"/>
        <v>-5157.7606130782124</v>
      </c>
      <c r="O2152" s="8">
        <f t="shared" si="333"/>
        <v>0.95331453194544213</v>
      </c>
      <c r="P2152" s="7">
        <f t="shared" si="334"/>
        <v>171.59661575017958</v>
      </c>
      <c r="Q2152" s="7">
        <f t="shared" si="335"/>
        <v>-1.1716738197424892</v>
      </c>
      <c r="R2152" s="7">
        <f t="shared" si="336"/>
        <v>7.9984759853862064</v>
      </c>
      <c r="S2152" s="7">
        <f t="shared" si="338"/>
        <v>3.0765676200000001</v>
      </c>
    </row>
    <row r="2153" spans="1:19" x14ac:dyDescent="0.35">
      <c r="A2153" s="10">
        <v>74.7</v>
      </c>
      <c r="B2153" s="10">
        <v>2241</v>
      </c>
      <c r="C2153" s="10">
        <v>860</v>
      </c>
      <c r="D2153" s="10">
        <v>-336</v>
      </c>
      <c r="E2153" s="10">
        <v>923.30709999999999</v>
      </c>
      <c r="F2153" s="10">
        <v>116.9892</v>
      </c>
      <c r="G2153" s="10">
        <v>57.300240000000002</v>
      </c>
      <c r="H2153" s="10">
        <v>130.26820000000001</v>
      </c>
      <c r="I2153" s="22"/>
      <c r="J2153" s="9">
        <f t="shared" si="330"/>
        <v>-264</v>
      </c>
      <c r="K2153" s="9">
        <f t="shared" si="331"/>
        <v>238</v>
      </c>
      <c r="L2153" s="7">
        <f t="shared" si="332"/>
        <v>355.44338508403837</v>
      </c>
      <c r="M2153" s="7">
        <f t="shared" si="337"/>
        <v>-104.07622136092698</v>
      </c>
      <c r="N2153" s="7">
        <f t="shared" si="339"/>
        <v>4806.0368698390448</v>
      </c>
      <c r="O2153" s="8">
        <f t="shared" si="333"/>
        <v>0.93983173525493902</v>
      </c>
      <c r="P2153" s="7">
        <f t="shared" si="334"/>
        <v>169.16971234588902</v>
      </c>
      <c r="Q2153" s="7">
        <f t="shared" si="335"/>
        <v>-1.1092436974789917</v>
      </c>
      <c r="R2153" s="7">
        <f t="shared" si="336"/>
        <v>7.9211713032131223</v>
      </c>
      <c r="S2153" s="7">
        <f t="shared" si="338"/>
        <v>1.475287365</v>
      </c>
    </row>
    <row r="2154" spans="1:19" x14ac:dyDescent="0.35">
      <c r="A2154" s="10">
        <v>74.733329999999995</v>
      </c>
      <c r="B2154" s="10">
        <v>2242</v>
      </c>
      <c r="C2154" s="10">
        <v>858.79930000000002</v>
      </c>
      <c r="D2154" s="10">
        <v>-337.18</v>
      </c>
      <c r="E2154" s="10">
        <v>922.61940000000004</v>
      </c>
      <c r="F2154" s="10">
        <v>300</v>
      </c>
      <c r="G2154" s="10">
        <v>15</v>
      </c>
      <c r="H2154" s="10">
        <v>300.37479999999999</v>
      </c>
      <c r="I2154" s="22"/>
      <c r="J2154" s="9">
        <f t="shared" si="330"/>
        <v>-265.20069999999998</v>
      </c>
      <c r="K2154" s="9">
        <f t="shared" si="331"/>
        <v>236.82</v>
      </c>
      <c r="L2154" s="7">
        <f t="shared" si="332"/>
        <v>355.54904539386683</v>
      </c>
      <c r="M2154" s="7">
        <f t="shared" si="337"/>
        <v>3.1701263074854422</v>
      </c>
      <c r="N2154" s="7">
        <f t="shared" si="339"/>
        <v>3217.7122012732425</v>
      </c>
      <c r="O2154" s="8">
        <f t="shared" si="333"/>
        <v>0.94023872816664855</v>
      </c>
      <c r="P2154" s="7">
        <f t="shared" si="334"/>
        <v>169.24297106999674</v>
      </c>
      <c r="Q2154" s="7">
        <f t="shared" si="335"/>
        <v>-1.1198408073642427</v>
      </c>
      <c r="R2154" s="7">
        <f t="shared" si="336"/>
        <v>7.9235259775416491</v>
      </c>
      <c r="S2154" s="7">
        <f t="shared" si="338"/>
        <v>3.4017446099999997</v>
      </c>
    </row>
    <row r="2155" spans="1:19" x14ac:dyDescent="0.35">
      <c r="A2155" s="10">
        <v>74.766670000000005</v>
      </c>
      <c r="B2155" s="10">
        <v>2243</v>
      </c>
      <c r="C2155" s="10">
        <v>880</v>
      </c>
      <c r="D2155" s="10">
        <v>-335</v>
      </c>
      <c r="E2155" s="10">
        <v>941.60770000000002</v>
      </c>
      <c r="F2155" s="10">
        <v>438.95280000000002</v>
      </c>
      <c r="G2155" s="10">
        <v>44.603430000000003</v>
      </c>
      <c r="H2155" s="10">
        <v>441.2131</v>
      </c>
      <c r="I2155" s="22"/>
      <c r="J2155" s="9">
        <f t="shared" si="330"/>
        <v>-244</v>
      </c>
      <c r="K2155" s="9">
        <f t="shared" si="331"/>
        <v>239</v>
      </c>
      <c r="L2155" s="7">
        <f t="shared" si="332"/>
        <v>341.55087468779817</v>
      </c>
      <c r="M2155" s="7">
        <f t="shared" si="337"/>
        <v>-419.86114895214735</v>
      </c>
      <c r="N2155" s="7">
        <f t="shared" si="339"/>
        <v>-12688.400577669758</v>
      </c>
      <c r="O2155" s="8">
        <f t="shared" si="333"/>
        <v>0.88813937984281477</v>
      </c>
      <c r="P2155" s="7">
        <f t="shared" si="334"/>
        <v>159.86508837170666</v>
      </c>
      <c r="Q2155" s="7">
        <f t="shared" si="335"/>
        <v>-1.0209205020920502</v>
      </c>
      <c r="R2155" s="7">
        <f t="shared" si="336"/>
        <v>7.6115721960184013</v>
      </c>
      <c r="S2155" s="7">
        <f t="shared" si="338"/>
        <v>4.9967383574999999</v>
      </c>
    </row>
    <row r="2156" spans="1:19" x14ac:dyDescent="0.35">
      <c r="A2156" s="10">
        <v>74.8</v>
      </c>
      <c r="B2156" s="10">
        <v>2244</v>
      </c>
      <c r="C2156" s="10">
        <v>888.06280000000004</v>
      </c>
      <c r="D2156" s="10">
        <v>-334.20639999999997</v>
      </c>
      <c r="E2156" s="10">
        <v>948.86749999999995</v>
      </c>
      <c r="F2156" s="10">
        <v>234.1944</v>
      </c>
      <c r="G2156" s="10">
        <v>40.473860000000002</v>
      </c>
      <c r="H2156" s="10">
        <v>237.6661</v>
      </c>
      <c r="I2156" s="22"/>
      <c r="J2156" s="9">
        <f t="shared" si="330"/>
        <v>-235.93719999999996</v>
      </c>
      <c r="K2156" s="9">
        <f t="shared" si="331"/>
        <v>239.79360000000003</v>
      </c>
      <c r="L2156" s="7">
        <f t="shared" si="332"/>
        <v>336.40352695059545</v>
      </c>
      <c r="M2156" s="7">
        <f t="shared" si="337"/>
        <v>-154.43587570368766</v>
      </c>
      <c r="N2156" s="7">
        <f t="shared" si="339"/>
        <v>7963.5545529109186</v>
      </c>
      <c r="O2156" s="8">
        <f t="shared" si="333"/>
        <v>0.86980953136760308</v>
      </c>
      <c r="P2156" s="7">
        <f t="shared" si="334"/>
        <v>156.56571564616854</v>
      </c>
      <c r="Q2156" s="7">
        <f t="shared" si="335"/>
        <v>-0.98391783600563121</v>
      </c>
      <c r="R2156" s="7">
        <f t="shared" si="336"/>
        <v>7.4968618795668815</v>
      </c>
      <c r="S2156" s="7">
        <f t="shared" si="338"/>
        <v>2.6915685825</v>
      </c>
    </row>
    <row r="2157" spans="1:19" x14ac:dyDescent="0.35">
      <c r="A2157" s="10">
        <v>74.833330000000004</v>
      </c>
      <c r="B2157" s="10">
        <v>2245</v>
      </c>
      <c r="C2157" s="10">
        <v>895.61300000000006</v>
      </c>
      <c r="D2157" s="10">
        <v>-332.30169999999998</v>
      </c>
      <c r="E2157" s="10">
        <v>955.27329999999995</v>
      </c>
      <c r="F2157" s="10">
        <v>178.93629999999999</v>
      </c>
      <c r="G2157" s="10">
        <v>-6.3057319999999999</v>
      </c>
      <c r="H2157" s="10">
        <v>179.04740000000001</v>
      </c>
      <c r="I2157" s="22"/>
      <c r="J2157" s="9">
        <f t="shared" si="330"/>
        <v>-228.38699999999994</v>
      </c>
      <c r="K2157" s="9">
        <f t="shared" si="331"/>
        <v>241.69830000000002</v>
      </c>
      <c r="L2157" s="7">
        <f t="shared" si="332"/>
        <v>332.53374263657815</v>
      </c>
      <c r="M2157" s="7">
        <f t="shared" si="337"/>
        <v>-116.10513993448959</v>
      </c>
      <c r="N2157" s="7">
        <f t="shared" si="339"/>
        <v>1150.0370767833956</v>
      </c>
      <c r="O2157" s="8">
        <f t="shared" si="333"/>
        <v>0.85628744452950611</v>
      </c>
      <c r="P2157" s="7">
        <f t="shared" si="334"/>
        <v>154.1317400153111</v>
      </c>
      <c r="Q2157" s="7">
        <f t="shared" si="335"/>
        <v>-0.94492596762161718</v>
      </c>
      <c r="R2157" s="7">
        <f t="shared" si="336"/>
        <v>7.4106224790205184</v>
      </c>
      <c r="S2157" s="7">
        <f t="shared" si="338"/>
        <v>2.027711805</v>
      </c>
    </row>
    <row r="2158" spans="1:19" x14ac:dyDescent="0.35">
      <c r="A2158" s="10">
        <v>74.866669999999999</v>
      </c>
      <c r="B2158" s="10">
        <v>2246</v>
      </c>
      <c r="C2158" s="10">
        <v>899.99189999999999</v>
      </c>
      <c r="D2158" s="10">
        <v>-334.6268</v>
      </c>
      <c r="E2158" s="10">
        <v>960.18769999999995</v>
      </c>
      <c r="F2158" s="10">
        <v>132.42080000000001</v>
      </c>
      <c r="G2158" s="10">
        <v>-51.50497</v>
      </c>
      <c r="H2158" s="10">
        <v>142.08459999999999</v>
      </c>
      <c r="I2158" s="22"/>
      <c r="J2158" s="9">
        <f t="shared" si="330"/>
        <v>-224.00810000000001</v>
      </c>
      <c r="K2158" s="9">
        <f t="shared" si="331"/>
        <v>239.3732</v>
      </c>
      <c r="L2158" s="7">
        <f t="shared" si="332"/>
        <v>327.84014053170796</v>
      </c>
      <c r="M2158" s="7">
        <f t="shared" si="337"/>
        <v>-140.77990716469196</v>
      </c>
      <c r="N2158" s="7">
        <f t="shared" si="339"/>
        <v>-740.09499790659027</v>
      </c>
      <c r="O2158" s="8">
        <f t="shared" si="333"/>
        <v>0.84016419579911983</v>
      </c>
      <c r="P2158" s="7">
        <f t="shared" si="334"/>
        <v>151.22955524384156</v>
      </c>
      <c r="Q2158" s="7">
        <f t="shared" si="335"/>
        <v>-0.93581111001565764</v>
      </c>
      <c r="R2158" s="7">
        <f t="shared" si="336"/>
        <v>7.30602403138586</v>
      </c>
      <c r="S2158" s="7">
        <f t="shared" si="338"/>
        <v>1.6091080949999998</v>
      </c>
    </row>
    <row r="2159" spans="1:19" x14ac:dyDescent="0.35">
      <c r="A2159" s="10">
        <v>74.900000000000006</v>
      </c>
      <c r="B2159" s="10">
        <v>2247</v>
      </c>
      <c r="C2159" s="10">
        <v>904.44100000000003</v>
      </c>
      <c r="D2159" s="10">
        <v>-335.73540000000003</v>
      </c>
      <c r="E2159" s="10">
        <v>964.74440000000004</v>
      </c>
      <c r="F2159" s="10">
        <v>133.83699999999999</v>
      </c>
      <c r="G2159" s="10">
        <v>-7.9372119999999997</v>
      </c>
      <c r="H2159" s="10">
        <v>134.07220000000001</v>
      </c>
      <c r="I2159" s="22"/>
      <c r="J2159" s="9">
        <f t="shared" si="330"/>
        <v>-219.55899999999997</v>
      </c>
      <c r="K2159" s="9">
        <f t="shared" si="331"/>
        <v>238.26459999999997</v>
      </c>
      <c r="L2159" s="7">
        <f t="shared" si="332"/>
        <v>324.0002686637157</v>
      </c>
      <c r="M2159" s="7">
        <f t="shared" si="337"/>
        <v>-115.20767680742594</v>
      </c>
      <c r="N2159" s="7">
        <f t="shared" si="339"/>
        <v>767.24363508133865</v>
      </c>
      <c r="O2159" s="8">
        <f t="shared" si="333"/>
        <v>0.82718649704550595</v>
      </c>
      <c r="P2159" s="7">
        <f t="shared" si="334"/>
        <v>148.89356946819106</v>
      </c>
      <c r="Q2159" s="7">
        <f t="shared" si="335"/>
        <v>-0.92149232408003534</v>
      </c>
      <c r="R2159" s="7">
        <f t="shared" si="336"/>
        <v>7.220451239416291</v>
      </c>
      <c r="S2159" s="7">
        <f t="shared" si="338"/>
        <v>1.5183676650000002</v>
      </c>
    </row>
    <row r="2160" spans="1:19" x14ac:dyDescent="0.35">
      <c r="A2160" s="10">
        <v>74.933329999999998</v>
      </c>
      <c r="B2160" s="10">
        <v>2248</v>
      </c>
      <c r="C2160" s="10">
        <v>908.9144</v>
      </c>
      <c r="D2160" s="10">
        <v>-335.15600000000001</v>
      </c>
      <c r="E2160" s="10">
        <v>968.73879999999997</v>
      </c>
      <c r="F2160" s="10">
        <v>158.38480000000001</v>
      </c>
      <c r="G2160" s="10">
        <v>86.031109999999998</v>
      </c>
      <c r="H2160" s="10">
        <v>180.24180000000001</v>
      </c>
      <c r="I2160" s="22"/>
      <c r="J2160" s="9">
        <f t="shared" si="330"/>
        <v>-215.0856</v>
      </c>
      <c r="K2160" s="9">
        <f t="shared" si="331"/>
        <v>238.84399999999999</v>
      </c>
      <c r="L2160" s="7">
        <f t="shared" si="332"/>
        <v>321.41604139084285</v>
      </c>
      <c r="M2160" s="7">
        <f t="shared" si="337"/>
        <v>-77.534571643367769</v>
      </c>
      <c r="N2160" s="7">
        <f t="shared" si="339"/>
        <v>1130.3061855405599</v>
      </c>
      <c r="O2160" s="8">
        <f t="shared" si="333"/>
        <v>0.81855478859978048</v>
      </c>
      <c r="P2160" s="7">
        <f t="shared" si="334"/>
        <v>147.33986194796049</v>
      </c>
      <c r="Q2160" s="7">
        <f t="shared" si="335"/>
        <v>-0.90052754098909749</v>
      </c>
      <c r="R2160" s="7">
        <f t="shared" si="336"/>
        <v>7.162860895148043</v>
      </c>
      <c r="S2160" s="7">
        <f t="shared" si="338"/>
        <v>2.0412383850000002</v>
      </c>
    </row>
    <row r="2161" spans="1:19" x14ac:dyDescent="0.35">
      <c r="A2161" s="10">
        <v>74.966669999999993</v>
      </c>
      <c r="B2161" s="10">
        <v>2249</v>
      </c>
      <c r="C2161" s="10">
        <v>915</v>
      </c>
      <c r="D2161" s="10">
        <v>-330</v>
      </c>
      <c r="E2161" s="10">
        <v>972.68960000000004</v>
      </c>
      <c r="F2161" s="10">
        <v>85.370590000000007</v>
      </c>
      <c r="G2161" s="10">
        <v>35.970309999999998</v>
      </c>
      <c r="H2161" s="10">
        <v>92.639089999999996</v>
      </c>
      <c r="I2161" s="22"/>
      <c r="J2161" s="9">
        <f t="shared" si="330"/>
        <v>-209</v>
      </c>
      <c r="K2161" s="9">
        <f t="shared" si="331"/>
        <v>244</v>
      </c>
      <c r="L2161" s="7">
        <f t="shared" si="332"/>
        <v>321.27402633888721</v>
      </c>
      <c r="M2161" s="7">
        <f t="shared" si="337"/>
        <v>-4.2595996387419888</v>
      </c>
      <c r="N2161" s="7">
        <f t="shared" si="339"/>
        <v>2197.8095982194272</v>
      </c>
      <c r="O2161" s="8">
        <f t="shared" si="333"/>
        <v>0.81808274954359295</v>
      </c>
      <c r="P2161" s="7">
        <f t="shared" si="334"/>
        <v>147.25489491784674</v>
      </c>
      <c r="Q2161" s="7">
        <f t="shared" si="335"/>
        <v>-0.85655737704918034</v>
      </c>
      <c r="R2161" s="7">
        <f t="shared" si="336"/>
        <v>7.1596960435812891</v>
      </c>
      <c r="S2161" s="7">
        <f t="shared" si="338"/>
        <v>1.0491376942499999</v>
      </c>
    </row>
    <row r="2162" spans="1:19" x14ac:dyDescent="0.35">
      <c r="A2162" s="10">
        <v>75</v>
      </c>
      <c r="B2162" s="10">
        <v>2250</v>
      </c>
      <c r="C2162" s="10">
        <v>914.60569999999996</v>
      </c>
      <c r="D2162" s="10">
        <v>-332.75790000000001</v>
      </c>
      <c r="E2162" s="10">
        <v>973.25819999999999</v>
      </c>
      <c r="F2162" s="10">
        <v>-26.564889999999998</v>
      </c>
      <c r="G2162" s="10">
        <v>-54.436340000000001</v>
      </c>
      <c r="H2162" s="10">
        <v>60.572339999999997</v>
      </c>
      <c r="I2162" s="22"/>
      <c r="J2162" s="9">
        <f t="shared" si="330"/>
        <v>-209.39430000000004</v>
      </c>
      <c r="K2162" s="9">
        <f t="shared" si="331"/>
        <v>241.24209999999999</v>
      </c>
      <c r="L2162" s="7">
        <f t="shared" si="332"/>
        <v>319.44283320321966</v>
      </c>
      <c r="M2162" s="7">
        <f t="shared" si="337"/>
        <v>-54.941288198835551</v>
      </c>
      <c r="N2162" s="7">
        <f t="shared" si="339"/>
        <v>-1520.6027170742168</v>
      </c>
      <c r="O2162" s="8">
        <f t="shared" si="333"/>
        <v>0.81201724365348527</v>
      </c>
      <c r="P2162" s="7">
        <f t="shared" si="334"/>
        <v>146.16310385762733</v>
      </c>
      <c r="Q2162" s="7">
        <f t="shared" si="335"/>
        <v>-0.86798407077371675</v>
      </c>
      <c r="R2162" s="7">
        <f t="shared" si="336"/>
        <v>7.1188873096855643</v>
      </c>
      <c r="S2162" s="7">
        <f t="shared" si="338"/>
        <v>0.68598175049999999</v>
      </c>
    </row>
    <row r="2163" spans="1:19" x14ac:dyDescent="0.35">
      <c r="A2163" s="10">
        <v>75.033330000000007</v>
      </c>
      <c r="B2163" s="10">
        <v>2251</v>
      </c>
      <c r="C2163" s="10">
        <v>913.22900000000004</v>
      </c>
      <c r="D2163" s="10">
        <v>-333.62909999999999</v>
      </c>
      <c r="E2163" s="10">
        <v>972.26310000000001</v>
      </c>
      <c r="F2163" s="10">
        <v>-64.822029999999998</v>
      </c>
      <c r="G2163" s="10">
        <v>53.725079999999998</v>
      </c>
      <c r="H2163" s="10">
        <v>84.191919999999996</v>
      </c>
      <c r="I2163" s="22"/>
      <c r="J2163" s="9">
        <f t="shared" si="330"/>
        <v>-210.77099999999996</v>
      </c>
      <c r="K2163" s="9">
        <f t="shared" si="331"/>
        <v>240.37090000000001</v>
      </c>
      <c r="L2163" s="7">
        <f t="shared" si="332"/>
        <v>319.69138869824127</v>
      </c>
      <c r="M2163" s="7">
        <f t="shared" si="337"/>
        <v>7.4574105917058784</v>
      </c>
      <c r="N2163" s="7">
        <f t="shared" si="339"/>
        <v>1872.1481785337301</v>
      </c>
      <c r="O2163" s="8">
        <f t="shared" si="333"/>
        <v>0.81283825718034908</v>
      </c>
      <c r="P2163" s="7">
        <f t="shared" si="334"/>
        <v>146.31088629246284</v>
      </c>
      <c r="Q2163" s="7">
        <f t="shared" si="335"/>
        <v>-0.87685738997524221</v>
      </c>
      <c r="R2163" s="7">
        <f t="shared" si="336"/>
        <v>7.124426449635954</v>
      </c>
      <c r="S2163" s="7">
        <f t="shared" si="338"/>
        <v>0.95347349399999992</v>
      </c>
    </row>
    <row r="2164" spans="1:19" x14ac:dyDescent="0.35">
      <c r="A2164" s="10">
        <v>75.066670000000002</v>
      </c>
      <c r="B2164" s="10">
        <v>2252</v>
      </c>
      <c r="C2164" s="10">
        <v>910.28430000000003</v>
      </c>
      <c r="D2164" s="10">
        <v>-329.17630000000003</v>
      </c>
      <c r="E2164" s="10">
        <v>967.97439999999995</v>
      </c>
      <c r="F2164" s="10">
        <v>-5.7054689999999999</v>
      </c>
      <c r="G2164" s="10">
        <v>59.502130000000001</v>
      </c>
      <c r="H2164" s="10">
        <v>59.775039999999997</v>
      </c>
      <c r="I2164" s="22"/>
      <c r="J2164" s="9">
        <f t="shared" si="330"/>
        <v>-213.71569999999997</v>
      </c>
      <c r="K2164" s="9">
        <f t="shared" si="331"/>
        <v>244.82369999999997</v>
      </c>
      <c r="L2164" s="7">
        <f t="shared" si="332"/>
        <v>324.98160641516307</v>
      </c>
      <c r="M2164" s="7">
        <f t="shared" si="337"/>
        <v>158.67479654836589</v>
      </c>
      <c r="N2164" s="7">
        <f t="shared" si="339"/>
        <v>4535.6144558092537</v>
      </c>
      <c r="O2164" s="8">
        <f t="shared" si="333"/>
        <v>0.83048557628814679</v>
      </c>
      <c r="P2164" s="7">
        <f t="shared" si="334"/>
        <v>149.48740373186641</v>
      </c>
      <c r="Q2164" s="7">
        <f t="shared" si="335"/>
        <v>-0.87293713803034589</v>
      </c>
      <c r="R2164" s="7">
        <f t="shared" si="336"/>
        <v>7.2423206699971603</v>
      </c>
      <c r="S2164" s="7">
        <f t="shared" si="338"/>
        <v>0.67695232799999994</v>
      </c>
    </row>
    <row r="2165" spans="1:19" x14ac:dyDescent="0.35">
      <c r="A2165" s="10">
        <v>75.099999999999994</v>
      </c>
      <c r="B2165" s="10">
        <v>2253</v>
      </c>
      <c r="C2165" s="10">
        <v>912.84860000000003</v>
      </c>
      <c r="D2165" s="10">
        <v>-329.66230000000002</v>
      </c>
      <c r="E2165" s="10">
        <v>970.55129999999997</v>
      </c>
      <c r="F2165" s="10">
        <v>34.9071</v>
      </c>
      <c r="G2165" s="10">
        <v>44.246450000000003</v>
      </c>
      <c r="H2165" s="10">
        <v>56.358260000000001</v>
      </c>
      <c r="I2165" s="22"/>
      <c r="J2165" s="9">
        <f t="shared" si="330"/>
        <v>-211.15139999999997</v>
      </c>
      <c r="K2165" s="9">
        <f t="shared" si="331"/>
        <v>244.33769999999998</v>
      </c>
      <c r="L2165" s="7">
        <f t="shared" si="332"/>
        <v>322.93315928106546</v>
      </c>
      <c r="M2165" s="7">
        <f t="shared" si="337"/>
        <v>-61.459559978940497</v>
      </c>
      <c r="N2165" s="7">
        <f t="shared" si="339"/>
        <v>-6604.6911649372087</v>
      </c>
      <c r="O2165" s="8">
        <f t="shared" si="333"/>
        <v>0.82361244644080067</v>
      </c>
      <c r="P2165" s="7">
        <f t="shared" si="334"/>
        <v>148.25024035934413</v>
      </c>
      <c r="Q2165" s="7">
        <f t="shared" si="335"/>
        <v>-0.8641785528798871</v>
      </c>
      <c r="R2165" s="7">
        <f t="shared" si="336"/>
        <v>7.1966703601709501</v>
      </c>
      <c r="S2165" s="7">
        <f t="shared" si="338"/>
        <v>0.63825729450000002</v>
      </c>
    </row>
    <row r="2166" spans="1:19" x14ac:dyDescent="0.35">
      <c r="A2166" s="10">
        <v>75.133330000000001</v>
      </c>
      <c r="B2166" s="10">
        <v>2254</v>
      </c>
      <c r="C2166" s="10">
        <v>912.6114</v>
      </c>
      <c r="D2166" s="10">
        <v>-326.22649999999999</v>
      </c>
      <c r="E2166" s="10">
        <v>969.16629999999998</v>
      </c>
      <c r="F2166" s="10">
        <v>-59.853810000000003</v>
      </c>
      <c r="G2166" s="10">
        <v>80.141189999999995</v>
      </c>
      <c r="H2166" s="10">
        <v>100.0254</v>
      </c>
      <c r="I2166" s="22"/>
      <c r="J2166" s="9">
        <f t="shared" si="330"/>
        <v>-211.3886</v>
      </c>
      <c r="K2166" s="9">
        <f t="shared" si="331"/>
        <v>247.77350000000001</v>
      </c>
      <c r="L2166" s="7">
        <f t="shared" si="332"/>
        <v>325.69440816847009</v>
      </c>
      <c r="M2166" s="7">
        <f t="shared" si="337"/>
        <v>82.845751197242521</v>
      </c>
      <c r="N2166" s="7">
        <f t="shared" si="339"/>
        <v>4329.5922945140946</v>
      </c>
      <c r="O2166" s="8">
        <f t="shared" si="333"/>
        <v>0.83288937273851371</v>
      </c>
      <c r="P2166" s="7">
        <f t="shared" si="334"/>
        <v>149.92008709293248</v>
      </c>
      <c r="Q2166" s="7">
        <f t="shared" si="335"/>
        <v>-0.85315257684942092</v>
      </c>
      <c r="R2166" s="7">
        <f t="shared" si="336"/>
        <v>7.2582056886249244</v>
      </c>
      <c r="S2166" s="7">
        <f t="shared" si="338"/>
        <v>1.132787655</v>
      </c>
    </row>
    <row r="2167" spans="1:19" x14ac:dyDescent="0.35">
      <c r="A2167" s="10">
        <v>75.166669999999996</v>
      </c>
      <c r="B2167" s="10">
        <v>2255</v>
      </c>
      <c r="C2167" s="10">
        <v>908.85839999999996</v>
      </c>
      <c r="D2167" s="10">
        <v>-324.31950000000001</v>
      </c>
      <c r="E2167" s="10">
        <v>964.9905</v>
      </c>
      <c r="F2167" s="10">
        <v>-100.295</v>
      </c>
      <c r="G2167" s="10">
        <v>16.468990000000002</v>
      </c>
      <c r="H2167" s="10">
        <v>101.63809999999999</v>
      </c>
      <c r="I2167" s="22"/>
      <c r="J2167" s="9">
        <f t="shared" si="330"/>
        <v>-215.14160000000004</v>
      </c>
      <c r="K2167" s="9">
        <f t="shared" si="331"/>
        <v>249.68049999999999</v>
      </c>
      <c r="L2167" s="7">
        <f t="shared" si="332"/>
        <v>329.5849816523957</v>
      </c>
      <c r="M2167" s="7">
        <f t="shared" si="337"/>
        <v>116.69386574463509</v>
      </c>
      <c r="N2167" s="7">
        <f t="shared" si="339"/>
        <v>1015.2403883442457</v>
      </c>
      <c r="O2167" s="8">
        <f t="shared" si="333"/>
        <v>0.84612366408942807</v>
      </c>
      <c r="P2167" s="7">
        <f t="shared" si="334"/>
        <v>152.30225953609704</v>
      </c>
      <c r="Q2167" s="7">
        <f t="shared" si="335"/>
        <v>-0.86166761120712287</v>
      </c>
      <c r="R2167" s="7">
        <f t="shared" si="336"/>
        <v>7.344908382576107</v>
      </c>
      <c r="S2167" s="7">
        <f t="shared" si="338"/>
        <v>1.1510514825</v>
      </c>
    </row>
    <row r="2168" spans="1:19" x14ac:dyDescent="0.35">
      <c r="A2168" s="10">
        <v>75.2</v>
      </c>
      <c r="B2168" s="10">
        <v>2256</v>
      </c>
      <c r="C2168" s="10">
        <v>905.92510000000004</v>
      </c>
      <c r="D2168" s="10">
        <v>-325.12860000000001</v>
      </c>
      <c r="E2168" s="10">
        <v>962.50130000000001</v>
      </c>
      <c r="F2168" s="10">
        <v>-119.18989999999999</v>
      </c>
      <c r="G2168" s="10">
        <v>-37.745620000000002</v>
      </c>
      <c r="H2168" s="10">
        <v>125.0239</v>
      </c>
      <c r="I2168" s="22"/>
      <c r="J2168" s="9">
        <f t="shared" si="330"/>
        <v>-218.07489999999996</v>
      </c>
      <c r="K2168" s="9">
        <f t="shared" si="331"/>
        <v>248.87139999999999</v>
      </c>
      <c r="L2168" s="7">
        <f t="shared" si="332"/>
        <v>330.89822566458406</v>
      </c>
      <c r="M2168" s="7">
        <f t="shared" si="337"/>
        <v>39.401260491692362</v>
      </c>
      <c r="N2168" s="7">
        <f t="shared" si="339"/>
        <v>-2319.010058593688</v>
      </c>
      <c r="O2168" s="8">
        <f t="shared" si="333"/>
        <v>0.85063560245511116</v>
      </c>
      <c r="P2168" s="7">
        <f t="shared" si="334"/>
        <v>153.11440844192001</v>
      </c>
      <c r="Q2168" s="7">
        <f t="shared" si="335"/>
        <v>-0.87625536722982211</v>
      </c>
      <c r="R2168" s="7">
        <f t="shared" si="336"/>
        <v>7.3741744519981145</v>
      </c>
      <c r="S2168" s="7">
        <f t="shared" si="338"/>
        <v>1.4158956675000001</v>
      </c>
    </row>
    <row r="2169" spans="1:19" x14ac:dyDescent="0.35">
      <c r="A2169" s="10">
        <v>75.233329999999995</v>
      </c>
      <c r="B2169" s="10">
        <v>2257</v>
      </c>
      <c r="C2169" s="10">
        <v>900.91240000000005</v>
      </c>
      <c r="D2169" s="10">
        <v>-326.83589999999998</v>
      </c>
      <c r="E2169" s="10">
        <v>958.36569999999995</v>
      </c>
      <c r="F2169" s="10">
        <v>-177.77090000000001</v>
      </c>
      <c r="G2169" s="10">
        <v>-40.597349999999999</v>
      </c>
      <c r="H2169" s="10">
        <v>182.3476</v>
      </c>
      <c r="I2169" s="22"/>
      <c r="J2169" s="9">
        <f t="shared" si="330"/>
        <v>-223.08759999999995</v>
      </c>
      <c r="K2169" s="9">
        <f t="shared" si="331"/>
        <v>247.16410000000002</v>
      </c>
      <c r="L2169" s="7">
        <f t="shared" si="332"/>
        <v>332.95370489389359</v>
      </c>
      <c r="M2169" s="7">
        <f t="shared" si="337"/>
        <v>61.670543933693381</v>
      </c>
      <c r="N2169" s="7">
        <f t="shared" si="339"/>
        <v>668.14531779196386</v>
      </c>
      <c r="O2169" s="8">
        <f t="shared" si="333"/>
        <v>0.85774464942863582</v>
      </c>
      <c r="P2169" s="7">
        <f t="shared" si="334"/>
        <v>154.39403689715445</v>
      </c>
      <c r="Q2169" s="7">
        <f t="shared" si="335"/>
        <v>-0.90258900867884917</v>
      </c>
      <c r="R2169" s="7">
        <f t="shared" si="336"/>
        <v>7.4199814743505144</v>
      </c>
      <c r="S2169" s="7">
        <f t="shared" si="338"/>
        <v>2.0650865700000001</v>
      </c>
    </row>
    <row r="2170" spans="1:19" x14ac:dyDescent="0.35">
      <c r="A2170" s="10">
        <v>75.266670000000005</v>
      </c>
      <c r="B2170" s="10">
        <v>2258</v>
      </c>
      <c r="C2170" s="10">
        <v>894.07370000000003</v>
      </c>
      <c r="D2170" s="10">
        <v>-327.83510000000001</v>
      </c>
      <c r="E2170" s="10">
        <v>952.28330000000005</v>
      </c>
      <c r="F2170" s="10">
        <v>-222.78049999999999</v>
      </c>
      <c r="G2170" s="10">
        <v>-47.505040000000001</v>
      </c>
      <c r="H2170" s="10">
        <v>227.78909999999999</v>
      </c>
      <c r="I2170" s="22"/>
      <c r="J2170" s="9">
        <f t="shared" si="330"/>
        <v>-229.92629999999997</v>
      </c>
      <c r="K2170" s="9">
        <f t="shared" si="331"/>
        <v>246.16489999999999</v>
      </c>
      <c r="L2170" s="7">
        <f t="shared" si="332"/>
        <v>336.84308130596952</v>
      </c>
      <c r="M2170" s="7">
        <f t="shared" si="337"/>
        <v>116.65796077009004</v>
      </c>
      <c r="N2170" s="7">
        <f t="shared" si="339"/>
        <v>1649.2926465621076</v>
      </c>
      <c r="O2170" s="8">
        <f t="shared" si="333"/>
        <v>0.87135913514193619</v>
      </c>
      <c r="P2170" s="7">
        <f t="shared" si="334"/>
        <v>156.8446443255485</v>
      </c>
      <c r="Q2170" s="7">
        <f t="shared" si="335"/>
        <v>-0.93403364980141357</v>
      </c>
      <c r="R2170" s="7">
        <f t="shared" si="336"/>
        <v>7.5066574911666537</v>
      </c>
      <c r="S2170" s="7">
        <f t="shared" si="338"/>
        <v>2.5797115575</v>
      </c>
    </row>
    <row r="2171" spans="1:19" x14ac:dyDescent="0.35">
      <c r="A2171" s="10">
        <v>75.3</v>
      </c>
      <c r="B2171" s="10">
        <v>2259</v>
      </c>
      <c r="C2171" s="10">
        <v>886.06039999999996</v>
      </c>
      <c r="D2171" s="10">
        <v>-330.00290000000001</v>
      </c>
      <c r="E2171" s="10">
        <v>945.51829999999995</v>
      </c>
      <c r="F2171" s="10">
        <v>-272.28800000000001</v>
      </c>
      <c r="G2171" s="10">
        <v>-52.240679999999998</v>
      </c>
      <c r="H2171" s="10">
        <v>277.25409999999999</v>
      </c>
      <c r="I2171" s="22"/>
      <c r="J2171" s="9">
        <f t="shared" si="330"/>
        <v>-237.93960000000004</v>
      </c>
      <c r="K2171" s="9">
        <f t="shared" si="331"/>
        <v>243.99709999999999</v>
      </c>
      <c r="L2171" s="7">
        <f t="shared" si="332"/>
        <v>340.80762617137839</v>
      </c>
      <c r="M2171" s="7">
        <f t="shared" si="337"/>
        <v>118.94824078637212</v>
      </c>
      <c r="N2171" s="7">
        <f t="shared" si="339"/>
        <v>68.715272015679886</v>
      </c>
      <c r="O2171" s="8">
        <f t="shared" si="333"/>
        <v>0.88546735358645201</v>
      </c>
      <c r="P2171" s="7">
        <f t="shared" si="334"/>
        <v>159.38412364556137</v>
      </c>
      <c r="Q2171" s="7">
        <f t="shared" si="335"/>
        <v>-0.97517388526339066</v>
      </c>
      <c r="R2171" s="7">
        <f t="shared" si="336"/>
        <v>7.5950086613839671</v>
      </c>
      <c r="S2171" s="7">
        <f t="shared" si="338"/>
        <v>3.1399026824999998</v>
      </c>
    </row>
    <row r="2172" spans="1:19" x14ac:dyDescent="0.35">
      <c r="A2172" s="10">
        <v>75.333330000000004</v>
      </c>
      <c r="B2172" s="10">
        <v>2260</v>
      </c>
      <c r="C2172" s="10">
        <v>875.92110000000002</v>
      </c>
      <c r="D2172" s="10">
        <v>-331.31779999999998</v>
      </c>
      <c r="E2172" s="10">
        <v>936.48779999999999</v>
      </c>
      <c r="F2172" s="10">
        <v>-317.31580000000002</v>
      </c>
      <c r="G2172" s="10">
        <v>-31.106369999999998</v>
      </c>
      <c r="H2172" s="10">
        <v>318.83679999999998</v>
      </c>
      <c r="I2172" s="22"/>
      <c r="J2172" s="9">
        <f t="shared" si="330"/>
        <v>-248.07889999999998</v>
      </c>
      <c r="K2172" s="9">
        <f t="shared" si="331"/>
        <v>242.68220000000002</v>
      </c>
      <c r="L2172" s="7">
        <f t="shared" si="332"/>
        <v>347.04148285478783</v>
      </c>
      <c r="M2172" s="7">
        <f t="shared" si="337"/>
        <v>187.03440394264095</v>
      </c>
      <c r="N2172" s="7">
        <f t="shared" si="339"/>
        <v>2042.7891736050256</v>
      </c>
      <c r="O2172" s="8">
        <f t="shared" si="333"/>
        <v>0.90815866731263006</v>
      </c>
      <c r="P2172" s="7">
        <f t="shared" si="334"/>
        <v>163.46856011627341</v>
      </c>
      <c r="Q2172" s="7">
        <f t="shared" si="335"/>
        <v>-1.0222377248928844</v>
      </c>
      <c r="R2172" s="7">
        <f t="shared" si="336"/>
        <v>7.7339321826566767</v>
      </c>
      <c r="S2172" s="7">
        <f t="shared" si="338"/>
        <v>3.6108267599999997</v>
      </c>
    </row>
    <row r="2173" spans="1:19" x14ac:dyDescent="0.35">
      <c r="A2173" s="10">
        <v>75.366669999999999</v>
      </c>
      <c r="B2173" s="10">
        <v>2261</v>
      </c>
      <c r="C2173" s="10">
        <v>864.90599999999995</v>
      </c>
      <c r="D2173" s="10">
        <v>-332.07670000000002</v>
      </c>
      <c r="E2173" s="10">
        <v>926.46489999999994</v>
      </c>
      <c r="F2173" s="10">
        <v>-373.81720000000001</v>
      </c>
      <c r="G2173" s="10">
        <v>-130.23349999999999</v>
      </c>
      <c r="H2173" s="10">
        <v>395.85359999999997</v>
      </c>
      <c r="I2173" s="22"/>
      <c r="J2173" s="9">
        <f t="shared" si="330"/>
        <v>-259.09400000000005</v>
      </c>
      <c r="K2173" s="9">
        <f t="shared" si="331"/>
        <v>241.92329999999998</v>
      </c>
      <c r="L2173" s="7">
        <f t="shared" si="332"/>
        <v>354.48072432628834</v>
      </c>
      <c r="M2173" s="7">
        <f t="shared" si="337"/>
        <v>223.13261762152118</v>
      </c>
      <c r="N2173" s="7">
        <f t="shared" si="339"/>
        <v>1082.7298643936747</v>
      </c>
      <c r="O2173" s="8">
        <f t="shared" si="333"/>
        <v>0.93613404451282067</v>
      </c>
      <c r="P2173" s="7">
        <f t="shared" si="334"/>
        <v>168.50412801230772</v>
      </c>
      <c r="Q2173" s="7">
        <f t="shared" si="335"/>
        <v>-1.0709758010080057</v>
      </c>
      <c r="R2173" s="7">
        <f t="shared" si="336"/>
        <v>7.8997180955040642</v>
      </c>
      <c r="S2173" s="7">
        <f t="shared" si="338"/>
        <v>4.4830420200000001</v>
      </c>
    </row>
    <row r="2174" spans="1:19" x14ac:dyDescent="0.35">
      <c r="A2174" s="10">
        <v>75.400000000000006</v>
      </c>
      <c r="B2174" s="10">
        <v>2262</v>
      </c>
      <c r="C2174" s="10">
        <v>851</v>
      </c>
      <c r="D2174" s="10">
        <v>-340</v>
      </c>
      <c r="E2174" s="10">
        <v>916.40660000000003</v>
      </c>
      <c r="F2174" s="10">
        <v>-268.58960000000002</v>
      </c>
      <c r="G2174" s="10">
        <v>-133.85</v>
      </c>
      <c r="H2174" s="10">
        <v>300.09359999999998</v>
      </c>
      <c r="I2174" s="22"/>
      <c r="J2174" s="9">
        <f t="shared" si="330"/>
        <v>-273</v>
      </c>
      <c r="K2174" s="9">
        <f t="shared" si="331"/>
        <v>234</v>
      </c>
      <c r="L2174" s="7">
        <f t="shared" si="332"/>
        <v>359.56223383442261</v>
      </c>
      <c r="M2174" s="7">
        <f t="shared" si="337"/>
        <v>152.46053129712814</v>
      </c>
      <c r="N2174" s="7">
        <f t="shared" si="339"/>
        <v>-2120.3746271940959</v>
      </c>
      <c r="O2174" s="8">
        <f t="shared" si="333"/>
        <v>0.95586941789665192</v>
      </c>
      <c r="P2174" s="7">
        <f t="shared" si="334"/>
        <v>172.05649522139734</v>
      </c>
      <c r="Q2174" s="7">
        <f t="shared" si="335"/>
        <v>-1.1666666666666667</v>
      </c>
      <c r="R2174" s="7">
        <f t="shared" si="336"/>
        <v>8.0129611856330882</v>
      </c>
      <c r="S2174" s="7">
        <f t="shared" si="338"/>
        <v>3.3985600199999997</v>
      </c>
    </row>
    <row r="2175" spans="1:19" x14ac:dyDescent="0.35">
      <c r="A2175" s="10">
        <v>75.433329999999998</v>
      </c>
      <c r="B2175" s="10">
        <v>2263</v>
      </c>
      <c r="C2175" s="10">
        <v>847</v>
      </c>
      <c r="D2175" s="10">
        <v>-341</v>
      </c>
      <c r="E2175" s="10">
        <v>913.06629999999996</v>
      </c>
      <c r="F2175" s="10">
        <v>-240</v>
      </c>
      <c r="G2175" s="10">
        <v>0</v>
      </c>
      <c r="H2175" s="10">
        <v>240</v>
      </c>
      <c r="I2175" s="22"/>
      <c r="J2175" s="9">
        <f t="shared" si="330"/>
        <v>-277</v>
      </c>
      <c r="K2175" s="9">
        <f t="shared" si="331"/>
        <v>233</v>
      </c>
      <c r="L2175" s="7">
        <f t="shared" si="332"/>
        <v>361.96408661633825</v>
      </c>
      <c r="M2175" s="7">
        <f t="shared" si="337"/>
        <v>72.062789736459351</v>
      </c>
      <c r="N2175" s="7">
        <f t="shared" si="339"/>
        <v>-2412.1734641670369</v>
      </c>
      <c r="O2175" s="8">
        <f t="shared" si="333"/>
        <v>0.96539169563976934</v>
      </c>
      <c r="P2175" s="7">
        <f t="shared" si="334"/>
        <v>173.77050521515849</v>
      </c>
      <c r="Q2175" s="7">
        <f t="shared" si="335"/>
        <v>-1.1888412017167382</v>
      </c>
      <c r="R2175" s="7">
        <f t="shared" si="336"/>
        <v>8.0664872551255762</v>
      </c>
      <c r="S2175" s="7">
        <f t="shared" si="338"/>
        <v>2.718</v>
      </c>
    </row>
    <row r="2176" spans="1:19" x14ac:dyDescent="0.35">
      <c r="A2176" s="10">
        <v>75.466669999999993</v>
      </c>
      <c r="B2176" s="10">
        <v>2264</v>
      </c>
      <c r="C2176" s="10">
        <v>835</v>
      </c>
      <c r="D2176" s="10">
        <v>-340</v>
      </c>
      <c r="E2176" s="10">
        <v>901.56809999999996</v>
      </c>
      <c r="F2176" s="10">
        <v>-110.65479999999999</v>
      </c>
      <c r="G2176" s="10">
        <v>33.686799999999998</v>
      </c>
      <c r="H2176" s="10">
        <v>115.6688</v>
      </c>
      <c r="I2176" s="22"/>
      <c r="J2176" s="9">
        <f t="shared" si="330"/>
        <v>-289</v>
      </c>
      <c r="K2176" s="9">
        <f t="shared" si="331"/>
        <v>234</v>
      </c>
      <c r="L2176" s="7">
        <f t="shared" si="332"/>
        <v>371.85615498469298</v>
      </c>
      <c r="M2176" s="7">
        <f t="shared" si="337"/>
        <v>296.70271050858031</v>
      </c>
      <c r="N2176" s="7">
        <f t="shared" si="339"/>
        <v>6737.8500531539103</v>
      </c>
      <c r="O2176" s="8">
        <f t="shared" si="333"/>
        <v>1.0060859812711631</v>
      </c>
      <c r="P2176" s="7">
        <f t="shared" si="334"/>
        <v>181.09547662880937</v>
      </c>
      <c r="Q2176" s="7">
        <f t="shared" si="335"/>
        <v>-1.2350427350427351</v>
      </c>
      <c r="R2176" s="7">
        <f t="shared" si="336"/>
        <v>8.2869352121759157</v>
      </c>
      <c r="S2176" s="7">
        <f t="shared" si="338"/>
        <v>1.3099491599999999</v>
      </c>
    </row>
    <row r="2177" spans="1:19" x14ac:dyDescent="0.35">
      <c r="A2177" s="10">
        <v>75.5</v>
      </c>
      <c r="B2177" s="10">
        <v>2265</v>
      </c>
      <c r="C2177" s="10">
        <v>839.62300000000005</v>
      </c>
      <c r="D2177" s="10">
        <v>-338.75420000000003</v>
      </c>
      <c r="E2177" s="10">
        <v>905.38459999999998</v>
      </c>
      <c r="F2177" s="10">
        <v>-75</v>
      </c>
      <c r="G2177" s="10">
        <v>0</v>
      </c>
      <c r="H2177" s="10">
        <v>75</v>
      </c>
      <c r="I2177" s="22"/>
      <c r="J2177" s="9">
        <f t="shared" si="330"/>
        <v>-284.37699999999995</v>
      </c>
      <c r="K2177" s="9">
        <f t="shared" si="331"/>
        <v>235.24579999999997</v>
      </c>
      <c r="L2177" s="7">
        <f t="shared" si="332"/>
        <v>369.06756095143334</v>
      </c>
      <c r="M2177" s="7">
        <f t="shared" si="337"/>
        <v>-83.666187616534543</v>
      </c>
      <c r="N2177" s="7">
        <f t="shared" si="339"/>
        <v>-11412.20816456767</v>
      </c>
      <c r="O2177" s="8">
        <f t="shared" si="333"/>
        <v>0.99435725483016446</v>
      </c>
      <c r="P2177" s="7">
        <f t="shared" si="334"/>
        <v>178.98430586942959</v>
      </c>
      <c r="Q2177" s="7">
        <f t="shared" si="335"/>
        <v>-1.2088504874475974</v>
      </c>
      <c r="R2177" s="7">
        <f t="shared" si="336"/>
        <v>8.2247904882634284</v>
      </c>
      <c r="S2177" s="7">
        <f t="shared" si="338"/>
        <v>0.84937499999999999</v>
      </c>
    </row>
    <row r="2178" spans="1:19" x14ac:dyDescent="0.35">
      <c r="A2178" s="10">
        <v>75.533330000000007</v>
      </c>
      <c r="B2178" s="10">
        <v>2266</v>
      </c>
      <c r="C2178" s="10">
        <v>830</v>
      </c>
      <c r="D2178" s="10">
        <v>-340</v>
      </c>
      <c r="E2178" s="10">
        <v>896.93920000000003</v>
      </c>
      <c r="F2178" s="10">
        <v>-155.26140000000001</v>
      </c>
      <c r="G2178" s="10">
        <v>-19.86383</v>
      </c>
      <c r="H2178" s="10">
        <v>156.52690000000001</v>
      </c>
      <c r="I2178" s="22"/>
      <c r="J2178" s="9">
        <f t="shared" ref="J2178:J2241" si="340">C2178-$V$1</f>
        <v>-294</v>
      </c>
      <c r="K2178" s="9">
        <f t="shared" ref="K2178:K2241" si="341">D2178-$V$2</f>
        <v>234</v>
      </c>
      <c r="L2178" s="7">
        <f t="shared" ref="L2178:L2241" si="342">(J2178^2 + K2178^2)^(1/2)</f>
        <v>375.75523948442822</v>
      </c>
      <c r="M2178" s="7">
        <f t="shared" si="337"/>
        <v>200.65042103191035</v>
      </c>
      <c r="N2178" s="7">
        <f t="shared" si="339"/>
        <v>8530.3512945811362</v>
      </c>
      <c r="O2178" s="8">
        <f t="shared" ref="O2178:O2241" si="343">ASIN(L2178/V$3)</f>
        <v>1.0228596516395467</v>
      </c>
      <c r="P2178" s="7">
        <f t="shared" ref="P2178:P2241" si="344">O2178 * 180</f>
        <v>184.1147372951184</v>
      </c>
      <c r="Q2178" s="7">
        <f t="shared" ref="Q2178:Q2241" si="345">J2178/K2178</f>
        <v>-1.2564102564102564</v>
      </c>
      <c r="R2178" s="7">
        <f t="shared" ref="R2178:R2241" si="346">V$5*SIN(O2178)</f>
        <v>8.3738275768792398</v>
      </c>
      <c r="S2178" s="7">
        <f t="shared" si="338"/>
        <v>1.7726671425000002</v>
      </c>
    </row>
    <row r="2179" spans="1:19" x14ac:dyDescent="0.35">
      <c r="A2179" s="10">
        <v>75.566670000000002</v>
      </c>
      <c r="B2179" s="10">
        <v>2267</v>
      </c>
      <c r="C2179" s="10">
        <v>829.27229999999997</v>
      </c>
      <c r="D2179" s="10">
        <v>-340.07850000000002</v>
      </c>
      <c r="E2179" s="10">
        <v>896.29560000000004</v>
      </c>
      <c r="F2179" s="10">
        <v>-25.757580000000001</v>
      </c>
      <c r="G2179" s="10">
        <v>10.17327</v>
      </c>
      <c r="H2179" s="10">
        <v>27.693829999999998</v>
      </c>
      <c r="I2179" s="22"/>
      <c r="J2179" s="9">
        <f t="shared" si="340"/>
        <v>-294.72770000000003</v>
      </c>
      <c r="K2179" s="9">
        <f t="shared" si="341"/>
        <v>233.92149999999998</v>
      </c>
      <c r="L2179" s="7">
        <f t="shared" si="342"/>
        <v>376.27607591971616</v>
      </c>
      <c r="M2179" s="7">
        <f t="shared" ref="M2179:M2242" si="347">(L2179-L2178)/(A2179-A2178)</f>
        <v>15.621968664907548</v>
      </c>
      <c r="N2179" s="7">
        <f t="shared" si="339"/>
        <v>-5549.7436222863789</v>
      </c>
      <c r="O2179" s="8">
        <f t="shared" si="343"/>
        <v>1.0251351954520915</v>
      </c>
      <c r="P2179" s="7">
        <f t="shared" si="344"/>
        <v>184.52433518137647</v>
      </c>
      <c r="Q2179" s="7">
        <f t="shared" si="345"/>
        <v>-1.2599427585749923</v>
      </c>
      <c r="R2179" s="7">
        <f t="shared" si="346"/>
        <v>8.3854345860345649</v>
      </c>
      <c r="S2179" s="7">
        <f t="shared" ref="S2179:S2242" si="348">1/2*$V$4/1000*(H2179)</f>
        <v>0.31363262474999998</v>
      </c>
    </row>
    <row r="2180" spans="1:19" x14ac:dyDescent="0.35">
      <c r="A2180" s="10">
        <v>75.599999999999994</v>
      </c>
      <c r="B2180" s="10">
        <v>2268</v>
      </c>
      <c r="C2180" s="10">
        <v>828.28279999999995</v>
      </c>
      <c r="D2180" s="10">
        <v>-339.3218</v>
      </c>
      <c r="E2180" s="10">
        <v>895.09310000000005</v>
      </c>
      <c r="F2180" s="10">
        <v>-12.62316</v>
      </c>
      <c r="G2180" s="10">
        <v>11.157450000000001</v>
      </c>
      <c r="H2180" s="10">
        <v>16.847339999999999</v>
      </c>
      <c r="I2180" s="22"/>
      <c r="J2180" s="9">
        <f t="shared" si="340"/>
        <v>-295.71720000000005</v>
      </c>
      <c r="K2180" s="9">
        <f t="shared" si="341"/>
        <v>234.6782</v>
      </c>
      <c r="L2180" s="7">
        <f t="shared" si="342"/>
        <v>377.52154896254603</v>
      </c>
      <c r="M2180" s="7">
        <f t="shared" si="347"/>
        <v>37.367928077712541</v>
      </c>
      <c r="N2180" s="7">
        <f t="shared" ref="N2180:N2243" si="349">(M2180-M2179)/(A2180-A2179)</f>
        <v>652.44402678697895</v>
      </c>
      <c r="O2180" s="8">
        <f t="shared" si="343"/>
        <v>1.0306116076335705</v>
      </c>
      <c r="P2180" s="7">
        <f t="shared" si="344"/>
        <v>185.51008937404271</v>
      </c>
      <c r="Q2180" s="7">
        <f t="shared" si="345"/>
        <v>-1.2600965918436398</v>
      </c>
      <c r="R2180" s="7">
        <f t="shared" si="346"/>
        <v>8.4131903573888618</v>
      </c>
      <c r="S2180" s="7">
        <f t="shared" si="348"/>
        <v>0.1907961255</v>
      </c>
    </row>
    <row r="2181" spans="1:19" x14ac:dyDescent="0.35">
      <c r="A2181" s="10">
        <v>75.633330000000001</v>
      </c>
      <c r="B2181" s="10">
        <v>2269</v>
      </c>
      <c r="C2181" s="10">
        <v>828.4307</v>
      </c>
      <c r="D2181" s="10">
        <v>-339.33460000000002</v>
      </c>
      <c r="E2181" s="10">
        <v>895.23490000000004</v>
      </c>
      <c r="F2181" s="10">
        <v>70.757580000000004</v>
      </c>
      <c r="G2181" s="10">
        <v>-25.173269999999999</v>
      </c>
      <c r="H2181" s="10">
        <v>75.102119999999999</v>
      </c>
      <c r="I2181" s="22"/>
      <c r="J2181" s="9">
        <f t="shared" si="340"/>
        <v>-295.5693</v>
      </c>
      <c r="K2181" s="9">
        <f t="shared" si="341"/>
        <v>234.66539999999998</v>
      </c>
      <c r="L2181" s="7">
        <f t="shared" si="342"/>
        <v>377.39774914491738</v>
      </c>
      <c r="M2181" s="7">
        <f t="shared" si="347"/>
        <v>-3.7143659654553489</v>
      </c>
      <c r="N2181" s="7">
        <f t="shared" si="349"/>
        <v>-1232.5920805028459</v>
      </c>
      <c r="O2181" s="8">
        <f t="shared" si="343"/>
        <v>1.030065019372197</v>
      </c>
      <c r="P2181" s="7">
        <f t="shared" si="344"/>
        <v>185.41170348699546</v>
      </c>
      <c r="Q2181" s="7">
        <f t="shared" si="345"/>
        <v>-1.2595350656722295</v>
      </c>
      <c r="R2181" s="7">
        <f t="shared" si="346"/>
        <v>8.4104314382363476</v>
      </c>
      <c r="S2181" s="7">
        <f t="shared" si="348"/>
        <v>0.85053150899999996</v>
      </c>
    </row>
    <row r="2182" spans="1:19" x14ac:dyDescent="0.35">
      <c r="A2182" s="10">
        <v>75.666669999999996</v>
      </c>
      <c r="B2182" s="10">
        <v>2270</v>
      </c>
      <c r="C2182" s="10">
        <v>833</v>
      </c>
      <c r="D2182" s="10">
        <v>-341</v>
      </c>
      <c r="E2182" s="10">
        <v>900.09439999999995</v>
      </c>
      <c r="F2182" s="10">
        <v>128.5393</v>
      </c>
      <c r="G2182" s="10">
        <v>20.019580000000001</v>
      </c>
      <c r="H2182" s="10">
        <v>130.089</v>
      </c>
      <c r="I2182" s="22"/>
      <c r="J2182" s="9">
        <f t="shared" si="340"/>
        <v>-291</v>
      </c>
      <c r="K2182" s="9">
        <f t="shared" si="341"/>
        <v>233</v>
      </c>
      <c r="L2182" s="7">
        <f t="shared" si="342"/>
        <v>372.7868023414992</v>
      </c>
      <c r="M2182" s="7">
        <f t="shared" si="347"/>
        <v>-138.3007439537736</v>
      </c>
      <c r="N2182" s="7">
        <f t="shared" si="349"/>
        <v>-4036.7839828535234</v>
      </c>
      <c r="O2182" s="8">
        <f t="shared" si="343"/>
        <v>1.0100487977794528</v>
      </c>
      <c r="P2182" s="7">
        <f t="shared" si="344"/>
        <v>181.8087836003015</v>
      </c>
      <c r="Q2182" s="7">
        <f t="shared" si="345"/>
        <v>-1.2489270386266094</v>
      </c>
      <c r="R2182" s="7">
        <f t="shared" si="346"/>
        <v>8.3076749908453138</v>
      </c>
      <c r="S2182" s="7">
        <f t="shared" si="348"/>
        <v>1.473257925</v>
      </c>
    </row>
    <row r="2183" spans="1:19" x14ac:dyDescent="0.35">
      <c r="A2183" s="10">
        <v>75.7</v>
      </c>
      <c r="B2183" s="10">
        <v>2271</v>
      </c>
      <c r="C2183" s="10">
        <v>837</v>
      </c>
      <c r="D2183" s="10">
        <v>-338</v>
      </c>
      <c r="E2183" s="10">
        <v>902.66989999999998</v>
      </c>
      <c r="F2183" s="10">
        <v>180</v>
      </c>
      <c r="G2183" s="10">
        <v>30</v>
      </c>
      <c r="H2183" s="10">
        <v>182.4829</v>
      </c>
      <c r="I2183" s="22"/>
      <c r="J2183" s="9">
        <f t="shared" si="340"/>
        <v>-287</v>
      </c>
      <c r="K2183" s="9">
        <f t="shared" si="341"/>
        <v>236</v>
      </c>
      <c r="L2183" s="7">
        <f t="shared" si="342"/>
        <v>371.57098917972593</v>
      </c>
      <c r="M2183" s="7">
        <f t="shared" si="347"/>
        <v>-36.47804265745669</v>
      </c>
      <c r="N2183" s="7">
        <f t="shared" si="349"/>
        <v>3054.9865375426643</v>
      </c>
      <c r="O2183" s="8">
        <f t="shared" si="343"/>
        <v>1.0048766632842856</v>
      </c>
      <c r="P2183" s="7">
        <f t="shared" si="344"/>
        <v>180.87779939117141</v>
      </c>
      <c r="Q2183" s="7">
        <f t="shared" si="345"/>
        <v>-1.2161016949152543</v>
      </c>
      <c r="R2183" s="7">
        <f t="shared" si="346"/>
        <v>8.2805801995754464</v>
      </c>
      <c r="S2183" s="7">
        <f t="shared" si="348"/>
        <v>2.0666188425000001</v>
      </c>
    </row>
    <row r="2184" spans="1:19" x14ac:dyDescent="0.35">
      <c r="A2184" s="10">
        <v>75.733329999999995</v>
      </c>
      <c r="B2184" s="10">
        <v>2272</v>
      </c>
      <c r="C2184" s="10">
        <v>845</v>
      </c>
      <c r="D2184" s="10">
        <v>-339</v>
      </c>
      <c r="E2184" s="10">
        <v>910.46469999999999</v>
      </c>
      <c r="F2184" s="10">
        <v>165</v>
      </c>
      <c r="G2184" s="10">
        <v>15</v>
      </c>
      <c r="H2184" s="10">
        <v>165.68039999999999</v>
      </c>
      <c r="I2184" s="22"/>
      <c r="J2184" s="9">
        <f t="shared" si="340"/>
        <v>-279</v>
      </c>
      <c r="K2184" s="9">
        <f t="shared" si="341"/>
        <v>235</v>
      </c>
      <c r="L2184" s="7">
        <f t="shared" si="342"/>
        <v>364.78212675513583</v>
      </c>
      <c r="M2184" s="7">
        <f t="shared" si="347"/>
        <v>-203.68624136188598</v>
      </c>
      <c r="N2184" s="7">
        <f t="shared" si="349"/>
        <v>-5016.7476358976255</v>
      </c>
      <c r="O2184" s="8">
        <f t="shared" si="343"/>
        <v>0.97673383834655836</v>
      </c>
      <c r="P2184" s="7">
        <f t="shared" si="344"/>
        <v>175.8120909023805</v>
      </c>
      <c r="Q2184" s="7">
        <f t="shared" si="345"/>
        <v>-1.1872340425531915</v>
      </c>
      <c r="R2184" s="7">
        <f t="shared" si="346"/>
        <v>8.1292881950656124</v>
      </c>
      <c r="S2184" s="7">
        <f t="shared" si="348"/>
        <v>1.8763305299999999</v>
      </c>
    </row>
    <row r="2185" spans="1:19" x14ac:dyDescent="0.35">
      <c r="A2185" s="10">
        <v>75.766670000000005</v>
      </c>
      <c r="B2185" s="10">
        <v>2273</v>
      </c>
      <c r="C2185" s="10">
        <v>848</v>
      </c>
      <c r="D2185" s="10">
        <v>-337</v>
      </c>
      <c r="E2185" s="10">
        <v>912.50919999999996</v>
      </c>
      <c r="F2185" s="10">
        <v>165</v>
      </c>
      <c r="G2185" s="10">
        <v>75</v>
      </c>
      <c r="H2185" s="10">
        <v>181.2457</v>
      </c>
      <c r="I2185" s="22"/>
      <c r="J2185" s="9">
        <f t="shared" si="340"/>
        <v>-276</v>
      </c>
      <c r="K2185" s="9">
        <f t="shared" si="341"/>
        <v>237</v>
      </c>
      <c r="L2185" s="7">
        <f t="shared" si="342"/>
        <v>363.79252328765637</v>
      </c>
      <c r="M2185" s="7">
        <f t="shared" si="347"/>
        <v>-29.682167590857269</v>
      </c>
      <c r="N2185" s="7">
        <f t="shared" si="349"/>
        <v>5219.0783974498536</v>
      </c>
      <c r="O2185" s="8">
        <f t="shared" si="343"/>
        <v>0.97272935363816415</v>
      </c>
      <c r="P2185" s="7">
        <f t="shared" si="344"/>
        <v>175.09128365486956</v>
      </c>
      <c r="Q2185" s="7">
        <f t="shared" si="345"/>
        <v>-1.1645569620253164</v>
      </c>
      <c r="R2185" s="7">
        <f t="shared" si="346"/>
        <v>8.1072345603178313</v>
      </c>
      <c r="S2185" s="7">
        <f t="shared" si="348"/>
        <v>2.0526075525</v>
      </c>
    </row>
    <row r="2186" spans="1:19" x14ac:dyDescent="0.35">
      <c r="A2186" s="10">
        <v>75.8</v>
      </c>
      <c r="B2186" s="10">
        <v>2274</v>
      </c>
      <c r="C2186" s="10">
        <v>856</v>
      </c>
      <c r="D2186" s="10">
        <v>-334</v>
      </c>
      <c r="E2186" s="10">
        <v>918.85360000000003</v>
      </c>
      <c r="F2186" s="10">
        <v>270</v>
      </c>
      <c r="G2186" s="10">
        <v>15</v>
      </c>
      <c r="H2186" s="10">
        <v>270.41629999999998</v>
      </c>
      <c r="I2186" s="22"/>
      <c r="J2186" s="9">
        <f t="shared" si="340"/>
        <v>-268</v>
      </c>
      <c r="K2186" s="9">
        <f t="shared" si="341"/>
        <v>240</v>
      </c>
      <c r="L2186" s="7">
        <f t="shared" si="342"/>
        <v>359.75547250875837</v>
      </c>
      <c r="M2186" s="7">
        <f t="shared" si="347"/>
        <v>-121.12363573054076</v>
      </c>
      <c r="N2186" s="7">
        <f t="shared" si="349"/>
        <v>-2743.5183960307404</v>
      </c>
      <c r="O2186" s="8">
        <f t="shared" si="343"/>
        <v>0.95663075770851291</v>
      </c>
      <c r="P2186" s="7">
        <f t="shared" si="344"/>
        <v>172.19353638753233</v>
      </c>
      <c r="Q2186" s="7">
        <f t="shared" si="345"/>
        <v>-1.1166666666666667</v>
      </c>
      <c r="R2186" s="7">
        <f t="shared" si="346"/>
        <v>8.0172675722646982</v>
      </c>
      <c r="S2186" s="7">
        <f t="shared" si="348"/>
        <v>3.0624645974999996</v>
      </c>
    </row>
    <row r="2187" spans="1:19" x14ac:dyDescent="0.35">
      <c r="A2187" s="10">
        <v>75.833330000000004</v>
      </c>
      <c r="B2187" s="10">
        <v>2275</v>
      </c>
      <c r="C2187" s="10">
        <v>866</v>
      </c>
      <c r="D2187" s="10">
        <v>-336</v>
      </c>
      <c r="E2187" s="10">
        <v>928.89829999999995</v>
      </c>
      <c r="F2187" s="10">
        <v>189.1027</v>
      </c>
      <c r="G2187" s="10">
        <v>-4.9478330000000001</v>
      </c>
      <c r="H2187" s="10">
        <v>189.16749999999999</v>
      </c>
      <c r="I2187" s="22"/>
      <c r="J2187" s="9">
        <f t="shared" si="340"/>
        <v>-258</v>
      </c>
      <c r="K2187" s="9">
        <f t="shared" si="341"/>
        <v>238</v>
      </c>
      <c r="L2187" s="7">
        <f t="shared" si="342"/>
        <v>351.00997136833593</v>
      </c>
      <c r="M2187" s="7">
        <f t="shared" si="347"/>
        <v>-262.39127333995611</v>
      </c>
      <c r="N2187" s="7">
        <f t="shared" si="349"/>
        <v>-4238.4529735789902</v>
      </c>
      <c r="O2187" s="8">
        <f t="shared" si="343"/>
        <v>0.92295358100115987</v>
      </c>
      <c r="P2187" s="7">
        <f t="shared" si="344"/>
        <v>166.13164458020879</v>
      </c>
      <c r="Q2187" s="7">
        <f t="shared" si="345"/>
        <v>-1.0840336134453781</v>
      </c>
      <c r="R2187" s="7">
        <f t="shared" si="346"/>
        <v>7.8223712383538739</v>
      </c>
      <c r="S2187" s="7">
        <f t="shared" si="348"/>
        <v>2.1423219374999998</v>
      </c>
    </row>
    <row r="2188" spans="1:19" x14ac:dyDescent="0.35">
      <c r="A2188" s="10">
        <v>75.866669999999999</v>
      </c>
      <c r="B2188" s="10">
        <v>2276</v>
      </c>
      <c r="C2188" s="10">
        <v>868.60680000000002</v>
      </c>
      <c r="D2188" s="10">
        <v>-334.32990000000001</v>
      </c>
      <c r="E2188" s="10">
        <v>930.7278</v>
      </c>
      <c r="F2188" s="10">
        <v>169.78309999999999</v>
      </c>
      <c r="G2188" s="10">
        <v>18.136880000000001</v>
      </c>
      <c r="H2188" s="10">
        <v>170.7491</v>
      </c>
      <c r="I2188" s="22"/>
      <c r="J2188" s="9">
        <f t="shared" si="340"/>
        <v>-255.39319999999998</v>
      </c>
      <c r="K2188" s="9">
        <f t="shared" si="341"/>
        <v>239.67009999999999</v>
      </c>
      <c r="L2188" s="7">
        <f t="shared" si="342"/>
        <v>350.23912322904471</v>
      </c>
      <c r="M2188" s="7">
        <f t="shared" si="347"/>
        <v>-23.120820014736715</v>
      </c>
      <c r="N2188" s="7">
        <f t="shared" si="349"/>
        <v>7176.678264104733</v>
      </c>
      <c r="O2188" s="8">
        <f t="shared" si="343"/>
        <v>0.92005733668877165</v>
      </c>
      <c r="P2188" s="7">
        <f t="shared" si="344"/>
        <v>165.61032060397889</v>
      </c>
      <c r="Q2188" s="7">
        <f t="shared" si="345"/>
        <v>-1.0656030935857246</v>
      </c>
      <c r="R2188" s="7">
        <f t="shared" si="346"/>
        <v>7.8051926371579485</v>
      </c>
      <c r="S2188" s="7">
        <f t="shared" si="348"/>
        <v>1.9337335575000001</v>
      </c>
    </row>
    <row r="2189" spans="1:19" x14ac:dyDescent="0.35">
      <c r="A2189" s="10">
        <v>75.900000000000006</v>
      </c>
      <c r="B2189" s="10">
        <v>2277</v>
      </c>
      <c r="C2189" s="10">
        <v>877.31889999999999</v>
      </c>
      <c r="D2189" s="10">
        <v>-334.79090000000002</v>
      </c>
      <c r="E2189" s="10">
        <v>939.02790000000005</v>
      </c>
      <c r="F2189" s="10">
        <v>233.85499999999999</v>
      </c>
      <c r="G2189" s="10">
        <v>-7.2534070000000002</v>
      </c>
      <c r="H2189" s="10">
        <v>233.9675</v>
      </c>
      <c r="I2189" s="22"/>
      <c r="J2189" s="9">
        <f t="shared" si="340"/>
        <v>-246.68110000000001</v>
      </c>
      <c r="K2189" s="9">
        <f t="shared" si="341"/>
        <v>239.20909999999998</v>
      </c>
      <c r="L2189" s="7">
        <f t="shared" si="342"/>
        <v>343.61687767049511</v>
      </c>
      <c r="M2189" s="7">
        <f t="shared" si="347"/>
        <v>-198.68723547999693</v>
      </c>
      <c r="N2189" s="7">
        <f t="shared" si="349"/>
        <v>-5267.5192158783639</v>
      </c>
      <c r="O2189" s="8">
        <f t="shared" si="343"/>
        <v>0.89561341089465141</v>
      </c>
      <c r="P2189" s="7">
        <f t="shared" si="344"/>
        <v>161.21041396103726</v>
      </c>
      <c r="Q2189" s="7">
        <f t="shared" si="345"/>
        <v>-1.0312362698576267</v>
      </c>
      <c r="R2189" s="7">
        <f t="shared" si="346"/>
        <v>7.6576137436337053</v>
      </c>
      <c r="S2189" s="7">
        <f t="shared" si="348"/>
        <v>2.6496819375</v>
      </c>
    </row>
    <row r="2190" spans="1:19" x14ac:dyDescent="0.35">
      <c r="A2190" s="10">
        <v>75.933329999999998</v>
      </c>
      <c r="B2190" s="10">
        <v>2278</v>
      </c>
      <c r="C2190" s="10">
        <v>884.19719999999995</v>
      </c>
      <c r="D2190" s="10">
        <v>-334.8134</v>
      </c>
      <c r="E2190" s="10">
        <v>945.46529999999996</v>
      </c>
      <c r="F2190" s="10">
        <v>205.21690000000001</v>
      </c>
      <c r="G2190" s="10">
        <v>8.454027</v>
      </c>
      <c r="H2190" s="10">
        <v>205.39099999999999</v>
      </c>
      <c r="I2190" s="22"/>
      <c r="J2190" s="9">
        <f t="shared" si="340"/>
        <v>-239.80280000000005</v>
      </c>
      <c r="K2190" s="9">
        <f t="shared" si="341"/>
        <v>239.1866</v>
      </c>
      <c r="L2190" s="7">
        <f t="shared" si="342"/>
        <v>338.69693312369986</v>
      </c>
      <c r="M2190" s="7">
        <f t="shared" si="347"/>
        <v>-147.61309771366291</v>
      </c>
      <c r="N2190" s="7">
        <f t="shared" si="349"/>
        <v>1532.3773707274468</v>
      </c>
      <c r="O2190" s="8">
        <f t="shared" si="343"/>
        <v>0.87792639425109409</v>
      </c>
      <c r="P2190" s="7">
        <f t="shared" si="344"/>
        <v>158.02675096519692</v>
      </c>
      <c r="Q2190" s="7">
        <f t="shared" si="345"/>
        <v>-1.0025762312771704</v>
      </c>
      <c r="R2190" s="7">
        <f t="shared" si="346"/>
        <v>7.5479711811528762</v>
      </c>
      <c r="S2190" s="7">
        <f t="shared" si="348"/>
        <v>2.3260530749999999</v>
      </c>
    </row>
    <row r="2191" spans="1:19" x14ac:dyDescent="0.35">
      <c r="A2191" s="10">
        <v>75.966669999999993</v>
      </c>
      <c r="B2191" s="10">
        <v>2279</v>
      </c>
      <c r="C2191" s="10">
        <v>891</v>
      </c>
      <c r="D2191" s="10">
        <v>-334.22730000000001</v>
      </c>
      <c r="E2191" s="10">
        <v>951.62429999999995</v>
      </c>
      <c r="F2191" s="10">
        <v>200.3818</v>
      </c>
      <c r="G2191" s="10">
        <v>14.66628</v>
      </c>
      <c r="H2191" s="10">
        <v>200.9178</v>
      </c>
      <c r="I2191" s="22"/>
      <c r="J2191" s="9">
        <f t="shared" si="340"/>
        <v>-233</v>
      </c>
      <c r="K2191" s="9">
        <f t="shared" si="341"/>
        <v>239.77269999999999</v>
      </c>
      <c r="L2191" s="7">
        <f t="shared" si="342"/>
        <v>334.33508291127629</v>
      </c>
      <c r="M2191" s="7">
        <f t="shared" si="347"/>
        <v>-130.82934050462407</v>
      </c>
      <c r="N2191" s="7">
        <f t="shared" si="349"/>
        <v>503.41203386446045</v>
      </c>
      <c r="O2191" s="8">
        <f t="shared" si="343"/>
        <v>0.8625552542603947</v>
      </c>
      <c r="P2191" s="7">
        <f t="shared" si="344"/>
        <v>155.25994576687106</v>
      </c>
      <c r="Q2191" s="7">
        <f t="shared" si="345"/>
        <v>-0.97175366503359228</v>
      </c>
      <c r="R2191" s="7">
        <f t="shared" si="346"/>
        <v>7.4507659322117687</v>
      </c>
      <c r="S2191" s="7">
        <f t="shared" si="348"/>
        <v>2.2753940849999998</v>
      </c>
    </row>
    <row r="2192" spans="1:19" x14ac:dyDescent="0.35">
      <c r="A2192" s="10">
        <v>76</v>
      </c>
      <c r="B2192" s="10">
        <v>2280</v>
      </c>
      <c r="C2192" s="10">
        <v>897.55600000000004</v>
      </c>
      <c r="D2192" s="10">
        <v>-333.83569999999997</v>
      </c>
      <c r="E2192" s="10">
        <v>957.62879999999996</v>
      </c>
      <c r="F2192" s="10">
        <v>168.22989999999999</v>
      </c>
      <c r="G2192" s="10">
        <v>-11.21453</v>
      </c>
      <c r="H2192" s="10">
        <v>168.60329999999999</v>
      </c>
      <c r="I2192" s="22"/>
      <c r="J2192" s="9">
        <f t="shared" si="340"/>
        <v>-226.44399999999996</v>
      </c>
      <c r="K2192" s="9">
        <f t="shared" si="341"/>
        <v>240.16430000000003</v>
      </c>
      <c r="L2192" s="7">
        <f t="shared" si="342"/>
        <v>330.08449847045227</v>
      </c>
      <c r="M2192" s="7">
        <f t="shared" si="347"/>
        <v>-127.5302862533208</v>
      </c>
      <c r="N2192" s="7">
        <f t="shared" si="349"/>
        <v>98.981525691648045</v>
      </c>
      <c r="O2192" s="8">
        <f t="shared" si="343"/>
        <v>0.84783714400182386</v>
      </c>
      <c r="P2192" s="7">
        <f t="shared" si="344"/>
        <v>152.61068592032831</v>
      </c>
      <c r="Q2192" s="7">
        <f t="shared" si="345"/>
        <v>-0.94287119276262099</v>
      </c>
      <c r="R2192" s="7">
        <f t="shared" si="346"/>
        <v>7.3560402771357047</v>
      </c>
      <c r="S2192" s="7">
        <f t="shared" si="348"/>
        <v>1.9094323725</v>
      </c>
    </row>
    <row r="2193" spans="1:19" x14ac:dyDescent="0.35">
      <c r="A2193" s="10">
        <v>76.033330000000007</v>
      </c>
      <c r="B2193" s="10">
        <v>2281</v>
      </c>
      <c r="C2193" s="10">
        <v>902.21529999999996</v>
      </c>
      <c r="D2193" s="10">
        <v>-334.97489999999999</v>
      </c>
      <c r="E2193" s="10">
        <v>962.39319999999998</v>
      </c>
      <c r="F2193" s="10">
        <v>126.2272</v>
      </c>
      <c r="G2193" s="10">
        <v>-28.445550000000001</v>
      </c>
      <c r="H2193" s="10">
        <v>129.39269999999999</v>
      </c>
      <c r="I2193" s="22"/>
      <c r="J2193" s="9">
        <f t="shared" si="340"/>
        <v>-221.78470000000004</v>
      </c>
      <c r="K2193" s="9">
        <f t="shared" si="341"/>
        <v>239.02510000000001</v>
      </c>
      <c r="L2193" s="7">
        <f t="shared" si="342"/>
        <v>326.06970356673742</v>
      </c>
      <c r="M2193" s="7">
        <f t="shared" si="347"/>
        <v>-120.45589270069223</v>
      </c>
      <c r="N2193" s="7">
        <f t="shared" si="349"/>
        <v>212.2530318820036</v>
      </c>
      <c r="O2193" s="8">
        <f t="shared" si="343"/>
        <v>0.83415754580833879</v>
      </c>
      <c r="P2193" s="7">
        <f t="shared" si="344"/>
        <v>150.14835824550099</v>
      </c>
      <c r="Q2193" s="7">
        <f t="shared" si="345"/>
        <v>-0.92787201009433751</v>
      </c>
      <c r="R2193" s="7">
        <f t="shared" si="346"/>
        <v>7.2665692684909011</v>
      </c>
      <c r="S2193" s="7">
        <f t="shared" si="348"/>
        <v>1.4653723274999999</v>
      </c>
    </row>
    <row r="2194" spans="1:19" x14ac:dyDescent="0.35">
      <c r="A2194" s="10">
        <v>76.066670000000002</v>
      </c>
      <c r="B2194" s="10">
        <v>2282</v>
      </c>
      <c r="C2194" s="10">
        <v>905.97109999999998</v>
      </c>
      <c r="D2194" s="10">
        <v>-335.73200000000003</v>
      </c>
      <c r="E2194" s="10">
        <v>966.17790000000002</v>
      </c>
      <c r="F2194" s="10">
        <v>52.043570000000003</v>
      </c>
      <c r="G2194" s="10">
        <v>-15.70129</v>
      </c>
      <c r="H2194" s="10">
        <v>54.360500000000002</v>
      </c>
      <c r="I2194" s="22"/>
      <c r="J2194" s="9">
        <f t="shared" si="340"/>
        <v>-218.02890000000002</v>
      </c>
      <c r="K2194" s="9">
        <f t="shared" si="341"/>
        <v>238.26799999999997</v>
      </c>
      <c r="L2194" s="7">
        <f t="shared" si="342"/>
        <v>322.96786381807402</v>
      </c>
      <c r="M2194" s="7">
        <f t="shared" si="347"/>
        <v>-93.036585142885855</v>
      </c>
      <c r="N2194" s="7">
        <f t="shared" si="349"/>
        <v>822.41474378554562</v>
      </c>
      <c r="O2194" s="8">
        <f t="shared" si="343"/>
        <v>0.82372846452182846</v>
      </c>
      <c r="P2194" s="7">
        <f t="shared" si="344"/>
        <v>148.27112361392912</v>
      </c>
      <c r="Q2194" s="7">
        <f t="shared" si="345"/>
        <v>-0.91505741434015497</v>
      </c>
      <c r="R2194" s="7">
        <f t="shared" si="346"/>
        <v>7.1974437620520364</v>
      </c>
      <c r="S2194" s="7">
        <f t="shared" si="348"/>
        <v>0.61563266250000004</v>
      </c>
    </row>
    <row r="2195" spans="1:19" x14ac:dyDescent="0.35">
      <c r="A2195" s="10">
        <v>76.099999999999994</v>
      </c>
      <c r="B2195" s="10">
        <v>2283</v>
      </c>
      <c r="C2195" s="10">
        <v>905.68489999999997</v>
      </c>
      <c r="D2195" s="10">
        <v>-336.02170000000001</v>
      </c>
      <c r="E2195" s="10">
        <v>966.01020000000005</v>
      </c>
      <c r="F2195" s="10">
        <v>-2.6887080000000001</v>
      </c>
      <c r="G2195" s="10">
        <v>1.046891</v>
      </c>
      <c r="H2195" s="10">
        <v>2.8853309999999999</v>
      </c>
      <c r="I2195" s="22"/>
      <c r="J2195" s="9">
        <f t="shared" si="340"/>
        <v>-218.31510000000003</v>
      </c>
      <c r="K2195" s="9">
        <f t="shared" si="341"/>
        <v>237.97829999999999</v>
      </c>
      <c r="L2195" s="7">
        <f t="shared" si="342"/>
        <v>322.94760280717367</v>
      </c>
      <c r="M2195" s="7">
        <f t="shared" si="347"/>
        <v>-0.60789111612242686</v>
      </c>
      <c r="N2195" s="7">
        <f t="shared" si="349"/>
        <v>2773.1381346170042</v>
      </c>
      <c r="O2195" s="8">
        <f t="shared" si="343"/>
        <v>0.82366072972183646</v>
      </c>
      <c r="P2195" s="7">
        <f t="shared" si="344"/>
        <v>148.25893134993055</v>
      </c>
      <c r="Q2195" s="7">
        <f t="shared" si="345"/>
        <v>-0.91737397905607376</v>
      </c>
      <c r="R2195" s="7">
        <f t="shared" si="346"/>
        <v>7.1969922388422845</v>
      </c>
      <c r="S2195" s="7">
        <f t="shared" si="348"/>
        <v>3.2676373575000001E-2</v>
      </c>
    </row>
    <row r="2196" spans="1:19" x14ac:dyDescent="0.35">
      <c r="A2196" s="10">
        <v>76.133330000000001</v>
      </c>
      <c r="B2196" s="10">
        <v>2284</v>
      </c>
      <c r="C2196" s="10">
        <v>905.79190000000006</v>
      </c>
      <c r="D2196" s="10">
        <v>-335.66219999999998</v>
      </c>
      <c r="E2196" s="10">
        <v>965.9855</v>
      </c>
      <c r="F2196" s="10">
        <v>-18.104379999999999</v>
      </c>
      <c r="G2196" s="10">
        <v>4.3261500000000002</v>
      </c>
      <c r="H2196" s="10">
        <v>18.614080000000001</v>
      </c>
      <c r="I2196" s="22"/>
      <c r="J2196" s="9">
        <f t="shared" si="340"/>
        <v>-218.20809999999994</v>
      </c>
      <c r="K2196" s="9">
        <f t="shared" si="341"/>
        <v>238.33780000000002</v>
      </c>
      <c r="L2196" s="7">
        <f t="shared" si="342"/>
        <v>323.14034383600261</v>
      </c>
      <c r="M2196" s="7">
        <f t="shared" si="347"/>
        <v>5.7828091457818855</v>
      </c>
      <c r="N2196" s="7">
        <f t="shared" si="349"/>
        <v>191.74018187527938</v>
      </c>
      <c r="O2196" s="8">
        <f t="shared" si="343"/>
        <v>0.82430528504242639</v>
      </c>
      <c r="P2196" s="7">
        <f t="shared" si="344"/>
        <v>148.37495130763676</v>
      </c>
      <c r="Q2196" s="7">
        <f t="shared" si="345"/>
        <v>-0.91554130314201077</v>
      </c>
      <c r="R2196" s="7">
        <f t="shared" si="346"/>
        <v>7.2012875352821126</v>
      </c>
      <c r="S2196" s="7">
        <f t="shared" si="348"/>
        <v>0.210804456</v>
      </c>
    </row>
    <row r="2197" spans="1:19" x14ac:dyDescent="0.35">
      <c r="A2197" s="10">
        <v>76.166669999999996</v>
      </c>
      <c r="B2197" s="10">
        <v>2285</v>
      </c>
      <c r="C2197" s="10">
        <v>904.47789999999998</v>
      </c>
      <c r="D2197" s="10">
        <v>-335.73329999999999</v>
      </c>
      <c r="E2197" s="10">
        <v>964.77829999999994</v>
      </c>
      <c r="F2197" s="10">
        <v>-61.089309999999998</v>
      </c>
      <c r="G2197" s="10">
        <v>28.121700000000001</v>
      </c>
      <c r="H2197" s="10">
        <v>67.251270000000005</v>
      </c>
      <c r="I2197" s="22"/>
      <c r="J2197" s="9">
        <f t="shared" si="340"/>
        <v>-219.52210000000002</v>
      </c>
      <c r="K2197" s="9">
        <f t="shared" si="341"/>
        <v>238.26670000000001</v>
      </c>
      <c r="L2197" s="7">
        <f t="shared" si="342"/>
        <v>323.976808918941</v>
      </c>
      <c r="M2197" s="7">
        <f t="shared" si="347"/>
        <v>25.088934701214828</v>
      </c>
      <c r="N2197" s="7">
        <f t="shared" si="349"/>
        <v>579.06795307245227</v>
      </c>
      <c r="O2197" s="8">
        <f t="shared" si="343"/>
        <v>0.82710777460622831</v>
      </c>
      <c r="P2197" s="7">
        <f t="shared" si="344"/>
        <v>148.87939942912109</v>
      </c>
      <c r="Q2197" s="7">
        <f t="shared" si="345"/>
        <v>-0.92132933389349003</v>
      </c>
      <c r="R2197" s="7">
        <f t="shared" si="346"/>
        <v>7.2199284313830328</v>
      </c>
      <c r="S2197" s="7">
        <f t="shared" si="348"/>
        <v>0.76162063275000003</v>
      </c>
    </row>
    <row r="2198" spans="1:19" x14ac:dyDescent="0.35">
      <c r="A2198" s="10">
        <v>76.2</v>
      </c>
      <c r="B2198" s="10">
        <v>2286</v>
      </c>
      <c r="C2198" s="10">
        <v>901.71929999999998</v>
      </c>
      <c r="D2198" s="10">
        <v>-333.78750000000002</v>
      </c>
      <c r="E2198" s="10">
        <v>961.51530000000002</v>
      </c>
      <c r="F2198" s="10">
        <v>-98.304130000000001</v>
      </c>
      <c r="G2198" s="10">
        <v>34.155320000000003</v>
      </c>
      <c r="H2198" s="10">
        <v>104.06870000000001</v>
      </c>
      <c r="I2198" s="22"/>
      <c r="J2198" s="9">
        <f t="shared" si="340"/>
        <v>-222.28070000000002</v>
      </c>
      <c r="K2198" s="9">
        <f t="shared" si="341"/>
        <v>240.21249999999998</v>
      </c>
      <c r="L2198" s="7">
        <f t="shared" si="342"/>
        <v>327.27779446326633</v>
      </c>
      <c r="M2198" s="7">
        <f t="shared" si="347"/>
        <v>99.039470276768157</v>
      </c>
      <c r="N2198" s="7">
        <f t="shared" si="349"/>
        <v>2218.7379410602721</v>
      </c>
      <c r="O2198" s="8">
        <f t="shared" si="343"/>
        <v>0.83825195220201698</v>
      </c>
      <c r="P2198" s="7">
        <f t="shared" si="344"/>
        <v>150.88535139636306</v>
      </c>
      <c r="Q2198" s="7">
        <f t="shared" si="345"/>
        <v>-0.92535026278815646</v>
      </c>
      <c r="R2198" s="7">
        <f t="shared" si="346"/>
        <v>7.2934919665712021</v>
      </c>
      <c r="S2198" s="7">
        <f t="shared" si="348"/>
        <v>1.1785780275000002</v>
      </c>
    </row>
    <row r="2199" spans="1:19" x14ac:dyDescent="0.35">
      <c r="A2199" s="10">
        <v>76.233329999999995</v>
      </c>
      <c r="B2199" s="10">
        <v>2287</v>
      </c>
      <c r="C2199" s="10">
        <v>897.92430000000002</v>
      </c>
      <c r="D2199" s="10">
        <v>-333.45620000000002</v>
      </c>
      <c r="E2199" s="10">
        <v>957.84190000000001</v>
      </c>
      <c r="F2199" s="10">
        <v>-40.767879999999998</v>
      </c>
      <c r="G2199" s="10">
        <v>65.846019999999996</v>
      </c>
      <c r="H2199" s="10">
        <v>77.444929999999999</v>
      </c>
      <c r="I2199" s="22"/>
      <c r="J2199" s="9">
        <f t="shared" si="340"/>
        <v>-226.07569999999998</v>
      </c>
      <c r="K2199" s="9">
        <f t="shared" si="341"/>
        <v>240.54379999999998</v>
      </c>
      <c r="L2199" s="7">
        <f t="shared" si="342"/>
        <v>330.10837894384019</v>
      </c>
      <c r="M2199" s="7">
        <f t="shared" si="347"/>
        <v>84.926027019937436</v>
      </c>
      <c r="N2199" s="7">
        <f t="shared" si="349"/>
        <v>-423.44564226924621</v>
      </c>
      <c r="O2199" s="8">
        <f t="shared" si="343"/>
        <v>0.84791914389828893</v>
      </c>
      <c r="P2199" s="7">
        <f t="shared" si="344"/>
        <v>152.62544590169202</v>
      </c>
      <c r="Q2199" s="7">
        <f t="shared" si="345"/>
        <v>-0.93985253413307679</v>
      </c>
      <c r="R2199" s="7">
        <f t="shared" si="346"/>
        <v>7.3565724612427816</v>
      </c>
      <c r="S2199" s="7">
        <f t="shared" si="348"/>
        <v>0.87706383224999995</v>
      </c>
    </row>
    <row r="2200" spans="1:19" x14ac:dyDescent="0.35">
      <c r="A2200" s="10">
        <v>76.266670000000005</v>
      </c>
      <c r="B2200" s="10">
        <v>2288</v>
      </c>
      <c r="C2200" s="10">
        <v>899.00139999999999</v>
      </c>
      <c r="D2200" s="10">
        <v>-329.39769999999999</v>
      </c>
      <c r="E2200" s="10">
        <v>957.44780000000003</v>
      </c>
      <c r="F2200" s="10">
        <v>-188.9478</v>
      </c>
      <c r="G2200" s="10">
        <v>4.5627329999999997</v>
      </c>
      <c r="H2200" s="10">
        <v>189.00280000000001</v>
      </c>
      <c r="I2200" s="22"/>
      <c r="J2200" s="9">
        <f t="shared" si="340"/>
        <v>-224.99860000000001</v>
      </c>
      <c r="K2200" s="9">
        <f t="shared" si="341"/>
        <v>244.60230000000001</v>
      </c>
      <c r="L2200" s="7">
        <f t="shared" si="342"/>
        <v>332.34719070160651</v>
      </c>
      <c r="M2200" s="7">
        <f t="shared" si="347"/>
        <v>67.150922548460187</v>
      </c>
      <c r="N2200" s="7">
        <f t="shared" si="349"/>
        <v>-533.14650484319372</v>
      </c>
      <c r="O2200" s="8">
        <f t="shared" si="343"/>
        <v>0.85564092266077751</v>
      </c>
      <c r="P2200" s="7">
        <f t="shared" si="344"/>
        <v>154.01536607893996</v>
      </c>
      <c r="Q2200" s="7">
        <f t="shared" si="345"/>
        <v>-0.91985480103825679</v>
      </c>
      <c r="R2200" s="7">
        <f t="shared" si="346"/>
        <v>7.4064651085478426</v>
      </c>
      <c r="S2200" s="7">
        <f t="shared" si="348"/>
        <v>2.14045671</v>
      </c>
    </row>
    <row r="2201" spans="1:19" x14ac:dyDescent="0.35">
      <c r="A2201" s="10">
        <v>76.3</v>
      </c>
      <c r="B2201" s="10">
        <v>2289</v>
      </c>
      <c r="C2201" s="10">
        <v>885.32780000000002</v>
      </c>
      <c r="D2201" s="10">
        <v>-333.15199999999999</v>
      </c>
      <c r="E2201" s="10">
        <v>945.93640000000005</v>
      </c>
      <c r="F2201" s="10">
        <v>-311.65449999999998</v>
      </c>
      <c r="G2201" s="10">
        <v>-67.307230000000004</v>
      </c>
      <c r="H2201" s="10">
        <v>318.83969999999999</v>
      </c>
      <c r="I2201" s="22"/>
      <c r="J2201" s="9">
        <f t="shared" si="340"/>
        <v>-238.67219999999998</v>
      </c>
      <c r="K2201" s="9">
        <f t="shared" si="341"/>
        <v>240.84800000000001</v>
      </c>
      <c r="L2201" s="7">
        <f t="shared" si="342"/>
        <v>339.07547560512245</v>
      </c>
      <c r="M2201" s="7">
        <f t="shared" si="347"/>
        <v>201.86873397892271</v>
      </c>
      <c r="N2201" s="7">
        <f t="shared" si="349"/>
        <v>4041.9385367684849</v>
      </c>
      <c r="O2201" s="8">
        <f t="shared" si="343"/>
        <v>0.87927376697342585</v>
      </c>
      <c r="P2201" s="7">
        <f t="shared" si="344"/>
        <v>158.26927805521666</v>
      </c>
      <c r="Q2201" s="7">
        <f t="shared" si="345"/>
        <v>-0.99096608649438633</v>
      </c>
      <c r="R2201" s="7">
        <f t="shared" si="346"/>
        <v>7.5564071233217884</v>
      </c>
      <c r="S2201" s="7">
        <f t="shared" si="348"/>
        <v>3.6108596024999997</v>
      </c>
    </row>
    <row r="2202" spans="1:19" x14ac:dyDescent="0.35">
      <c r="A2202" s="10">
        <v>76.333330000000004</v>
      </c>
      <c r="B2202" s="10">
        <v>2290</v>
      </c>
      <c r="C2202" s="10">
        <v>878.22439999999995</v>
      </c>
      <c r="D2202" s="10">
        <v>-333.88490000000002</v>
      </c>
      <c r="E2202" s="10">
        <v>939.55160000000001</v>
      </c>
      <c r="F2202" s="10">
        <v>-205.75880000000001</v>
      </c>
      <c r="G2202" s="10">
        <v>-32.408540000000002</v>
      </c>
      <c r="H2202" s="10">
        <v>208.2955</v>
      </c>
      <c r="I2202" s="22"/>
      <c r="J2202" s="9">
        <f t="shared" si="340"/>
        <v>-245.77560000000005</v>
      </c>
      <c r="K2202" s="9">
        <f t="shared" si="341"/>
        <v>240.11509999999998</v>
      </c>
      <c r="L2202" s="7">
        <f t="shared" si="342"/>
        <v>343.59992258929572</v>
      </c>
      <c r="M2202" s="7">
        <f t="shared" si="347"/>
        <v>135.74698422359381</v>
      </c>
      <c r="N2202" s="7">
        <f t="shared" si="349"/>
        <v>-1983.8508777472534</v>
      </c>
      <c r="O2202" s="8">
        <f t="shared" si="343"/>
        <v>0.89555179039182042</v>
      </c>
      <c r="P2202" s="7">
        <f t="shared" si="344"/>
        <v>161.19932227052769</v>
      </c>
      <c r="Q2202" s="7">
        <f t="shared" si="345"/>
        <v>-1.0235741109159735</v>
      </c>
      <c r="R2202" s="7">
        <f t="shared" si="346"/>
        <v>7.6572358941412793</v>
      </c>
      <c r="S2202" s="7">
        <f t="shared" si="348"/>
        <v>2.3589465375000001</v>
      </c>
    </row>
    <row r="2203" spans="1:19" x14ac:dyDescent="0.35">
      <c r="A2203" s="10">
        <v>76.366669999999999</v>
      </c>
      <c r="B2203" s="10">
        <v>2291</v>
      </c>
      <c r="C2203" s="10">
        <v>871.61059999999998</v>
      </c>
      <c r="D2203" s="10">
        <v>-335.31259999999997</v>
      </c>
      <c r="E2203" s="10">
        <v>933.88409999999999</v>
      </c>
      <c r="F2203" s="10">
        <v>-112.4413</v>
      </c>
      <c r="G2203" s="10">
        <v>-24.481639999999999</v>
      </c>
      <c r="H2203" s="10">
        <v>115.07559999999999</v>
      </c>
      <c r="I2203" s="22"/>
      <c r="J2203" s="9">
        <f t="shared" si="340"/>
        <v>-252.38940000000002</v>
      </c>
      <c r="K2203" s="9">
        <f t="shared" si="341"/>
        <v>238.68740000000003</v>
      </c>
      <c r="L2203" s="7">
        <f t="shared" si="342"/>
        <v>347.37887695011051</v>
      </c>
      <c r="M2203" s="7">
        <f t="shared" si="347"/>
        <v>113.34596163213274</v>
      </c>
      <c r="N2203" s="7">
        <f t="shared" si="349"/>
        <v>-671.89629848422635</v>
      </c>
      <c r="O2203" s="8">
        <f t="shared" si="343"/>
        <v>0.90940553229613652</v>
      </c>
      <c r="P2203" s="7">
        <f t="shared" si="344"/>
        <v>163.69299581330458</v>
      </c>
      <c r="Q2203" s="7">
        <f t="shared" si="345"/>
        <v>-1.0574056276116794</v>
      </c>
      <c r="R2203" s="7">
        <f t="shared" si="346"/>
        <v>7.7414511196742035</v>
      </c>
      <c r="S2203" s="7">
        <f t="shared" si="348"/>
        <v>1.3032311699999999</v>
      </c>
    </row>
    <row r="2204" spans="1:19" x14ac:dyDescent="0.35">
      <c r="A2204" s="10">
        <v>76.400000000000006</v>
      </c>
      <c r="B2204" s="10">
        <v>2292</v>
      </c>
      <c r="C2204" s="10">
        <v>870.72829999999999</v>
      </c>
      <c r="D2204" s="10">
        <v>-335.517</v>
      </c>
      <c r="E2204" s="10">
        <v>933.13419999999996</v>
      </c>
      <c r="F2204" s="10">
        <v>-189.1584</v>
      </c>
      <c r="G2204" s="10">
        <v>49.689239999999998</v>
      </c>
      <c r="H2204" s="10">
        <v>195.57589999999999</v>
      </c>
      <c r="I2204" s="22"/>
      <c r="J2204" s="9">
        <f t="shared" si="340"/>
        <v>-253.27170000000001</v>
      </c>
      <c r="K2204" s="9">
        <f t="shared" si="341"/>
        <v>238.483</v>
      </c>
      <c r="L2204" s="7">
        <f t="shared" si="342"/>
        <v>347.88028876308874</v>
      </c>
      <c r="M2204" s="7">
        <f t="shared" si="347"/>
        <v>15.043858775221576</v>
      </c>
      <c r="N2204" s="7">
        <f t="shared" si="349"/>
        <v>-2949.3580215089087</v>
      </c>
      <c r="O2204" s="8">
        <f t="shared" si="343"/>
        <v>0.91126223633167724</v>
      </c>
      <c r="P2204" s="7">
        <f t="shared" si="344"/>
        <v>164.0272025397019</v>
      </c>
      <c r="Q2204" s="7">
        <f t="shared" si="345"/>
        <v>-1.0620115479929386</v>
      </c>
      <c r="R2204" s="7">
        <f t="shared" si="346"/>
        <v>7.7526252448112247</v>
      </c>
      <c r="S2204" s="7">
        <f t="shared" si="348"/>
        <v>2.2148970674999999</v>
      </c>
    </row>
    <row r="2205" spans="1:19" x14ac:dyDescent="0.35">
      <c r="A2205" s="10">
        <v>76.433329999999998</v>
      </c>
      <c r="B2205" s="10">
        <v>2293</v>
      </c>
      <c r="C2205" s="10">
        <v>859</v>
      </c>
      <c r="D2205" s="10">
        <v>-332</v>
      </c>
      <c r="E2205" s="10">
        <v>920.92619999999999</v>
      </c>
      <c r="F2205" s="10">
        <v>-204.61170000000001</v>
      </c>
      <c r="G2205" s="10">
        <v>50.261879999999998</v>
      </c>
      <c r="H2205" s="10">
        <v>210.69460000000001</v>
      </c>
      <c r="I2205" s="22"/>
      <c r="J2205" s="9">
        <f t="shared" si="340"/>
        <v>-265</v>
      </c>
      <c r="K2205" s="9">
        <f t="shared" si="341"/>
        <v>242</v>
      </c>
      <c r="L2205" s="7">
        <f t="shared" si="342"/>
        <v>358.87184342046118</v>
      </c>
      <c r="M2205" s="7">
        <f t="shared" si="347"/>
        <v>329.77961768301736</v>
      </c>
      <c r="N2205" s="7">
        <f t="shared" si="349"/>
        <v>9443.0170689429469</v>
      </c>
      <c r="O2205" s="8">
        <f t="shared" si="343"/>
        <v>0.95315602830185719</v>
      </c>
      <c r="P2205" s="7">
        <f t="shared" si="344"/>
        <v>171.56808509433429</v>
      </c>
      <c r="Q2205" s="7">
        <f t="shared" si="345"/>
        <v>-1.0950413223140496</v>
      </c>
      <c r="R2205" s="7">
        <f t="shared" si="346"/>
        <v>7.9975756109830174</v>
      </c>
      <c r="S2205" s="7">
        <f t="shared" si="348"/>
        <v>2.386116345</v>
      </c>
    </row>
    <row r="2206" spans="1:19" x14ac:dyDescent="0.35">
      <c r="A2206" s="10">
        <v>76.466669999999993</v>
      </c>
      <c r="B2206" s="10">
        <v>2294</v>
      </c>
      <c r="C2206" s="10">
        <v>857.08759999999995</v>
      </c>
      <c r="D2206" s="10">
        <v>-332.1662</v>
      </c>
      <c r="E2206" s="10">
        <v>919.20259999999996</v>
      </c>
      <c r="F2206" s="10">
        <v>-210</v>
      </c>
      <c r="G2206" s="10">
        <v>-60</v>
      </c>
      <c r="H2206" s="10">
        <v>218.4033</v>
      </c>
      <c r="I2206" s="22"/>
      <c r="J2206" s="9">
        <f t="shared" si="340"/>
        <v>-266.91240000000005</v>
      </c>
      <c r="K2206" s="9">
        <f t="shared" si="341"/>
        <v>241.8338</v>
      </c>
      <c r="L2206" s="7">
        <f t="shared" si="342"/>
        <v>360.1747021879799</v>
      </c>
      <c r="M2206" s="7">
        <f t="shared" si="347"/>
        <v>39.077947436079924</v>
      </c>
      <c r="N2206" s="7">
        <f t="shared" si="349"/>
        <v>-8719.306246160073</v>
      </c>
      <c r="O2206" s="8">
        <f t="shared" si="343"/>
        <v>0.95828531145369</v>
      </c>
      <c r="P2206" s="7">
        <f t="shared" si="344"/>
        <v>172.49135606166419</v>
      </c>
      <c r="Q2206" s="7">
        <f t="shared" si="345"/>
        <v>-1.1037017985079012</v>
      </c>
      <c r="R2206" s="7">
        <f t="shared" si="346"/>
        <v>8.0266102418538914</v>
      </c>
      <c r="S2206" s="7">
        <f t="shared" si="348"/>
        <v>2.4734173725000002</v>
      </c>
    </row>
    <row r="2207" spans="1:19" x14ac:dyDescent="0.35">
      <c r="A2207" s="10">
        <v>76.5</v>
      </c>
      <c r="B2207" s="10">
        <v>2295</v>
      </c>
      <c r="C2207" s="10">
        <v>845</v>
      </c>
      <c r="D2207" s="10">
        <v>-336</v>
      </c>
      <c r="E2207" s="10">
        <v>909.35199999999998</v>
      </c>
      <c r="F2207" s="10">
        <v>-110.7591</v>
      </c>
      <c r="G2207" s="10">
        <v>-39.983629999999998</v>
      </c>
      <c r="H2207" s="10">
        <v>117.7551</v>
      </c>
      <c r="I2207" s="22"/>
      <c r="J2207" s="9">
        <f t="shared" si="340"/>
        <v>-279</v>
      </c>
      <c r="K2207" s="9">
        <f t="shared" si="341"/>
        <v>238</v>
      </c>
      <c r="L2207" s="7">
        <f t="shared" si="342"/>
        <v>366.72196552701882</v>
      </c>
      <c r="M2207" s="7">
        <f t="shared" si="347"/>
        <v>196.43754392552174</v>
      </c>
      <c r="N2207" s="7">
        <f t="shared" si="349"/>
        <v>4721.260020684399</v>
      </c>
      <c r="O2207" s="8">
        <f t="shared" si="343"/>
        <v>0.98465325836952555</v>
      </c>
      <c r="P2207" s="7">
        <f t="shared" si="344"/>
        <v>177.23758650651459</v>
      </c>
      <c r="Q2207" s="7">
        <f t="shared" si="345"/>
        <v>-1.1722689075630253</v>
      </c>
      <c r="R2207" s="7">
        <f t="shared" si="346"/>
        <v>8.1725181322581886</v>
      </c>
      <c r="S2207" s="7">
        <f t="shared" si="348"/>
        <v>1.3335765074999999</v>
      </c>
    </row>
    <row r="2208" spans="1:19" x14ac:dyDescent="0.35">
      <c r="A2208" s="10">
        <v>76.533330000000007</v>
      </c>
      <c r="B2208" s="10">
        <v>2296</v>
      </c>
      <c r="C2208" s="10">
        <v>849.70360000000005</v>
      </c>
      <c r="D2208" s="10">
        <v>-334.83179999999999</v>
      </c>
      <c r="E2208" s="10">
        <v>913.29539999999997</v>
      </c>
      <c r="F2208" s="10">
        <v>-60</v>
      </c>
      <c r="G2208" s="10">
        <v>-30</v>
      </c>
      <c r="H2208" s="10">
        <v>67.082040000000006</v>
      </c>
      <c r="I2208" s="22"/>
      <c r="J2208" s="9">
        <f t="shared" si="340"/>
        <v>-274.29639999999995</v>
      </c>
      <c r="K2208" s="9">
        <f t="shared" si="341"/>
        <v>239.16820000000001</v>
      </c>
      <c r="L2208" s="7">
        <f t="shared" si="342"/>
        <v>363.92299040346433</v>
      </c>
      <c r="M2208" s="7">
        <f t="shared" si="347"/>
        <v>-83.977651471765711</v>
      </c>
      <c r="N2208" s="7">
        <f t="shared" si="349"/>
        <v>-8413.2971916361403</v>
      </c>
      <c r="O2208" s="8">
        <f t="shared" si="343"/>
        <v>0.97325594656073444</v>
      </c>
      <c r="P2208" s="7">
        <f t="shared" si="344"/>
        <v>175.18607038093219</v>
      </c>
      <c r="Q2208" s="7">
        <f t="shared" si="345"/>
        <v>-1.1468765496416327</v>
      </c>
      <c r="R2208" s="7">
        <f t="shared" si="346"/>
        <v>8.1101420623761591</v>
      </c>
      <c r="S2208" s="7">
        <f t="shared" si="348"/>
        <v>0.75970410300000002</v>
      </c>
    </row>
    <row r="2209" spans="1:19" x14ac:dyDescent="0.35">
      <c r="A2209" s="10">
        <v>76.566670000000002</v>
      </c>
      <c r="B2209" s="10">
        <v>2297</v>
      </c>
      <c r="C2209" s="10">
        <v>841</v>
      </c>
      <c r="D2209" s="10">
        <v>-338</v>
      </c>
      <c r="E2209" s="10">
        <v>906.38019999999995</v>
      </c>
      <c r="F2209" s="10">
        <v>-115.2563</v>
      </c>
      <c r="G2209" s="10">
        <v>-40.599800000000002</v>
      </c>
      <c r="H2209" s="10">
        <v>122.19799999999999</v>
      </c>
      <c r="I2209" s="22"/>
      <c r="J2209" s="9">
        <f t="shared" si="340"/>
        <v>-283</v>
      </c>
      <c r="K2209" s="9">
        <f t="shared" si="341"/>
        <v>236</v>
      </c>
      <c r="L2209" s="7">
        <f t="shared" si="342"/>
        <v>368.49016269094619</v>
      </c>
      <c r="M2209" s="7">
        <f t="shared" si="347"/>
        <v>136.98777107026052</v>
      </c>
      <c r="N2209" s="7">
        <f t="shared" si="349"/>
        <v>6627.6371488319182</v>
      </c>
      <c r="O2209" s="8">
        <f t="shared" si="343"/>
        <v>0.99195513680294389</v>
      </c>
      <c r="P2209" s="7">
        <f t="shared" si="344"/>
        <v>178.5519246245299</v>
      </c>
      <c r="Q2209" s="7">
        <f t="shared" si="345"/>
        <v>-1.1991525423728813</v>
      </c>
      <c r="R2209" s="7">
        <f t="shared" si="346"/>
        <v>8.2119229804592972</v>
      </c>
      <c r="S2209" s="7">
        <f t="shared" si="348"/>
        <v>1.38389235</v>
      </c>
    </row>
    <row r="2210" spans="1:19" x14ac:dyDescent="0.35">
      <c r="A2210" s="10">
        <v>76.599999999999994</v>
      </c>
      <c r="B2210" s="10">
        <v>2298</v>
      </c>
      <c r="C2210" s="10">
        <v>842.01990000000001</v>
      </c>
      <c r="D2210" s="10">
        <v>-337.53840000000002</v>
      </c>
      <c r="E2210" s="10">
        <v>907.15470000000005</v>
      </c>
      <c r="F2210" s="10">
        <v>12.525230000000001</v>
      </c>
      <c r="G2210" s="10">
        <v>28.4879</v>
      </c>
      <c r="H2210" s="10">
        <v>31.119800000000001</v>
      </c>
      <c r="I2210" s="22"/>
      <c r="J2210" s="9">
        <f t="shared" si="340"/>
        <v>-281.98009999999999</v>
      </c>
      <c r="K2210" s="9">
        <f t="shared" si="341"/>
        <v>236.46159999999998</v>
      </c>
      <c r="L2210" s="7">
        <f t="shared" si="342"/>
        <v>368.00389273833775</v>
      </c>
      <c r="M2210" s="7">
        <f t="shared" si="347"/>
        <v>-14.58955753400992</v>
      </c>
      <c r="N2210" s="7">
        <f t="shared" si="349"/>
        <v>-4547.7746355927211</v>
      </c>
      <c r="O2210" s="8">
        <f t="shared" si="343"/>
        <v>0.98993896345751153</v>
      </c>
      <c r="P2210" s="7">
        <f t="shared" si="344"/>
        <v>178.18901342235208</v>
      </c>
      <c r="Q2210" s="7">
        <f t="shared" si="345"/>
        <v>-1.1924984860121053</v>
      </c>
      <c r="R2210" s="7">
        <f t="shared" si="346"/>
        <v>8.2010862965994846</v>
      </c>
      <c r="S2210" s="7">
        <f t="shared" si="348"/>
        <v>0.35243173500000002</v>
      </c>
    </row>
    <row r="2211" spans="1:19" x14ac:dyDescent="0.35">
      <c r="A2211" s="10">
        <v>76.633330000000001</v>
      </c>
      <c r="B2211" s="10">
        <v>2299</v>
      </c>
      <c r="C2211" s="10">
        <v>841.83500000000004</v>
      </c>
      <c r="D2211" s="10">
        <v>-336.10079999999999</v>
      </c>
      <c r="E2211" s="10">
        <v>906.44910000000004</v>
      </c>
      <c r="F2211" s="10">
        <v>-12.51932</v>
      </c>
      <c r="G2211" s="10">
        <v>-3.6639590000000002</v>
      </c>
      <c r="H2211" s="10">
        <v>13.04447</v>
      </c>
      <c r="I2211" s="22"/>
      <c r="J2211" s="9">
        <f t="shared" si="340"/>
        <v>-282.16499999999996</v>
      </c>
      <c r="K2211" s="9">
        <f t="shared" si="341"/>
        <v>237.89920000000001</v>
      </c>
      <c r="L2211" s="7">
        <f t="shared" si="342"/>
        <v>369.07061192357213</v>
      </c>
      <c r="M2211" s="7">
        <f t="shared" si="347"/>
        <v>32.004776034628492</v>
      </c>
      <c r="N2211" s="7">
        <f t="shared" si="349"/>
        <v>1397.9698040392827</v>
      </c>
      <c r="O2211" s="8">
        <f t="shared" si="343"/>
        <v>0.99436997118309944</v>
      </c>
      <c r="P2211" s="7">
        <f t="shared" si="344"/>
        <v>178.98659481295789</v>
      </c>
      <c r="Q2211" s="7">
        <f t="shared" si="345"/>
        <v>-1.1860695622347615</v>
      </c>
      <c r="R2211" s="7">
        <f t="shared" si="346"/>
        <v>8.2248584801686562</v>
      </c>
      <c r="S2211" s="7">
        <f t="shared" si="348"/>
        <v>0.14772862275000001</v>
      </c>
    </row>
    <row r="2212" spans="1:19" x14ac:dyDescent="0.35">
      <c r="A2212" s="10">
        <v>76.666669999999996</v>
      </c>
      <c r="B2212" s="10">
        <v>2300</v>
      </c>
      <c r="C2212" s="10">
        <v>841.18520000000001</v>
      </c>
      <c r="D2212" s="10">
        <v>-337.78269999999998</v>
      </c>
      <c r="E2212" s="10">
        <v>906.471</v>
      </c>
      <c r="F2212" s="10">
        <v>-72.757689999999997</v>
      </c>
      <c r="G2212" s="10">
        <v>-35.42774</v>
      </c>
      <c r="H2212" s="10">
        <v>80.924689999999998</v>
      </c>
      <c r="I2212" s="22"/>
      <c r="J2212" s="9">
        <f t="shared" si="340"/>
        <v>-282.81479999999999</v>
      </c>
      <c r="K2212" s="9">
        <f t="shared" si="341"/>
        <v>236.21730000000002</v>
      </c>
      <c r="L2212" s="7">
        <f t="shared" si="342"/>
        <v>368.48720997930172</v>
      </c>
      <c r="M2212" s="7">
        <f t="shared" si="347"/>
        <v>-17.498558616391275</v>
      </c>
      <c r="N2212" s="7">
        <f t="shared" si="349"/>
        <v>-1484.8030789150112</v>
      </c>
      <c r="O2212" s="8">
        <f t="shared" si="343"/>
        <v>0.99194287550307314</v>
      </c>
      <c r="P2212" s="7">
        <f t="shared" si="344"/>
        <v>178.54971759055317</v>
      </c>
      <c r="Q2212" s="7">
        <f t="shared" si="345"/>
        <v>-1.1972653992743121</v>
      </c>
      <c r="R2212" s="7">
        <f t="shared" si="346"/>
        <v>8.2118571783211038</v>
      </c>
      <c r="S2212" s="7">
        <f t="shared" si="348"/>
        <v>0.91647211424999997</v>
      </c>
    </row>
    <row r="2213" spans="1:19" x14ac:dyDescent="0.35">
      <c r="A2213" s="10">
        <v>76.7</v>
      </c>
      <c r="B2213" s="10">
        <v>2301</v>
      </c>
      <c r="C2213" s="10">
        <v>836.98450000000003</v>
      </c>
      <c r="D2213" s="10">
        <v>-338.46269999999998</v>
      </c>
      <c r="E2213" s="10">
        <v>902.82889999999998</v>
      </c>
      <c r="F2213" s="10">
        <v>42.221310000000003</v>
      </c>
      <c r="G2213" s="10">
        <v>-18.259720000000002</v>
      </c>
      <c r="H2213" s="10">
        <v>46.000610000000002</v>
      </c>
      <c r="I2213" s="22"/>
      <c r="J2213" s="9">
        <f t="shared" si="340"/>
        <v>-287.01549999999997</v>
      </c>
      <c r="K2213" s="9">
        <f t="shared" si="341"/>
        <v>235.53730000000002</v>
      </c>
      <c r="L2213" s="7">
        <f t="shared" si="342"/>
        <v>371.28926315144099</v>
      </c>
      <c r="M2213" s="7">
        <f t="shared" si="347"/>
        <v>84.07000216437801</v>
      </c>
      <c r="N2213" s="7">
        <f t="shared" si="349"/>
        <v>3047.3615595784404</v>
      </c>
      <c r="O2213" s="8">
        <f t="shared" si="343"/>
        <v>1.0036841890719697</v>
      </c>
      <c r="P2213" s="7">
        <f t="shared" si="344"/>
        <v>180.66315403295454</v>
      </c>
      <c r="Q2213" s="7">
        <f t="shared" si="345"/>
        <v>-1.2185564664280348</v>
      </c>
      <c r="R2213" s="7">
        <f t="shared" si="346"/>
        <v>8.274301843515758</v>
      </c>
      <c r="S2213" s="7">
        <f t="shared" si="348"/>
        <v>0.52095690825000007</v>
      </c>
    </row>
    <row r="2214" spans="1:19" x14ac:dyDescent="0.35">
      <c r="A2214" s="10">
        <v>76.733329999999995</v>
      </c>
      <c r="B2214" s="10">
        <v>2302</v>
      </c>
      <c r="C2214" s="10">
        <v>844</v>
      </c>
      <c r="D2214" s="10">
        <v>-339</v>
      </c>
      <c r="E2214" s="10">
        <v>909.5367</v>
      </c>
      <c r="F2214" s="10">
        <v>255.23249999999999</v>
      </c>
      <c r="G2214" s="10">
        <v>6.9398340000000003</v>
      </c>
      <c r="H2214" s="10">
        <v>255.32679999999999</v>
      </c>
      <c r="I2214" s="22"/>
      <c r="J2214" s="9">
        <f t="shared" si="340"/>
        <v>-280</v>
      </c>
      <c r="K2214" s="9">
        <f t="shared" si="341"/>
        <v>235</v>
      </c>
      <c r="L2214" s="7">
        <f t="shared" si="342"/>
        <v>365.54753452868476</v>
      </c>
      <c r="M2214" s="7">
        <f t="shared" si="347"/>
        <v>-172.26908559128569</v>
      </c>
      <c r="N2214" s="7">
        <f t="shared" si="349"/>
        <v>-7690.9417268443694</v>
      </c>
      <c r="O2214" s="8">
        <f t="shared" si="343"/>
        <v>0.97984745715156374</v>
      </c>
      <c r="P2214" s="7">
        <f t="shared" si="344"/>
        <v>176.37254228728148</v>
      </c>
      <c r="Q2214" s="7">
        <f t="shared" si="345"/>
        <v>-1.1914893617021276</v>
      </c>
      <c r="R2214" s="7">
        <f t="shared" si="346"/>
        <v>8.1463455559436575</v>
      </c>
      <c r="S2214" s="7">
        <f t="shared" si="348"/>
        <v>2.8915760100000001</v>
      </c>
    </row>
    <row r="2215" spans="1:19" x14ac:dyDescent="0.35">
      <c r="A2215" s="10">
        <v>76.766670000000005</v>
      </c>
      <c r="B2215" s="10">
        <v>2303</v>
      </c>
      <c r="C2215" s="10">
        <v>854</v>
      </c>
      <c r="D2215" s="10">
        <v>-338</v>
      </c>
      <c r="E2215" s="10">
        <v>918.45519999999999</v>
      </c>
      <c r="F2215" s="10">
        <v>72.305480000000003</v>
      </c>
      <c r="G2215" s="10">
        <v>17.127079999999999</v>
      </c>
      <c r="H2215" s="10">
        <v>74.306250000000006</v>
      </c>
      <c r="I2215" s="22"/>
      <c r="J2215" s="9">
        <f t="shared" si="340"/>
        <v>-270</v>
      </c>
      <c r="K2215" s="9">
        <f t="shared" si="341"/>
        <v>236</v>
      </c>
      <c r="L2215" s="7">
        <f t="shared" si="342"/>
        <v>358.60284438358826</v>
      </c>
      <c r="M2215" s="7">
        <f t="shared" si="347"/>
        <v>-208.29904454392567</v>
      </c>
      <c r="N2215" s="7">
        <f t="shared" si="349"/>
        <v>-1080.6826320524749</v>
      </c>
      <c r="O2215" s="8">
        <f t="shared" si="343"/>
        <v>0.95210160445173253</v>
      </c>
      <c r="P2215" s="7">
        <f t="shared" si="344"/>
        <v>171.37828880131187</v>
      </c>
      <c r="Q2215" s="7">
        <f t="shared" si="345"/>
        <v>-1.1440677966101696</v>
      </c>
      <c r="R2215" s="7">
        <f t="shared" si="346"/>
        <v>7.9915808800613384</v>
      </c>
      <c r="S2215" s="7">
        <f t="shared" si="348"/>
        <v>0.84151828125000006</v>
      </c>
    </row>
    <row r="2216" spans="1:19" x14ac:dyDescent="0.35">
      <c r="A2216" s="10">
        <v>76.8</v>
      </c>
      <c r="B2216" s="10">
        <v>2304</v>
      </c>
      <c r="C2216" s="10">
        <v>848.82039999999995</v>
      </c>
      <c r="D2216" s="10">
        <v>-337.85820000000001</v>
      </c>
      <c r="E2216" s="10">
        <v>913.58860000000004</v>
      </c>
      <c r="F2216" s="10">
        <v>135</v>
      </c>
      <c r="G2216" s="10">
        <v>45</v>
      </c>
      <c r="H2216" s="10">
        <v>142.30250000000001</v>
      </c>
      <c r="I2216" s="22"/>
      <c r="J2216" s="9">
        <f t="shared" si="340"/>
        <v>-275.17960000000005</v>
      </c>
      <c r="K2216" s="9">
        <f t="shared" si="341"/>
        <v>236.14179999999999</v>
      </c>
      <c r="L2216" s="7">
        <f t="shared" si="342"/>
        <v>362.61103397911103</v>
      </c>
      <c r="M2216" s="7">
        <f t="shared" si="347"/>
        <v>120.2577136370744</v>
      </c>
      <c r="N2216" s="7">
        <f t="shared" si="349"/>
        <v>9857.6885142837054</v>
      </c>
      <c r="O2216" s="8">
        <f t="shared" si="343"/>
        <v>0.96797899853490244</v>
      </c>
      <c r="P2216" s="7">
        <f t="shared" si="344"/>
        <v>174.23621973628244</v>
      </c>
      <c r="Q2216" s="7">
        <f t="shared" si="345"/>
        <v>-1.1653150776355565</v>
      </c>
      <c r="R2216" s="7">
        <f t="shared" si="346"/>
        <v>8.0809046872673314</v>
      </c>
      <c r="S2216" s="7">
        <f t="shared" si="348"/>
        <v>1.6115758125000001</v>
      </c>
    </row>
    <row r="2217" spans="1:19" x14ac:dyDescent="0.35">
      <c r="A2217" s="10">
        <v>76.833330000000004</v>
      </c>
      <c r="B2217" s="10">
        <v>2305</v>
      </c>
      <c r="C2217" s="10">
        <v>863</v>
      </c>
      <c r="D2217" s="10">
        <v>-335</v>
      </c>
      <c r="E2217" s="10">
        <v>925.73969999999997</v>
      </c>
      <c r="F2217" s="10">
        <v>241.49889999999999</v>
      </c>
      <c r="G2217" s="10">
        <v>48.848570000000002</v>
      </c>
      <c r="H2217" s="10">
        <v>246.3897</v>
      </c>
      <c r="I2217" s="22"/>
      <c r="J2217" s="9">
        <f t="shared" si="340"/>
        <v>-261</v>
      </c>
      <c r="K2217" s="9">
        <f t="shared" si="341"/>
        <v>239</v>
      </c>
      <c r="L2217" s="7">
        <f t="shared" si="342"/>
        <v>353.89546479151159</v>
      </c>
      <c r="M2217" s="7">
        <f t="shared" si="347"/>
        <v>-261.49322495042713</v>
      </c>
      <c r="N2217" s="7">
        <f t="shared" si="349"/>
        <v>-11453.673524975304</v>
      </c>
      <c r="O2217" s="8">
        <f t="shared" si="343"/>
        <v>0.93389504788060795</v>
      </c>
      <c r="P2217" s="7">
        <f t="shared" si="344"/>
        <v>168.10110861850944</v>
      </c>
      <c r="Q2217" s="7">
        <f t="shared" si="345"/>
        <v>-1.0920502092050208</v>
      </c>
      <c r="R2217" s="7">
        <f t="shared" si="346"/>
        <v>7.8866753966486352</v>
      </c>
      <c r="S2217" s="7">
        <f t="shared" si="348"/>
        <v>2.7903633525</v>
      </c>
    </row>
    <row r="2218" spans="1:19" x14ac:dyDescent="0.35">
      <c r="A2218" s="10">
        <v>76.866669999999999</v>
      </c>
      <c r="B2218" s="10">
        <v>2306</v>
      </c>
      <c r="C2218" s="10">
        <v>864.9203</v>
      </c>
      <c r="D2218" s="10">
        <v>-334.60160000000002</v>
      </c>
      <c r="E2218" s="10">
        <v>927.38630000000001</v>
      </c>
      <c r="F2218" s="10">
        <v>330</v>
      </c>
      <c r="G2218" s="10">
        <v>15</v>
      </c>
      <c r="H2218" s="10">
        <v>330.34070000000003</v>
      </c>
      <c r="I2218" s="22"/>
      <c r="J2218" s="9">
        <f t="shared" si="340"/>
        <v>-259.0797</v>
      </c>
      <c r="K2218" s="9">
        <f t="shared" si="341"/>
        <v>239.39839999999998</v>
      </c>
      <c r="L2218" s="7">
        <f t="shared" si="342"/>
        <v>352.75187437439649</v>
      </c>
      <c r="M2218" s="7">
        <f t="shared" si="347"/>
        <v>-34.300852342988819</v>
      </c>
      <c r="N2218" s="7">
        <f t="shared" si="349"/>
        <v>6814.4082965647594</v>
      </c>
      <c r="O2218" s="8">
        <f t="shared" si="343"/>
        <v>0.92953950755804915</v>
      </c>
      <c r="P2218" s="7">
        <f t="shared" si="344"/>
        <v>167.31711136044885</v>
      </c>
      <c r="Q2218" s="7">
        <f t="shared" si="345"/>
        <v>-1.0822114934769824</v>
      </c>
      <c r="R2218" s="7">
        <f t="shared" si="346"/>
        <v>7.8611901127052013</v>
      </c>
      <c r="S2218" s="7">
        <f t="shared" si="348"/>
        <v>3.7411084275000004</v>
      </c>
    </row>
    <row r="2219" spans="1:19" x14ac:dyDescent="0.35">
      <c r="A2219" s="10">
        <v>76.900000000000006</v>
      </c>
      <c r="B2219" s="10">
        <v>2307</v>
      </c>
      <c r="C2219" s="10">
        <v>885</v>
      </c>
      <c r="D2219" s="10">
        <v>-334</v>
      </c>
      <c r="E2219" s="10">
        <v>945.92859999999996</v>
      </c>
      <c r="F2219" s="10">
        <v>393.30309999999997</v>
      </c>
      <c r="G2219" s="10">
        <v>9.5761439999999993</v>
      </c>
      <c r="H2219" s="10">
        <v>393.41969999999998</v>
      </c>
      <c r="I2219" s="22"/>
      <c r="J2219" s="9">
        <f t="shared" si="340"/>
        <v>-239</v>
      </c>
      <c r="K2219" s="9">
        <f t="shared" si="341"/>
        <v>240</v>
      </c>
      <c r="L2219" s="7">
        <f t="shared" si="342"/>
        <v>338.7048862948393</v>
      </c>
      <c r="M2219" s="7">
        <f t="shared" si="347"/>
        <v>-421.45178756538996</v>
      </c>
      <c r="N2219" s="7">
        <f t="shared" si="349"/>
        <v>-11615.689625632325</v>
      </c>
      <c r="O2219" s="8">
        <f t="shared" si="343"/>
        <v>0.87795468003033217</v>
      </c>
      <c r="P2219" s="7">
        <f t="shared" si="344"/>
        <v>158.0318424054598</v>
      </c>
      <c r="Q2219" s="7">
        <f t="shared" si="345"/>
        <v>-0.99583333333333335</v>
      </c>
      <c r="R2219" s="7">
        <f t="shared" si="346"/>
        <v>7.5481484201553251</v>
      </c>
      <c r="S2219" s="7">
        <f t="shared" si="348"/>
        <v>4.4554781024999999</v>
      </c>
    </row>
    <row r="2220" spans="1:19" x14ac:dyDescent="0.35">
      <c r="A2220" s="10">
        <v>76.933329999999998</v>
      </c>
      <c r="B2220" s="10">
        <v>2308</v>
      </c>
      <c r="C2220" s="10">
        <v>891.14049999999997</v>
      </c>
      <c r="D2220" s="10">
        <v>-333.96319999999997</v>
      </c>
      <c r="E2220" s="10">
        <v>951.66319999999996</v>
      </c>
      <c r="F2220" s="10">
        <v>173.41319999999999</v>
      </c>
      <c r="G2220" s="10">
        <v>-7.6947369999999999</v>
      </c>
      <c r="H2220" s="10">
        <v>173.5838</v>
      </c>
      <c r="I2220" s="22"/>
      <c r="J2220" s="9">
        <f t="shared" si="340"/>
        <v>-232.85950000000003</v>
      </c>
      <c r="K2220" s="9">
        <f t="shared" si="341"/>
        <v>240.03680000000003</v>
      </c>
      <c r="L2220" s="7">
        <f t="shared" si="342"/>
        <v>334.42669165975678</v>
      </c>
      <c r="M2220" s="7">
        <f t="shared" si="347"/>
        <v>-128.35867491999701</v>
      </c>
      <c r="N2220" s="7">
        <f t="shared" si="349"/>
        <v>8793.67274663848</v>
      </c>
      <c r="O2220" s="8">
        <f t="shared" si="343"/>
        <v>0.8628752332873002</v>
      </c>
      <c r="P2220" s="7">
        <f t="shared" si="344"/>
        <v>155.31754199171402</v>
      </c>
      <c r="Q2220" s="7">
        <f t="shared" si="345"/>
        <v>-0.97009916812755381</v>
      </c>
      <c r="R2220" s="7">
        <f t="shared" si="346"/>
        <v>7.4528074629309717</v>
      </c>
      <c r="S2220" s="7">
        <f t="shared" si="348"/>
        <v>1.965836535</v>
      </c>
    </row>
    <row r="2221" spans="1:19" x14ac:dyDescent="0.35">
      <c r="A2221" s="10">
        <v>76.966669999999993</v>
      </c>
      <c r="B2221" s="10">
        <v>2309</v>
      </c>
      <c r="C2221" s="10">
        <v>896.56089999999995</v>
      </c>
      <c r="D2221" s="10">
        <v>-334.51299999999998</v>
      </c>
      <c r="E2221" s="10">
        <v>956.93280000000004</v>
      </c>
      <c r="F2221" s="10">
        <v>143.0403</v>
      </c>
      <c r="G2221" s="10">
        <v>-4.6351240000000002</v>
      </c>
      <c r="H2221" s="10">
        <v>143.11539999999999</v>
      </c>
      <c r="I2221" s="22"/>
      <c r="J2221" s="9">
        <f t="shared" si="340"/>
        <v>-227.43910000000005</v>
      </c>
      <c r="K2221" s="9">
        <f t="shared" si="341"/>
        <v>239.48700000000002</v>
      </c>
      <c r="L2221" s="7">
        <f t="shared" si="342"/>
        <v>330.27650140118965</v>
      </c>
      <c r="M2221" s="7">
        <f t="shared" si="347"/>
        <v>-124.48081159471199</v>
      </c>
      <c r="N2221" s="7">
        <f t="shared" si="349"/>
        <v>116.31263723112014</v>
      </c>
      <c r="O2221" s="8">
        <f t="shared" si="343"/>
        <v>0.84849665253915652</v>
      </c>
      <c r="P2221" s="7">
        <f t="shared" si="344"/>
        <v>152.72939745704818</v>
      </c>
      <c r="Q2221" s="7">
        <f t="shared" si="345"/>
        <v>-0.94969288520880057</v>
      </c>
      <c r="R2221" s="7">
        <f t="shared" si="346"/>
        <v>7.3603191248197879</v>
      </c>
      <c r="S2221" s="7">
        <f t="shared" si="348"/>
        <v>1.6207819049999999</v>
      </c>
    </row>
    <row r="2222" spans="1:19" x14ac:dyDescent="0.35">
      <c r="A2222" s="10">
        <v>77</v>
      </c>
      <c r="B2222" s="10">
        <v>2310</v>
      </c>
      <c r="C2222" s="10">
        <v>900.67650000000003</v>
      </c>
      <c r="D2222" s="10">
        <v>-334.2722</v>
      </c>
      <c r="E2222" s="10">
        <v>960.70600000000002</v>
      </c>
      <c r="F2222" s="10">
        <v>98.023219999999995</v>
      </c>
      <c r="G2222" s="10">
        <v>-15.305260000000001</v>
      </c>
      <c r="H2222" s="10">
        <v>99.210899999999995</v>
      </c>
      <c r="I2222" s="22"/>
      <c r="J2222" s="9">
        <f t="shared" si="340"/>
        <v>-223.32349999999997</v>
      </c>
      <c r="K2222" s="9">
        <f t="shared" si="341"/>
        <v>239.7278</v>
      </c>
      <c r="L2222" s="7">
        <f t="shared" si="342"/>
        <v>327.63211647378222</v>
      </c>
      <c r="M2222" s="7">
        <f t="shared" si="347"/>
        <v>-79.33948177038441</v>
      </c>
      <c r="N2222" s="7">
        <f t="shared" si="349"/>
        <v>1354.3753322627888</v>
      </c>
      <c r="O2222" s="8">
        <f t="shared" si="343"/>
        <v>0.83945634041145278</v>
      </c>
      <c r="P2222" s="7">
        <f t="shared" si="344"/>
        <v>151.10214127406149</v>
      </c>
      <c r="Q2222" s="7">
        <f t="shared" si="345"/>
        <v>-0.93157114026825405</v>
      </c>
      <c r="R2222" s="7">
        <f t="shared" si="346"/>
        <v>7.3013881476778826</v>
      </c>
      <c r="S2222" s="7">
        <f t="shared" si="348"/>
        <v>1.1235634424999998</v>
      </c>
    </row>
    <row r="2223" spans="1:19" x14ac:dyDescent="0.35">
      <c r="A2223" s="10">
        <v>77.033330000000007</v>
      </c>
      <c r="B2223" s="10">
        <v>2311</v>
      </c>
      <c r="C2223" s="10">
        <v>903.09580000000005</v>
      </c>
      <c r="D2223" s="10">
        <v>-335.5333</v>
      </c>
      <c r="E2223" s="10">
        <v>963.41300000000001</v>
      </c>
      <c r="F2223" s="10">
        <v>65.003559999999993</v>
      </c>
      <c r="G2223" s="10">
        <v>-21.35793</v>
      </c>
      <c r="H2223" s="10">
        <v>68.422399999999996</v>
      </c>
      <c r="I2223" s="22"/>
      <c r="J2223" s="9">
        <f t="shared" si="340"/>
        <v>-220.90419999999995</v>
      </c>
      <c r="K2223" s="9">
        <f t="shared" si="341"/>
        <v>238.4667</v>
      </c>
      <c r="L2223" s="7">
        <f t="shared" si="342"/>
        <v>325.06158276014406</v>
      </c>
      <c r="M2223" s="7">
        <f t="shared" si="347"/>
        <v>-77.123723781507735</v>
      </c>
      <c r="N2223" s="7">
        <f t="shared" si="349"/>
        <v>66.479387605047748</v>
      </c>
      <c r="O2223" s="8">
        <f t="shared" si="343"/>
        <v>0.83075496687662642</v>
      </c>
      <c r="P2223" s="7">
        <f t="shared" si="344"/>
        <v>149.53589403779276</v>
      </c>
      <c r="Q2223" s="7">
        <f t="shared" si="345"/>
        <v>-0.92635240056578105</v>
      </c>
      <c r="R2223" s="7">
        <f t="shared" si="346"/>
        <v>7.2441029688255645</v>
      </c>
      <c r="S2223" s="7">
        <f t="shared" si="348"/>
        <v>0.77488367999999996</v>
      </c>
    </row>
    <row r="2224" spans="1:19" x14ac:dyDescent="0.35">
      <c r="A2224" s="10">
        <v>77.066670000000002</v>
      </c>
      <c r="B2224" s="10">
        <v>2312</v>
      </c>
      <c r="C2224" s="10">
        <v>905.01009999999997</v>
      </c>
      <c r="D2224" s="10">
        <v>-335.6961</v>
      </c>
      <c r="E2224" s="10">
        <v>965.26430000000005</v>
      </c>
      <c r="F2224" s="10">
        <v>39.212780000000002</v>
      </c>
      <c r="G2224" s="10">
        <v>11.95712</v>
      </c>
      <c r="H2224" s="10">
        <v>40.9953</v>
      </c>
      <c r="I2224" s="22"/>
      <c r="J2224" s="9">
        <f t="shared" si="340"/>
        <v>-218.98990000000003</v>
      </c>
      <c r="K2224" s="9">
        <f t="shared" si="341"/>
        <v>238.3039</v>
      </c>
      <c r="L2224" s="7">
        <f t="shared" si="342"/>
        <v>323.64382437676761</v>
      </c>
      <c r="M2224" s="7">
        <f t="shared" si="347"/>
        <v>-42.524246651968916</v>
      </c>
      <c r="N2224" s="7">
        <f t="shared" si="349"/>
        <v>1037.7767585345982</v>
      </c>
      <c r="O2224" s="8">
        <f t="shared" si="343"/>
        <v>0.82599112396236574</v>
      </c>
      <c r="P2224" s="7">
        <f t="shared" si="344"/>
        <v>148.67840231322583</v>
      </c>
      <c r="Q2224" s="7">
        <f t="shared" si="345"/>
        <v>-0.91895222864585946</v>
      </c>
      <c r="R2224" s="7">
        <f t="shared" si="346"/>
        <v>7.2125077626898921</v>
      </c>
      <c r="S2224" s="7">
        <f t="shared" si="348"/>
        <v>0.46427177250000001</v>
      </c>
    </row>
    <row r="2225" spans="1:19" x14ac:dyDescent="0.35">
      <c r="A2225" s="10">
        <v>77.099999999999994</v>
      </c>
      <c r="B2225" s="10">
        <v>2313</v>
      </c>
      <c r="C2225" s="10">
        <v>905.70989999999995</v>
      </c>
      <c r="D2225" s="10">
        <v>-334.7362</v>
      </c>
      <c r="E2225" s="10">
        <v>965.58730000000003</v>
      </c>
      <c r="F2225" s="10">
        <v>0.34478880000000001</v>
      </c>
      <c r="G2225" s="10">
        <v>2.1993269999999998</v>
      </c>
      <c r="H2225" s="10">
        <v>2.2261890000000002</v>
      </c>
      <c r="I2225" s="22"/>
      <c r="J2225" s="9">
        <f t="shared" si="340"/>
        <v>-218.29010000000005</v>
      </c>
      <c r="K2225" s="9">
        <f t="shared" si="341"/>
        <v>239.2638</v>
      </c>
      <c r="L2225" s="7">
        <f t="shared" si="342"/>
        <v>323.87919622669506</v>
      </c>
      <c r="M2225" s="7">
        <f t="shared" si="347"/>
        <v>7.0618616839934214</v>
      </c>
      <c r="N2225" s="7">
        <f t="shared" si="349"/>
        <v>1487.7320232815414</v>
      </c>
      <c r="O2225" s="8">
        <f t="shared" si="343"/>
        <v>0.82678029393211483</v>
      </c>
      <c r="P2225" s="7">
        <f t="shared" si="344"/>
        <v>148.82045290778066</v>
      </c>
      <c r="Q2225" s="7">
        <f t="shared" si="345"/>
        <v>-0.91234068839498517</v>
      </c>
      <c r="R2225" s="7">
        <f t="shared" si="346"/>
        <v>7.21775310082662</v>
      </c>
      <c r="S2225" s="7">
        <f t="shared" si="348"/>
        <v>2.5211590425000003E-2</v>
      </c>
    </row>
    <row r="2226" spans="1:19" x14ac:dyDescent="0.35">
      <c r="A2226" s="10">
        <v>77.133330000000001</v>
      </c>
      <c r="B2226" s="10">
        <v>2314</v>
      </c>
      <c r="C2226" s="10">
        <v>905.03309999999999</v>
      </c>
      <c r="D2226" s="10">
        <v>-335.54950000000002</v>
      </c>
      <c r="E2226" s="10">
        <v>965.23479999999995</v>
      </c>
      <c r="F2226" s="10">
        <v>-28.921600000000002</v>
      </c>
      <c r="G2226" s="10">
        <v>3.1294749999999998</v>
      </c>
      <c r="H2226" s="10">
        <v>29.090420000000002</v>
      </c>
      <c r="I2226" s="22"/>
      <c r="J2226" s="9">
        <f t="shared" si="340"/>
        <v>-218.96690000000001</v>
      </c>
      <c r="K2226" s="9">
        <f t="shared" si="341"/>
        <v>238.45049999999998</v>
      </c>
      <c r="L2226" s="7">
        <f t="shared" si="342"/>
        <v>323.73622634153872</v>
      </c>
      <c r="M2226" s="7">
        <f t="shared" si="347"/>
        <v>-4.2895255072398752</v>
      </c>
      <c r="N2226" s="7">
        <f t="shared" si="349"/>
        <v>-340.57567330426269</v>
      </c>
      <c r="O2226" s="8">
        <f t="shared" si="343"/>
        <v>0.82630085465253544</v>
      </c>
      <c r="P2226" s="7">
        <f t="shared" si="344"/>
        <v>148.73415383745638</v>
      </c>
      <c r="Q2226" s="7">
        <f t="shared" si="345"/>
        <v>-0.91829079829985694</v>
      </c>
      <c r="R2226" s="7">
        <f t="shared" si="346"/>
        <v>7.2145669704918109</v>
      </c>
      <c r="S2226" s="7">
        <f t="shared" si="348"/>
        <v>0.32944900650000003</v>
      </c>
    </row>
    <row r="2227" spans="1:19" x14ac:dyDescent="0.35">
      <c r="A2227" s="10">
        <v>77.166669999999996</v>
      </c>
      <c r="B2227" s="10">
        <v>2315</v>
      </c>
      <c r="C2227" s="10">
        <v>903.78179999999998</v>
      </c>
      <c r="D2227" s="10">
        <v>-334.52760000000001</v>
      </c>
      <c r="E2227" s="10">
        <v>963.70650000000001</v>
      </c>
      <c r="F2227" s="10">
        <v>-50.127839999999999</v>
      </c>
      <c r="G2227" s="10">
        <v>32.683250000000001</v>
      </c>
      <c r="H2227" s="10">
        <v>59.841419999999999</v>
      </c>
      <c r="I2227" s="22"/>
      <c r="J2227" s="9">
        <f t="shared" si="340"/>
        <v>-220.21820000000002</v>
      </c>
      <c r="K2227" s="9">
        <f t="shared" si="341"/>
        <v>239.47239999999999</v>
      </c>
      <c r="L2227" s="7">
        <f t="shared" si="342"/>
        <v>325.33534387305662</v>
      </c>
      <c r="M2227" s="7">
        <f t="shared" si="347"/>
        <v>47.963933158911438</v>
      </c>
      <c r="N2227" s="7">
        <f t="shared" si="349"/>
        <v>1567.2903019243668</v>
      </c>
      <c r="O2227" s="8">
        <f t="shared" si="343"/>
        <v>0.83167770021912679</v>
      </c>
      <c r="P2227" s="7">
        <f t="shared" si="344"/>
        <v>149.70198603944283</v>
      </c>
      <c r="Q2227" s="7">
        <f t="shared" si="345"/>
        <v>-0.91959741498393988</v>
      </c>
      <c r="R2227" s="7">
        <f t="shared" si="346"/>
        <v>7.250203824158759</v>
      </c>
      <c r="S2227" s="7">
        <f t="shared" si="348"/>
        <v>0.67770408149999994</v>
      </c>
    </row>
    <row r="2228" spans="1:19" x14ac:dyDescent="0.35">
      <c r="A2228" s="10">
        <v>77.2</v>
      </c>
      <c r="B2228" s="10">
        <v>2316</v>
      </c>
      <c r="C2228" s="10">
        <v>901.69119999999998</v>
      </c>
      <c r="D2228" s="10">
        <v>-333.37060000000002</v>
      </c>
      <c r="E2228" s="10">
        <v>961.34439999999995</v>
      </c>
      <c r="F2228" s="10">
        <v>-86.838099999999997</v>
      </c>
      <c r="G2228" s="10">
        <v>16.58034</v>
      </c>
      <c r="H2228" s="10">
        <v>88.406809999999993</v>
      </c>
      <c r="I2228" s="22"/>
      <c r="J2228" s="9">
        <f t="shared" si="340"/>
        <v>-222.30880000000002</v>
      </c>
      <c r="K2228" s="9">
        <f t="shared" si="341"/>
        <v>240.62939999999998</v>
      </c>
      <c r="L2228" s="7">
        <f t="shared" si="342"/>
        <v>327.60297724807083</v>
      </c>
      <c r="M2228" s="7">
        <f t="shared" si="347"/>
        <v>68.035804830896183</v>
      </c>
      <c r="N2228" s="7">
        <f t="shared" si="349"/>
        <v>602.21637179660422</v>
      </c>
      <c r="O2228" s="8">
        <f t="shared" si="343"/>
        <v>0.83935723128731177</v>
      </c>
      <c r="P2228" s="7">
        <f t="shared" si="344"/>
        <v>151.08430163171613</v>
      </c>
      <c r="Q2228" s="7">
        <f t="shared" si="345"/>
        <v>-0.92386383376262438</v>
      </c>
      <c r="R2228" s="7">
        <f t="shared" si="346"/>
        <v>7.3007387705669586</v>
      </c>
      <c r="S2228" s="7">
        <f t="shared" si="348"/>
        <v>1.0012071232499999</v>
      </c>
    </row>
    <row r="2229" spans="1:19" x14ac:dyDescent="0.35">
      <c r="A2229" s="10">
        <v>77.233329999999995</v>
      </c>
      <c r="B2229" s="10">
        <v>2317</v>
      </c>
      <c r="C2229" s="10">
        <v>897.99260000000004</v>
      </c>
      <c r="D2229" s="10">
        <v>-333.42219999999998</v>
      </c>
      <c r="E2229" s="10">
        <v>957.89409999999998</v>
      </c>
      <c r="F2229" s="10">
        <v>-122.3155</v>
      </c>
      <c r="G2229" s="10">
        <v>9.6922929999999994</v>
      </c>
      <c r="H2229" s="10">
        <v>122.69889999999999</v>
      </c>
      <c r="I2229" s="22"/>
      <c r="J2229" s="9">
        <f t="shared" si="340"/>
        <v>-226.00739999999996</v>
      </c>
      <c r="K2229" s="9">
        <f t="shared" si="341"/>
        <v>240.57780000000002</v>
      </c>
      <c r="L2229" s="7">
        <f t="shared" si="342"/>
        <v>330.08638673474553</v>
      </c>
      <c r="M2229" s="7">
        <f t="shared" si="347"/>
        <v>74.509735573815632</v>
      </c>
      <c r="N2229" s="7">
        <f t="shared" si="349"/>
        <v>194.23734602223053</v>
      </c>
      <c r="O2229" s="8">
        <f t="shared" si="343"/>
        <v>0.84784362757724008</v>
      </c>
      <c r="P2229" s="7">
        <f t="shared" si="344"/>
        <v>152.6118529639032</v>
      </c>
      <c r="Q2229" s="7">
        <f t="shared" si="345"/>
        <v>-0.93943580829153783</v>
      </c>
      <c r="R2229" s="7">
        <f t="shared" si="346"/>
        <v>7.3560823577188872</v>
      </c>
      <c r="S2229" s="7">
        <f t="shared" si="348"/>
        <v>1.3895650424999999</v>
      </c>
    </row>
    <row r="2230" spans="1:19" x14ac:dyDescent="0.35">
      <c r="A2230" s="10">
        <v>77.266670000000005</v>
      </c>
      <c r="B2230" s="10">
        <v>2318</v>
      </c>
      <c r="C2230" s="10">
        <v>893.53689999999995</v>
      </c>
      <c r="D2230" s="10">
        <v>-332.7244</v>
      </c>
      <c r="E2230" s="10">
        <v>953.47450000000003</v>
      </c>
      <c r="F2230" s="10">
        <v>-154.23060000000001</v>
      </c>
      <c r="G2230" s="10">
        <v>4.9728300000000001</v>
      </c>
      <c r="H2230" s="10">
        <v>154.3108</v>
      </c>
      <c r="I2230" s="22"/>
      <c r="J2230" s="9">
        <f t="shared" si="340"/>
        <v>-230.46310000000005</v>
      </c>
      <c r="K2230" s="9">
        <f t="shared" si="341"/>
        <v>241.2756</v>
      </c>
      <c r="L2230" s="7">
        <f t="shared" si="342"/>
        <v>333.65724271618927</v>
      </c>
      <c r="M2230" s="7">
        <f t="shared" si="347"/>
        <v>107.1042585915628</v>
      </c>
      <c r="N2230" s="7">
        <f t="shared" si="349"/>
        <v>977.64016249963061</v>
      </c>
      <c r="O2230" s="8">
        <f t="shared" si="343"/>
        <v>0.86019133728296515</v>
      </c>
      <c r="P2230" s="7">
        <f t="shared" si="344"/>
        <v>154.83444071093373</v>
      </c>
      <c r="Q2230" s="7">
        <f t="shared" si="345"/>
        <v>-0.95518610253171088</v>
      </c>
      <c r="R2230" s="7">
        <f t="shared" si="346"/>
        <v>7.4356600432662807</v>
      </c>
      <c r="S2230" s="7">
        <f t="shared" si="348"/>
        <v>1.7475698100000001</v>
      </c>
    </row>
    <row r="2231" spans="1:19" x14ac:dyDescent="0.35">
      <c r="A2231" s="10">
        <v>77.3</v>
      </c>
      <c r="B2231" s="10">
        <v>2319</v>
      </c>
      <c r="C2231" s="10">
        <v>887.7106</v>
      </c>
      <c r="D2231" s="10">
        <v>-333.09070000000003</v>
      </c>
      <c r="E2231" s="10">
        <v>948.14530000000002</v>
      </c>
      <c r="F2231" s="10">
        <v>-201.94659999999999</v>
      </c>
      <c r="G2231" s="10">
        <v>-34.035400000000003</v>
      </c>
      <c r="H2231" s="10">
        <v>204.7946</v>
      </c>
      <c r="I2231" s="22"/>
      <c r="J2231" s="9">
        <f t="shared" si="340"/>
        <v>-236.2894</v>
      </c>
      <c r="K2231" s="9">
        <f t="shared" si="341"/>
        <v>240.90929999999997</v>
      </c>
      <c r="L2231" s="7">
        <f t="shared" si="342"/>
        <v>337.44624961443861</v>
      </c>
      <c r="M2231" s="7">
        <f t="shared" si="347"/>
        <v>113.68157510501693</v>
      </c>
      <c r="N2231" s="7">
        <f t="shared" si="349"/>
        <v>197.33922932660226</v>
      </c>
      <c r="O2231" s="8">
        <f t="shared" si="343"/>
        <v>0.87349020112549547</v>
      </c>
      <c r="P2231" s="7">
        <f t="shared" si="344"/>
        <v>157.22823620258919</v>
      </c>
      <c r="Q2231" s="7">
        <f t="shared" si="345"/>
        <v>-0.98082307324789875</v>
      </c>
      <c r="R2231" s="7">
        <f t="shared" si="346"/>
        <v>7.5200992928615245</v>
      </c>
      <c r="S2231" s="7">
        <f t="shared" si="348"/>
        <v>2.3192988450000001</v>
      </c>
    </row>
    <row r="2232" spans="1:19" x14ac:dyDescent="0.35">
      <c r="A2232" s="10">
        <v>77.333330000000004</v>
      </c>
      <c r="B2232" s="10">
        <v>2320</v>
      </c>
      <c r="C2232" s="10">
        <v>880.07370000000003</v>
      </c>
      <c r="D2232" s="10">
        <v>-334.99349999999998</v>
      </c>
      <c r="E2232" s="10">
        <v>941.67430000000002</v>
      </c>
      <c r="F2232" s="10">
        <v>-234.4896</v>
      </c>
      <c r="G2232" s="10">
        <v>-45.746769999999998</v>
      </c>
      <c r="H2232" s="10">
        <v>238.91030000000001</v>
      </c>
      <c r="I2232" s="22"/>
      <c r="J2232" s="9">
        <f t="shared" si="340"/>
        <v>-243.92629999999997</v>
      </c>
      <c r="K2232" s="9">
        <f t="shared" si="341"/>
        <v>239.00650000000002</v>
      </c>
      <c r="L2232" s="7">
        <f t="shared" si="342"/>
        <v>341.50277725655468</v>
      </c>
      <c r="M2232" s="7">
        <f t="shared" si="347"/>
        <v>121.70800006346452</v>
      </c>
      <c r="N2232" s="7">
        <f t="shared" si="349"/>
        <v>240.81683043642428</v>
      </c>
      <c r="O2232" s="8">
        <f t="shared" si="343"/>
        <v>0.88796620100194368</v>
      </c>
      <c r="P2232" s="7">
        <f t="shared" si="344"/>
        <v>159.83391618034986</v>
      </c>
      <c r="Q2232" s="7">
        <f t="shared" si="345"/>
        <v>-1.0205843774123295</v>
      </c>
      <c r="R2232" s="7">
        <f t="shared" si="346"/>
        <v>7.6105003291385769</v>
      </c>
      <c r="S2232" s="7">
        <f t="shared" si="348"/>
        <v>2.7056591475</v>
      </c>
    </row>
    <row r="2233" spans="1:19" x14ac:dyDescent="0.35">
      <c r="A2233" s="10">
        <v>77.366669999999999</v>
      </c>
      <c r="B2233" s="10">
        <v>2321</v>
      </c>
      <c r="C2233" s="10">
        <v>872.0779</v>
      </c>
      <c r="D2233" s="10">
        <v>-336.14049999999997</v>
      </c>
      <c r="E2233" s="10">
        <v>934.61779999999999</v>
      </c>
      <c r="F2233" s="10">
        <v>-331.1062</v>
      </c>
      <c r="G2233" s="10">
        <v>-30.098210000000002</v>
      </c>
      <c r="H2233" s="10">
        <v>332.47140000000002</v>
      </c>
      <c r="I2233" s="22"/>
      <c r="J2233" s="9">
        <f t="shared" si="340"/>
        <v>-251.9221</v>
      </c>
      <c r="K2233" s="9">
        <f t="shared" si="341"/>
        <v>237.85950000000003</v>
      </c>
      <c r="L2233" s="7">
        <f t="shared" si="342"/>
        <v>346.47061377360711</v>
      </c>
      <c r="M2233" s="7">
        <f t="shared" si="347"/>
        <v>149.00529445270263</v>
      </c>
      <c r="N2233" s="7">
        <f t="shared" si="349"/>
        <v>818.75508066112184</v>
      </c>
      <c r="O2233" s="8">
        <f t="shared" si="343"/>
        <v>0.90605350222732239</v>
      </c>
      <c r="P2233" s="7">
        <f t="shared" si="344"/>
        <v>163.08963040091803</v>
      </c>
      <c r="Q2233" s="7">
        <f t="shared" si="345"/>
        <v>-1.0591214561537377</v>
      </c>
      <c r="R2233" s="7">
        <f t="shared" si="346"/>
        <v>7.721210179734407</v>
      </c>
      <c r="S2233" s="7">
        <f t="shared" si="348"/>
        <v>3.7652386050000004</v>
      </c>
    </row>
    <row r="2234" spans="1:19" x14ac:dyDescent="0.35">
      <c r="A2234" s="10">
        <v>77.400000000000006</v>
      </c>
      <c r="B2234" s="10">
        <v>2322</v>
      </c>
      <c r="C2234" s="10">
        <v>858</v>
      </c>
      <c r="D2234" s="10">
        <v>-337</v>
      </c>
      <c r="E2234" s="10">
        <v>921.80960000000005</v>
      </c>
      <c r="F2234" s="10">
        <v>-200.49860000000001</v>
      </c>
      <c r="G2234" s="10">
        <v>24.383679999999998</v>
      </c>
      <c r="H2234" s="10">
        <v>201.9759</v>
      </c>
      <c r="I2234" s="22"/>
      <c r="J2234" s="9">
        <f t="shared" si="340"/>
        <v>-266</v>
      </c>
      <c r="K2234" s="9">
        <f t="shared" si="341"/>
        <v>237</v>
      </c>
      <c r="L2234" s="7">
        <f t="shared" si="342"/>
        <v>356.26535054647121</v>
      </c>
      <c r="M2234" s="7">
        <f t="shared" si="347"/>
        <v>293.87149033489897</v>
      </c>
      <c r="N2234" s="7">
        <f t="shared" si="349"/>
        <v>4346.4205185168912</v>
      </c>
      <c r="O2234" s="8">
        <f t="shared" si="343"/>
        <v>0.94300387358947357</v>
      </c>
      <c r="P2234" s="7">
        <f t="shared" si="344"/>
        <v>169.74069724610524</v>
      </c>
      <c r="Q2234" s="7">
        <f t="shared" si="345"/>
        <v>-1.1223628691983123</v>
      </c>
      <c r="R2234" s="7">
        <f t="shared" si="346"/>
        <v>7.9394890705608425</v>
      </c>
      <c r="S2234" s="7">
        <f t="shared" si="348"/>
        <v>2.2873770675</v>
      </c>
    </row>
    <row r="2235" spans="1:19" x14ac:dyDescent="0.35">
      <c r="A2235" s="10">
        <v>77.433329999999998</v>
      </c>
      <c r="B2235" s="10">
        <v>2323</v>
      </c>
      <c r="C2235" s="10">
        <v>858.71140000000003</v>
      </c>
      <c r="D2235" s="10">
        <v>-334.51490000000001</v>
      </c>
      <c r="E2235" s="10">
        <v>921.56679999999994</v>
      </c>
      <c r="F2235" s="10">
        <v>-150</v>
      </c>
      <c r="G2235" s="10">
        <v>0</v>
      </c>
      <c r="H2235" s="10">
        <v>150</v>
      </c>
      <c r="I2235" s="22"/>
      <c r="J2235" s="9">
        <f t="shared" si="340"/>
        <v>-265.28859999999997</v>
      </c>
      <c r="K2235" s="9">
        <f t="shared" si="341"/>
        <v>239.48509999999999</v>
      </c>
      <c r="L2235" s="7">
        <f t="shared" si="342"/>
        <v>357.39495577297953</v>
      </c>
      <c r="M2235" s="7">
        <f t="shared" si="347"/>
        <v>33.891545949852336</v>
      </c>
      <c r="N2235" s="7">
        <f t="shared" si="349"/>
        <v>-7800.1783493881367</v>
      </c>
      <c r="O2235" s="8">
        <f t="shared" si="343"/>
        <v>0.9473860227941816</v>
      </c>
      <c r="P2235" s="7">
        <f t="shared" si="344"/>
        <v>170.52948410295269</v>
      </c>
      <c r="Q2235" s="7">
        <f t="shared" si="345"/>
        <v>-1.1077457428457971</v>
      </c>
      <c r="R2235" s="7">
        <f t="shared" si="346"/>
        <v>7.9646626899884811</v>
      </c>
      <c r="S2235" s="7">
        <f t="shared" si="348"/>
        <v>1.69875</v>
      </c>
    </row>
    <row r="2236" spans="1:19" x14ac:dyDescent="0.35">
      <c r="A2236" s="10">
        <v>77.466669999999993</v>
      </c>
      <c r="B2236" s="10">
        <v>2324</v>
      </c>
      <c r="C2236" s="10">
        <v>848</v>
      </c>
      <c r="D2236" s="10">
        <v>-337</v>
      </c>
      <c r="E2236" s="10">
        <v>912.50919999999996</v>
      </c>
      <c r="F2236" s="10">
        <v>-126.2102</v>
      </c>
      <c r="G2236" s="10">
        <v>-3.6762619999999999</v>
      </c>
      <c r="H2236" s="10">
        <v>126.2638</v>
      </c>
      <c r="I2236" s="22"/>
      <c r="J2236" s="9">
        <f t="shared" si="340"/>
        <v>-276</v>
      </c>
      <c r="K2236" s="9">
        <f t="shared" si="341"/>
        <v>237</v>
      </c>
      <c r="L2236" s="7">
        <f t="shared" si="342"/>
        <v>363.79252328765637</v>
      </c>
      <c r="M2236" s="7">
        <f t="shared" si="347"/>
        <v>191.88864771078894</v>
      </c>
      <c r="N2236" s="7">
        <f t="shared" si="349"/>
        <v>4738.9652597767845</v>
      </c>
      <c r="O2236" s="8">
        <f t="shared" si="343"/>
        <v>0.97272935363816415</v>
      </c>
      <c r="P2236" s="7">
        <f t="shared" si="344"/>
        <v>175.09128365486956</v>
      </c>
      <c r="Q2236" s="7">
        <f t="shared" si="345"/>
        <v>-1.1645569620253164</v>
      </c>
      <c r="R2236" s="7">
        <f t="shared" si="346"/>
        <v>8.1072345603178313</v>
      </c>
      <c r="S2236" s="7">
        <f t="shared" si="348"/>
        <v>1.4299375350000001</v>
      </c>
    </row>
    <row r="2237" spans="1:19" x14ac:dyDescent="0.35">
      <c r="A2237" s="10">
        <v>77.5</v>
      </c>
      <c r="B2237" s="10">
        <v>2325</v>
      </c>
      <c r="C2237" s="10">
        <v>850.29740000000004</v>
      </c>
      <c r="D2237" s="10">
        <v>-334.76</v>
      </c>
      <c r="E2237" s="10">
        <v>913.82159999999999</v>
      </c>
      <c r="F2237" s="10">
        <v>64.853809999999996</v>
      </c>
      <c r="G2237" s="10">
        <v>21.152280000000001</v>
      </c>
      <c r="H2237" s="10">
        <v>68.216089999999994</v>
      </c>
      <c r="I2237" s="22"/>
      <c r="J2237" s="9">
        <f t="shared" si="340"/>
        <v>-273.70259999999996</v>
      </c>
      <c r="K2237" s="9">
        <f t="shared" si="341"/>
        <v>239.24</v>
      </c>
      <c r="L2237" s="7">
        <f t="shared" si="342"/>
        <v>363.52288902730731</v>
      </c>
      <c r="M2237" s="7">
        <f t="shared" si="347"/>
        <v>-8.0898367941493525</v>
      </c>
      <c r="N2237" s="7">
        <f t="shared" si="349"/>
        <v>-5999.9545306000355</v>
      </c>
      <c r="O2237" s="8">
        <f t="shared" si="343"/>
        <v>0.97164234021577744</v>
      </c>
      <c r="P2237" s="7">
        <f t="shared" si="344"/>
        <v>174.89562123883994</v>
      </c>
      <c r="Q2237" s="7">
        <f t="shared" si="345"/>
        <v>-1.1440503260324359</v>
      </c>
      <c r="R2237" s="7">
        <f t="shared" si="346"/>
        <v>8.1012256732346319</v>
      </c>
      <c r="S2237" s="7">
        <f t="shared" si="348"/>
        <v>0.77254721924999992</v>
      </c>
    </row>
    <row r="2238" spans="1:19" x14ac:dyDescent="0.35">
      <c r="A2238" s="10">
        <v>77.533330000000007</v>
      </c>
      <c r="B2238" s="10">
        <v>2326</v>
      </c>
      <c r="C2238" s="10">
        <v>852.32360000000006</v>
      </c>
      <c r="D2238" s="10">
        <v>-335.58980000000003</v>
      </c>
      <c r="E2238" s="10">
        <v>916.01089999999999</v>
      </c>
      <c r="F2238" s="10">
        <v>16.160900000000002</v>
      </c>
      <c r="G2238" s="10">
        <v>3.7009120000000002</v>
      </c>
      <c r="H2238" s="10">
        <v>16.579249999999998</v>
      </c>
      <c r="I2238" s="22"/>
      <c r="J2238" s="9">
        <f t="shared" si="340"/>
        <v>-271.67639999999994</v>
      </c>
      <c r="K2238" s="9">
        <f t="shared" si="341"/>
        <v>238.41019999999997</v>
      </c>
      <c r="L2238" s="7">
        <f t="shared" si="342"/>
        <v>361.45191904456664</v>
      </c>
      <c r="M2238" s="7">
        <f t="shared" si="347"/>
        <v>-62.135313013509538</v>
      </c>
      <c r="N2238" s="7">
        <f t="shared" si="349"/>
        <v>-1621.5264392244108</v>
      </c>
      <c r="O2238" s="8">
        <f t="shared" si="343"/>
        <v>0.96335025075414726</v>
      </c>
      <c r="P2238" s="7">
        <f t="shared" si="344"/>
        <v>173.40304513574651</v>
      </c>
      <c r="Q2238" s="7">
        <f t="shared" si="345"/>
        <v>-1.1395334595583577</v>
      </c>
      <c r="R2238" s="7">
        <f t="shared" si="346"/>
        <v>8.0550734344098114</v>
      </c>
      <c r="S2238" s="7">
        <f t="shared" si="348"/>
        <v>0.18776000624999997</v>
      </c>
    </row>
    <row r="2239" spans="1:19" x14ac:dyDescent="0.35">
      <c r="A2239" s="10">
        <v>77.566670000000002</v>
      </c>
      <c r="B2239" s="10">
        <v>2327</v>
      </c>
      <c r="C2239" s="10">
        <v>851.37480000000005</v>
      </c>
      <c r="D2239" s="10">
        <v>-334.51319999999998</v>
      </c>
      <c r="E2239" s="10">
        <v>914.73389999999995</v>
      </c>
      <c r="F2239" s="10">
        <v>-23.126650000000001</v>
      </c>
      <c r="G2239" s="10">
        <v>11.9453</v>
      </c>
      <c r="H2239" s="10">
        <v>26.029450000000001</v>
      </c>
      <c r="I2239" s="22"/>
      <c r="J2239" s="9">
        <f t="shared" si="340"/>
        <v>-272.62519999999995</v>
      </c>
      <c r="K2239" s="9">
        <f t="shared" si="341"/>
        <v>239.48680000000002</v>
      </c>
      <c r="L2239" s="7">
        <f t="shared" si="342"/>
        <v>362.87522242401724</v>
      </c>
      <c r="M2239" s="7">
        <f t="shared" si="347"/>
        <v>42.690563270869653</v>
      </c>
      <c r="N2239" s="7">
        <f t="shared" si="349"/>
        <v>3144.1474590399935</v>
      </c>
      <c r="O2239" s="8">
        <f t="shared" si="343"/>
        <v>0.96903835372374059</v>
      </c>
      <c r="P2239" s="7">
        <f t="shared" si="344"/>
        <v>174.4269036702733</v>
      </c>
      <c r="Q2239" s="7">
        <f t="shared" si="345"/>
        <v>-1.1383725533098272</v>
      </c>
      <c r="R2239" s="7">
        <f t="shared" si="346"/>
        <v>8.0867922125843013</v>
      </c>
      <c r="S2239" s="7">
        <f t="shared" si="348"/>
        <v>0.29478352125000001</v>
      </c>
    </row>
    <row r="2240" spans="1:19" x14ac:dyDescent="0.35">
      <c r="A2240" s="10">
        <v>77.599999999999994</v>
      </c>
      <c r="B2240" s="10">
        <v>2328</v>
      </c>
      <c r="C2240" s="10">
        <v>850.78179999999998</v>
      </c>
      <c r="D2240" s="10">
        <v>-334.79349999999999</v>
      </c>
      <c r="E2240" s="10">
        <v>914.28459999999995</v>
      </c>
      <c r="F2240" s="10">
        <v>-122.33329999999999</v>
      </c>
      <c r="G2240" s="10">
        <v>-14.480130000000001</v>
      </c>
      <c r="H2240" s="10">
        <v>123.18729999999999</v>
      </c>
      <c r="I2240" s="22"/>
      <c r="J2240" s="9">
        <f t="shared" si="340"/>
        <v>-273.21820000000002</v>
      </c>
      <c r="K2240" s="9">
        <f t="shared" si="341"/>
        <v>239.20650000000001</v>
      </c>
      <c r="L2240" s="7">
        <f t="shared" si="342"/>
        <v>363.13624778241297</v>
      </c>
      <c r="M2240" s="7">
        <f t="shared" si="347"/>
        <v>7.8315439062642547</v>
      </c>
      <c r="N2240" s="7">
        <f t="shared" si="349"/>
        <v>-1045.875168455249</v>
      </c>
      <c r="O2240" s="8">
        <f t="shared" si="343"/>
        <v>0.97008663282834107</v>
      </c>
      <c r="P2240" s="7">
        <f t="shared" si="344"/>
        <v>174.61559390910139</v>
      </c>
      <c r="Q2240" s="7">
        <f t="shared" si="345"/>
        <v>-1.1421855175340137</v>
      </c>
      <c r="R2240" s="7">
        <f t="shared" si="346"/>
        <v>8.0926092474908486</v>
      </c>
      <c r="S2240" s="7">
        <f t="shared" si="348"/>
        <v>1.3950961725</v>
      </c>
    </row>
    <row r="2241" spans="1:19" x14ac:dyDescent="0.35">
      <c r="A2241" s="10">
        <v>77.633330000000001</v>
      </c>
      <c r="B2241" s="10">
        <v>2329</v>
      </c>
      <c r="C2241" s="10">
        <v>843.2192</v>
      </c>
      <c r="D2241" s="10">
        <v>-335.47859999999997</v>
      </c>
      <c r="E2241" s="10">
        <v>907.50450000000001</v>
      </c>
      <c r="F2241" s="10">
        <v>-74.317040000000006</v>
      </c>
      <c r="G2241" s="10">
        <v>-69.034850000000006</v>
      </c>
      <c r="H2241" s="10">
        <v>101.43389999999999</v>
      </c>
      <c r="I2241" s="22"/>
      <c r="J2241" s="9">
        <f t="shared" si="340"/>
        <v>-280.7808</v>
      </c>
      <c r="K2241" s="9">
        <f t="shared" si="341"/>
        <v>238.52140000000003</v>
      </c>
      <c r="L2241" s="7">
        <f t="shared" si="342"/>
        <v>368.41595501090882</v>
      </c>
      <c r="M2241" s="7">
        <f t="shared" si="347"/>
        <v>158.40705756060063</v>
      </c>
      <c r="N2241" s="7">
        <f t="shared" si="349"/>
        <v>4517.7171813473424</v>
      </c>
      <c r="O2241" s="8">
        <f t="shared" si="343"/>
        <v>0.99164705499354988</v>
      </c>
      <c r="P2241" s="7">
        <f t="shared" si="344"/>
        <v>178.49646989883897</v>
      </c>
      <c r="Q2241" s="7">
        <f t="shared" si="345"/>
        <v>-1.1771723627313941</v>
      </c>
      <c r="R2241" s="7">
        <f t="shared" si="346"/>
        <v>8.210269238203125</v>
      </c>
      <c r="S2241" s="7">
        <f t="shared" si="348"/>
        <v>1.1487389175</v>
      </c>
    </row>
    <row r="2242" spans="1:19" x14ac:dyDescent="0.35">
      <c r="A2242" s="10">
        <v>77.666669999999996</v>
      </c>
      <c r="B2242" s="10">
        <v>2330</v>
      </c>
      <c r="C2242" s="10">
        <v>845.82730000000004</v>
      </c>
      <c r="D2242" s="10">
        <v>-339.39580000000001</v>
      </c>
      <c r="E2242" s="10">
        <v>911.37990000000002</v>
      </c>
      <c r="F2242" s="10">
        <v>161.71199999999999</v>
      </c>
      <c r="G2242" s="10">
        <v>7.178801</v>
      </c>
      <c r="H2242" s="10">
        <v>161.87129999999999</v>
      </c>
      <c r="I2242" s="22"/>
      <c r="J2242" s="9">
        <f t="shared" ref="J2242:J2305" si="350">C2242-$V$1</f>
        <v>-278.17269999999996</v>
      </c>
      <c r="K2242" s="9">
        <f t="shared" ref="K2242:K2305" si="351">D2242-$V$2</f>
        <v>234.60419999999999</v>
      </c>
      <c r="L2242" s="7">
        <f t="shared" ref="L2242:L2305" si="352">(J2242^2 + K2242^2)^(1/2)</f>
        <v>363.89446503475426</v>
      </c>
      <c r="M2242" s="7">
        <f t="shared" si="347"/>
        <v>-135.61757576950114</v>
      </c>
      <c r="N2242" s="7">
        <f t="shared" si="349"/>
        <v>-8818.9752048632763</v>
      </c>
      <c r="O2242" s="8">
        <f t="shared" ref="O2242:O2305" si="353">ASIN(L2242/V$3)</f>
        <v>0.97314077733378013</v>
      </c>
      <c r="P2242" s="7">
        <f t="shared" ref="P2242:P2305" si="354">O2242 * 180</f>
        <v>175.16533992008041</v>
      </c>
      <c r="Q2242" s="7">
        <f t="shared" ref="Q2242:Q2305" si="355">J2242/K2242</f>
        <v>-1.1857106565014606</v>
      </c>
      <c r="R2242" s="7">
        <f t="shared" ref="R2242:R2305" si="356">V$5*SIN(O2242)</f>
        <v>8.1095063652679222</v>
      </c>
      <c r="S2242" s="7">
        <f t="shared" si="348"/>
        <v>1.8331924724999999</v>
      </c>
    </row>
    <row r="2243" spans="1:19" x14ac:dyDescent="0.35">
      <c r="A2243" s="10">
        <v>77.7</v>
      </c>
      <c r="B2243" s="10">
        <v>2331</v>
      </c>
      <c r="C2243" s="10">
        <v>854</v>
      </c>
      <c r="D2243" s="10">
        <v>-335</v>
      </c>
      <c r="E2243" s="10">
        <v>917.35540000000003</v>
      </c>
      <c r="F2243" s="10">
        <v>157.74350000000001</v>
      </c>
      <c r="G2243" s="10">
        <v>43.42933</v>
      </c>
      <c r="H2243" s="10">
        <v>163.61269999999999</v>
      </c>
      <c r="I2243" s="22"/>
      <c r="J2243" s="9">
        <f t="shared" si="350"/>
        <v>-270</v>
      </c>
      <c r="K2243" s="9">
        <f t="shared" si="351"/>
        <v>239</v>
      </c>
      <c r="L2243" s="7">
        <f t="shared" si="352"/>
        <v>360.58424813072463</v>
      </c>
      <c r="M2243" s="7">
        <f t="shared" ref="M2243:M2306" si="357">(L2243-L2242)/(A2243-A2242)</f>
        <v>-99.316438764745953</v>
      </c>
      <c r="N2243" s="7">
        <f t="shared" si="349"/>
        <v>1089.143024444887</v>
      </c>
      <c r="O2243" s="8">
        <f t="shared" si="353"/>
        <v>0.95990541752514802</v>
      </c>
      <c r="P2243" s="7">
        <f t="shared" si="354"/>
        <v>172.78297515452664</v>
      </c>
      <c r="Q2243" s="7">
        <f t="shared" si="355"/>
        <v>-1.1297071129707112</v>
      </c>
      <c r="R2243" s="7">
        <f t="shared" si="356"/>
        <v>8.0357371062299165</v>
      </c>
      <c r="S2243" s="7">
        <f t="shared" ref="S2243:S2306" si="358">1/2*$V$4/1000*(H2243)</f>
        <v>1.8529138274999999</v>
      </c>
    </row>
    <row r="2244" spans="1:19" x14ac:dyDescent="0.35">
      <c r="A2244" s="10">
        <v>77.733329999999995</v>
      </c>
      <c r="B2244" s="10">
        <v>2332</v>
      </c>
      <c r="C2244" s="10">
        <v>856.34360000000004</v>
      </c>
      <c r="D2244" s="10">
        <v>-336.50049999999999</v>
      </c>
      <c r="E2244" s="10">
        <v>920.08529999999996</v>
      </c>
      <c r="F2244" s="10">
        <v>120.28100000000001</v>
      </c>
      <c r="G2244" s="10">
        <v>-26.011849999999999</v>
      </c>
      <c r="H2244" s="10">
        <v>123.0615</v>
      </c>
      <c r="I2244" s="22"/>
      <c r="J2244" s="9">
        <f t="shared" si="350"/>
        <v>-267.65639999999996</v>
      </c>
      <c r="K2244" s="9">
        <f t="shared" si="351"/>
        <v>237.49950000000001</v>
      </c>
      <c r="L2244" s="7">
        <f t="shared" si="352"/>
        <v>357.83510303100502</v>
      </c>
      <c r="M2244" s="7">
        <f t="shared" si="357"/>
        <v>-82.482601251732575</v>
      </c>
      <c r="N2244" s="7">
        <f t="shared" ref="N2244:N2307" si="359">(M2244-M2243)/(A2244-A2243)</f>
        <v>505.06563195371325</v>
      </c>
      <c r="O2244" s="8">
        <f t="shared" si="353"/>
        <v>0.94910075674910643</v>
      </c>
      <c r="P2244" s="7">
        <f t="shared" si="354"/>
        <v>170.83813621483915</v>
      </c>
      <c r="Q2244" s="7">
        <f t="shared" si="355"/>
        <v>-1.1269766883719754</v>
      </c>
      <c r="R2244" s="7">
        <f t="shared" si="356"/>
        <v>7.9744715146164467</v>
      </c>
      <c r="S2244" s="7">
        <f t="shared" si="358"/>
        <v>1.3936714875</v>
      </c>
    </row>
    <row r="2245" spans="1:19" x14ac:dyDescent="0.35">
      <c r="A2245" s="10">
        <v>77.766670000000005</v>
      </c>
      <c r="B2245" s="10">
        <v>2333</v>
      </c>
      <c r="C2245" s="10">
        <v>862.01869999999997</v>
      </c>
      <c r="D2245" s="10">
        <v>-336.73410000000001</v>
      </c>
      <c r="E2245" s="10">
        <v>925.45460000000003</v>
      </c>
      <c r="F2245" s="10">
        <v>279.84640000000002</v>
      </c>
      <c r="G2245" s="10">
        <v>82.507940000000005</v>
      </c>
      <c r="H2245" s="10">
        <v>291.75599999999997</v>
      </c>
      <c r="I2245" s="22"/>
      <c r="J2245" s="9">
        <f t="shared" si="350"/>
        <v>-261.98130000000003</v>
      </c>
      <c r="K2245" s="9">
        <f t="shared" si="351"/>
        <v>237.26589999999999</v>
      </c>
      <c r="L2245" s="7">
        <f t="shared" si="352"/>
        <v>353.45340407541698</v>
      </c>
      <c r="M2245" s="7">
        <f t="shared" si="357"/>
        <v>-131.42468373085666</v>
      </c>
      <c r="N2245" s="7">
        <f t="shared" si="359"/>
        <v>-1467.9688805971759</v>
      </c>
      <c r="O2245" s="8">
        <f t="shared" si="353"/>
        <v>0.93220836233156257</v>
      </c>
      <c r="P2245" s="7">
        <f t="shared" si="354"/>
        <v>167.79750521968126</v>
      </c>
      <c r="Q2245" s="7">
        <f t="shared" si="355"/>
        <v>-1.1041675183833837</v>
      </c>
      <c r="R2245" s="7">
        <f t="shared" si="356"/>
        <v>7.8768239299860081</v>
      </c>
      <c r="S2245" s="7">
        <f t="shared" si="358"/>
        <v>3.3041366999999995</v>
      </c>
    </row>
    <row r="2246" spans="1:19" x14ac:dyDescent="0.35">
      <c r="A2246" s="10">
        <v>77.8</v>
      </c>
      <c r="B2246" s="10">
        <v>2334</v>
      </c>
      <c r="C2246" s="10">
        <v>875</v>
      </c>
      <c r="D2246" s="10">
        <v>-331</v>
      </c>
      <c r="E2246" s="10">
        <v>935.51379999999995</v>
      </c>
      <c r="F2246" s="10">
        <v>255.07900000000001</v>
      </c>
      <c r="G2246" s="10">
        <v>87.527559999999994</v>
      </c>
      <c r="H2246" s="10">
        <v>269.67829999999998</v>
      </c>
      <c r="I2246" s="22"/>
      <c r="J2246" s="9">
        <f t="shared" si="350"/>
        <v>-249</v>
      </c>
      <c r="K2246" s="9">
        <f t="shared" si="351"/>
        <v>243</v>
      </c>
      <c r="L2246" s="7">
        <f t="shared" si="352"/>
        <v>347.92240514229604</v>
      </c>
      <c r="M2246" s="7">
        <f t="shared" si="357"/>
        <v>-165.94656264993151</v>
      </c>
      <c r="N2246" s="7">
        <f t="shared" si="359"/>
        <v>-1035.7599435668412</v>
      </c>
      <c r="O2246" s="8">
        <f t="shared" si="353"/>
        <v>0.91141839363964283</v>
      </c>
      <c r="P2246" s="7">
        <f t="shared" si="354"/>
        <v>164.0553108551357</v>
      </c>
      <c r="Q2246" s="7">
        <f t="shared" si="355"/>
        <v>-1.0246913580246915</v>
      </c>
      <c r="R2246" s="7">
        <f t="shared" si="356"/>
        <v>7.7535638220034633</v>
      </c>
      <c r="S2246" s="7">
        <f t="shared" si="358"/>
        <v>3.0541067474999997</v>
      </c>
    </row>
    <row r="2247" spans="1:19" x14ac:dyDescent="0.35">
      <c r="A2247" s="10">
        <v>77.833330000000004</v>
      </c>
      <c r="B2247" s="10">
        <v>2335</v>
      </c>
      <c r="C2247" s="10">
        <v>879.024</v>
      </c>
      <c r="D2247" s="10">
        <v>-330.899</v>
      </c>
      <c r="E2247" s="10">
        <v>939.24289999999996</v>
      </c>
      <c r="F2247" s="10">
        <v>160.71430000000001</v>
      </c>
      <c r="G2247" s="10">
        <v>-1.1482079999999999</v>
      </c>
      <c r="H2247" s="10">
        <v>160.7184</v>
      </c>
      <c r="I2247" s="22"/>
      <c r="J2247" s="9">
        <f t="shared" si="350"/>
        <v>-244.976</v>
      </c>
      <c r="K2247" s="9">
        <f t="shared" si="351"/>
        <v>243.101</v>
      </c>
      <c r="L2247" s="7">
        <f t="shared" si="352"/>
        <v>345.12510308147682</v>
      </c>
      <c r="M2247" s="7">
        <f t="shared" si="357"/>
        <v>-83.92745457001719</v>
      </c>
      <c r="N2247" s="7">
        <f t="shared" si="359"/>
        <v>2460.8193243293808</v>
      </c>
      <c r="O2247" s="8">
        <f t="shared" si="353"/>
        <v>0.90111394382463461</v>
      </c>
      <c r="P2247" s="7">
        <f t="shared" si="354"/>
        <v>162.20050988843423</v>
      </c>
      <c r="Q2247" s="7">
        <f t="shared" si="355"/>
        <v>-1.0077128436328933</v>
      </c>
      <c r="R2247" s="7">
        <f t="shared" si="356"/>
        <v>7.6912250368679871</v>
      </c>
      <c r="S2247" s="7">
        <f t="shared" si="358"/>
        <v>1.82013588</v>
      </c>
    </row>
    <row r="2248" spans="1:19" x14ac:dyDescent="0.35">
      <c r="A2248" s="10">
        <v>77.866669999999999</v>
      </c>
      <c r="B2248" s="10">
        <v>2336</v>
      </c>
      <c r="C2248" s="10">
        <v>885.71429999999998</v>
      </c>
      <c r="D2248" s="10">
        <v>-331.07650000000001</v>
      </c>
      <c r="E2248" s="10">
        <v>945.56939999999997</v>
      </c>
      <c r="F2248" s="10">
        <v>133.36070000000001</v>
      </c>
      <c r="G2248" s="10">
        <v>-12.139099999999999</v>
      </c>
      <c r="H2248" s="10">
        <v>133.91210000000001</v>
      </c>
      <c r="I2248" s="22"/>
      <c r="J2248" s="9">
        <f t="shared" si="350"/>
        <v>-238.28570000000002</v>
      </c>
      <c r="K2248" s="9">
        <f t="shared" si="351"/>
        <v>242.92349999999999</v>
      </c>
      <c r="L2248" s="7">
        <f t="shared" si="352"/>
        <v>340.28209132532965</v>
      </c>
      <c r="M2248" s="7">
        <f t="shared" si="357"/>
        <v>-145.26130042435014</v>
      </c>
      <c r="N2248" s="7">
        <f t="shared" si="359"/>
        <v>-1839.6474461410096</v>
      </c>
      <c r="O2248" s="8">
        <f t="shared" si="353"/>
        <v>0.88358328179198264</v>
      </c>
      <c r="P2248" s="7">
        <f t="shared" si="354"/>
        <v>159.04499072255689</v>
      </c>
      <c r="Q2248" s="7">
        <f t="shared" si="355"/>
        <v>-0.98090839297144994</v>
      </c>
      <c r="R2248" s="7">
        <f t="shared" si="356"/>
        <v>7.5832969466185469</v>
      </c>
      <c r="S2248" s="7">
        <f t="shared" si="358"/>
        <v>1.5165545325000001</v>
      </c>
    </row>
    <row r="2249" spans="1:19" x14ac:dyDescent="0.35">
      <c r="A2249" s="10">
        <v>77.900000000000006</v>
      </c>
      <c r="B2249" s="10">
        <v>2337</v>
      </c>
      <c r="C2249" s="10">
        <v>887.91470000000004</v>
      </c>
      <c r="D2249" s="10">
        <v>-331.70819999999998</v>
      </c>
      <c r="E2249" s="10">
        <v>947.85170000000005</v>
      </c>
      <c r="F2249" s="10">
        <v>76.021010000000004</v>
      </c>
      <c r="G2249" s="10">
        <v>-22.07713</v>
      </c>
      <c r="H2249" s="10">
        <v>79.161820000000006</v>
      </c>
      <c r="I2249" s="22"/>
      <c r="J2249" s="9">
        <f t="shared" si="350"/>
        <v>-236.08529999999996</v>
      </c>
      <c r="K2249" s="9">
        <f t="shared" si="351"/>
        <v>242.29180000000002</v>
      </c>
      <c r="L2249" s="7">
        <f t="shared" si="352"/>
        <v>338.29215956526394</v>
      </c>
      <c r="M2249" s="7">
        <f t="shared" si="357"/>
        <v>-59.703923194278786</v>
      </c>
      <c r="N2249" s="7">
        <f t="shared" si="359"/>
        <v>2566.9780147031088</v>
      </c>
      <c r="O2249" s="8">
        <f t="shared" si="353"/>
        <v>0.87648807051509092</v>
      </c>
      <c r="P2249" s="7">
        <f t="shared" si="354"/>
        <v>157.76785269271636</v>
      </c>
      <c r="Q2249" s="7">
        <f t="shared" si="355"/>
        <v>-0.97438419294420997</v>
      </c>
      <c r="R2249" s="7">
        <f t="shared" si="356"/>
        <v>7.5389506709114933</v>
      </c>
      <c r="S2249" s="7">
        <f t="shared" si="358"/>
        <v>0.89650761150000002</v>
      </c>
    </row>
    <row r="2250" spans="1:19" x14ac:dyDescent="0.35">
      <c r="A2250" s="10">
        <v>77.933329999999998</v>
      </c>
      <c r="B2250" s="10">
        <v>2338</v>
      </c>
      <c r="C2250" s="10">
        <v>890.78240000000005</v>
      </c>
      <c r="D2250" s="10">
        <v>-332.54840000000002</v>
      </c>
      <c r="E2250" s="10">
        <v>950.83209999999997</v>
      </c>
      <c r="F2250" s="10">
        <v>63.175820000000002</v>
      </c>
      <c r="G2250" s="10">
        <v>-24.86787</v>
      </c>
      <c r="H2250" s="10">
        <v>67.894000000000005</v>
      </c>
      <c r="I2250" s="22"/>
      <c r="J2250" s="9">
        <f t="shared" si="350"/>
        <v>-233.21759999999995</v>
      </c>
      <c r="K2250" s="9">
        <f t="shared" si="351"/>
        <v>241.45159999999998</v>
      </c>
      <c r="L2250" s="7">
        <f t="shared" si="352"/>
        <v>335.69230567935267</v>
      </c>
      <c r="M2250" s="7">
        <f t="shared" si="357"/>
        <v>-78.003416919048078</v>
      </c>
      <c r="N2250" s="7">
        <f t="shared" si="359"/>
        <v>-549.03971571477689</v>
      </c>
      <c r="O2250" s="8">
        <f t="shared" si="353"/>
        <v>0.86730820063251579</v>
      </c>
      <c r="P2250" s="7">
        <f t="shared" si="354"/>
        <v>156.11547611385285</v>
      </c>
      <c r="Q2250" s="7">
        <f t="shared" si="355"/>
        <v>-0.96589792736929458</v>
      </c>
      <c r="R2250" s="7">
        <f t="shared" si="356"/>
        <v>7.4810120824953419</v>
      </c>
      <c r="S2250" s="7">
        <f t="shared" si="358"/>
        <v>0.7688995500000001</v>
      </c>
    </row>
    <row r="2251" spans="1:19" x14ac:dyDescent="0.35">
      <c r="A2251" s="10">
        <v>77.966669999999993</v>
      </c>
      <c r="B2251" s="10">
        <v>2339</v>
      </c>
      <c r="C2251" s="10">
        <v>892.12639999999999</v>
      </c>
      <c r="D2251" s="10">
        <v>-333.36610000000002</v>
      </c>
      <c r="E2251" s="10">
        <v>952.37729999999999</v>
      </c>
      <c r="F2251" s="10">
        <v>19.712070000000001</v>
      </c>
      <c r="G2251" s="10">
        <v>-10.601190000000001</v>
      </c>
      <c r="H2251" s="10">
        <v>22.38194</v>
      </c>
      <c r="I2251" s="22"/>
      <c r="J2251" s="9">
        <f t="shared" si="350"/>
        <v>-231.87360000000001</v>
      </c>
      <c r="K2251" s="9">
        <f t="shared" si="351"/>
        <v>240.63389999999998</v>
      </c>
      <c r="L2251" s="7">
        <f t="shared" si="352"/>
        <v>334.17067526365923</v>
      </c>
      <c r="M2251" s="7">
        <f t="shared" si="357"/>
        <v>-45.639784513906513</v>
      </c>
      <c r="N2251" s="7">
        <f t="shared" si="359"/>
        <v>970.71482918854076</v>
      </c>
      <c r="O2251" s="8">
        <f t="shared" si="353"/>
        <v>0.86198129645450183</v>
      </c>
      <c r="P2251" s="7">
        <f t="shared" si="354"/>
        <v>155.15663336181032</v>
      </c>
      <c r="Q2251" s="7">
        <f t="shared" si="355"/>
        <v>-0.96359490495728173</v>
      </c>
      <c r="R2251" s="7">
        <f t="shared" si="356"/>
        <v>7.4471020543764146</v>
      </c>
      <c r="S2251" s="7">
        <f t="shared" si="358"/>
        <v>0.25347547050000002</v>
      </c>
    </row>
    <row r="2252" spans="1:19" x14ac:dyDescent="0.35">
      <c r="A2252" s="10">
        <v>78</v>
      </c>
      <c r="B2252" s="10">
        <v>2340</v>
      </c>
      <c r="C2252" s="10">
        <v>892.09649999999999</v>
      </c>
      <c r="D2252" s="10">
        <v>-333.25510000000003</v>
      </c>
      <c r="E2252" s="10">
        <v>952.31039999999996</v>
      </c>
      <c r="F2252" s="10">
        <v>-34.456429999999997</v>
      </c>
      <c r="G2252" s="10">
        <v>-6.4475090000000002</v>
      </c>
      <c r="H2252" s="10">
        <v>35.054470000000002</v>
      </c>
      <c r="I2252" s="22"/>
      <c r="J2252" s="9">
        <f t="shared" si="350"/>
        <v>-231.90350000000001</v>
      </c>
      <c r="K2252" s="9">
        <f t="shared" si="351"/>
        <v>240.74489999999997</v>
      </c>
      <c r="L2252" s="7">
        <f t="shared" si="352"/>
        <v>334.27135711613101</v>
      </c>
      <c r="M2252" s="7">
        <f t="shared" si="357"/>
        <v>3.0207576499178033</v>
      </c>
      <c r="N2252" s="7">
        <f t="shared" si="359"/>
        <v>1459.962261140558</v>
      </c>
      <c r="O2252" s="8">
        <f t="shared" si="353"/>
        <v>0.86233273773156038</v>
      </c>
      <c r="P2252" s="7">
        <f t="shared" si="354"/>
        <v>155.21989279168088</v>
      </c>
      <c r="Q2252" s="7">
        <f t="shared" si="355"/>
        <v>-0.96327481911350987</v>
      </c>
      <c r="R2252" s="7">
        <f t="shared" si="356"/>
        <v>7.4493457821654836</v>
      </c>
      <c r="S2252" s="7">
        <f t="shared" si="358"/>
        <v>0.39699187275000003</v>
      </c>
    </row>
    <row r="2253" spans="1:19" x14ac:dyDescent="0.35">
      <c r="A2253" s="10">
        <v>78.033330000000007</v>
      </c>
      <c r="B2253" s="10">
        <v>2341</v>
      </c>
      <c r="C2253" s="10">
        <v>889.82929999999999</v>
      </c>
      <c r="D2253" s="10">
        <v>-333.79590000000002</v>
      </c>
      <c r="E2253" s="10">
        <v>950.3768</v>
      </c>
      <c r="F2253" s="10">
        <v>-73.851209999999995</v>
      </c>
      <c r="G2253" s="10">
        <v>-10.43347</v>
      </c>
      <c r="H2253" s="10">
        <v>74.584580000000003</v>
      </c>
      <c r="I2253" s="22"/>
      <c r="J2253" s="9">
        <f t="shared" si="350"/>
        <v>-234.17070000000001</v>
      </c>
      <c r="K2253" s="9">
        <f t="shared" si="351"/>
        <v>240.20409999999998</v>
      </c>
      <c r="L2253" s="7">
        <f t="shared" si="352"/>
        <v>335.46076729671381</v>
      </c>
      <c r="M2253" s="7">
        <f t="shared" si="357"/>
        <v>35.685874004877427</v>
      </c>
      <c r="N2253" s="7">
        <f t="shared" si="359"/>
        <v>980.0514957981768</v>
      </c>
      <c r="O2253" s="8">
        <f t="shared" si="353"/>
        <v>0.86649548204897098</v>
      </c>
      <c r="P2253" s="7">
        <f t="shared" si="354"/>
        <v>155.96918676881478</v>
      </c>
      <c r="Q2253" s="7">
        <f t="shared" si="355"/>
        <v>-0.97488219393424191</v>
      </c>
      <c r="R2253" s="7">
        <f t="shared" si="356"/>
        <v>7.4758521744224513</v>
      </c>
      <c r="S2253" s="7">
        <f t="shared" si="358"/>
        <v>0.84467036849999999</v>
      </c>
    </row>
    <row r="2254" spans="1:19" x14ac:dyDescent="0.35">
      <c r="A2254" s="10">
        <v>78.066670000000002</v>
      </c>
      <c r="B2254" s="10">
        <v>2342</v>
      </c>
      <c r="C2254" s="10">
        <v>887.17309999999998</v>
      </c>
      <c r="D2254" s="10">
        <v>-333.95069999999998</v>
      </c>
      <c r="E2254" s="10">
        <v>947.94470000000001</v>
      </c>
      <c r="F2254" s="10">
        <v>-89.988200000000006</v>
      </c>
      <c r="G2254" s="10">
        <v>6.3859940000000002</v>
      </c>
      <c r="H2254" s="10">
        <v>90.214500000000001</v>
      </c>
      <c r="I2254" s="22"/>
      <c r="J2254" s="9">
        <f t="shared" si="350"/>
        <v>-236.82690000000002</v>
      </c>
      <c r="K2254" s="9">
        <f t="shared" si="351"/>
        <v>240.04930000000002</v>
      </c>
      <c r="L2254" s="7">
        <f t="shared" si="352"/>
        <v>337.21009325656314</v>
      </c>
      <c r="M2254" s="7">
        <f t="shared" si="357"/>
        <v>52.469284938499293</v>
      </c>
      <c r="N2254" s="7">
        <f t="shared" si="359"/>
        <v>503.40164767918833</v>
      </c>
      <c r="O2254" s="8">
        <f t="shared" si="353"/>
        <v>0.87265518778828643</v>
      </c>
      <c r="P2254" s="7">
        <f t="shared" si="354"/>
        <v>157.07793380189156</v>
      </c>
      <c r="Q2254" s="7">
        <f t="shared" si="355"/>
        <v>-0.98657609082800912</v>
      </c>
      <c r="R2254" s="7">
        <f t="shared" si="356"/>
        <v>7.514836471710324</v>
      </c>
      <c r="S2254" s="7">
        <f t="shared" si="358"/>
        <v>1.0216792125</v>
      </c>
    </row>
    <row r="2255" spans="1:19" x14ac:dyDescent="0.35">
      <c r="A2255" s="10">
        <v>78.099999999999994</v>
      </c>
      <c r="B2255" s="10">
        <v>2343</v>
      </c>
      <c r="C2255" s="10">
        <v>883.83010000000002</v>
      </c>
      <c r="D2255" s="10">
        <v>-333.37020000000001</v>
      </c>
      <c r="E2255" s="10">
        <v>944.61180000000002</v>
      </c>
      <c r="F2255" s="10">
        <v>-120.04900000000001</v>
      </c>
      <c r="G2255" s="10">
        <v>17.781610000000001</v>
      </c>
      <c r="H2255" s="10">
        <v>121.3587</v>
      </c>
      <c r="I2255" s="22"/>
      <c r="J2255" s="9">
        <f t="shared" si="350"/>
        <v>-240.16989999999998</v>
      </c>
      <c r="K2255" s="9">
        <f t="shared" si="351"/>
        <v>240.62979999999999</v>
      </c>
      <c r="L2255" s="7">
        <f t="shared" si="352"/>
        <v>339.97688379366321</v>
      </c>
      <c r="M2255" s="7">
        <f t="shared" si="357"/>
        <v>83.012017314752555</v>
      </c>
      <c r="N2255" s="7">
        <f t="shared" si="359"/>
        <v>916.37360864867412</v>
      </c>
      <c r="O2255" s="8">
        <f t="shared" si="353"/>
        <v>0.88249107897342582</v>
      </c>
      <c r="P2255" s="7">
        <f t="shared" si="354"/>
        <v>158.84839421521664</v>
      </c>
      <c r="Q2255" s="7">
        <f t="shared" si="355"/>
        <v>-0.9980887653981344</v>
      </c>
      <c r="R2255" s="7">
        <f t="shared" si="356"/>
        <v>7.5764952976279787</v>
      </c>
      <c r="S2255" s="7">
        <f t="shared" si="358"/>
        <v>1.3743872774999999</v>
      </c>
    </row>
    <row r="2256" spans="1:19" x14ac:dyDescent="0.35">
      <c r="A2256" s="10">
        <v>78.133330000000001</v>
      </c>
      <c r="B2256" s="10">
        <v>2344</v>
      </c>
      <c r="C2256" s="10">
        <v>879.16980000000001</v>
      </c>
      <c r="D2256" s="10">
        <v>-332.76519999999999</v>
      </c>
      <c r="E2256" s="10">
        <v>940.03840000000002</v>
      </c>
      <c r="F2256" s="10">
        <v>-131.20779999999999</v>
      </c>
      <c r="G2256" s="10">
        <v>14.159789999999999</v>
      </c>
      <c r="H2256" s="10">
        <v>131.96969999999999</v>
      </c>
      <c r="I2256" s="22"/>
      <c r="J2256" s="9">
        <f t="shared" si="350"/>
        <v>-244.83019999999999</v>
      </c>
      <c r="K2256" s="9">
        <f t="shared" si="351"/>
        <v>241.23480000000001</v>
      </c>
      <c r="L2256" s="7">
        <f t="shared" si="352"/>
        <v>343.70926022305537</v>
      </c>
      <c r="M2256" s="7">
        <f t="shared" si="357"/>
        <v>111.98249113085602</v>
      </c>
      <c r="N2256" s="7">
        <f t="shared" si="359"/>
        <v>869.20113459639356</v>
      </c>
      <c r="O2256" s="8">
        <f t="shared" si="353"/>
        <v>0.89594924370475704</v>
      </c>
      <c r="P2256" s="7">
        <f t="shared" si="354"/>
        <v>161.27086386685627</v>
      </c>
      <c r="Q2256" s="7">
        <f t="shared" si="355"/>
        <v>-1.0149041514739996</v>
      </c>
      <c r="R2256" s="7">
        <f t="shared" si="356"/>
        <v>7.6596725188281987</v>
      </c>
      <c r="S2256" s="7">
        <f t="shared" si="358"/>
        <v>1.4945568524999999</v>
      </c>
    </row>
    <row r="2257" spans="1:19" x14ac:dyDescent="0.35">
      <c r="A2257" s="10">
        <v>78.166669999999996</v>
      </c>
      <c r="B2257" s="10">
        <v>2345</v>
      </c>
      <c r="C2257" s="10">
        <v>875.0829</v>
      </c>
      <c r="D2257" s="10">
        <v>-332.42619999999999</v>
      </c>
      <c r="E2257" s="10">
        <v>936.09690000000001</v>
      </c>
      <c r="F2257" s="10">
        <v>-119.24299999999999</v>
      </c>
      <c r="G2257" s="10">
        <v>23.58135</v>
      </c>
      <c r="H2257" s="10">
        <v>121.5523</v>
      </c>
      <c r="I2257" s="22"/>
      <c r="J2257" s="9">
        <f t="shared" si="350"/>
        <v>-248.9171</v>
      </c>
      <c r="K2257" s="9">
        <f t="shared" si="351"/>
        <v>241.57380000000001</v>
      </c>
      <c r="L2257" s="7">
        <f t="shared" si="352"/>
        <v>346.86830861127976</v>
      </c>
      <c r="M2257" s="7">
        <f t="shared" si="357"/>
        <v>94.752501146515286</v>
      </c>
      <c r="N2257" s="7">
        <f t="shared" si="359"/>
        <v>-516.7963402622396</v>
      </c>
      <c r="O2257" s="8">
        <f t="shared" si="353"/>
        <v>0.90751946222499258</v>
      </c>
      <c r="P2257" s="7">
        <f t="shared" si="354"/>
        <v>163.35350320049866</v>
      </c>
      <c r="Q2257" s="7">
        <f t="shared" si="355"/>
        <v>-1.0303977500871369</v>
      </c>
      <c r="R2257" s="7">
        <f t="shared" si="356"/>
        <v>7.7300729383840414</v>
      </c>
      <c r="S2257" s="7">
        <f t="shared" si="358"/>
        <v>1.3765797975</v>
      </c>
    </row>
    <row r="2258" spans="1:19" x14ac:dyDescent="0.35">
      <c r="A2258" s="10">
        <v>78.2</v>
      </c>
      <c r="B2258" s="10">
        <v>2346</v>
      </c>
      <c r="C2258" s="10">
        <v>871.22029999999995</v>
      </c>
      <c r="D2258" s="10">
        <v>-331.19310000000002</v>
      </c>
      <c r="E2258" s="10">
        <v>932.04809999999998</v>
      </c>
      <c r="F2258" s="10">
        <v>-134.80179999999999</v>
      </c>
      <c r="G2258" s="10">
        <v>15.067460000000001</v>
      </c>
      <c r="H2258" s="10">
        <v>135.6412</v>
      </c>
      <c r="I2258" s="22"/>
      <c r="J2258" s="9">
        <f t="shared" si="350"/>
        <v>-252.77970000000005</v>
      </c>
      <c r="K2258" s="9">
        <f t="shared" si="351"/>
        <v>242.80689999999998</v>
      </c>
      <c r="L2258" s="7">
        <f t="shared" si="352"/>
        <v>350.50359116519763</v>
      </c>
      <c r="M2258" s="7">
        <f t="shared" si="357"/>
        <v>109.0693835558705</v>
      </c>
      <c r="N2258" s="7">
        <f t="shared" si="359"/>
        <v>429.5494272232948</v>
      </c>
      <c r="O2258" s="8">
        <f t="shared" si="353"/>
        <v>0.92104975593831961</v>
      </c>
      <c r="P2258" s="7">
        <f t="shared" si="354"/>
        <v>165.78895606889753</v>
      </c>
      <c r="Q2258" s="7">
        <f t="shared" si="355"/>
        <v>-1.0410729678604689</v>
      </c>
      <c r="R2258" s="7">
        <f t="shared" si="356"/>
        <v>7.8110863910281436</v>
      </c>
      <c r="S2258" s="7">
        <f t="shared" si="358"/>
        <v>1.5361365899999999</v>
      </c>
    </row>
    <row r="2259" spans="1:19" x14ac:dyDescent="0.35">
      <c r="A2259" s="10">
        <v>78.233329999999995</v>
      </c>
      <c r="B2259" s="10">
        <v>2347</v>
      </c>
      <c r="C2259" s="10">
        <v>866.09619999999995</v>
      </c>
      <c r="D2259" s="10">
        <v>-331.42169999999999</v>
      </c>
      <c r="E2259" s="10">
        <v>927.34180000000003</v>
      </c>
      <c r="F2259" s="10">
        <v>-273.30419999999998</v>
      </c>
      <c r="G2259" s="10">
        <v>-57.102960000000003</v>
      </c>
      <c r="H2259" s="10">
        <v>279.20589999999999</v>
      </c>
      <c r="I2259" s="22"/>
      <c r="J2259" s="9">
        <f t="shared" si="350"/>
        <v>-257.90380000000005</v>
      </c>
      <c r="K2259" s="9">
        <f t="shared" si="351"/>
        <v>242.57830000000001</v>
      </c>
      <c r="L2259" s="7">
        <f t="shared" si="352"/>
        <v>354.06016675888583</v>
      </c>
      <c r="M2259" s="7">
        <f t="shared" si="357"/>
        <v>106.7079386045309</v>
      </c>
      <c r="N2259" s="7">
        <f t="shared" si="359"/>
        <v>-70.850433583562904</v>
      </c>
      <c r="O2259" s="8">
        <f t="shared" si="353"/>
        <v>0.93452445325567357</v>
      </c>
      <c r="P2259" s="7">
        <f t="shared" si="354"/>
        <v>168.21440158602124</v>
      </c>
      <c r="Q2259" s="7">
        <f t="shared" si="355"/>
        <v>-1.0631775389637079</v>
      </c>
      <c r="R2259" s="7">
        <f t="shared" si="356"/>
        <v>7.8903458334953891</v>
      </c>
      <c r="S2259" s="7">
        <f t="shared" si="358"/>
        <v>3.1620068175</v>
      </c>
    </row>
    <row r="2260" spans="1:19" x14ac:dyDescent="0.35">
      <c r="A2260" s="10">
        <v>78.266670000000005</v>
      </c>
      <c r="B2260" s="10">
        <v>2348</v>
      </c>
      <c r="C2260" s="10">
        <v>853</v>
      </c>
      <c r="D2260" s="10">
        <v>-335</v>
      </c>
      <c r="E2260" s="10">
        <v>916.42460000000005</v>
      </c>
      <c r="F2260" s="10">
        <v>-121.83969999999999</v>
      </c>
      <c r="G2260" s="10">
        <v>-16.48002</v>
      </c>
      <c r="H2260" s="10">
        <v>122.9492</v>
      </c>
      <c r="I2260" s="22"/>
      <c r="J2260" s="9">
        <f t="shared" si="350"/>
        <v>-271</v>
      </c>
      <c r="K2260" s="9">
        <f t="shared" si="351"/>
        <v>239</v>
      </c>
      <c r="L2260" s="7">
        <f t="shared" si="352"/>
        <v>361.33364083627754</v>
      </c>
      <c r="M2260" s="7">
        <f t="shared" si="357"/>
        <v>218.16059020364716</v>
      </c>
      <c r="N2260" s="7">
        <f t="shared" si="359"/>
        <v>3342.9109657793597</v>
      </c>
      <c r="O2260" s="8">
        <f t="shared" si="353"/>
        <v>0.96287965840347045</v>
      </c>
      <c r="P2260" s="7">
        <f t="shared" si="354"/>
        <v>173.31833851262468</v>
      </c>
      <c r="Q2260" s="7">
        <f t="shared" si="355"/>
        <v>-1.1338912133891212</v>
      </c>
      <c r="R2260" s="7">
        <f t="shared" si="356"/>
        <v>8.0524375661151364</v>
      </c>
      <c r="S2260" s="7">
        <f t="shared" si="358"/>
        <v>1.39239969</v>
      </c>
    </row>
    <row r="2261" spans="1:19" x14ac:dyDescent="0.35">
      <c r="A2261" s="10">
        <v>78.3</v>
      </c>
      <c r="B2261" s="10">
        <v>2349</v>
      </c>
      <c r="C2261" s="10">
        <v>857.97349999999994</v>
      </c>
      <c r="D2261" s="10">
        <v>-332.5204</v>
      </c>
      <c r="E2261" s="10">
        <v>920.1567</v>
      </c>
      <c r="F2261" s="10">
        <v>-15</v>
      </c>
      <c r="G2261" s="10">
        <v>15</v>
      </c>
      <c r="H2261" s="10">
        <v>21.213200000000001</v>
      </c>
      <c r="I2261" s="22"/>
      <c r="J2261" s="9">
        <f t="shared" si="350"/>
        <v>-266.02650000000006</v>
      </c>
      <c r="K2261" s="9">
        <f t="shared" si="351"/>
        <v>241.4796</v>
      </c>
      <c r="L2261" s="7">
        <f t="shared" si="352"/>
        <v>359.28052538150467</v>
      </c>
      <c r="M2261" s="7">
        <f t="shared" si="357"/>
        <v>-61.599623605560708</v>
      </c>
      <c r="N2261" s="7">
        <f t="shared" si="359"/>
        <v>-8393.6457788560583</v>
      </c>
      <c r="O2261" s="8">
        <f t="shared" si="353"/>
        <v>0.95476098445593682</v>
      </c>
      <c r="P2261" s="7">
        <f t="shared" si="354"/>
        <v>171.85697720206863</v>
      </c>
      <c r="Q2261" s="7">
        <f t="shared" si="355"/>
        <v>-1.101652065019157</v>
      </c>
      <c r="R2261" s="7">
        <f t="shared" si="356"/>
        <v>8.0066832212461634</v>
      </c>
      <c r="S2261" s="7">
        <f t="shared" si="358"/>
        <v>0.24023949</v>
      </c>
    </row>
    <row r="2262" spans="1:19" x14ac:dyDescent="0.35">
      <c r="A2262" s="10">
        <v>78.333330000000004</v>
      </c>
      <c r="B2262" s="10">
        <v>2350</v>
      </c>
      <c r="C2262" s="10">
        <v>852</v>
      </c>
      <c r="D2262" s="10">
        <v>-334</v>
      </c>
      <c r="E2262" s="10">
        <v>915.12840000000006</v>
      </c>
      <c r="F2262" s="10">
        <v>-79.360209999999995</v>
      </c>
      <c r="G2262" s="10">
        <v>3.953058</v>
      </c>
      <c r="H2262" s="10">
        <v>79.458600000000004</v>
      </c>
      <c r="I2262" s="22"/>
      <c r="J2262" s="9">
        <f t="shared" si="350"/>
        <v>-272</v>
      </c>
      <c r="K2262" s="9">
        <f t="shared" si="351"/>
        <v>240</v>
      </c>
      <c r="L2262" s="7">
        <f t="shared" si="352"/>
        <v>362.7450895601483</v>
      </c>
      <c r="M2262" s="7">
        <f t="shared" si="357"/>
        <v>103.94732009129761</v>
      </c>
      <c r="N2262" s="7">
        <f t="shared" si="359"/>
        <v>4966.905001404918</v>
      </c>
      <c r="O2262" s="8">
        <f t="shared" si="353"/>
        <v>0.96851633687676475</v>
      </c>
      <c r="P2262" s="7">
        <f t="shared" si="354"/>
        <v>174.33294063781764</v>
      </c>
      <c r="Q2262" s="7">
        <f t="shared" si="355"/>
        <v>-1.1333333333333333</v>
      </c>
      <c r="R2262" s="7">
        <f t="shared" si="356"/>
        <v>8.0838921594390172</v>
      </c>
      <c r="S2262" s="7">
        <f t="shared" si="358"/>
        <v>0.89986864500000008</v>
      </c>
    </row>
    <row r="2263" spans="1:19" x14ac:dyDescent="0.35">
      <c r="A2263" s="10">
        <v>78.366669999999999</v>
      </c>
      <c r="B2263" s="10">
        <v>2351</v>
      </c>
      <c r="C2263" s="10">
        <v>852.68280000000004</v>
      </c>
      <c r="D2263" s="10">
        <v>-332.2568</v>
      </c>
      <c r="E2263" s="10">
        <v>915.12980000000005</v>
      </c>
      <c r="F2263" s="10">
        <v>14.46133</v>
      </c>
      <c r="G2263" s="10">
        <v>28.769919999999999</v>
      </c>
      <c r="H2263" s="10">
        <v>32.19997</v>
      </c>
      <c r="I2263" s="22"/>
      <c r="J2263" s="9">
        <f t="shared" si="350"/>
        <v>-271.31719999999996</v>
      </c>
      <c r="K2263" s="9">
        <f t="shared" si="351"/>
        <v>241.7432</v>
      </c>
      <c r="L2263" s="7">
        <f t="shared" si="352"/>
        <v>363.39069575606908</v>
      </c>
      <c r="M2263" s="7">
        <f t="shared" si="357"/>
        <v>19.364313015022937</v>
      </c>
      <c r="N2263" s="7">
        <f t="shared" si="359"/>
        <v>-2536.9828157254387</v>
      </c>
      <c r="O2263" s="8">
        <f t="shared" si="353"/>
        <v>0.9711100431106181</v>
      </c>
      <c r="P2263" s="7">
        <f t="shared" si="354"/>
        <v>174.79980775991126</v>
      </c>
      <c r="Q2263" s="7">
        <f t="shared" si="355"/>
        <v>-1.1223364297320459</v>
      </c>
      <c r="R2263" s="7">
        <f t="shared" si="356"/>
        <v>8.0982797032417935</v>
      </c>
      <c r="S2263" s="7">
        <f t="shared" si="358"/>
        <v>0.36466466024999999</v>
      </c>
    </row>
    <row r="2264" spans="1:19" x14ac:dyDescent="0.35">
      <c r="A2264" s="10">
        <v>78.400000000000006</v>
      </c>
      <c r="B2264" s="10">
        <v>2352</v>
      </c>
      <c r="C2264" s="10">
        <v>852.96410000000003</v>
      </c>
      <c r="D2264" s="10">
        <v>-332.08199999999999</v>
      </c>
      <c r="E2264" s="10">
        <v>915.32849999999996</v>
      </c>
      <c r="F2264" s="10">
        <v>5.4412370000000001</v>
      </c>
      <c r="G2264" s="10">
        <v>3.287982</v>
      </c>
      <c r="H2264" s="10">
        <v>6.3575059999999999</v>
      </c>
      <c r="I2264" s="22"/>
      <c r="J2264" s="9">
        <f t="shared" si="350"/>
        <v>-271.03589999999997</v>
      </c>
      <c r="K2264" s="9">
        <f t="shared" si="351"/>
        <v>241.91800000000001</v>
      </c>
      <c r="L2264" s="7">
        <f t="shared" si="352"/>
        <v>363.29709304205829</v>
      </c>
      <c r="M2264" s="7">
        <f t="shared" si="357"/>
        <v>-2.8083622565486661</v>
      </c>
      <c r="N2264" s="7">
        <f t="shared" si="359"/>
        <v>-665.24678282530044</v>
      </c>
      <c r="O2264" s="8">
        <f t="shared" si="353"/>
        <v>0.97073338747456017</v>
      </c>
      <c r="P2264" s="7">
        <f t="shared" si="354"/>
        <v>174.73200974542084</v>
      </c>
      <c r="Q2264" s="7">
        <f t="shared" si="355"/>
        <v>-1.1203626848766937</v>
      </c>
      <c r="R2264" s="7">
        <f t="shared" si="356"/>
        <v>8.0961937363530048</v>
      </c>
      <c r="S2264" s="7">
        <f t="shared" si="358"/>
        <v>7.1998755449999993E-2</v>
      </c>
    </row>
    <row r="2265" spans="1:19" x14ac:dyDescent="0.35">
      <c r="A2265" s="10">
        <v>78.433329999999998</v>
      </c>
      <c r="B2265" s="10">
        <v>2353</v>
      </c>
      <c r="C2265" s="10">
        <v>853.04560000000004</v>
      </c>
      <c r="D2265" s="10">
        <v>-332.0376</v>
      </c>
      <c r="E2265" s="10">
        <v>915.38829999999996</v>
      </c>
      <c r="F2265" s="10">
        <v>-78.559839999999994</v>
      </c>
      <c r="G2265" s="10">
        <v>-16.421430000000001</v>
      </c>
      <c r="H2265" s="10">
        <v>80.257779999999997</v>
      </c>
      <c r="I2265" s="22"/>
      <c r="J2265" s="9">
        <f t="shared" si="350"/>
        <v>-270.95439999999996</v>
      </c>
      <c r="K2265" s="9">
        <f t="shared" si="351"/>
        <v>241.9624</v>
      </c>
      <c r="L2265" s="7">
        <f t="shared" si="352"/>
        <v>363.26586667772682</v>
      </c>
      <c r="M2265" s="7">
        <f t="shared" si="357"/>
        <v>-0.93688461840626569</v>
      </c>
      <c r="N2265" s="7">
        <f t="shared" si="359"/>
        <v>56.149944138698835</v>
      </c>
      <c r="O2265" s="8">
        <f t="shared" si="353"/>
        <v>0.97060777926383801</v>
      </c>
      <c r="P2265" s="7">
        <f t="shared" si="354"/>
        <v>174.70940026749085</v>
      </c>
      <c r="Q2265" s="7">
        <f t="shared" si="355"/>
        <v>-1.1198202695956063</v>
      </c>
      <c r="R2265" s="7">
        <f t="shared" si="356"/>
        <v>8.095497846679919</v>
      </c>
      <c r="S2265" s="7">
        <f t="shared" si="358"/>
        <v>0.90891935849999994</v>
      </c>
    </row>
    <row r="2266" spans="1:19" x14ac:dyDescent="0.35">
      <c r="A2266" s="10">
        <v>78.466669999999993</v>
      </c>
      <c r="B2266" s="10">
        <v>2354</v>
      </c>
      <c r="C2266" s="10">
        <v>847.72680000000003</v>
      </c>
      <c r="D2266" s="10">
        <v>-333.17680000000001</v>
      </c>
      <c r="E2266" s="10">
        <v>910.84979999999996</v>
      </c>
      <c r="F2266" s="10">
        <v>-60.633800000000001</v>
      </c>
      <c r="G2266" s="10">
        <v>-40.771990000000002</v>
      </c>
      <c r="H2266" s="10">
        <v>73.067189999999997</v>
      </c>
      <c r="I2266" s="22"/>
      <c r="J2266" s="9">
        <f t="shared" si="350"/>
        <v>-276.27319999999997</v>
      </c>
      <c r="K2266" s="9">
        <f t="shared" si="351"/>
        <v>240.82319999999999</v>
      </c>
      <c r="L2266" s="7">
        <f t="shared" si="352"/>
        <v>366.50060667955239</v>
      </c>
      <c r="M2266" s="7">
        <f t="shared" si="357"/>
        <v>97.022795495681137</v>
      </c>
      <c r="N2266" s="7">
        <f t="shared" si="359"/>
        <v>2938.2027628704459</v>
      </c>
      <c r="O2266" s="8">
        <f t="shared" si="353"/>
        <v>0.98374479920070002</v>
      </c>
      <c r="P2266" s="7">
        <f t="shared" si="354"/>
        <v>177.074063856126</v>
      </c>
      <c r="Q2266" s="7">
        <f t="shared" si="355"/>
        <v>-1.1472034255835817</v>
      </c>
      <c r="R2266" s="7">
        <f t="shared" si="356"/>
        <v>8.1675850784334614</v>
      </c>
      <c r="S2266" s="7">
        <f t="shared" si="358"/>
        <v>0.82748592674999999</v>
      </c>
    </row>
    <row r="2267" spans="1:19" x14ac:dyDescent="0.35">
      <c r="A2267" s="10">
        <v>78.5</v>
      </c>
      <c r="B2267" s="10">
        <v>2355</v>
      </c>
      <c r="C2267" s="10">
        <v>849.00329999999997</v>
      </c>
      <c r="D2267" s="10">
        <v>-334.75580000000002</v>
      </c>
      <c r="E2267" s="10">
        <v>912.61609999999996</v>
      </c>
      <c r="F2267" s="10">
        <v>214.0985</v>
      </c>
      <c r="G2267" s="10">
        <v>2.6515149999999998</v>
      </c>
      <c r="H2267" s="10">
        <v>214.11490000000001</v>
      </c>
      <c r="I2267" s="22"/>
      <c r="J2267" s="9">
        <f t="shared" si="350"/>
        <v>-274.99670000000003</v>
      </c>
      <c r="K2267" s="9">
        <f t="shared" si="351"/>
        <v>239.24419999999998</v>
      </c>
      <c r="L2267" s="7">
        <f t="shared" si="352"/>
        <v>364.50099073189085</v>
      </c>
      <c r="M2267" s="7">
        <f t="shared" si="357"/>
        <v>-59.994477877622195</v>
      </c>
      <c r="N2267" s="7">
        <f t="shared" si="359"/>
        <v>-4710.9893001281916</v>
      </c>
      <c r="O2267" s="8">
        <f t="shared" si="353"/>
        <v>0.9755937986251304</v>
      </c>
      <c r="P2267" s="7">
        <f t="shared" si="354"/>
        <v>175.60688375252346</v>
      </c>
      <c r="Q2267" s="7">
        <f t="shared" si="355"/>
        <v>-1.1494393594494665</v>
      </c>
      <c r="R2267" s="7">
        <f t="shared" si="356"/>
        <v>8.1230229874599029</v>
      </c>
      <c r="S2267" s="7">
        <f t="shared" si="358"/>
        <v>2.4248512424999999</v>
      </c>
    </row>
    <row r="2268" spans="1:19" x14ac:dyDescent="0.35">
      <c r="A2268" s="10">
        <v>78.533330000000007</v>
      </c>
      <c r="B2268" s="10">
        <v>2356</v>
      </c>
      <c r="C2268" s="10">
        <v>862</v>
      </c>
      <c r="D2268" s="10">
        <v>-333</v>
      </c>
      <c r="E2268" s="10">
        <v>924.08500000000004</v>
      </c>
      <c r="F2268" s="10">
        <v>191.4924</v>
      </c>
      <c r="G2268" s="10">
        <v>41.370289999999997</v>
      </c>
      <c r="H2268" s="10">
        <v>195.91030000000001</v>
      </c>
      <c r="I2268" s="22"/>
      <c r="J2268" s="9">
        <f t="shared" si="350"/>
        <v>-262</v>
      </c>
      <c r="K2268" s="9">
        <f t="shared" si="351"/>
        <v>241</v>
      </c>
      <c r="L2268" s="7">
        <f t="shared" si="352"/>
        <v>355.98455022655128</v>
      </c>
      <c r="M2268" s="7">
        <f t="shared" si="357"/>
        <v>-255.51876703684093</v>
      </c>
      <c r="N2268" s="7">
        <f t="shared" si="359"/>
        <v>-5866.3153063060454</v>
      </c>
      <c r="O2268" s="8">
        <f t="shared" si="353"/>
        <v>0.94191865053100932</v>
      </c>
      <c r="P2268" s="7">
        <f t="shared" si="354"/>
        <v>169.54535709558166</v>
      </c>
      <c r="Q2268" s="7">
        <f t="shared" si="355"/>
        <v>-1.0871369294605808</v>
      </c>
      <c r="R2268" s="7">
        <f t="shared" si="356"/>
        <v>7.9332313442127864</v>
      </c>
      <c r="S2268" s="7">
        <f t="shared" si="358"/>
        <v>2.2186841474999999</v>
      </c>
    </row>
    <row r="2269" spans="1:19" x14ac:dyDescent="0.35">
      <c r="A2269" s="10">
        <v>78.566670000000002</v>
      </c>
      <c r="B2269" s="10">
        <v>2357</v>
      </c>
      <c r="C2269" s="10">
        <v>861.76949999999999</v>
      </c>
      <c r="D2269" s="10">
        <v>-331.99770000000001</v>
      </c>
      <c r="E2269" s="10">
        <v>923.50909999999999</v>
      </c>
      <c r="F2269" s="10">
        <v>150</v>
      </c>
      <c r="G2269" s="10">
        <v>0</v>
      </c>
      <c r="H2269" s="10">
        <v>150</v>
      </c>
      <c r="I2269" s="22"/>
      <c r="J2269" s="9">
        <f t="shared" si="350"/>
        <v>-262.23050000000001</v>
      </c>
      <c r="K2269" s="9">
        <f t="shared" si="351"/>
        <v>242.00229999999999</v>
      </c>
      <c r="L2269" s="7">
        <f t="shared" si="352"/>
        <v>356.8332220177096</v>
      </c>
      <c r="M2269" s="7">
        <f t="shared" si="357"/>
        <v>25.45506272220873</v>
      </c>
      <c r="N2269" s="7">
        <f t="shared" si="359"/>
        <v>8427.5293868952522</v>
      </c>
      <c r="O2269" s="8">
        <f t="shared" si="353"/>
        <v>0.94520353062830964</v>
      </c>
      <c r="P2269" s="7">
        <f t="shared" si="354"/>
        <v>170.13663551309574</v>
      </c>
      <c r="Q2269" s="7">
        <f t="shared" si="355"/>
        <v>-1.0835868088857008</v>
      </c>
      <c r="R2269" s="7">
        <f t="shared" si="356"/>
        <v>7.9521442707717664</v>
      </c>
      <c r="S2269" s="7">
        <f t="shared" si="358"/>
        <v>1.69875</v>
      </c>
    </row>
    <row r="2270" spans="1:19" x14ac:dyDescent="0.35">
      <c r="A2270" s="10">
        <v>78.599999999999994</v>
      </c>
      <c r="B2270" s="10">
        <v>2358</v>
      </c>
      <c r="C2270" s="10">
        <v>872</v>
      </c>
      <c r="D2270" s="10">
        <v>-333</v>
      </c>
      <c r="E2270" s="10">
        <v>933.42010000000005</v>
      </c>
      <c r="F2270" s="10">
        <v>210.8871</v>
      </c>
      <c r="G2270" s="10">
        <v>-59.112729999999999</v>
      </c>
      <c r="H2270" s="10">
        <v>219.0153</v>
      </c>
      <c r="I2270" s="22"/>
      <c r="J2270" s="9">
        <f t="shared" si="350"/>
        <v>-252</v>
      </c>
      <c r="K2270" s="9">
        <f t="shared" si="351"/>
        <v>241</v>
      </c>
      <c r="L2270" s="7">
        <f t="shared" si="352"/>
        <v>348.69040709488985</v>
      </c>
      <c r="M2270" s="7">
        <f t="shared" si="357"/>
        <v>-244.30887857250619</v>
      </c>
      <c r="N2270" s="7">
        <f t="shared" si="359"/>
        <v>-8093.727611604475</v>
      </c>
      <c r="O2270" s="8">
        <f t="shared" si="353"/>
        <v>0.91427150011859426</v>
      </c>
      <c r="P2270" s="7">
        <f t="shared" si="354"/>
        <v>164.56887002134695</v>
      </c>
      <c r="Q2270" s="7">
        <f t="shared" si="355"/>
        <v>-1.045643153526971</v>
      </c>
      <c r="R2270" s="7">
        <f t="shared" si="356"/>
        <v>7.7706789950042481</v>
      </c>
      <c r="S2270" s="7">
        <f t="shared" si="358"/>
        <v>2.4803482725000001</v>
      </c>
    </row>
    <row r="2271" spans="1:19" x14ac:dyDescent="0.35">
      <c r="A2271" s="10">
        <v>78.633330000000001</v>
      </c>
      <c r="B2271" s="10">
        <v>2359</v>
      </c>
      <c r="C2271" s="10">
        <v>875.82860000000005</v>
      </c>
      <c r="D2271" s="10">
        <v>-335.93860000000001</v>
      </c>
      <c r="E2271" s="10">
        <v>938.04610000000002</v>
      </c>
      <c r="F2271" s="10">
        <v>99.642859999999999</v>
      </c>
      <c r="G2271" s="10">
        <v>-50.625</v>
      </c>
      <c r="H2271" s="10">
        <v>111.7658</v>
      </c>
      <c r="I2271" s="22"/>
      <c r="J2271" s="9">
        <f t="shared" si="350"/>
        <v>-248.17139999999995</v>
      </c>
      <c r="K2271" s="9">
        <f t="shared" si="351"/>
        <v>238.06139999999999</v>
      </c>
      <c r="L2271" s="7">
        <f t="shared" si="352"/>
        <v>343.89282334459961</v>
      </c>
      <c r="M2271" s="7">
        <f t="shared" si="357"/>
        <v>-143.94190669934909</v>
      </c>
      <c r="N2271" s="7">
        <f t="shared" si="359"/>
        <v>3011.310287222846</v>
      </c>
      <c r="O2271" s="8">
        <f t="shared" si="353"/>
        <v>0.89661695848573109</v>
      </c>
      <c r="P2271" s="7">
        <f t="shared" si="354"/>
        <v>161.39105252743158</v>
      </c>
      <c r="Q2271" s="7">
        <f t="shared" si="355"/>
        <v>-1.0424680355572131</v>
      </c>
      <c r="R2271" s="7">
        <f t="shared" si="356"/>
        <v>7.663763282622722</v>
      </c>
      <c r="S2271" s="7">
        <f t="shared" si="358"/>
        <v>1.265747685</v>
      </c>
    </row>
    <row r="2272" spans="1:19" x14ac:dyDescent="0.35">
      <c r="A2272" s="10">
        <v>78.666669999999996</v>
      </c>
      <c r="B2272" s="10">
        <v>2360</v>
      </c>
      <c r="C2272" s="10">
        <v>878.64290000000005</v>
      </c>
      <c r="D2272" s="10">
        <v>-336.375</v>
      </c>
      <c r="E2272" s="10">
        <v>940.83019999999999</v>
      </c>
      <c r="F2272" s="10">
        <v>112.5492</v>
      </c>
      <c r="G2272" s="10">
        <v>-23.357759999999999</v>
      </c>
      <c r="H2272" s="10">
        <v>114.9474</v>
      </c>
      <c r="I2272" s="22"/>
      <c r="J2272" s="9">
        <f t="shared" si="350"/>
        <v>-245.35709999999995</v>
      </c>
      <c r="K2272" s="9">
        <f t="shared" si="351"/>
        <v>237.625</v>
      </c>
      <c r="L2272" s="7">
        <f t="shared" si="352"/>
        <v>341.56367948804211</v>
      </c>
      <c r="M2272" s="7">
        <f t="shared" si="357"/>
        <v>-69.860343628008664</v>
      </c>
      <c r="N2272" s="7">
        <f t="shared" si="359"/>
        <v>2222.0024916421853</v>
      </c>
      <c r="O2272" s="8">
        <f t="shared" si="353"/>
        <v>0.88818549081892406</v>
      </c>
      <c r="P2272" s="7">
        <f t="shared" si="354"/>
        <v>159.87338834740632</v>
      </c>
      <c r="Q2272" s="7">
        <f t="shared" si="355"/>
        <v>-1.0325390846922671</v>
      </c>
      <c r="R2272" s="7">
        <f t="shared" si="356"/>
        <v>7.6118575551515066</v>
      </c>
      <c r="S2272" s="7">
        <f t="shared" si="358"/>
        <v>1.3017793049999999</v>
      </c>
    </row>
    <row r="2273" spans="1:19" x14ac:dyDescent="0.35">
      <c r="A2273" s="10">
        <v>78.7</v>
      </c>
      <c r="B2273" s="10">
        <v>2361</v>
      </c>
      <c r="C2273" s="10">
        <v>883.33190000000002</v>
      </c>
      <c r="D2273" s="10">
        <v>-337.49579999999997</v>
      </c>
      <c r="E2273" s="10">
        <v>945.61019999999996</v>
      </c>
      <c r="F2273" s="10">
        <v>108.7617</v>
      </c>
      <c r="G2273" s="10">
        <v>-25.405349999999999</v>
      </c>
      <c r="H2273" s="10">
        <v>111.68940000000001</v>
      </c>
      <c r="I2273" s="22"/>
      <c r="J2273" s="9">
        <f t="shared" si="350"/>
        <v>-240.66809999999998</v>
      </c>
      <c r="K2273" s="9">
        <f t="shared" si="351"/>
        <v>236.50420000000003</v>
      </c>
      <c r="L2273" s="7">
        <f t="shared" si="352"/>
        <v>337.42461524798392</v>
      </c>
      <c r="M2273" s="7">
        <f t="shared" si="357"/>
        <v>-124.18434563628502</v>
      </c>
      <c r="N2273" s="7">
        <f t="shared" si="359"/>
        <v>-1629.8830485528269</v>
      </c>
      <c r="O2273" s="8">
        <f t="shared" si="353"/>
        <v>0.8734136706410579</v>
      </c>
      <c r="P2273" s="7">
        <f t="shared" si="354"/>
        <v>157.21446071539043</v>
      </c>
      <c r="Q2273" s="7">
        <f t="shared" si="355"/>
        <v>-1.0176060298294911</v>
      </c>
      <c r="R2273" s="7">
        <f t="shared" si="356"/>
        <v>7.5196171639771068</v>
      </c>
      <c r="S2273" s="7">
        <f t="shared" si="358"/>
        <v>1.264882455</v>
      </c>
    </row>
    <row r="2274" spans="1:19" x14ac:dyDescent="0.35">
      <c r="A2274" s="10">
        <v>78.733329999999995</v>
      </c>
      <c r="B2274" s="10">
        <v>2362</v>
      </c>
      <c r="C2274" s="10">
        <v>885.89359999999999</v>
      </c>
      <c r="D2274" s="10">
        <v>-338.06869999999998</v>
      </c>
      <c r="E2274" s="10">
        <v>948.20780000000002</v>
      </c>
      <c r="F2274" s="10">
        <v>79.849029999999999</v>
      </c>
      <c r="G2274" s="10">
        <v>-5.8442239999999996</v>
      </c>
      <c r="H2274" s="10">
        <v>80.062610000000006</v>
      </c>
      <c r="I2274" s="22"/>
      <c r="J2274" s="9">
        <f t="shared" si="350"/>
        <v>-238.10640000000001</v>
      </c>
      <c r="K2274" s="9">
        <f t="shared" si="351"/>
        <v>235.93130000000002</v>
      </c>
      <c r="L2274" s="7">
        <f t="shared" si="352"/>
        <v>335.19880077448073</v>
      </c>
      <c r="M2274" s="7">
        <f t="shared" si="357"/>
        <v>-66.781112316342799</v>
      </c>
      <c r="N2274" s="7">
        <f t="shared" si="359"/>
        <v>1722.2692265213159</v>
      </c>
      <c r="O2274" s="8">
        <f t="shared" si="353"/>
        <v>0.86557689450667996</v>
      </c>
      <c r="P2274" s="7">
        <f t="shared" si="354"/>
        <v>155.80384101120239</v>
      </c>
      <c r="Q2274" s="7">
        <f t="shared" si="355"/>
        <v>-1.0092192091511385</v>
      </c>
      <c r="R2274" s="7">
        <f t="shared" si="356"/>
        <v>7.4700141653740486</v>
      </c>
      <c r="S2274" s="7">
        <f t="shared" si="358"/>
        <v>0.90670905825000003</v>
      </c>
    </row>
    <row r="2275" spans="1:19" x14ac:dyDescent="0.35">
      <c r="A2275" s="10">
        <v>78.766670000000005</v>
      </c>
      <c r="B2275" s="10">
        <v>2363</v>
      </c>
      <c r="C2275" s="10">
        <v>888.65520000000004</v>
      </c>
      <c r="D2275" s="10">
        <v>-337.8854</v>
      </c>
      <c r="E2275" s="10">
        <v>950.72320000000002</v>
      </c>
      <c r="F2275" s="10">
        <v>49.679229999999997</v>
      </c>
      <c r="G2275" s="10">
        <v>-11.24952</v>
      </c>
      <c r="H2275" s="10">
        <v>50.936999999999998</v>
      </c>
      <c r="I2275" s="22"/>
      <c r="J2275" s="9">
        <f t="shared" si="350"/>
        <v>-235.34479999999996</v>
      </c>
      <c r="K2275" s="9">
        <f t="shared" si="351"/>
        <v>236.1146</v>
      </c>
      <c r="L2275" s="7">
        <f t="shared" si="352"/>
        <v>333.37258318614022</v>
      </c>
      <c r="M2275" s="7">
        <f t="shared" si="357"/>
        <v>-54.775572535692291</v>
      </c>
      <c r="N2275" s="7">
        <f t="shared" si="359"/>
        <v>360.0941745844936</v>
      </c>
      <c r="O2275" s="8">
        <f t="shared" si="353"/>
        <v>0.85920054303693161</v>
      </c>
      <c r="P2275" s="7">
        <f t="shared" si="354"/>
        <v>154.6560977466477</v>
      </c>
      <c r="Q2275" s="7">
        <f t="shared" si="355"/>
        <v>-0.99673971876368495</v>
      </c>
      <c r="R2275" s="7">
        <f t="shared" si="356"/>
        <v>7.4293163131668249</v>
      </c>
      <c r="S2275" s="7">
        <f t="shared" si="358"/>
        <v>0.57686152499999999</v>
      </c>
    </row>
    <row r="2276" spans="1:19" x14ac:dyDescent="0.35">
      <c r="A2276" s="10">
        <v>78.8</v>
      </c>
      <c r="B2276" s="10">
        <v>2364</v>
      </c>
      <c r="C2276" s="10">
        <v>889.2056</v>
      </c>
      <c r="D2276" s="10">
        <v>-338.81869999999998</v>
      </c>
      <c r="E2276" s="10">
        <v>951.56960000000004</v>
      </c>
      <c r="F2276" s="10">
        <v>1.0608439999999999</v>
      </c>
      <c r="G2276" s="10">
        <v>-10.16058</v>
      </c>
      <c r="H2276" s="10">
        <v>10.215809999999999</v>
      </c>
      <c r="I2276" s="22"/>
      <c r="J2276" s="9">
        <f t="shared" si="350"/>
        <v>-234.7944</v>
      </c>
      <c r="K2276" s="9">
        <f t="shared" si="351"/>
        <v>235.18130000000002</v>
      </c>
      <c r="L2276" s="7">
        <f t="shared" si="352"/>
        <v>332.32311707290239</v>
      </c>
      <c r="M2276" s="7">
        <f t="shared" si="357"/>
        <v>-31.487132110353105</v>
      </c>
      <c r="N2276" s="7">
        <f t="shared" si="359"/>
        <v>698.7230850688436</v>
      </c>
      <c r="O2276" s="8">
        <f t="shared" si="353"/>
        <v>0.85555752718916445</v>
      </c>
      <c r="P2276" s="7">
        <f t="shared" si="354"/>
        <v>154.00035489404959</v>
      </c>
      <c r="Q2276" s="7">
        <f t="shared" si="355"/>
        <v>-0.99835488620906498</v>
      </c>
      <c r="R2276" s="7">
        <f t="shared" si="356"/>
        <v>7.4059286199117951</v>
      </c>
      <c r="S2276" s="7">
        <f t="shared" si="358"/>
        <v>0.11569404824999999</v>
      </c>
    </row>
    <row r="2277" spans="1:19" x14ac:dyDescent="0.35">
      <c r="A2277" s="10">
        <v>78.833330000000004</v>
      </c>
      <c r="B2277" s="10">
        <v>2365</v>
      </c>
      <c r="C2277" s="10">
        <v>888.72590000000002</v>
      </c>
      <c r="D2277" s="10">
        <v>-338.56279999999998</v>
      </c>
      <c r="E2277" s="10">
        <v>951.03020000000004</v>
      </c>
      <c r="F2277" s="10">
        <v>-28.407769999999999</v>
      </c>
      <c r="G2277" s="10">
        <v>4.5488090000000003</v>
      </c>
      <c r="H2277" s="10">
        <v>28.769649999999999</v>
      </c>
      <c r="I2277" s="22"/>
      <c r="J2277" s="9">
        <f t="shared" si="350"/>
        <v>-235.27409999999998</v>
      </c>
      <c r="K2277" s="9">
        <f t="shared" si="351"/>
        <v>235.43720000000002</v>
      </c>
      <c r="L2277" s="7">
        <f t="shared" si="352"/>
        <v>332.84317219172453</v>
      </c>
      <c r="M2277" s="7">
        <f t="shared" si="357"/>
        <v>15.603213886049828</v>
      </c>
      <c r="N2277" s="7">
        <f t="shared" si="359"/>
        <v>1412.8516650583174</v>
      </c>
      <c r="O2277" s="8">
        <f t="shared" si="353"/>
        <v>0.85736087999464916</v>
      </c>
      <c r="P2277" s="7">
        <f t="shared" si="354"/>
        <v>154.32495839903686</v>
      </c>
      <c r="Q2277" s="7">
        <f t="shared" si="355"/>
        <v>-0.99930724626354694</v>
      </c>
      <c r="R2277" s="7">
        <f t="shared" si="356"/>
        <v>7.4175182171758696</v>
      </c>
      <c r="S2277" s="7">
        <f t="shared" si="358"/>
        <v>0.32581628624999998</v>
      </c>
    </row>
    <row r="2278" spans="1:19" x14ac:dyDescent="0.35">
      <c r="A2278" s="10">
        <v>78.866669999999999</v>
      </c>
      <c r="B2278" s="10">
        <v>2366</v>
      </c>
      <c r="C2278" s="10">
        <v>887.31169999999997</v>
      </c>
      <c r="D2278" s="10">
        <v>-338.5154</v>
      </c>
      <c r="E2278" s="10">
        <v>949.69190000000003</v>
      </c>
      <c r="F2278" s="10">
        <v>-42.12903</v>
      </c>
      <c r="G2278" s="10">
        <v>24.841930000000001</v>
      </c>
      <c r="H2278" s="10">
        <v>48.90784</v>
      </c>
      <c r="I2278" s="22"/>
      <c r="J2278" s="9">
        <f t="shared" si="350"/>
        <v>-236.68830000000003</v>
      </c>
      <c r="K2278" s="9">
        <f t="shared" si="351"/>
        <v>235.4846</v>
      </c>
      <c r="L2278" s="7">
        <f t="shared" si="352"/>
        <v>333.87774438265575</v>
      </c>
      <c r="M2278" s="7">
        <f t="shared" si="357"/>
        <v>31.030959536033436</v>
      </c>
      <c r="N2278" s="7">
        <f t="shared" si="359"/>
        <v>462.7398215352639</v>
      </c>
      <c r="O2278" s="8">
        <f t="shared" si="353"/>
        <v>0.86095960648677783</v>
      </c>
      <c r="P2278" s="7">
        <f t="shared" si="354"/>
        <v>154.97272916762</v>
      </c>
      <c r="Q2278" s="7">
        <f t="shared" si="355"/>
        <v>-1.0051115869148133</v>
      </c>
      <c r="R2278" s="7">
        <f t="shared" si="356"/>
        <v>7.4405739945339695</v>
      </c>
      <c r="S2278" s="7">
        <f t="shared" si="358"/>
        <v>0.55388128800000003</v>
      </c>
    </row>
    <row r="2279" spans="1:19" x14ac:dyDescent="0.35">
      <c r="A2279" s="10">
        <v>78.900000000000006</v>
      </c>
      <c r="B2279" s="10">
        <v>2367</v>
      </c>
      <c r="C2279" s="10">
        <v>885.91729999999995</v>
      </c>
      <c r="D2279" s="10">
        <v>-336.90660000000003</v>
      </c>
      <c r="E2279" s="10">
        <v>947.81619999999998</v>
      </c>
      <c r="F2279" s="10">
        <v>-92.811350000000004</v>
      </c>
      <c r="G2279" s="10">
        <v>29.476880000000001</v>
      </c>
      <c r="H2279" s="10">
        <v>97.379840000000002</v>
      </c>
      <c r="I2279" s="22"/>
      <c r="J2279" s="9">
        <f t="shared" si="350"/>
        <v>-238.08270000000005</v>
      </c>
      <c r="K2279" s="9">
        <f t="shared" si="351"/>
        <v>237.09339999999997</v>
      </c>
      <c r="L2279" s="7">
        <f t="shared" si="352"/>
        <v>336.00097077664822</v>
      </c>
      <c r="M2279" s="7">
        <f t="shared" si="357"/>
        <v>63.70316213597517</v>
      </c>
      <c r="N2279" s="7">
        <f t="shared" si="359"/>
        <v>980.26410440850111</v>
      </c>
      <c r="O2279" s="8">
        <f t="shared" si="353"/>
        <v>0.86839285283098933</v>
      </c>
      <c r="P2279" s="7">
        <f t="shared" si="354"/>
        <v>156.31071350957808</v>
      </c>
      <c r="Q2279" s="7">
        <f t="shared" si="355"/>
        <v>-1.0041726172048655</v>
      </c>
      <c r="R2279" s="7">
        <f t="shared" si="356"/>
        <v>7.4878907844591529</v>
      </c>
      <c r="S2279" s="7">
        <f t="shared" si="358"/>
        <v>1.1028266879999999</v>
      </c>
    </row>
    <row r="2280" spans="1:19" x14ac:dyDescent="0.35">
      <c r="A2280" s="10">
        <v>78.933329999999998</v>
      </c>
      <c r="B2280" s="10">
        <v>2368</v>
      </c>
      <c r="C2280" s="10">
        <v>881.12429999999995</v>
      </c>
      <c r="D2280" s="10">
        <v>-336.55029999999999</v>
      </c>
      <c r="E2280" s="10">
        <v>943.21050000000002</v>
      </c>
      <c r="F2280" s="10">
        <v>-131.13800000000001</v>
      </c>
      <c r="G2280" s="10">
        <v>6.8237230000000002</v>
      </c>
      <c r="H2280" s="10">
        <v>131.31549999999999</v>
      </c>
      <c r="I2280" s="22"/>
      <c r="J2280" s="9">
        <f t="shared" si="350"/>
        <v>-242.87570000000005</v>
      </c>
      <c r="K2280" s="9">
        <f t="shared" si="351"/>
        <v>237.44970000000001</v>
      </c>
      <c r="L2280" s="7">
        <f t="shared" si="352"/>
        <v>339.66301782881817</v>
      </c>
      <c r="M2280" s="7">
        <f t="shared" si="357"/>
        <v>109.87239880500444</v>
      </c>
      <c r="N2280" s="7">
        <f t="shared" si="359"/>
        <v>1385.215621633361</v>
      </c>
      <c r="O2280" s="8">
        <f t="shared" si="353"/>
        <v>0.88136940203742553</v>
      </c>
      <c r="P2280" s="7">
        <f t="shared" si="354"/>
        <v>158.6464923667366</v>
      </c>
      <c r="Q2280" s="7">
        <f t="shared" si="355"/>
        <v>-1.0228511554236541</v>
      </c>
      <c r="R2280" s="7">
        <f t="shared" si="356"/>
        <v>7.5695006926413155</v>
      </c>
      <c r="S2280" s="7">
        <f t="shared" si="358"/>
        <v>1.4871480374999999</v>
      </c>
    </row>
    <row r="2281" spans="1:19" x14ac:dyDescent="0.35">
      <c r="A2281" s="10">
        <v>78.966669999999993</v>
      </c>
      <c r="B2281" s="10">
        <v>2369</v>
      </c>
      <c r="C2281" s="10">
        <v>877.1748</v>
      </c>
      <c r="D2281" s="10">
        <v>-336.45170000000002</v>
      </c>
      <c r="E2281" s="10">
        <v>939.48670000000004</v>
      </c>
      <c r="F2281" s="10">
        <v>-122.7179</v>
      </c>
      <c r="G2281" s="10">
        <v>28.40804</v>
      </c>
      <c r="H2281" s="10">
        <v>125.9631</v>
      </c>
      <c r="I2281" s="22"/>
      <c r="J2281" s="9">
        <f t="shared" si="350"/>
        <v>-246.8252</v>
      </c>
      <c r="K2281" s="9">
        <f t="shared" si="351"/>
        <v>237.54829999999998</v>
      </c>
      <c r="L2281" s="7">
        <f t="shared" si="352"/>
        <v>342.5665981789964</v>
      </c>
      <c r="M2281" s="7">
        <f t="shared" si="357"/>
        <v>87.089992506857357</v>
      </c>
      <c r="N2281" s="7">
        <f t="shared" si="359"/>
        <v>-683.33552184013695</v>
      </c>
      <c r="O2281" s="8">
        <f t="shared" si="353"/>
        <v>0.89180523936126377</v>
      </c>
      <c r="P2281" s="7">
        <f t="shared" si="354"/>
        <v>160.52494308502747</v>
      </c>
      <c r="Q2281" s="7">
        <f t="shared" si="355"/>
        <v>-1.0390526894951468</v>
      </c>
      <c r="R2281" s="7">
        <f t="shared" si="356"/>
        <v>7.6342079239799068</v>
      </c>
      <c r="S2281" s="7">
        <f t="shared" si="358"/>
        <v>1.4265321074999999</v>
      </c>
    </row>
    <row r="2282" spans="1:19" x14ac:dyDescent="0.35">
      <c r="A2282" s="10">
        <v>79</v>
      </c>
      <c r="B2282" s="10">
        <v>2370</v>
      </c>
      <c r="C2282" s="10">
        <v>872.94309999999996</v>
      </c>
      <c r="D2282" s="10">
        <v>-334.65640000000002</v>
      </c>
      <c r="E2282" s="10">
        <v>934.89279999999997</v>
      </c>
      <c r="F2282" s="10">
        <v>-96.956000000000003</v>
      </c>
      <c r="G2282" s="10">
        <v>60.171970000000002</v>
      </c>
      <c r="H2282" s="10">
        <v>114.11020000000001</v>
      </c>
      <c r="I2282" s="22"/>
      <c r="J2282" s="9">
        <f t="shared" si="350"/>
        <v>-251.05690000000004</v>
      </c>
      <c r="K2282" s="9">
        <f t="shared" si="351"/>
        <v>239.34359999999998</v>
      </c>
      <c r="L2282" s="7">
        <f t="shared" si="352"/>
        <v>346.86442005280679</v>
      </c>
      <c r="M2282" s="7">
        <f t="shared" si="357"/>
        <v>128.94755096938346</v>
      </c>
      <c r="N2282" s="7">
        <f t="shared" si="359"/>
        <v>1255.8523391094482</v>
      </c>
      <c r="O2282" s="8">
        <f t="shared" si="353"/>
        <v>0.90750511513357057</v>
      </c>
      <c r="P2282" s="7">
        <f t="shared" si="354"/>
        <v>163.35092072404271</v>
      </c>
      <c r="Q2282" s="7">
        <f t="shared" si="355"/>
        <v>-1.0489392655579679</v>
      </c>
      <c r="R2282" s="7">
        <f t="shared" si="356"/>
        <v>7.7299862805952637</v>
      </c>
      <c r="S2282" s="7">
        <f t="shared" si="358"/>
        <v>1.2922980150000001</v>
      </c>
    </row>
    <row r="2283" spans="1:19" x14ac:dyDescent="0.35">
      <c r="A2283" s="10">
        <v>79.033330000000007</v>
      </c>
      <c r="B2283" s="10">
        <v>2371</v>
      </c>
      <c r="C2283" s="10">
        <v>870.71100000000001</v>
      </c>
      <c r="D2283" s="10">
        <v>-332.44029999999998</v>
      </c>
      <c r="E2283" s="10">
        <v>932.01620000000003</v>
      </c>
      <c r="F2283" s="10">
        <v>-139.34379999999999</v>
      </c>
      <c r="G2283" s="10">
        <v>65.53134</v>
      </c>
      <c r="H2283" s="10">
        <v>153.98390000000001</v>
      </c>
      <c r="I2283" s="22"/>
      <c r="J2283" s="9">
        <f t="shared" si="350"/>
        <v>-253.28899999999999</v>
      </c>
      <c r="K2283" s="9">
        <f t="shared" si="351"/>
        <v>241.55970000000002</v>
      </c>
      <c r="L2283" s="7">
        <f t="shared" si="352"/>
        <v>350.009151573341</v>
      </c>
      <c r="M2283" s="7">
        <f t="shared" si="357"/>
        <v>94.351380754083181</v>
      </c>
      <c r="N2283" s="7">
        <f t="shared" si="359"/>
        <v>-1037.9889053493403</v>
      </c>
      <c r="O2283" s="8">
        <f t="shared" si="353"/>
        <v>0.91919541550040385</v>
      </c>
      <c r="P2283" s="7">
        <f t="shared" si="354"/>
        <v>165.4551747900727</v>
      </c>
      <c r="Q2283" s="7">
        <f t="shared" si="355"/>
        <v>-1.0485565266060521</v>
      </c>
      <c r="R2283" s="7">
        <f t="shared" si="356"/>
        <v>7.80006764410376</v>
      </c>
      <c r="S2283" s="7">
        <f t="shared" si="358"/>
        <v>1.7438676675</v>
      </c>
    </row>
    <row r="2284" spans="1:19" x14ac:dyDescent="0.35">
      <c r="A2284" s="10">
        <v>79.066670000000002</v>
      </c>
      <c r="B2284" s="10">
        <v>2372</v>
      </c>
      <c r="C2284" s="10">
        <v>863.65350000000001</v>
      </c>
      <c r="D2284" s="10">
        <v>-330.28769999999997</v>
      </c>
      <c r="E2284" s="10">
        <v>924.65530000000001</v>
      </c>
      <c r="F2284" s="10">
        <v>-265.66539999999998</v>
      </c>
      <c r="G2284" s="10">
        <v>-23.396100000000001</v>
      </c>
      <c r="H2284" s="10">
        <v>266.6936</v>
      </c>
      <c r="I2284" s="22"/>
      <c r="J2284" s="9">
        <f t="shared" si="350"/>
        <v>-260.34649999999999</v>
      </c>
      <c r="K2284" s="9">
        <f t="shared" si="351"/>
        <v>243.71230000000003</v>
      </c>
      <c r="L2284" s="7">
        <f t="shared" si="352"/>
        <v>356.61742138255107</v>
      </c>
      <c r="M2284" s="7">
        <f t="shared" si="357"/>
        <v>198.20845258581184</v>
      </c>
      <c r="N2284" s="7">
        <f t="shared" si="359"/>
        <v>3115.0891371248567</v>
      </c>
      <c r="O2284" s="8">
        <f t="shared" si="353"/>
        <v>0.94436683670710209</v>
      </c>
      <c r="P2284" s="7">
        <f t="shared" si="354"/>
        <v>169.98603060727837</v>
      </c>
      <c r="Q2284" s="7">
        <f t="shared" si="355"/>
        <v>-1.0682534283251193</v>
      </c>
      <c r="R2284" s="7">
        <f t="shared" si="356"/>
        <v>7.9473350835139174</v>
      </c>
      <c r="S2284" s="7">
        <f t="shared" si="358"/>
        <v>3.0203050199999999</v>
      </c>
    </row>
    <row r="2285" spans="1:19" x14ac:dyDescent="0.35">
      <c r="A2285" s="10">
        <v>79.099999999999994</v>
      </c>
      <c r="B2285" s="10">
        <v>2373</v>
      </c>
      <c r="C2285" s="10">
        <v>853</v>
      </c>
      <c r="D2285" s="10">
        <v>-334</v>
      </c>
      <c r="E2285" s="10">
        <v>916.05949999999996</v>
      </c>
      <c r="F2285" s="10">
        <v>-110.56140000000001</v>
      </c>
      <c r="G2285" s="10">
        <v>-7.6440270000000003</v>
      </c>
      <c r="H2285" s="10">
        <v>110.8254</v>
      </c>
      <c r="I2285" s="22"/>
      <c r="J2285" s="9">
        <f t="shared" si="350"/>
        <v>-271</v>
      </c>
      <c r="K2285" s="9">
        <f t="shared" si="351"/>
        <v>240</v>
      </c>
      <c r="L2285" s="7">
        <f t="shared" si="352"/>
        <v>361.99585632987566</v>
      </c>
      <c r="M2285" s="7">
        <f t="shared" si="357"/>
        <v>161.36918533830882</v>
      </c>
      <c r="N2285" s="7">
        <f t="shared" si="359"/>
        <v>-1105.2885462799734</v>
      </c>
      <c r="O2285" s="8">
        <f t="shared" si="353"/>
        <v>0.96551852459320087</v>
      </c>
      <c r="P2285" s="7">
        <f t="shared" si="354"/>
        <v>173.79333442677617</v>
      </c>
      <c r="Q2285" s="7">
        <f t="shared" si="355"/>
        <v>-1.1291666666666667</v>
      </c>
      <c r="R2285" s="7">
        <f t="shared" si="356"/>
        <v>8.0671952535122227</v>
      </c>
      <c r="S2285" s="7">
        <f t="shared" si="358"/>
        <v>1.2550976549999999</v>
      </c>
    </row>
    <row r="2286" spans="1:19" x14ac:dyDescent="0.35">
      <c r="A2286" s="10">
        <v>79.133330000000001</v>
      </c>
      <c r="B2286" s="10">
        <v>2374</v>
      </c>
      <c r="C2286" s="10">
        <v>856.28279999999995</v>
      </c>
      <c r="D2286" s="10">
        <v>-330.79730000000001</v>
      </c>
      <c r="E2286" s="10">
        <v>917.95809999999994</v>
      </c>
      <c r="F2286" s="10">
        <v>1.45261</v>
      </c>
      <c r="G2286" s="10">
        <v>81.414090000000002</v>
      </c>
      <c r="H2286" s="10">
        <v>81.427049999999994</v>
      </c>
      <c r="I2286" s="22"/>
      <c r="J2286" s="9">
        <f t="shared" si="350"/>
        <v>-267.71720000000005</v>
      </c>
      <c r="K2286" s="9">
        <f t="shared" si="351"/>
        <v>243.20269999999999</v>
      </c>
      <c r="L2286" s="7">
        <f t="shared" si="352"/>
        <v>361.69054793169539</v>
      </c>
      <c r="M2286" s="7">
        <f t="shared" si="357"/>
        <v>-9.1601679622026158</v>
      </c>
      <c r="N2286" s="7">
        <f t="shared" si="359"/>
        <v>-5116.3922382381661</v>
      </c>
      <c r="O2286" s="8">
        <f t="shared" si="353"/>
        <v>0.96430065237303142</v>
      </c>
      <c r="P2286" s="7">
        <f t="shared" si="354"/>
        <v>173.57411742714567</v>
      </c>
      <c r="Q2286" s="7">
        <f t="shared" si="355"/>
        <v>-1.1007986342256892</v>
      </c>
      <c r="R2286" s="7">
        <f t="shared" si="356"/>
        <v>8.0603913566786289</v>
      </c>
      <c r="S2286" s="7">
        <f t="shared" si="358"/>
        <v>0.92216134124999993</v>
      </c>
    </row>
    <row r="2287" spans="1:19" x14ac:dyDescent="0.35">
      <c r="A2287" s="10">
        <v>79.166669999999996</v>
      </c>
      <c r="B2287" s="10">
        <v>2375</v>
      </c>
      <c r="C2287" s="10">
        <v>853.09680000000003</v>
      </c>
      <c r="D2287" s="10">
        <v>-328.57240000000002</v>
      </c>
      <c r="E2287" s="10">
        <v>914.18489999999997</v>
      </c>
      <c r="F2287" s="10">
        <v>-52.242620000000002</v>
      </c>
      <c r="G2287" s="10">
        <v>27.173349999999999</v>
      </c>
      <c r="H2287" s="10">
        <v>58.887030000000003</v>
      </c>
      <c r="I2287" s="22"/>
      <c r="J2287" s="9">
        <f t="shared" si="350"/>
        <v>-270.90319999999997</v>
      </c>
      <c r="K2287" s="9">
        <f t="shared" si="351"/>
        <v>245.42759999999998</v>
      </c>
      <c r="L2287" s="7">
        <f t="shared" si="352"/>
        <v>365.5451416884103</v>
      </c>
      <c r="M2287" s="7">
        <f t="shared" si="357"/>
        <v>115.61468976351011</v>
      </c>
      <c r="N2287" s="7">
        <f t="shared" si="359"/>
        <v>3742.4972323254237</v>
      </c>
      <c r="O2287" s="8">
        <f t="shared" si="353"/>
        <v>0.97983770076539478</v>
      </c>
      <c r="P2287" s="7">
        <f t="shared" si="354"/>
        <v>176.37078613777106</v>
      </c>
      <c r="Q2287" s="7">
        <f t="shared" si="355"/>
        <v>-1.1038008765110361</v>
      </c>
      <c r="R2287" s="7">
        <f t="shared" si="356"/>
        <v>8.146292230720821</v>
      </c>
      <c r="S2287" s="7">
        <f t="shared" si="358"/>
        <v>0.66689561475000003</v>
      </c>
    </row>
    <row r="2288" spans="1:19" x14ac:dyDescent="0.35">
      <c r="A2288" s="10">
        <v>79.2</v>
      </c>
      <c r="B2288" s="10">
        <v>2376</v>
      </c>
      <c r="C2288" s="10">
        <v>852.79989999999998</v>
      </c>
      <c r="D2288" s="10">
        <v>-328.98570000000001</v>
      </c>
      <c r="E2288" s="10">
        <v>914.05650000000003</v>
      </c>
      <c r="F2288" s="10">
        <v>-4.7749490000000003</v>
      </c>
      <c r="G2288" s="10">
        <v>-11.82474</v>
      </c>
      <c r="H2288" s="10">
        <v>12.75243</v>
      </c>
      <c r="I2288" s="22"/>
      <c r="J2288" s="9">
        <f t="shared" si="350"/>
        <v>-271.20010000000002</v>
      </c>
      <c r="K2288" s="9">
        <f t="shared" si="351"/>
        <v>245.01429999999999</v>
      </c>
      <c r="L2288" s="7">
        <f t="shared" si="352"/>
        <v>365.48803187587413</v>
      </c>
      <c r="M2288" s="7">
        <f t="shared" si="357"/>
        <v>-1.7134657226569898</v>
      </c>
      <c r="N2288" s="7">
        <f t="shared" si="359"/>
        <v>-3520.1966842527499</v>
      </c>
      <c r="O2288" s="8">
        <f t="shared" si="353"/>
        <v>0.97960488761326525</v>
      </c>
      <c r="P2288" s="7">
        <f t="shared" si="354"/>
        <v>176.32887977038774</v>
      </c>
      <c r="Q2288" s="7">
        <f t="shared" si="355"/>
        <v>-1.1068745783409377</v>
      </c>
      <c r="R2288" s="7">
        <f t="shared" si="356"/>
        <v>8.1450195199961968</v>
      </c>
      <c r="S2288" s="7">
        <f t="shared" si="358"/>
        <v>0.14442126975</v>
      </c>
    </row>
    <row r="2289" spans="1:19" x14ac:dyDescent="0.35">
      <c r="A2289" s="10">
        <v>79.233329999999995</v>
      </c>
      <c r="B2289" s="10">
        <v>2377</v>
      </c>
      <c r="C2289" s="10">
        <v>852.77850000000001</v>
      </c>
      <c r="D2289" s="10">
        <v>-329.36070000000001</v>
      </c>
      <c r="E2289" s="10">
        <v>914.17160000000001</v>
      </c>
      <c r="F2289" s="10">
        <v>12.36289</v>
      </c>
      <c r="G2289" s="10">
        <v>-4.0800999999999998</v>
      </c>
      <c r="H2289" s="10">
        <v>13.01877</v>
      </c>
      <c r="I2289" s="22"/>
      <c r="J2289" s="9">
        <f t="shared" si="350"/>
        <v>-271.22149999999999</v>
      </c>
      <c r="K2289" s="9">
        <f t="shared" si="351"/>
        <v>244.63929999999999</v>
      </c>
      <c r="L2289" s="7">
        <f t="shared" si="352"/>
        <v>365.25263745350281</v>
      </c>
      <c r="M2289" s="7">
        <f t="shared" si="357"/>
        <v>-7.06253892503356</v>
      </c>
      <c r="N2289" s="7">
        <f t="shared" si="359"/>
        <v>-160.48824489582373</v>
      </c>
      <c r="O2289" s="8">
        <f t="shared" si="353"/>
        <v>0.97864613257017175</v>
      </c>
      <c r="P2289" s="7">
        <f t="shared" si="354"/>
        <v>176.15630386263092</v>
      </c>
      <c r="Q2289" s="7">
        <f t="shared" si="355"/>
        <v>-1.1086587477972671</v>
      </c>
      <c r="R2289" s="7">
        <f t="shared" si="356"/>
        <v>8.1397736788252217</v>
      </c>
      <c r="S2289" s="7">
        <f t="shared" si="358"/>
        <v>0.14743757025000001</v>
      </c>
    </row>
    <row r="2290" spans="1:19" x14ac:dyDescent="0.35">
      <c r="A2290" s="10">
        <v>79.266670000000005</v>
      </c>
      <c r="B2290" s="10">
        <v>2378</v>
      </c>
      <c r="C2290" s="10">
        <v>853.6241</v>
      </c>
      <c r="D2290" s="10">
        <v>-329.2577</v>
      </c>
      <c r="E2290" s="10">
        <v>914.92340000000002</v>
      </c>
      <c r="F2290" s="10">
        <v>31.981280000000002</v>
      </c>
      <c r="G2290" s="10">
        <v>-7.8736699999999997</v>
      </c>
      <c r="H2290" s="10">
        <v>32.936250000000001</v>
      </c>
      <c r="I2290" s="22"/>
      <c r="J2290" s="9">
        <f t="shared" si="350"/>
        <v>-270.3759</v>
      </c>
      <c r="K2290" s="9">
        <f t="shared" si="351"/>
        <v>244.7423</v>
      </c>
      <c r="L2290" s="7">
        <f t="shared" si="352"/>
        <v>364.69428390105048</v>
      </c>
      <c r="M2290" s="7">
        <f t="shared" si="357"/>
        <v>-16.747257122140642</v>
      </c>
      <c r="N2290" s="7">
        <f t="shared" si="359"/>
        <v>-290.48344922328329</v>
      </c>
      <c r="O2290" s="8">
        <f t="shared" si="353"/>
        <v>0.97637741871250072</v>
      </c>
      <c r="P2290" s="7">
        <f t="shared" si="354"/>
        <v>175.74793536825013</v>
      </c>
      <c r="Q2290" s="7">
        <f t="shared" si="355"/>
        <v>-1.1047371051101507</v>
      </c>
      <c r="R2290" s="7">
        <f t="shared" si="356"/>
        <v>8.1273305885263643</v>
      </c>
      <c r="S2290" s="7">
        <f t="shared" si="358"/>
        <v>0.37300303125000001</v>
      </c>
    </row>
    <row r="2291" spans="1:19" x14ac:dyDescent="0.35">
      <c r="A2291" s="10">
        <v>79.3</v>
      </c>
      <c r="B2291" s="10">
        <v>2379</v>
      </c>
      <c r="C2291" s="10">
        <v>854.91060000000004</v>
      </c>
      <c r="D2291" s="10">
        <v>-329.88560000000001</v>
      </c>
      <c r="E2291" s="10">
        <v>916.34960000000001</v>
      </c>
      <c r="F2291" s="10">
        <v>-47.381430000000002</v>
      </c>
      <c r="G2291" s="10">
        <v>-65.813360000000003</v>
      </c>
      <c r="H2291" s="10">
        <v>81.094989999999996</v>
      </c>
      <c r="I2291" s="22"/>
      <c r="J2291" s="9">
        <f t="shared" si="350"/>
        <v>-269.08939999999996</v>
      </c>
      <c r="K2291" s="9">
        <f t="shared" si="351"/>
        <v>244.11439999999999</v>
      </c>
      <c r="L2291" s="7">
        <f t="shared" si="352"/>
        <v>363.31934366300942</v>
      </c>
      <c r="M2291" s="7">
        <f t="shared" si="357"/>
        <v>-41.252332374478854</v>
      </c>
      <c r="N2291" s="7">
        <f t="shared" si="359"/>
        <v>-735.22578014833084</v>
      </c>
      <c r="O2291" s="8">
        <f t="shared" si="353"/>
        <v>0.97082290478245259</v>
      </c>
      <c r="P2291" s="7">
        <f t="shared" si="354"/>
        <v>174.74812286084148</v>
      </c>
      <c r="Q2291" s="7">
        <f t="shared" si="355"/>
        <v>-1.1023085897431695</v>
      </c>
      <c r="R2291" s="7">
        <f t="shared" si="356"/>
        <v>8.0966895986690659</v>
      </c>
      <c r="S2291" s="7">
        <f t="shared" si="358"/>
        <v>0.91840076174999996</v>
      </c>
    </row>
    <row r="2292" spans="1:19" x14ac:dyDescent="0.35">
      <c r="A2292" s="10">
        <v>79.333330000000004</v>
      </c>
      <c r="B2292" s="10">
        <v>2380</v>
      </c>
      <c r="C2292" s="10">
        <v>850.46540000000005</v>
      </c>
      <c r="D2292" s="10">
        <v>-333.64530000000002</v>
      </c>
      <c r="E2292" s="10">
        <v>913.5702</v>
      </c>
      <c r="F2292" s="10">
        <v>-55.900350000000003</v>
      </c>
      <c r="G2292" s="10">
        <v>-70.589560000000006</v>
      </c>
      <c r="H2292" s="10">
        <v>90.042959999999994</v>
      </c>
      <c r="I2292" s="22"/>
      <c r="J2292" s="9">
        <f t="shared" si="350"/>
        <v>-273.53459999999995</v>
      </c>
      <c r="K2292" s="9">
        <f t="shared" si="351"/>
        <v>240.35469999999998</v>
      </c>
      <c r="L2292" s="7">
        <f t="shared" si="352"/>
        <v>364.13123899117744</v>
      </c>
      <c r="M2292" s="7">
        <f t="shared" si="357"/>
        <v>24.359295774613312</v>
      </c>
      <c r="N2292" s="7">
        <f t="shared" si="359"/>
        <v>1968.5456990422842</v>
      </c>
      <c r="O2292" s="8">
        <f t="shared" si="353"/>
        <v>0.97409732736964971</v>
      </c>
      <c r="P2292" s="7">
        <f t="shared" si="354"/>
        <v>175.33751892653694</v>
      </c>
      <c r="Q2292" s="7">
        <f t="shared" si="355"/>
        <v>-1.1380455634942857</v>
      </c>
      <c r="R2292" s="7">
        <f t="shared" si="356"/>
        <v>8.1147829498033861</v>
      </c>
      <c r="S2292" s="7">
        <f t="shared" si="358"/>
        <v>1.0197365219999999</v>
      </c>
    </row>
    <row r="2293" spans="1:19" x14ac:dyDescent="0.35">
      <c r="A2293" s="10">
        <v>79.366669999999999</v>
      </c>
      <c r="B2293" s="10">
        <v>2381</v>
      </c>
      <c r="C2293" s="10">
        <v>851.18389999999999</v>
      </c>
      <c r="D2293" s="10">
        <v>-334.59160000000003</v>
      </c>
      <c r="E2293" s="10">
        <v>914.58489999999995</v>
      </c>
      <c r="F2293" s="10">
        <v>203.0197</v>
      </c>
      <c r="G2293" s="10">
        <v>39.67895</v>
      </c>
      <c r="H2293" s="10">
        <v>206.86089999999999</v>
      </c>
      <c r="I2293" s="22"/>
      <c r="J2293" s="9">
        <f t="shared" si="350"/>
        <v>-272.81610000000001</v>
      </c>
      <c r="K2293" s="9">
        <f t="shared" si="351"/>
        <v>239.40839999999997</v>
      </c>
      <c r="L2293" s="7">
        <f t="shared" si="352"/>
        <v>362.96694947304775</v>
      </c>
      <c r="M2293" s="7">
        <f t="shared" si="357"/>
        <v>-34.921701203654763</v>
      </c>
      <c r="N2293" s="7">
        <f t="shared" si="359"/>
        <v>-1778.0742944893852</v>
      </c>
      <c r="O2293" s="8">
        <f t="shared" si="353"/>
        <v>0.9694065474807857</v>
      </c>
      <c r="P2293" s="7">
        <f t="shared" si="354"/>
        <v>174.49317854654143</v>
      </c>
      <c r="Q2293" s="7">
        <f t="shared" si="355"/>
        <v>-1.139542722811731</v>
      </c>
      <c r="R2293" s="7">
        <f t="shared" si="356"/>
        <v>8.0888363796696918</v>
      </c>
      <c r="S2293" s="7">
        <f t="shared" si="358"/>
        <v>2.3426996924999997</v>
      </c>
    </row>
    <row r="2294" spans="1:19" x14ac:dyDescent="0.35">
      <c r="A2294" s="10">
        <v>79.400000000000006</v>
      </c>
      <c r="B2294" s="10">
        <v>2382</v>
      </c>
      <c r="C2294" s="10">
        <v>864</v>
      </c>
      <c r="D2294" s="10">
        <v>-331</v>
      </c>
      <c r="E2294" s="10">
        <v>925.23350000000005</v>
      </c>
      <c r="F2294" s="10">
        <v>207.90029999999999</v>
      </c>
      <c r="G2294" s="10">
        <v>24.382840000000002</v>
      </c>
      <c r="H2294" s="10">
        <v>209.3252</v>
      </c>
      <c r="I2294" s="22"/>
      <c r="J2294" s="9">
        <f t="shared" si="350"/>
        <v>-260</v>
      </c>
      <c r="K2294" s="9">
        <f t="shared" si="351"/>
        <v>243</v>
      </c>
      <c r="L2294" s="7">
        <f t="shared" si="352"/>
        <v>355.87778801155883</v>
      </c>
      <c r="M2294" s="7">
        <f t="shared" si="357"/>
        <v>-212.69611345597139</v>
      </c>
      <c r="N2294" s="7">
        <f t="shared" si="359"/>
        <v>-5333.7657441428692</v>
      </c>
      <c r="O2294" s="8">
        <f t="shared" si="353"/>
        <v>0.94150646589649467</v>
      </c>
      <c r="P2294" s="7">
        <f t="shared" si="354"/>
        <v>169.47116386136904</v>
      </c>
      <c r="Q2294" s="7">
        <f t="shared" si="355"/>
        <v>-1.0699588477366255</v>
      </c>
      <c r="R2294" s="7">
        <f t="shared" si="356"/>
        <v>7.9308521135697241</v>
      </c>
      <c r="S2294" s="7">
        <f t="shared" si="358"/>
        <v>2.3706078900000001</v>
      </c>
    </row>
    <row r="2295" spans="1:19" x14ac:dyDescent="0.35">
      <c r="A2295" s="10">
        <v>79.433329999999998</v>
      </c>
      <c r="B2295" s="10">
        <v>2383</v>
      </c>
      <c r="C2295" s="10">
        <v>865.04390000000001</v>
      </c>
      <c r="D2295" s="10">
        <v>-332.96609999999998</v>
      </c>
      <c r="E2295" s="10">
        <v>926.91279999999995</v>
      </c>
      <c r="F2295" s="10">
        <v>103.5243</v>
      </c>
      <c r="G2295" s="10">
        <v>-50.991619999999998</v>
      </c>
      <c r="H2295" s="10">
        <v>115.4012</v>
      </c>
      <c r="I2295" s="22"/>
      <c r="J2295" s="9">
        <f t="shared" si="350"/>
        <v>-258.95609999999999</v>
      </c>
      <c r="K2295" s="9">
        <f t="shared" si="351"/>
        <v>241.03390000000002</v>
      </c>
      <c r="L2295" s="7">
        <f t="shared" si="352"/>
        <v>353.77337756877637</v>
      </c>
      <c r="M2295" s="7">
        <f t="shared" si="357"/>
        <v>-63.138627146203177</v>
      </c>
      <c r="N2295" s="7">
        <f t="shared" si="359"/>
        <v>4487.1733066247434</v>
      </c>
      <c r="O2295" s="8">
        <f t="shared" si="353"/>
        <v>0.93342883933357079</v>
      </c>
      <c r="P2295" s="7">
        <f t="shared" si="354"/>
        <v>168.01719108004275</v>
      </c>
      <c r="Q2295" s="7">
        <f t="shared" si="355"/>
        <v>-1.074355515966841</v>
      </c>
      <c r="R2295" s="7">
        <f t="shared" si="356"/>
        <v>7.8839546432296599</v>
      </c>
      <c r="S2295" s="7">
        <f t="shared" si="358"/>
        <v>1.30691859</v>
      </c>
    </row>
    <row r="2296" spans="1:19" x14ac:dyDescent="0.35">
      <c r="A2296" s="10">
        <v>79.466669999999993</v>
      </c>
      <c r="B2296" s="10">
        <v>2384</v>
      </c>
      <c r="C2296" s="10">
        <v>870.90160000000003</v>
      </c>
      <c r="D2296" s="10">
        <v>-334.39940000000001</v>
      </c>
      <c r="E2296" s="10">
        <v>932.89480000000003</v>
      </c>
      <c r="F2296" s="10">
        <v>155.3511</v>
      </c>
      <c r="G2296" s="10">
        <v>-46.61985</v>
      </c>
      <c r="H2296" s="10">
        <v>162.19550000000001</v>
      </c>
      <c r="I2296" s="22"/>
      <c r="J2296" s="9">
        <f t="shared" si="350"/>
        <v>-253.09839999999997</v>
      </c>
      <c r="K2296" s="9">
        <f t="shared" si="351"/>
        <v>239.60059999999999</v>
      </c>
      <c r="L2296" s="7">
        <f t="shared" si="352"/>
        <v>348.52151670007402</v>
      </c>
      <c r="M2296" s="7">
        <f t="shared" si="357"/>
        <v>-157.52432119685253</v>
      </c>
      <c r="N2296" s="7">
        <f t="shared" si="359"/>
        <v>-2831.0046205957447</v>
      </c>
      <c r="O2296" s="8">
        <f t="shared" si="353"/>
        <v>0.91364317228443126</v>
      </c>
      <c r="P2296" s="7">
        <f t="shared" si="354"/>
        <v>164.45577101119764</v>
      </c>
      <c r="Q2296" s="7">
        <f t="shared" si="355"/>
        <v>-1.0563345834693234</v>
      </c>
      <c r="R2296" s="7">
        <f t="shared" si="356"/>
        <v>7.766915217691337</v>
      </c>
      <c r="S2296" s="7">
        <f t="shared" si="358"/>
        <v>1.8368640375</v>
      </c>
    </row>
    <row r="2297" spans="1:19" x14ac:dyDescent="0.35">
      <c r="A2297" s="10">
        <v>79.5</v>
      </c>
      <c r="B2297" s="10">
        <v>2385</v>
      </c>
      <c r="C2297" s="10">
        <v>875.40070000000003</v>
      </c>
      <c r="D2297" s="10">
        <v>-336.07409999999999</v>
      </c>
      <c r="E2297" s="10">
        <v>937.69510000000002</v>
      </c>
      <c r="F2297" s="10">
        <v>135.9716</v>
      </c>
      <c r="G2297" s="10">
        <v>-59.206539999999997</v>
      </c>
      <c r="H2297" s="10">
        <v>148.30269999999999</v>
      </c>
      <c r="I2297" s="22"/>
      <c r="J2297" s="9">
        <f t="shared" si="350"/>
        <v>-248.59929999999997</v>
      </c>
      <c r="K2297" s="9">
        <f t="shared" si="351"/>
        <v>237.92590000000001</v>
      </c>
      <c r="L2297" s="7">
        <f t="shared" si="352"/>
        <v>344.10804386311577</v>
      </c>
      <c r="M2297" s="7">
        <f t="shared" si="357"/>
        <v>-132.4174268514067</v>
      </c>
      <c r="N2297" s="7">
        <f t="shared" si="359"/>
        <v>753.28215857908526</v>
      </c>
      <c r="O2297" s="8">
        <f t="shared" si="353"/>
        <v>0.89740053902317418</v>
      </c>
      <c r="P2297" s="7">
        <f t="shared" si="354"/>
        <v>161.53209702417135</v>
      </c>
      <c r="Q2297" s="7">
        <f t="shared" si="355"/>
        <v>-1.0448601854611035</v>
      </c>
      <c r="R2297" s="7">
        <f t="shared" si="356"/>
        <v>7.6685595417927441</v>
      </c>
      <c r="S2297" s="7">
        <f t="shared" si="358"/>
        <v>1.6795280774999999</v>
      </c>
    </row>
    <row r="2298" spans="1:19" x14ac:dyDescent="0.35">
      <c r="A2298" s="10">
        <v>79.533330000000007</v>
      </c>
      <c r="B2298" s="10">
        <v>2386</v>
      </c>
      <c r="C2298" s="10">
        <v>879.96640000000002</v>
      </c>
      <c r="D2298" s="10">
        <v>-338.34649999999999</v>
      </c>
      <c r="E2298" s="10">
        <v>942.77210000000002</v>
      </c>
      <c r="F2298" s="10">
        <v>117.9402</v>
      </c>
      <c r="G2298" s="10">
        <v>-37.810009999999998</v>
      </c>
      <c r="H2298" s="10">
        <v>123.8526</v>
      </c>
      <c r="I2298" s="22"/>
      <c r="J2298" s="9">
        <f t="shared" si="350"/>
        <v>-244.03359999999998</v>
      </c>
      <c r="K2298" s="9">
        <f t="shared" si="351"/>
        <v>235.65350000000001</v>
      </c>
      <c r="L2298" s="7">
        <f t="shared" si="352"/>
        <v>339.24175744033926</v>
      </c>
      <c r="M2298" s="7">
        <f t="shared" si="357"/>
        <v>-146.00319300256703</v>
      </c>
      <c r="N2298" s="7">
        <f t="shared" si="359"/>
        <v>-407.61374590932104</v>
      </c>
      <c r="O2298" s="8">
        <f t="shared" si="353"/>
        <v>0.87986631905843671</v>
      </c>
      <c r="P2298" s="7">
        <f t="shared" si="354"/>
        <v>158.3759374305186</v>
      </c>
      <c r="Q2298" s="7">
        <f t="shared" si="355"/>
        <v>-1.035561109849843</v>
      </c>
      <c r="R2298" s="7">
        <f t="shared" si="356"/>
        <v>7.560112768036638</v>
      </c>
      <c r="S2298" s="7">
        <f t="shared" si="358"/>
        <v>1.402630695</v>
      </c>
    </row>
    <row r="2299" spans="1:19" x14ac:dyDescent="0.35">
      <c r="A2299" s="10">
        <v>79.566670000000002</v>
      </c>
      <c r="B2299" s="10">
        <v>2387</v>
      </c>
      <c r="C2299" s="10">
        <v>883.26329999999996</v>
      </c>
      <c r="D2299" s="10">
        <v>-338.59469999999999</v>
      </c>
      <c r="E2299" s="10">
        <v>945.93899999999996</v>
      </c>
      <c r="F2299" s="10">
        <v>79.265100000000004</v>
      </c>
      <c r="G2299" s="10">
        <v>-21.580359999999999</v>
      </c>
      <c r="H2299" s="10">
        <v>82.150279999999995</v>
      </c>
      <c r="I2299" s="22"/>
      <c r="J2299" s="9">
        <f t="shared" si="350"/>
        <v>-240.73670000000004</v>
      </c>
      <c r="K2299" s="9">
        <f t="shared" si="351"/>
        <v>235.40530000000001</v>
      </c>
      <c r="L2299" s="7">
        <f t="shared" si="352"/>
        <v>336.70434210888936</v>
      </c>
      <c r="M2299" s="7">
        <f t="shared" si="357"/>
        <v>-76.107238495807934</v>
      </c>
      <c r="N2299" s="7">
        <f t="shared" si="359"/>
        <v>2096.4593433343898</v>
      </c>
      <c r="O2299" s="8">
        <f t="shared" si="353"/>
        <v>0.87086971643265965</v>
      </c>
      <c r="P2299" s="7">
        <f t="shared" si="354"/>
        <v>156.75654895787875</v>
      </c>
      <c r="Q2299" s="7">
        <f t="shared" si="355"/>
        <v>-1.0226477483727003</v>
      </c>
      <c r="R2299" s="7">
        <f t="shared" si="356"/>
        <v>7.5035656430899706</v>
      </c>
      <c r="S2299" s="7">
        <f t="shared" si="358"/>
        <v>0.93035192099999997</v>
      </c>
    </row>
    <row r="2300" spans="1:19" x14ac:dyDescent="0.35">
      <c r="A2300" s="10">
        <v>79.599999999999994</v>
      </c>
      <c r="B2300" s="10">
        <v>2388</v>
      </c>
      <c r="C2300" s="10">
        <v>885.25070000000005</v>
      </c>
      <c r="D2300" s="10">
        <v>-339.78519999999997</v>
      </c>
      <c r="E2300" s="10">
        <v>948.22090000000003</v>
      </c>
      <c r="F2300" s="10">
        <v>38.943950000000001</v>
      </c>
      <c r="G2300" s="10">
        <v>-30.686399999999999</v>
      </c>
      <c r="H2300" s="10">
        <v>49.581110000000002</v>
      </c>
      <c r="I2300" s="22"/>
      <c r="J2300" s="9">
        <f t="shared" si="350"/>
        <v>-238.74929999999995</v>
      </c>
      <c r="K2300" s="9">
        <f t="shared" si="351"/>
        <v>234.21480000000003</v>
      </c>
      <c r="L2300" s="7">
        <f t="shared" si="352"/>
        <v>334.45149243130908</v>
      </c>
      <c r="M2300" s="7">
        <f t="shared" si="357"/>
        <v>-67.592249552379428</v>
      </c>
      <c r="N2300" s="7">
        <f t="shared" si="359"/>
        <v>255.47521582449656</v>
      </c>
      <c r="O2300" s="8">
        <f t="shared" si="353"/>
        <v>0.86296188016197117</v>
      </c>
      <c r="P2300" s="7">
        <f t="shared" si="354"/>
        <v>155.33313842915481</v>
      </c>
      <c r="Q2300" s="7">
        <f t="shared" si="355"/>
        <v>-1.0193604332433301</v>
      </c>
      <c r="R2300" s="7">
        <f t="shared" si="356"/>
        <v>7.4533601561816036</v>
      </c>
      <c r="S2300" s="7">
        <f t="shared" si="358"/>
        <v>0.56150607075000003</v>
      </c>
    </row>
    <row r="2301" spans="1:19" x14ac:dyDescent="0.35">
      <c r="A2301" s="10">
        <v>79.633330000000001</v>
      </c>
      <c r="B2301" s="10">
        <v>2389</v>
      </c>
      <c r="C2301" s="10">
        <v>885.8596</v>
      </c>
      <c r="D2301" s="10">
        <v>-340.64049999999997</v>
      </c>
      <c r="E2301" s="10">
        <v>949.096</v>
      </c>
      <c r="F2301" s="10">
        <v>17.79374</v>
      </c>
      <c r="G2301" s="10">
        <v>-12.755369999999999</v>
      </c>
      <c r="H2301" s="10">
        <v>21.8933</v>
      </c>
      <c r="I2301" s="22"/>
      <c r="J2301" s="9">
        <f t="shared" si="350"/>
        <v>-238.1404</v>
      </c>
      <c r="K2301" s="9">
        <f t="shared" si="351"/>
        <v>233.35950000000003</v>
      </c>
      <c r="L2301" s="7">
        <f t="shared" si="352"/>
        <v>333.41791546407643</v>
      </c>
      <c r="M2301" s="7">
        <f t="shared" si="357"/>
        <v>-31.010410057979165</v>
      </c>
      <c r="N2301" s="7">
        <f t="shared" si="359"/>
        <v>1097.5649413259257</v>
      </c>
      <c r="O2301" s="8">
        <f t="shared" si="353"/>
        <v>0.85935825163195645</v>
      </c>
      <c r="P2301" s="7">
        <f t="shared" si="354"/>
        <v>154.68448529375218</v>
      </c>
      <c r="Q2301" s="7">
        <f t="shared" si="355"/>
        <v>-1.020487273927138</v>
      </c>
      <c r="R2301" s="7">
        <f t="shared" si="356"/>
        <v>7.4303265577069286</v>
      </c>
      <c r="S2301" s="7">
        <f t="shared" si="358"/>
        <v>0.24794162249999999</v>
      </c>
    </row>
    <row r="2302" spans="1:19" x14ac:dyDescent="0.35">
      <c r="A2302" s="10">
        <v>79.666669999999996</v>
      </c>
      <c r="B2302" s="10">
        <v>2390</v>
      </c>
      <c r="C2302" s="10">
        <v>886.43700000000001</v>
      </c>
      <c r="D2302" s="10">
        <v>-340.63560000000001</v>
      </c>
      <c r="E2302" s="10">
        <v>949.63319999999999</v>
      </c>
      <c r="F2302" s="10">
        <v>-7.6430470000000001</v>
      </c>
      <c r="G2302" s="10">
        <v>-0.1131716</v>
      </c>
      <c r="H2302" s="10">
        <v>7.643885</v>
      </c>
      <c r="I2302" s="22"/>
      <c r="J2302" s="9">
        <f t="shared" si="350"/>
        <v>-237.56299999999999</v>
      </c>
      <c r="K2302" s="9">
        <f t="shared" si="351"/>
        <v>233.36439999999999</v>
      </c>
      <c r="L2302" s="7">
        <f t="shared" si="352"/>
        <v>333.00919230009248</v>
      </c>
      <c r="M2302" s="7">
        <f t="shared" si="357"/>
        <v>-12.259243070905985</v>
      </c>
      <c r="N2302" s="7">
        <f t="shared" si="359"/>
        <v>562.42252510725018</v>
      </c>
      <c r="O2302" s="8">
        <f t="shared" si="353"/>
        <v>0.85793736586087965</v>
      </c>
      <c r="P2302" s="7">
        <f t="shared" si="354"/>
        <v>154.42872585495834</v>
      </c>
      <c r="Q2302" s="7">
        <f t="shared" si="355"/>
        <v>-1.0179916045463662</v>
      </c>
      <c r="R2302" s="7">
        <f t="shared" si="356"/>
        <v>7.42121802922287</v>
      </c>
      <c r="S2302" s="7">
        <f t="shared" si="358"/>
        <v>8.6566997625000003E-2</v>
      </c>
    </row>
    <row r="2303" spans="1:19" x14ac:dyDescent="0.35">
      <c r="A2303" s="10">
        <v>79.7</v>
      </c>
      <c r="B2303" s="10">
        <v>2391</v>
      </c>
      <c r="C2303" s="10">
        <v>885.3501</v>
      </c>
      <c r="D2303" s="10">
        <v>-340.64800000000002</v>
      </c>
      <c r="E2303" s="10">
        <v>948.62310000000002</v>
      </c>
      <c r="F2303" s="10">
        <v>-48.062469999999998</v>
      </c>
      <c r="G2303" s="10">
        <v>13.492229999999999</v>
      </c>
      <c r="H2303" s="10">
        <v>49.920349999999999</v>
      </c>
      <c r="I2303" s="22"/>
      <c r="J2303" s="9">
        <f t="shared" si="350"/>
        <v>-238.6499</v>
      </c>
      <c r="K2303" s="9">
        <f t="shared" si="351"/>
        <v>233.35199999999998</v>
      </c>
      <c r="L2303" s="7">
        <f t="shared" si="352"/>
        <v>333.77676772658998</v>
      </c>
      <c r="M2303" s="7">
        <f t="shared" si="357"/>
        <v>23.029565751495682</v>
      </c>
      <c r="N2303" s="7">
        <f t="shared" si="359"/>
        <v>1058.7701416860114</v>
      </c>
      <c r="O2303" s="8">
        <f t="shared" si="353"/>
        <v>0.8606076996633728</v>
      </c>
      <c r="P2303" s="7">
        <f t="shared" si="354"/>
        <v>154.90938593940712</v>
      </c>
      <c r="Q2303" s="7">
        <f t="shared" si="355"/>
        <v>-1.022703469436731</v>
      </c>
      <c r="R2303" s="7">
        <f t="shared" si="356"/>
        <v>7.4383236969510405</v>
      </c>
      <c r="S2303" s="7">
        <f t="shared" si="358"/>
        <v>0.56534796374999996</v>
      </c>
    </row>
    <row r="2304" spans="1:19" x14ac:dyDescent="0.35">
      <c r="A2304" s="10">
        <v>79.733329999999995</v>
      </c>
      <c r="B2304" s="10">
        <v>2392</v>
      </c>
      <c r="C2304" s="10">
        <v>883.2328</v>
      </c>
      <c r="D2304" s="10">
        <v>-339.73610000000002</v>
      </c>
      <c r="E2304" s="10">
        <v>946.31960000000004</v>
      </c>
      <c r="F2304" s="10">
        <v>-82.921109999999999</v>
      </c>
      <c r="G2304" s="10">
        <v>26.451239999999999</v>
      </c>
      <c r="H2304" s="10">
        <v>87.037800000000004</v>
      </c>
      <c r="I2304" s="22"/>
      <c r="J2304" s="9">
        <f t="shared" si="350"/>
        <v>-240.7672</v>
      </c>
      <c r="K2304" s="9">
        <f t="shared" si="351"/>
        <v>234.26389999999998</v>
      </c>
      <c r="L2304" s="7">
        <f t="shared" si="352"/>
        <v>335.92918813203772</v>
      </c>
      <c r="M2304" s="7">
        <f t="shared" si="357"/>
        <v>64.579070070454208</v>
      </c>
      <c r="N2304" s="7">
        <f t="shared" si="359"/>
        <v>1246.6097905480981</v>
      </c>
      <c r="O2304" s="8">
        <f t="shared" si="353"/>
        <v>0.86814048395645127</v>
      </c>
      <c r="P2304" s="7">
        <f t="shared" si="354"/>
        <v>156.26528711216122</v>
      </c>
      <c r="Q2304" s="7">
        <f t="shared" si="355"/>
        <v>-1.0277605725850207</v>
      </c>
      <c r="R2304" s="7">
        <f t="shared" si="356"/>
        <v>7.4862910849052486</v>
      </c>
      <c r="S2304" s="7">
        <f t="shared" si="358"/>
        <v>0.98570308500000003</v>
      </c>
    </row>
    <row r="2305" spans="1:19" x14ac:dyDescent="0.35">
      <c r="A2305" s="10">
        <v>79.766670000000005</v>
      </c>
      <c r="B2305" s="10">
        <v>2393</v>
      </c>
      <c r="C2305" s="10">
        <v>879.822</v>
      </c>
      <c r="D2305" s="10">
        <v>-338.88459999999998</v>
      </c>
      <c r="E2305" s="10">
        <v>942.8306</v>
      </c>
      <c r="F2305" s="10">
        <v>-117.21639999999999</v>
      </c>
      <c r="G2305" s="10">
        <v>43.305039999999998</v>
      </c>
      <c r="H2305" s="10">
        <v>124.96</v>
      </c>
      <c r="I2305" s="22"/>
      <c r="J2305" s="9">
        <f t="shared" si="350"/>
        <v>-244.178</v>
      </c>
      <c r="K2305" s="9">
        <f t="shared" si="351"/>
        <v>235.11540000000002</v>
      </c>
      <c r="L2305" s="7">
        <f t="shared" si="352"/>
        <v>338.9721920765183</v>
      </c>
      <c r="M2305" s="7">
        <f t="shared" si="357"/>
        <v>91.271863961598356</v>
      </c>
      <c r="N2305" s="7">
        <f t="shared" si="359"/>
        <v>800.62369199569241</v>
      </c>
      <c r="O2305" s="8">
        <f t="shared" si="353"/>
        <v>0.87890592536173628</v>
      </c>
      <c r="P2305" s="7">
        <f t="shared" si="354"/>
        <v>158.20306656511252</v>
      </c>
      <c r="Q2305" s="7">
        <f t="shared" si="355"/>
        <v>-1.038545327103201</v>
      </c>
      <c r="R2305" s="7">
        <f t="shared" si="356"/>
        <v>7.5541054163349486</v>
      </c>
      <c r="S2305" s="7">
        <f t="shared" si="358"/>
        <v>1.4151719999999999</v>
      </c>
    </row>
    <row r="2306" spans="1:19" x14ac:dyDescent="0.35">
      <c r="A2306" s="10">
        <v>79.8</v>
      </c>
      <c r="B2306" s="10">
        <v>2394</v>
      </c>
      <c r="C2306" s="10">
        <v>875.41840000000002</v>
      </c>
      <c r="D2306" s="10">
        <v>-336.84910000000002</v>
      </c>
      <c r="E2306" s="10">
        <v>937.98969999999997</v>
      </c>
      <c r="F2306" s="10">
        <v>-144.53210000000001</v>
      </c>
      <c r="G2306" s="10">
        <v>57.366979999999998</v>
      </c>
      <c r="H2306" s="10">
        <v>155.5008</v>
      </c>
      <c r="I2306" s="22"/>
      <c r="J2306" s="9">
        <f t="shared" ref="J2306:J2369" si="360">C2306-$V$1</f>
        <v>-248.58159999999998</v>
      </c>
      <c r="K2306" s="9">
        <f t="shared" ref="K2306:K2369" si="361">D2306-$V$2</f>
        <v>237.15089999999998</v>
      </c>
      <c r="L2306" s="7">
        <f t="shared" ref="L2306:L2369" si="362">(J2306^2 + K2306^2)^(1/2)</f>
        <v>343.55983646137969</v>
      </c>
      <c r="M2306" s="7">
        <f t="shared" si="357"/>
        <v>137.64309585545905</v>
      </c>
      <c r="N2306" s="7">
        <f t="shared" si="359"/>
        <v>1391.2760844245843</v>
      </c>
      <c r="O2306" s="8">
        <f t="shared" ref="O2306:O2369" si="363">ASIN(L2306/V$3)</f>
        <v>0.89540612269029585</v>
      </c>
      <c r="P2306" s="7">
        <f t="shared" ref="P2306:P2369" si="364">O2306 * 180</f>
        <v>161.17310208425326</v>
      </c>
      <c r="Q2306" s="7">
        <f t="shared" ref="Q2306:Q2369" si="365">J2306/K2306</f>
        <v>-1.0482001122492051</v>
      </c>
      <c r="R2306" s="7">
        <f t="shared" ref="R2306:R2369" si="366">V$5*SIN(O2306)</f>
        <v>7.6563425617585983</v>
      </c>
      <c r="S2306" s="7">
        <f t="shared" si="358"/>
        <v>1.76104656</v>
      </c>
    </row>
    <row r="2307" spans="1:19" x14ac:dyDescent="0.35">
      <c r="A2307" s="10">
        <v>79.833330000000004</v>
      </c>
      <c r="B2307" s="10">
        <v>2395</v>
      </c>
      <c r="C2307" s="10">
        <v>870.18650000000002</v>
      </c>
      <c r="D2307" s="10">
        <v>-335.06020000000001</v>
      </c>
      <c r="E2307" s="10">
        <v>932.46439999999996</v>
      </c>
      <c r="F2307" s="10">
        <v>-119.36450000000001</v>
      </c>
      <c r="G2307" s="10">
        <v>2.5923949999999998</v>
      </c>
      <c r="H2307" s="10">
        <v>119.3927</v>
      </c>
      <c r="I2307" s="22"/>
      <c r="J2307" s="9">
        <f t="shared" si="360"/>
        <v>-253.81349999999998</v>
      </c>
      <c r="K2307" s="9">
        <f t="shared" si="361"/>
        <v>238.93979999999999</v>
      </c>
      <c r="L2307" s="7">
        <f t="shared" si="362"/>
        <v>348.58789538119362</v>
      </c>
      <c r="M2307" s="7">
        <f t="shared" ref="M2307:M2370" si="367">(L2307-L2306)/(A2307-A2306)</f>
        <v>150.85685327971635</v>
      </c>
      <c r="N2307" s="7">
        <f t="shared" si="359"/>
        <v>396.45236796443777</v>
      </c>
      <c r="O2307" s="8">
        <f t="shared" si="363"/>
        <v>0.91389006175011944</v>
      </c>
      <c r="P2307" s="7">
        <f t="shared" si="364"/>
        <v>164.5002111150215</v>
      </c>
      <c r="Q2307" s="7">
        <f t="shared" si="365"/>
        <v>-1.0622487337814797</v>
      </c>
      <c r="R2307" s="7">
        <f t="shared" si="366"/>
        <v>7.7683944881633566</v>
      </c>
      <c r="S2307" s="7">
        <f t="shared" ref="S2307:S2370" si="368">1/2*$V$4/1000*(H2307)</f>
        <v>1.3521223275000001</v>
      </c>
    </row>
    <row r="2308" spans="1:19" x14ac:dyDescent="0.35">
      <c r="A2308" s="10">
        <v>79.866669999999999</v>
      </c>
      <c r="B2308" s="10">
        <v>2396</v>
      </c>
      <c r="C2308" s="10">
        <v>867.46079999999995</v>
      </c>
      <c r="D2308" s="10">
        <v>-336.67630000000003</v>
      </c>
      <c r="E2308" s="10">
        <v>930.50480000000005</v>
      </c>
      <c r="F2308" s="10">
        <v>-64.841549999999998</v>
      </c>
      <c r="G2308" s="10">
        <v>92.062799999999996</v>
      </c>
      <c r="H2308" s="10">
        <v>112.6054</v>
      </c>
      <c r="I2308" s="22"/>
      <c r="J2308" s="9">
        <f t="shared" si="360"/>
        <v>-256.53920000000005</v>
      </c>
      <c r="K2308" s="9">
        <f t="shared" si="361"/>
        <v>237.32369999999997</v>
      </c>
      <c r="L2308" s="7">
        <f t="shared" si="362"/>
        <v>349.47803896429605</v>
      </c>
      <c r="M2308" s="7">
        <f t="shared" si="367"/>
        <v>26.698967699536571</v>
      </c>
      <c r="N2308" s="7">
        <f t="shared" ref="N2308:N2371" si="369">(M2308-M2307)/(A2308-A2307)</f>
        <v>-3723.9917690520874</v>
      </c>
      <c r="O2308" s="8">
        <f t="shared" si="363"/>
        <v>0.91720854597760559</v>
      </c>
      <c r="P2308" s="7">
        <f t="shared" si="364"/>
        <v>165.09753827596901</v>
      </c>
      <c r="Q2308" s="7">
        <f t="shared" si="365"/>
        <v>-1.0809674718538438</v>
      </c>
      <c r="R2308" s="7">
        <f t="shared" si="366"/>
        <v>7.7882316270780203</v>
      </c>
      <c r="S2308" s="7">
        <f t="shared" si="368"/>
        <v>1.2752561550000001</v>
      </c>
    </row>
    <row r="2309" spans="1:19" x14ac:dyDescent="0.35">
      <c r="A2309" s="10">
        <v>79.900000000000006</v>
      </c>
      <c r="B2309" s="10">
        <v>2397</v>
      </c>
      <c r="C2309" s="10">
        <v>865.86379999999997</v>
      </c>
      <c r="D2309" s="10">
        <v>-328.92259999999999</v>
      </c>
      <c r="E2309" s="10">
        <v>926.23440000000005</v>
      </c>
      <c r="F2309" s="10">
        <v>-171.91139999999999</v>
      </c>
      <c r="G2309" s="10">
        <v>100.1442</v>
      </c>
      <c r="H2309" s="10">
        <v>198.95330000000001</v>
      </c>
      <c r="I2309" s="22"/>
      <c r="J2309" s="9">
        <f t="shared" si="360"/>
        <v>-258.13620000000003</v>
      </c>
      <c r="K2309" s="9">
        <f t="shared" si="361"/>
        <v>245.07740000000001</v>
      </c>
      <c r="L2309" s="7">
        <f t="shared" si="362"/>
        <v>355.94554322424102</v>
      </c>
      <c r="M2309" s="7">
        <f t="shared" si="367"/>
        <v>194.0445322515364</v>
      </c>
      <c r="N2309" s="7">
        <f t="shared" si="369"/>
        <v>5020.8690234613587</v>
      </c>
      <c r="O2309" s="8">
        <f t="shared" si="363"/>
        <v>0.94176802629555556</v>
      </c>
      <c r="P2309" s="7">
        <f t="shared" si="364"/>
        <v>169.51824473319999</v>
      </c>
      <c r="Q2309" s="7">
        <f t="shared" si="365"/>
        <v>-1.0532843909719951</v>
      </c>
      <c r="R2309" s="7">
        <f t="shared" si="366"/>
        <v>7.9323620604947855</v>
      </c>
      <c r="S2309" s="7">
        <f t="shared" si="368"/>
        <v>2.2531461225</v>
      </c>
    </row>
    <row r="2310" spans="1:19" x14ac:dyDescent="0.35">
      <c r="A2310" s="10">
        <v>79.933329999999998</v>
      </c>
      <c r="B2310" s="10">
        <v>2398</v>
      </c>
      <c r="C2310" s="10">
        <v>856</v>
      </c>
      <c r="D2310" s="10">
        <v>-330</v>
      </c>
      <c r="E2310" s="10">
        <v>917.40719999999999</v>
      </c>
      <c r="F2310" s="10">
        <v>-128.95359999999999</v>
      </c>
      <c r="G2310" s="10">
        <v>18.27543</v>
      </c>
      <c r="H2310" s="10">
        <v>130.24209999999999</v>
      </c>
      <c r="I2310" s="22"/>
      <c r="J2310" s="9">
        <f t="shared" si="360"/>
        <v>-268</v>
      </c>
      <c r="K2310" s="9">
        <f t="shared" si="361"/>
        <v>244</v>
      </c>
      <c r="L2310" s="7">
        <f t="shared" si="362"/>
        <v>362.4362012823774</v>
      </c>
      <c r="M2310" s="7">
        <f t="shared" si="367"/>
        <v>194.73921566570277</v>
      </c>
      <c r="N2310" s="7">
        <f t="shared" si="369"/>
        <v>20.842586683664489</v>
      </c>
      <c r="O2310" s="8">
        <f t="shared" si="363"/>
        <v>0.96727884190511904</v>
      </c>
      <c r="P2310" s="7">
        <f t="shared" si="364"/>
        <v>174.11019154292143</v>
      </c>
      <c r="Q2310" s="7">
        <f t="shared" si="365"/>
        <v>-1.098360655737705</v>
      </c>
      <c r="R2310" s="7">
        <f t="shared" si="366"/>
        <v>8.0770084838258125</v>
      </c>
      <c r="S2310" s="7">
        <f t="shared" si="368"/>
        <v>1.4749917824999998</v>
      </c>
    </row>
    <row r="2311" spans="1:19" x14ac:dyDescent="0.35">
      <c r="A2311" s="10">
        <v>79.966669999999993</v>
      </c>
      <c r="B2311" s="10">
        <v>2399</v>
      </c>
      <c r="C2311" s="10">
        <v>857.26689999999996</v>
      </c>
      <c r="D2311" s="10">
        <v>-327.70429999999999</v>
      </c>
      <c r="E2311" s="10">
        <v>917.76710000000003</v>
      </c>
      <c r="F2311" s="10">
        <v>-11.687609999999999</v>
      </c>
      <c r="G2311" s="10">
        <v>42.845100000000002</v>
      </c>
      <c r="H2311" s="10">
        <v>44.410620000000002</v>
      </c>
      <c r="I2311" s="22"/>
      <c r="J2311" s="9">
        <f t="shared" si="360"/>
        <v>-266.73310000000004</v>
      </c>
      <c r="K2311" s="9">
        <f t="shared" si="361"/>
        <v>246.29570000000001</v>
      </c>
      <c r="L2311" s="7">
        <f t="shared" si="362"/>
        <v>363.05387819730009</v>
      </c>
      <c r="M2311" s="7">
        <f t="shared" si="367"/>
        <v>18.52660212725797</v>
      </c>
      <c r="N2311" s="7">
        <f t="shared" si="369"/>
        <v>-5285.3213418856831</v>
      </c>
      <c r="O2311" s="8">
        <f t="shared" si="363"/>
        <v>0.96975566311723782</v>
      </c>
      <c r="P2311" s="7">
        <f t="shared" si="364"/>
        <v>174.55601936110281</v>
      </c>
      <c r="Q2311" s="7">
        <f t="shared" si="365"/>
        <v>-1.0829791181900457</v>
      </c>
      <c r="R2311" s="7">
        <f t="shared" si="366"/>
        <v>8.090773614528656</v>
      </c>
      <c r="S2311" s="7">
        <f t="shared" si="368"/>
        <v>0.50295027150000005</v>
      </c>
    </row>
    <row r="2312" spans="1:19" x14ac:dyDescent="0.35">
      <c r="A2312" s="10">
        <v>80</v>
      </c>
      <c r="B2312" s="10">
        <v>2400</v>
      </c>
      <c r="C2312" s="10">
        <v>855.22080000000005</v>
      </c>
      <c r="D2312" s="10">
        <v>-327.14370000000002</v>
      </c>
      <c r="E2312" s="10">
        <v>915.6558</v>
      </c>
      <c r="F2312" s="10">
        <v>-37.361550000000001</v>
      </c>
      <c r="G2312" s="10">
        <v>-9.2354850000000006</v>
      </c>
      <c r="H2312" s="10">
        <v>38.4861</v>
      </c>
      <c r="I2312" s="22"/>
      <c r="J2312" s="9">
        <f t="shared" si="360"/>
        <v>-268.77919999999995</v>
      </c>
      <c r="K2312" s="9">
        <f t="shared" si="361"/>
        <v>246.85629999999998</v>
      </c>
      <c r="L2312" s="7">
        <f t="shared" si="362"/>
        <v>364.93874993254684</v>
      </c>
      <c r="M2312" s="7">
        <f t="shared" si="367"/>
        <v>56.551807238115174</v>
      </c>
      <c r="N2312" s="7">
        <f t="shared" si="369"/>
        <v>1140.8702403495279</v>
      </c>
      <c r="O2312" s="8">
        <f t="shared" si="363"/>
        <v>0.97736979907559707</v>
      </c>
      <c r="P2312" s="7">
        <f t="shared" si="364"/>
        <v>175.92656383360747</v>
      </c>
      <c r="Q2312" s="7">
        <f t="shared" si="365"/>
        <v>-1.0888083472044261</v>
      </c>
      <c r="R2312" s="7">
        <f t="shared" si="366"/>
        <v>8.1327785934536223</v>
      </c>
      <c r="S2312" s="7">
        <f t="shared" si="368"/>
        <v>0.43585508249999999</v>
      </c>
    </row>
    <row r="2313" spans="1:19" x14ac:dyDescent="0.35">
      <c r="A2313" s="10">
        <v>80.033330000000007</v>
      </c>
      <c r="B2313" s="10">
        <v>2401</v>
      </c>
      <c r="C2313" s="10">
        <v>854.77610000000004</v>
      </c>
      <c r="D2313" s="10">
        <v>-328.32</v>
      </c>
      <c r="E2313" s="10">
        <v>915.66160000000002</v>
      </c>
      <c r="F2313" s="10">
        <v>-14.53966</v>
      </c>
      <c r="G2313" s="10">
        <v>2.8778920000000001</v>
      </c>
      <c r="H2313" s="10">
        <v>14.82174</v>
      </c>
      <c r="I2313" s="22"/>
      <c r="J2313" s="9">
        <f t="shared" si="360"/>
        <v>-269.22389999999996</v>
      </c>
      <c r="K2313" s="9">
        <f t="shared" si="361"/>
        <v>245.68</v>
      </c>
      <c r="L2313" s="7">
        <f t="shared" si="362"/>
        <v>364.4724553806638</v>
      </c>
      <c r="M2313" s="7">
        <f t="shared" si="367"/>
        <v>-13.990235580046418</v>
      </c>
      <c r="N2313" s="7">
        <f t="shared" si="369"/>
        <v>-2116.4729318376176</v>
      </c>
      <c r="O2313" s="8">
        <f t="shared" si="363"/>
        <v>0.97547819171740746</v>
      </c>
      <c r="P2313" s="7">
        <f t="shared" si="364"/>
        <v>175.58607450913334</v>
      </c>
      <c r="Q2313" s="7">
        <f t="shared" si="365"/>
        <v>-1.0958315695213283</v>
      </c>
      <c r="R2313" s="7">
        <f t="shared" si="366"/>
        <v>8.1223870678880328</v>
      </c>
      <c r="S2313" s="7">
        <f t="shared" si="368"/>
        <v>0.16785620549999999</v>
      </c>
    </row>
    <row r="2314" spans="1:19" x14ac:dyDescent="0.35">
      <c r="A2314" s="10">
        <v>80.066670000000002</v>
      </c>
      <c r="B2314" s="10">
        <v>2402</v>
      </c>
      <c r="C2314" s="10">
        <v>854.25149999999996</v>
      </c>
      <c r="D2314" s="10">
        <v>-326.95179999999999</v>
      </c>
      <c r="E2314" s="10">
        <v>914.68200000000002</v>
      </c>
      <c r="F2314" s="10">
        <v>3.001366</v>
      </c>
      <c r="G2314" s="10">
        <v>8.1862449999999995</v>
      </c>
      <c r="H2314" s="10">
        <v>8.719106</v>
      </c>
      <c r="I2314" s="22"/>
      <c r="J2314" s="9">
        <f t="shared" si="360"/>
        <v>-269.74850000000004</v>
      </c>
      <c r="K2314" s="9">
        <f t="shared" si="361"/>
        <v>247.04820000000001</v>
      </c>
      <c r="L2314" s="7">
        <f t="shared" si="362"/>
        <v>365.78281312206298</v>
      </c>
      <c r="M2314" s="7">
        <f t="shared" si="367"/>
        <v>39.302871667646983</v>
      </c>
      <c r="N2314" s="7">
        <f t="shared" si="369"/>
        <v>1598.4735227264732</v>
      </c>
      <c r="O2314" s="8">
        <f t="shared" si="363"/>
        <v>0.98080745824510929</v>
      </c>
      <c r="P2314" s="7">
        <f t="shared" si="364"/>
        <v>176.54534248411966</v>
      </c>
      <c r="Q2314" s="7">
        <f t="shared" si="365"/>
        <v>-1.0918861177697308</v>
      </c>
      <c r="R2314" s="7">
        <f t="shared" si="366"/>
        <v>8.1515888158278909</v>
      </c>
      <c r="S2314" s="7">
        <f t="shared" si="368"/>
        <v>9.8743875450000004E-2</v>
      </c>
    </row>
    <row r="2315" spans="1:19" x14ac:dyDescent="0.35">
      <c r="A2315" s="10">
        <v>80.099999999999994</v>
      </c>
      <c r="B2315" s="10">
        <v>2403</v>
      </c>
      <c r="C2315" s="10">
        <v>854.97619999999995</v>
      </c>
      <c r="D2315" s="10">
        <v>-327.77420000000001</v>
      </c>
      <c r="E2315" s="10">
        <v>915.65290000000005</v>
      </c>
      <c r="F2315" s="10">
        <v>26.756679999999999</v>
      </c>
      <c r="G2315" s="10">
        <v>-55.67107</v>
      </c>
      <c r="H2315" s="10">
        <v>61.767209999999999</v>
      </c>
      <c r="I2315" s="22"/>
      <c r="J2315" s="9">
        <f t="shared" si="360"/>
        <v>-269.02380000000005</v>
      </c>
      <c r="K2315" s="9">
        <f t="shared" si="361"/>
        <v>246.22579999999999</v>
      </c>
      <c r="L2315" s="7">
        <f t="shared" si="362"/>
        <v>364.69295242995855</v>
      </c>
      <c r="M2315" s="7">
        <f t="shared" si="367"/>
        <v>-32.699090672207468</v>
      </c>
      <c r="N2315" s="7">
        <f t="shared" si="369"/>
        <v>-2160.2748976859007</v>
      </c>
      <c r="O2315" s="8">
        <f t="shared" si="363"/>
        <v>0.9763720177561207</v>
      </c>
      <c r="P2315" s="7">
        <f t="shared" si="364"/>
        <v>175.74696319610172</v>
      </c>
      <c r="Q2315" s="7">
        <f t="shared" si="365"/>
        <v>-1.092589809841211</v>
      </c>
      <c r="R2315" s="7">
        <f t="shared" si="366"/>
        <v>8.1273009162605483</v>
      </c>
      <c r="S2315" s="7">
        <f t="shared" si="368"/>
        <v>0.69951365325000003</v>
      </c>
    </row>
    <row r="2316" spans="1:19" x14ac:dyDescent="0.35">
      <c r="A2316" s="10">
        <v>80.133330000000001</v>
      </c>
      <c r="B2316" s="10">
        <v>2404</v>
      </c>
      <c r="C2316" s="10">
        <v>856.03530000000001</v>
      </c>
      <c r="D2316" s="10">
        <v>-330.66320000000002</v>
      </c>
      <c r="E2316" s="10">
        <v>917.6789</v>
      </c>
      <c r="F2316" s="10">
        <v>-89.373589999999993</v>
      </c>
      <c r="G2316" s="10">
        <v>-48.60763</v>
      </c>
      <c r="H2316" s="10">
        <v>101.7366</v>
      </c>
      <c r="I2316" s="22"/>
      <c r="J2316" s="9">
        <f t="shared" si="360"/>
        <v>-267.96469999999999</v>
      </c>
      <c r="K2316" s="9">
        <f t="shared" si="361"/>
        <v>243.33679999999998</v>
      </c>
      <c r="L2316" s="7">
        <f t="shared" si="362"/>
        <v>361.9639190310686</v>
      </c>
      <c r="M2316" s="7">
        <f t="shared" si="367"/>
        <v>-81.879189885671153</v>
      </c>
      <c r="N2316" s="7">
        <f t="shared" si="369"/>
        <v>-1475.5505314567674</v>
      </c>
      <c r="O2316" s="8">
        <f t="shared" si="363"/>
        <v>0.96539102667854249</v>
      </c>
      <c r="P2316" s="7">
        <f t="shared" si="364"/>
        <v>173.77038480213764</v>
      </c>
      <c r="Q2316" s="7">
        <f t="shared" si="365"/>
        <v>-1.1012091060620506</v>
      </c>
      <c r="R2316" s="7">
        <f t="shared" si="366"/>
        <v>8.0664835204334011</v>
      </c>
      <c r="S2316" s="7">
        <f t="shared" si="368"/>
        <v>1.152166995</v>
      </c>
    </row>
    <row r="2317" spans="1:19" x14ac:dyDescent="0.35">
      <c r="A2317" s="10">
        <v>80.166669999999996</v>
      </c>
      <c r="B2317" s="10">
        <v>2405</v>
      </c>
      <c r="C2317" s="10">
        <v>849.01790000000005</v>
      </c>
      <c r="D2317" s="10">
        <v>-331.0147</v>
      </c>
      <c r="E2317" s="10">
        <v>911.26409999999998</v>
      </c>
      <c r="F2317" s="10">
        <v>-50.346089999999997</v>
      </c>
      <c r="G2317" s="10">
        <v>-48.736989999999999</v>
      </c>
      <c r="H2317" s="10">
        <v>70.071560000000005</v>
      </c>
      <c r="I2317" s="22"/>
      <c r="J2317" s="9">
        <f t="shared" si="360"/>
        <v>-274.98209999999995</v>
      </c>
      <c r="K2317" s="9">
        <f t="shared" si="361"/>
        <v>242.9853</v>
      </c>
      <c r="L2317" s="7">
        <f t="shared" si="362"/>
        <v>366.95641612662934</v>
      </c>
      <c r="M2317" s="7">
        <f t="shared" si="367"/>
        <v>149.74496387406757</v>
      </c>
      <c r="N2317" s="7">
        <f t="shared" si="369"/>
        <v>6947.3351457639492</v>
      </c>
      <c r="O2317" s="8">
        <f t="shared" si="363"/>
        <v>0.98561680360910231</v>
      </c>
      <c r="P2317" s="7">
        <f t="shared" si="364"/>
        <v>177.41102464963842</v>
      </c>
      <c r="Q2317" s="7">
        <f t="shared" si="365"/>
        <v>-1.1316820400246432</v>
      </c>
      <c r="R2317" s="7">
        <f t="shared" si="366"/>
        <v>8.1777429400323349</v>
      </c>
      <c r="S2317" s="7">
        <f t="shared" si="368"/>
        <v>0.79356041700000002</v>
      </c>
    </row>
    <row r="2318" spans="1:19" x14ac:dyDescent="0.35">
      <c r="A2318" s="10">
        <v>80.2</v>
      </c>
      <c r="B2318" s="10">
        <v>2406</v>
      </c>
      <c r="C2318" s="10">
        <v>852.6789</v>
      </c>
      <c r="D2318" s="10">
        <v>-333.91230000000002</v>
      </c>
      <c r="E2318" s="10">
        <v>915.72850000000005</v>
      </c>
      <c r="F2318" s="10">
        <v>209.73099999999999</v>
      </c>
      <c r="G2318" s="10">
        <v>-14.7791</v>
      </c>
      <c r="H2318" s="10">
        <v>210.25110000000001</v>
      </c>
      <c r="I2318" s="22"/>
      <c r="J2318" s="9">
        <f t="shared" si="360"/>
        <v>-271.3211</v>
      </c>
      <c r="K2318" s="9">
        <f t="shared" si="361"/>
        <v>240.08769999999998</v>
      </c>
      <c r="L2318" s="7">
        <f t="shared" si="362"/>
        <v>362.29441480169135</v>
      </c>
      <c r="M2318" s="7">
        <f t="shared" si="367"/>
        <v>-139.8740271508274</v>
      </c>
      <c r="N2318" s="7">
        <f t="shared" si="369"/>
        <v>-8689.4386746126111</v>
      </c>
      <c r="O2318" s="8">
        <f t="shared" si="363"/>
        <v>0.96671154806408477</v>
      </c>
      <c r="P2318" s="7">
        <f t="shared" si="364"/>
        <v>174.00807865153527</v>
      </c>
      <c r="Q2318" s="7">
        <f t="shared" si="365"/>
        <v>-1.13009162901723</v>
      </c>
      <c r="R2318" s="7">
        <f t="shared" si="366"/>
        <v>8.0738487260440532</v>
      </c>
      <c r="S2318" s="7">
        <f t="shared" si="368"/>
        <v>2.3810937075000003</v>
      </c>
    </row>
    <row r="2319" spans="1:19" x14ac:dyDescent="0.35">
      <c r="A2319" s="10">
        <v>80.233329999999995</v>
      </c>
      <c r="B2319" s="10">
        <v>2407</v>
      </c>
      <c r="C2319" s="10">
        <v>863</v>
      </c>
      <c r="D2319" s="10">
        <v>-332</v>
      </c>
      <c r="E2319" s="10">
        <v>924.65830000000005</v>
      </c>
      <c r="F2319" s="10">
        <v>215.52109999999999</v>
      </c>
      <c r="G2319" s="10">
        <v>-2.7218770000000001</v>
      </c>
      <c r="H2319" s="10">
        <v>215.53829999999999</v>
      </c>
      <c r="I2319" s="22"/>
      <c r="J2319" s="9">
        <f t="shared" si="360"/>
        <v>-261</v>
      </c>
      <c r="K2319" s="9">
        <f t="shared" si="361"/>
        <v>242</v>
      </c>
      <c r="L2319" s="7">
        <f t="shared" si="362"/>
        <v>355.92836357896516</v>
      </c>
      <c r="M2319" s="7">
        <f t="shared" si="367"/>
        <v>-191.00063674550415</v>
      </c>
      <c r="N2319" s="7">
        <f t="shared" si="369"/>
        <v>-1533.9516830089574</v>
      </c>
      <c r="O2319" s="8">
        <f t="shared" si="363"/>
        <v>0.94170169755929767</v>
      </c>
      <c r="P2319" s="7">
        <f t="shared" si="364"/>
        <v>169.50630556067358</v>
      </c>
      <c r="Q2319" s="7">
        <f t="shared" si="365"/>
        <v>-1.0785123966942149</v>
      </c>
      <c r="R2319" s="7">
        <f t="shared" si="366"/>
        <v>7.9319792065189647</v>
      </c>
      <c r="S2319" s="7">
        <f t="shared" si="368"/>
        <v>2.4409712474999998</v>
      </c>
    </row>
    <row r="2320" spans="1:19" x14ac:dyDescent="0.35">
      <c r="A2320" s="10">
        <v>80.266670000000005</v>
      </c>
      <c r="B2320" s="10">
        <v>2408</v>
      </c>
      <c r="C2320" s="10">
        <v>867.04700000000003</v>
      </c>
      <c r="D2320" s="10">
        <v>-334.09379999999999</v>
      </c>
      <c r="E2320" s="10">
        <v>929.18730000000005</v>
      </c>
      <c r="F2320" s="10">
        <v>104.1562</v>
      </c>
      <c r="G2320" s="10">
        <v>-64.241799999999998</v>
      </c>
      <c r="H2320" s="10">
        <v>122.3746</v>
      </c>
      <c r="I2320" s="22"/>
      <c r="J2320" s="9">
        <f t="shared" si="360"/>
        <v>-256.95299999999997</v>
      </c>
      <c r="K2320" s="9">
        <f t="shared" si="361"/>
        <v>239.90620000000001</v>
      </c>
      <c r="L2320" s="7">
        <f t="shared" si="362"/>
        <v>351.5392282625653</v>
      </c>
      <c r="M2320" s="7">
        <f t="shared" si="367"/>
        <v>-131.64772994596828</v>
      </c>
      <c r="N2320" s="7">
        <f t="shared" si="369"/>
        <v>1780.2311577540077</v>
      </c>
      <c r="O2320" s="8">
        <f t="shared" si="363"/>
        <v>0.92494854732820642</v>
      </c>
      <c r="P2320" s="7">
        <f t="shared" si="364"/>
        <v>166.49073851907715</v>
      </c>
      <c r="Q2320" s="7">
        <f t="shared" si="365"/>
        <v>-1.0710561044274802</v>
      </c>
      <c r="R2320" s="7">
        <f t="shared" si="366"/>
        <v>7.8341659001721169</v>
      </c>
      <c r="S2320" s="7">
        <f t="shared" si="368"/>
        <v>1.385892345</v>
      </c>
    </row>
    <row r="2321" spans="1:19" x14ac:dyDescent="0.35">
      <c r="A2321" s="10">
        <v>80.3</v>
      </c>
      <c r="B2321" s="10">
        <v>2409</v>
      </c>
      <c r="C2321" s="10">
        <v>869.94370000000004</v>
      </c>
      <c r="D2321" s="10">
        <v>-336.28280000000001</v>
      </c>
      <c r="E2321" s="10">
        <v>932.678</v>
      </c>
      <c r="F2321" s="10">
        <v>109.20350000000001</v>
      </c>
      <c r="G2321" s="10">
        <v>-56.288089999999997</v>
      </c>
      <c r="H2321" s="10">
        <v>122.8567</v>
      </c>
      <c r="I2321" s="22"/>
      <c r="J2321" s="9">
        <f t="shared" si="360"/>
        <v>-254.05629999999996</v>
      </c>
      <c r="K2321" s="9">
        <f t="shared" si="361"/>
        <v>237.71719999999999</v>
      </c>
      <c r="L2321" s="7">
        <f t="shared" si="362"/>
        <v>347.92825516984101</v>
      </c>
      <c r="M2321" s="7">
        <f t="shared" si="367"/>
        <v>-108.34002678443224</v>
      </c>
      <c r="N2321" s="7">
        <f t="shared" si="369"/>
        <v>699.30102494873734</v>
      </c>
      <c r="O2321" s="8">
        <f t="shared" si="363"/>
        <v>0.9114400866097655</v>
      </c>
      <c r="P2321" s="7">
        <f t="shared" si="364"/>
        <v>164.0592155897578</v>
      </c>
      <c r="Q2321" s="7">
        <f t="shared" si="365"/>
        <v>-1.0687333520670779</v>
      </c>
      <c r="R2321" s="7">
        <f t="shared" si="366"/>
        <v>7.753694191767698</v>
      </c>
      <c r="S2321" s="7">
        <f t="shared" si="368"/>
        <v>1.3913521275</v>
      </c>
    </row>
    <row r="2322" spans="1:19" x14ac:dyDescent="0.35">
      <c r="A2322" s="10">
        <v>80.333330000000004</v>
      </c>
      <c r="B2322" s="10">
        <v>2410</v>
      </c>
      <c r="C2322" s="10">
        <v>874.32719999999995</v>
      </c>
      <c r="D2322" s="10">
        <v>-337.84629999999999</v>
      </c>
      <c r="E2322" s="10">
        <v>937.33040000000005</v>
      </c>
      <c r="F2322" s="10">
        <v>122.9714</v>
      </c>
      <c r="G2322" s="10">
        <v>-42.876139999999999</v>
      </c>
      <c r="H2322" s="10">
        <v>130.23179999999999</v>
      </c>
      <c r="I2322" s="22"/>
      <c r="J2322" s="9">
        <f t="shared" si="360"/>
        <v>-249.67280000000005</v>
      </c>
      <c r="K2322" s="9">
        <f t="shared" si="361"/>
        <v>236.15370000000001</v>
      </c>
      <c r="L2322" s="7">
        <f t="shared" si="362"/>
        <v>343.66419232083234</v>
      </c>
      <c r="M2322" s="7">
        <f t="shared" si="367"/>
        <v>-127.9346789381288</v>
      </c>
      <c r="N2322" s="7">
        <f t="shared" si="369"/>
        <v>-587.89835444622634</v>
      </c>
      <c r="O2322" s="8">
        <f t="shared" si="363"/>
        <v>0.89578539343249419</v>
      </c>
      <c r="P2322" s="7">
        <f t="shared" si="364"/>
        <v>161.24137081784895</v>
      </c>
      <c r="Q2322" s="7">
        <f t="shared" si="365"/>
        <v>-1.0572470386870925</v>
      </c>
      <c r="R2322" s="7">
        <f t="shared" si="366"/>
        <v>7.6586681659867457</v>
      </c>
      <c r="S2322" s="7">
        <f t="shared" si="368"/>
        <v>1.474875135</v>
      </c>
    </row>
    <row r="2323" spans="1:19" x14ac:dyDescent="0.35">
      <c r="A2323" s="10">
        <v>80.366669999999999</v>
      </c>
      <c r="B2323" s="10">
        <v>2411</v>
      </c>
      <c r="C2323" s="10">
        <v>878.14179999999999</v>
      </c>
      <c r="D2323" s="10">
        <v>-339.14120000000003</v>
      </c>
      <c r="E2323" s="10">
        <v>941.35530000000006</v>
      </c>
      <c r="F2323" s="10">
        <v>85.613630000000001</v>
      </c>
      <c r="G2323" s="10">
        <v>-35.758270000000003</v>
      </c>
      <c r="H2323" s="10">
        <v>92.781180000000006</v>
      </c>
      <c r="I2323" s="22"/>
      <c r="J2323" s="9">
        <f t="shared" si="360"/>
        <v>-245.85820000000001</v>
      </c>
      <c r="K2323" s="9">
        <f t="shared" si="361"/>
        <v>234.85879999999997</v>
      </c>
      <c r="L2323" s="7">
        <f t="shared" si="362"/>
        <v>340.0072211654923</v>
      </c>
      <c r="M2323" s="7">
        <f t="shared" si="367"/>
        <v>-109.68719722077206</v>
      </c>
      <c r="N2323" s="7">
        <f t="shared" si="369"/>
        <v>547.31498852307152</v>
      </c>
      <c r="O2323" s="8">
        <f t="shared" si="363"/>
        <v>0.88259957806730127</v>
      </c>
      <c r="P2323" s="7">
        <f t="shared" si="364"/>
        <v>158.86792405211423</v>
      </c>
      <c r="Q2323" s="7">
        <f t="shared" si="365"/>
        <v>-1.0468340977642738</v>
      </c>
      <c r="R2323" s="7">
        <f t="shared" si="366"/>
        <v>7.5771713758143555</v>
      </c>
      <c r="S2323" s="7">
        <f t="shared" si="368"/>
        <v>1.0507468635000001</v>
      </c>
    </row>
    <row r="2324" spans="1:19" x14ac:dyDescent="0.35">
      <c r="A2324" s="10">
        <v>80.400000000000006</v>
      </c>
      <c r="B2324" s="10">
        <v>2412</v>
      </c>
      <c r="C2324" s="10">
        <v>880.03480000000002</v>
      </c>
      <c r="D2324" s="10">
        <v>-340.23020000000002</v>
      </c>
      <c r="E2324" s="10">
        <v>943.51350000000002</v>
      </c>
      <c r="F2324" s="10">
        <v>55.070819999999998</v>
      </c>
      <c r="G2324" s="10">
        <v>-29.133649999999999</v>
      </c>
      <c r="H2324" s="10">
        <v>62.302199999999999</v>
      </c>
      <c r="I2324" s="22"/>
      <c r="J2324" s="9">
        <f t="shared" si="360"/>
        <v>-243.96519999999998</v>
      </c>
      <c r="K2324" s="9">
        <f t="shared" si="361"/>
        <v>233.76979999999998</v>
      </c>
      <c r="L2324" s="7">
        <f t="shared" si="362"/>
        <v>337.88657594388087</v>
      </c>
      <c r="M2324" s="7">
        <f t="shared" si="367"/>
        <v>-63.62571922025235</v>
      </c>
      <c r="N2324" s="7">
        <f t="shared" si="369"/>
        <v>1381.9825382691479</v>
      </c>
      <c r="O2324" s="8">
        <f t="shared" si="363"/>
        <v>0.87504935616197321</v>
      </c>
      <c r="P2324" s="7">
        <f t="shared" si="364"/>
        <v>157.50888410915519</v>
      </c>
      <c r="Q2324" s="7">
        <f t="shared" si="365"/>
        <v>-1.0436129902151605</v>
      </c>
      <c r="R2324" s="7">
        <f t="shared" si="366"/>
        <v>7.5299121081541829</v>
      </c>
      <c r="S2324" s="7">
        <f t="shared" si="368"/>
        <v>0.70557241500000001</v>
      </c>
    </row>
    <row r="2325" spans="1:19" x14ac:dyDescent="0.35">
      <c r="A2325" s="10">
        <v>80.433329999999998</v>
      </c>
      <c r="B2325" s="10">
        <v>2413</v>
      </c>
      <c r="C2325" s="10">
        <v>881.81320000000005</v>
      </c>
      <c r="D2325" s="10">
        <v>-341.08339999999998</v>
      </c>
      <c r="E2325" s="10">
        <v>945.48</v>
      </c>
      <c r="F2325" s="10">
        <v>25.750509999999998</v>
      </c>
      <c r="G2325" s="10">
        <v>-12.32375</v>
      </c>
      <c r="H2325" s="10">
        <v>28.547560000000001</v>
      </c>
      <c r="I2325" s="22"/>
      <c r="J2325" s="9">
        <f t="shared" si="360"/>
        <v>-242.18679999999995</v>
      </c>
      <c r="K2325" s="9">
        <f t="shared" si="361"/>
        <v>232.91660000000002</v>
      </c>
      <c r="L2325" s="7">
        <f t="shared" si="362"/>
        <v>336.01278048580235</v>
      </c>
      <c r="M2325" s="7">
        <f t="shared" si="367"/>
        <v>-56.219485690937617</v>
      </c>
      <c r="N2325" s="7">
        <f t="shared" si="369"/>
        <v>222.20922680217348</v>
      </c>
      <c r="O2325" s="8">
        <f t="shared" si="363"/>
        <v>0.8684343798664742</v>
      </c>
      <c r="P2325" s="7">
        <f t="shared" si="364"/>
        <v>156.31818837596535</v>
      </c>
      <c r="Q2325" s="7">
        <f t="shared" si="365"/>
        <v>-1.0398005122863718</v>
      </c>
      <c r="R2325" s="7">
        <f t="shared" si="366"/>
        <v>7.4881539676640649</v>
      </c>
      <c r="S2325" s="7">
        <f t="shared" si="368"/>
        <v>0.32330111700000003</v>
      </c>
    </row>
    <row r="2326" spans="1:19" x14ac:dyDescent="0.35">
      <c r="A2326" s="10">
        <v>80.466669999999993</v>
      </c>
      <c r="B2326" s="10">
        <v>2414</v>
      </c>
      <c r="C2326" s="10">
        <v>881.75149999999996</v>
      </c>
      <c r="D2326" s="10">
        <v>-341.05180000000001</v>
      </c>
      <c r="E2326" s="10">
        <v>945.41099999999994</v>
      </c>
      <c r="F2326" s="10">
        <v>-22.72241</v>
      </c>
      <c r="G2326" s="10">
        <v>17.063330000000001</v>
      </c>
      <c r="H2326" s="10">
        <v>28.415929999999999</v>
      </c>
      <c r="I2326" s="22"/>
      <c r="J2326" s="9">
        <f t="shared" si="360"/>
        <v>-242.24850000000004</v>
      </c>
      <c r="K2326" s="9">
        <f t="shared" si="361"/>
        <v>232.94819999999999</v>
      </c>
      <c r="L2326" s="7">
        <f t="shared" si="362"/>
        <v>336.07915680013542</v>
      </c>
      <c r="M2326" s="7">
        <f t="shared" si="367"/>
        <v>1.990891251742015</v>
      </c>
      <c r="N2326" s="7">
        <f t="shared" si="369"/>
        <v>1745.9621158574539</v>
      </c>
      <c r="O2326" s="8">
        <f t="shared" si="363"/>
        <v>0.86866781994350184</v>
      </c>
      <c r="P2326" s="7">
        <f t="shared" si="364"/>
        <v>156.36020758983034</v>
      </c>
      <c r="Q2326" s="7">
        <f t="shared" si="365"/>
        <v>-1.0399243265240945</v>
      </c>
      <c r="R2326" s="7">
        <f t="shared" si="366"/>
        <v>7.4896331853914777</v>
      </c>
      <c r="S2326" s="7">
        <f t="shared" si="368"/>
        <v>0.32181040724999999</v>
      </c>
    </row>
    <row r="2327" spans="1:19" x14ac:dyDescent="0.35">
      <c r="A2327" s="10">
        <v>80.5</v>
      </c>
      <c r="B2327" s="10">
        <v>2415</v>
      </c>
      <c r="C2327" s="10">
        <v>880.29840000000002</v>
      </c>
      <c r="D2327" s="10">
        <v>-339.94589999999999</v>
      </c>
      <c r="E2327" s="10">
        <v>943.65700000000004</v>
      </c>
      <c r="F2327" s="10">
        <v>-43.044800000000002</v>
      </c>
      <c r="G2327" s="10">
        <v>13.61346</v>
      </c>
      <c r="H2327" s="10">
        <v>45.14622</v>
      </c>
      <c r="I2327" s="22"/>
      <c r="J2327" s="9">
        <f t="shared" si="360"/>
        <v>-243.70159999999998</v>
      </c>
      <c r="K2327" s="9">
        <f t="shared" si="361"/>
        <v>234.05410000000001</v>
      </c>
      <c r="L2327" s="7">
        <f t="shared" si="362"/>
        <v>337.89316591101692</v>
      </c>
      <c r="M2327" s="7">
        <f t="shared" si="367"/>
        <v>54.425715898024151</v>
      </c>
      <c r="N2327" s="7">
        <f t="shared" si="369"/>
        <v>1573.2020595941158</v>
      </c>
      <c r="O2327" s="8">
        <f t="shared" si="363"/>
        <v>0.87507271273123788</v>
      </c>
      <c r="P2327" s="7">
        <f t="shared" si="364"/>
        <v>157.51308829162281</v>
      </c>
      <c r="Q2327" s="7">
        <f t="shared" si="365"/>
        <v>-1.0412191027629936</v>
      </c>
      <c r="R2327" s="7">
        <f t="shared" si="366"/>
        <v>7.5300589677125762</v>
      </c>
      <c r="S2327" s="7">
        <f t="shared" si="368"/>
        <v>0.51128094150000003</v>
      </c>
    </row>
    <row r="2328" spans="1:19" x14ac:dyDescent="0.35">
      <c r="A2328" s="10">
        <v>80.533330000000007</v>
      </c>
      <c r="B2328" s="10">
        <v>2416</v>
      </c>
      <c r="C2328" s="10">
        <v>878.8818</v>
      </c>
      <c r="D2328" s="10">
        <v>-340.14420000000001</v>
      </c>
      <c r="E2328" s="10">
        <v>942.40719999999999</v>
      </c>
      <c r="F2328" s="10">
        <v>-74.679040000000001</v>
      </c>
      <c r="G2328" s="10">
        <v>31.969830000000002</v>
      </c>
      <c r="H2328" s="10">
        <v>81.234409999999997</v>
      </c>
      <c r="I2328" s="22"/>
      <c r="J2328" s="9">
        <f t="shared" si="360"/>
        <v>-245.1182</v>
      </c>
      <c r="K2328" s="9">
        <f t="shared" si="361"/>
        <v>233.85579999999999</v>
      </c>
      <c r="L2328" s="7">
        <f t="shared" si="362"/>
        <v>338.77937830523274</v>
      </c>
      <c r="M2328" s="7">
        <f t="shared" si="367"/>
        <v>26.589030729542287</v>
      </c>
      <c r="N2328" s="7">
        <f t="shared" si="369"/>
        <v>-835.18407346163872</v>
      </c>
      <c r="O2328" s="8">
        <f t="shared" si="363"/>
        <v>0.87821966072793789</v>
      </c>
      <c r="P2328" s="7">
        <f t="shared" si="364"/>
        <v>158.07953893102882</v>
      </c>
      <c r="Q2328" s="7">
        <f t="shared" si="365"/>
        <v>-1.0481595923641835</v>
      </c>
      <c r="R2328" s="7">
        <f t="shared" si="366"/>
        <v>7.549808498805846</v>
      </c>
      <c r="S2328" s="7">
        <f t="shared" si="368"/>
        <v>0.91997969324999995</v>
      </c>
    </row>
    <row r="2329" spans="1:19" x14ac:dyDescent="0.35">
      <c r="A2329" s="10">
        <v>80.566670000000002</v>
      </c>
      <c r="B2329" s="10">
        <v>2417</v>
      </c>
      <c r="C2329" s="10">
        <v>875.31979999999999</v>
      </c>
      <c r="D2329" s="10">
        <v>-337.81459999999998</v>
      </c>
      <c r="E2329" s="10">
        <v>938.24490000000003</v>
      </c>
      <c r="F2329" s="10">
        <v>-119.8121</v>
      </c>
      <c r="G2329" s="10">
        <v>58.3399</v>
      </c>
      <c r="H2329" s="10">
        <v>133.261</v>
      </c>
      <c r="I2329" s="22"/>
      <c r="J2329" s="9">
        <f t="shared" si="360"/>
        <v>-248.68020000000001</v>
      </c>
      <c r="K2329" s="9">
        <f t="shared" si="361"/>
        <v>236.18540000000002</v>
      </c>
      <c r="L2329" s="7">
        <f t="shared" si="362"/>
        <v>342.96557414002939</v>
      </c>
      <c r="M2329" s="7">
        <f t="shared" si="367"/>
        <v>125.56076289133821</v>
      </c>
      <c r="N2329" s="7">
        <f t="shared" si="369"/>
        <v>2968.5582532036392</v>
      </c>
      <c r="O2329" s="8">
        <f t="shared" si="363"/>
        <v>0.89324974882689601</v>
      </c>
      <c r="P2329" s="7">
        <f t="shared" si="364"/>
        <v>160.78495478884128</v>
      </c>
      <c r="Q2329" s="7">
        <f t="shared" si="365"/>
        <v>-1.0529025079450296</v>
      </c>
      <c r="R2329" s="7">
        <f t="shared" si="366"/>
        <v>7.6430992328798011</v>
      </c>
      <c r="S2329" s="7">
        <f t="shared" si="368"/>
        <v>1.5091808250000001</v>
      </c>
    </row>
    <row r="2330" spans="1:19" x14ac:dyDescent="0.35">
      <c r="A2330" s="10">
        <v>80.599999999999994</v>
      </c>
      <c r="B2330" s="10">
        <v>2418</v>
      </c>
      <c r="C2330" s="10">
        <v>870.89430000000004</v>
      </c>
      <c r="D2330" s="10">
        <v>-336.25490000000002</v>
      </c>
      <c r="E2330" s="10">
        <v>933.55470000000003</v>
      </c>
      <c r="F2330" s="10">
        <v>-132.80869999999999</v>
      </c>
      <c r="G2330" s="10">
        <v>56.719880000000003</v>
      </c>
      <c r="H2330" s="10">
        <v>144.4136</v>
      </c>
      <c r="I2330" s="22"/>
      <c r="J2330" s="9">
        <f t="shared" si="360"/>
        <v>-253.10569999999996</v>
      </c>
      <c r="K2330" s="9">
        <f t="shared" si="361"/>
        <v>237.74509999999998</v>
      </c>
      <c r="L2330" s="7">
        <f t="shared" si="362"/>
        <v>347.2538379147162</v>
      </c>
      <c r="M2330" s="7">
        <f t="shared" si="367"/>
        <v>128.66077931856589</v>
      </c>
      <c r="N2330" s="7">
        <f t="shared" si="369"/>
        <v>93.009793796231236</v>
      </c>
      <c r="O2330" s="8">
        <f t="shared" si="363"/>
        <v>0.90894320852200705</v>
      </c>
      <c r="P2330" s="7">
        <f t="shared" si="364"/>
        <v>163.60977753396128</v>
      </c>
      <c r="Q2330" s="7">
        <f t="shared" si="365"/>
        <v>-1.0646095334877563</v>
      </c>
      <c r="R2330" s="7">
        <f t="shared" si="366"/>
        <v>7.7386645841512181</v>
      </c>
      <c r="S2330" s="7">
        <f t="shared" si="368"/>
        <v>1.63548402</v>
      </c>
    </row>
    <row r="2331" spans="1:19" x14ac:dyDescent="0.35">
      <c r="A2331" s="10">
        <v>80.633330000000001</v>
      </c>
      <c r="B2331" s="10">
        <v>2419</v>
      </c>
      <c r="C2331" s="10">
        <v>866.46590000000003</v>
      </c>
      <c r="D2331" s="10">
        <v>-334.03320000000002</v>
      </c>
      <c r="E2331" s="10">
        <v>928.62339999999995</v>
      </c>
      <c r="F2331" s="10">
        <v>-34.791049999999998</v>
      </c>
      <c r="G2331" s="10">
        <v>103.87909999999999</v>
      </c>
      <c r="H2331" s="10">
        <v>109.5504</v>
      </c>
      <c r="I2331" s="22"/>
      <c r="J2331" s="9">
        <f t="shared" si="360"/>
        <v>-257.53409999999997</v>
      </c>
      <c r="K2331" s="9">
        <f t="shared" si="361"/>
        <v>239.96679999999998</v>
      </c>
      <c r="L2331" s="7">
        <f t="shared" si="362"/>
        <v>352.00550814589531</v>
      </c>
      <c r="M2331" s="7">
        <f t="shared" si="367"/>
        <v>142.56436337168242</v>
      </c>
      <c r="N2331" s="7">
        <f t="shared" si="369"/>
        <v>417.14923651706607</v>
      </c>
      <c r="O2331" s="8">
        <f t="shared" si="363"/>
        <v>0.92671051534687399</v>
      </c>
      <c r="P2331" s="7">
        <f t="shared" si="364"/>
        <v>166.80789276243732</v>
      </c>
      <c r="Q2331" s="7">
        <f t="shared" si="365"/>
        <v>-1.0732072103307624</v>
      </c>
      <c r="R2331" s="7">
        <f t="shared" si="366"/>
        <v>7.8445570988442368</v>
      </c>
      <c r="S2331" s="7">
        <f t="shared" si="368"/>
        <v>1.2406582799999999</v>
      </c>
    </row>
    <row r="2332" spans="1:19" x14ac:dyDescent="0.35">
      <c r="A2332" s="10">
        <v>80.666669999999996</v>
      </c>
      <c r="B2332" s="10">
        <v>2420</v>
      </c>
      <c r="C2332" s="10">
        <v>868.57489999999996</v>
      </c>
      <c r="D2332" s="10">
        <v>-329.32960000000003</v>
      </c>
      <c r="E2332" s="10">
        <v>928.91359999999997</v>
      </c>
      <c r="F2332" s="10">
        <v>-18.328800000000001</v>
      </c>
      <c r="G2332" s="10">
        <v>25.38814</v>
      </c>
      <c r="H2332" s="10">
        <v>31.31298</v>
      </c>
      <c r="I2332" s="22"/>
      <c r="J2332" s="9">
        <f t="shared" si="360"/>
        <v>-255.42510000000004</v>
      </c>
      <c r="K2332" s="9">
        <f t="shared" si="361"/>
        <v>244.67039999999997</v>
      </c>
      <c r="L2332" s="7">
        <f t="shared" si="362"/>
        <v>353.70268071668613</v>
      </c>
      <c r="M2332" s="7">
        <f t="shared" si="367"/>
        <v>50.904996124506781</v>
      </c>
      <c r="N2332" s="7">
        <f t="shared" si="369"/>
        <v>-2749.2311711814054</v>
      </c>
      <c r="O2332" s="8">
        <f t="shared" si="363"/>
        <v>0.93315900685842834</v>
      </c>
      <c r="P2332" s="7">
        <f t="shared" si="364"/>
        <v>167.96862123451712</v>
      </c>
      <c r="Q2332" s="7">
        <f t="shared" si="365"/>
        <v>-1.0439558687932831</v>
      </c>
      <c r="R2332" s="7">
        <f t="shared" si="366"/>
        <v>7.8823791409147912</v>
      </c>
      <c r="S2332" s="7">
        <f t="shared" si="368"/>
        <v>0.35461949850000002</v>
      </c>
    </row>
    <row r="2333" spans="1:19" x14ac:dyDescent="0.35">
      <c r="A2333" s="10">
        <v>80.7</v>
      </c>
      <c r="B2333" s="10">
        <v>2421</v>
      </c>
      <c r="C2333" s="10">
        <v>865.24400000000003</v>
      </c>
      <c r="D2333" s="10">
        <v>-332.34070000000003</v>
      </c>
      <c r="E2333" s="10">
        <v>926.87509999999997</v>
      </c>
      <c r="F2333" s="10">
        <v>-173.6241</v>
      </c>
      <c r="G2333" s="10">
        <v>-10.055400000000001</v>
      </c>
      <c r="H2333" s="10">
        <v>173.91499999999999</v>
      </c>
      <c r="I2333" s="22"/>
      <c r="J2333" s="9">
        <f t="shared" si="360"/>
        <v>-258.75599999999997</v>
      </c>
      <c r="K2333" s="9">
        <f t="shared" si="361"/>
        <v>241.65929999999997</v>
      </c>
      <c r="L2333" s="7">
        <f t="shared" si="362"/>
        <v>354.05350557859185</v>
      </c>
      <c r="M2333" s="7">
        <f t="shared" si="367"/>
        <v>10.525798437013281</v>
      </c>
      <c r="N2333" s="7">
        <f t="shared" si="369"/>
        <v>-1211.4970803326014</v>
      </c>
      <c r="O2333" s="8">
        <f t="shared" si="363"/>
        <v>0.93449898728123793</v>
      </c>
      <c r="P2333" s="7">
        <f t="shared" si="364"/>
        <v>168.20981771062281</v>
      </c>
      <c r="Q2333" s="7">
        <f t="shared" si="365"/>
        <v>-1.0707471220846869</v>
      </c>
      <c r="R2333" s="7">
        <f t="shared" si="366"/>
        <v>7.8901973869286373</v>
      </c>
      <c r="S2333" s="7">
        <f t="shared" si="368"/>
        <v>1.9695873749999999</v>
      </c>
    </row>
    <row r="2334" spans="1:19" x14ac:dyDescent="0.35">
      <c r="A2334" s="10">
        <v>80.733329999999995</v>
      </c>
      <c r="B2334" s="10">
        <v>2422</v>
      </c>
      <c r="C2334" s="10">
        <v>857</v>
      </c>
      <c r="D2334" s="10">
        <v>-330</v>
      </c>
      <c r="E2334" s="10">
        <v>918.34040000000005</v>
      </c>
      <c r="F2334" s="10">
        <v>-112.5716</v>
      </c>
      <c r="G2334" s="10">
        <v>78.130160000000004</v>
      </c>
      <c r="H2334" s="10">
        <v>137.02809999999999</v>
      </c>
      <c r="I2334" s="22"/>
      <c r="J2334" s="9">
        <f t="shared" si="360"/>
        <v>-267</v>
      </c>
      <c r="K2334" s="9">
        <f t="shared" si="361"/>
        <v>244</v>
      </c>
      <c r="L2334" s="7">
        <f t="shared" si="362"/>
        <v>361.69738732813653</v>
      </c>
      <c r="M2334" s="7">
        <f t="shared" si="367"/>
        <v>229.33938642503568</v>
      </c>
      <c r="N2334" s="7">
        <f t="shared" si="369"/>
        <v>6565.0641460567922</v>
      </c>
      <c r="O2334" s="8">
        <f t="shared" si="363"/>
        <v>0.96432791123938866</v>
      </c>
      <c r="P2334" s="7">
        <f t="shared" si="364"/>
        <v>173.57902402308997</v>
      </c>
      <c r="Q2334" s="7">
        <f t="shared" si="365"/>
        <v>-1.0942622950819672</v>
      </c>
      <c r="R2334" s="7">
        <f t="shared" si="366"/>
        <v>8.0605437748501139</v>
      </c>
      <c r="S2334" s="7">
        <f t="shared" si="368"/>
        <v>1.5518432325</v>
      </c>
    </row>
    <row r="2335" spans="1:19" x14ac:dyDescent="0.35">
      <c r="A2335" s="10">
        <v>80.766670000000005</v>
      </c>
      <c r="B2335" s="10">
        <v>2423</v>
      </c>
      <c r="C2335" s="10">
        <v>857.73919999999998</v>
      </c>
      <c r="D2335" s="10">
        <v>-327.13200000000001</v>
      </c>
      <c r="E2335" s="10">
        <v>918.00429999999994</v>
      </c>
      <c r="F2335" s="10">
        <v>22.561589999999999</v>
      </c>
      <c r="G2335" s="10">
        <v>17.994789999999998</v>
      </c>
      <c r="H2335" s="10">
        <v>28.858930000000001</v>
      </c>
      <c r="I2335" s="22"/>
      <c r="J2335" s="9">
        <f t="shared" si="360"/>
        <v>-266.26080000000002</v>
      </c>
      <c r="K2335" s="9">
        <f t="shared" si="361"/>
        <v>246.86799999999999</v>
      </c>
      <c r="L2335" s="7">
        <f t="shared" si="362"/>
        <v>363.09588684070769</v>
      </c>
      <c r="M2335" s="7">
        <f t="shared" si="367"/>
        <v>41.946596057911123</v>
      </c>
      <c r="N2335" s="7">
        <f t="shared" si="369"/>
        <v>-5620.6595790962829</v>
      </c>
      <c r="O2335" s="8">
        <f t="shared" si="363"/>
        <v>0.96992443832368325</v>
      </c>
      <c r="P2335" s="7">
        <f t="shared" si="364"/>
        <v>174.58639889826298</v>
      </c>
      <c r="Q2335" s="7">
        <f t="shared" si="365"/>
        <v>-1.0785553413160069</v>
      </c>
      <c r="R2335" s="7">
        <f t="shared" si="366"/>
        <v>8.0917097907935993</v>
      </c>
      <c r="S2335" s="7">
        <f t="shared" si="368"/>
        <v>0.32682738225000002</v>
      </c>
    </row>
    <row r="2336" spans="1:19" x14ac:dyDescent="0.35">
      <c r="A2336" s="10">
        <v>80.8</v>
      </c>
      <c r="B2336" s="10">
        <v>2424</v>
      </c>
      <c r="C2336" s="10">
        <v>858.50409999999999</v>
      </c>
      <c r="D2336" s="10">
        <v>-328.80029999999999</v>
      </c>
      <c r="E2336" s="10">
        <v>919.31439999999998</v>
      </c>
      <c r="F2336" s="10">
        <v>-0.34374909999999997</v>
      </c>
      <c r="G2336" s="10">
        <v>-32.864879999999999</v>
      </c>
      <c r="H2336" s="10">
        <v>32.866680000000002</v>
      </c>
      <c r="I2336" s="22"/>
      <c r="J2336" s="9">
        <f t="shared" si="360"/>
        <v>-265.49590000000001</v>
      </c>
      <c r="K2336" s="9">
        <f t="shared" si="361"/>
        <v>245.19970000000001</v>
      </c>
      <c r="L2336" s="7">
        <f t="shared" si="362"/>
        <v>361.4013915259597</v>
      </c>
      <c r="M2336" s="7">
        <f t="shared" si="367"/>
        <v>-50.839943436795302</v>
      </c>
      <c r="N2336" s="7">
        <f t="shared" si="369"/>
        <v>-2783.8745722990652</v>
      </c>
      <c r="O2336" s="8">
        <f t="shared" si="363"/>
        <v>0.96314917844841019</v>
      </c>
      <c r="P2336" s="7">
        <f t="shared" si="364"/>
        <v>173.36685212071384</v>
      </c>
      <c r="Q2336" s="7">
        <f t="shared" si="365"/>
        <v>-1.0827741632636581</v>
      </c>
      <c r="R2336" s="7">
        <f t="shared" si="366"/>
        <v>8.0539474122436729</v>
      </c>
      <c r="S2336" s="7">
        <f t="shared" si="368"/>
        <v>0.37221515100000002</v>
      </c>
    </row>
    <row r="2337" spans="1:19" x14ac:dyDescent="0.35">
      <c r="A2337" s="10">
        <v>80.833330000000004</v>
      </c>
      <c r="B2337" s="10">
        <v>2425</v>
      </c>
      <c r="C2337" s="10">
        <v>857.71630000000005</v>
      </c>
      <c r="D2337" s="10">
        <v>-329.32299999999998</v>
      </c>
      <c r="E2337" s="10">
        <v>918.76589999999999</v>
      </c>
      <c r="F2337" s="10">
        <v>5.3531529999999998</v>
      </c>
      <c r="G2337" s="10">
        <v>-5.5736559999999997</v>
      </c>
      <c r="H2337" s="10">
        <v>7.7279939999999998</v>
      </c>
      <c r="I2337" s="22"/>
      <c r="J2337" s="9">
        <f t="shared" si="360"/>
        <v>-266.28369999999995</v>
      </c>
      <c r="K2337" s="9">
        <f t="shared" si="361"/>
        <v>244.67700000000002</v>
      </c>
      <c r="L2337" s="7">
        <f t="shared" si="362"/>
        <v>361.62666275413096</v>
      </c>
      <c r="M2337" s="7">
        <f t="shared" si="367"/>
        <v>6.7588127264093014</v>
      </c>
      <c r="N2337" s="7">
        <f t="shared" si="369"/>
        <v>1728.1354984456445</v>
      </c>
      <c r="O2337" s="8">
        <f t="shared" si="363"/>
        <v>0.9640460854852122</v>
      </c>
      <c r="P2337" s="7">
        <f t="shared" si="364"/>
        <v>173.5282953873382</v>
      </c>
      <c r="Q2337" s="7">
        <f t="shared" si="365"/>
        <v>-1.0883070333541769</v>
      </c>
      <c r="R2337" s="7">
        <f t="shared" si="366"/>
        <v>8.0589676547433555</v>
      </c>
      <c r="S2337" s="7">
        <f t="shared" si="368"/>
        <v>8.7519532050000001E-2</v>
      </c>
    </row>
    <row r="2338" spans="1:19" x14ac:dyDescent="0.35">
      <c r="A2338" s="10">
        <v>80.866669999999999</v>
      </c>
      <c r="B2338" s="10">
        <v>2426</v>
      </c>
      <c r="C2338" s="10">
        <v>858.86099999999999</v>
      </c>
      <c r="D2338" s="10">
        <v>-329.17189999999999</v>
      </c>
      <c r="E2338" s="10">
        <v>919.78060000000005</v>
      </c>
      <c r="F2338" s="10">
        <v>-8.3299839999999996</v>
      </c>
      <c r="G2338" s="10">
        <v>-36.693330000000003</v>
      </c>
      <c r="H2338" s="10">
        <v>37.62697</v>
      </c>
      <c r="I2338" s="22"/>
      <c r="J2338" s="9">
        <f t="shared" si="360"/>
        <v>-265.13900000000001</v>
      </c>
      <c r="K2338" s="9">
        <f t="shared" si="361"/>
        <v>244.82810000000001</v>
      </c>
      <c r="L2338" s="7">
        <f t="shared" si="362"/>
        <v>360.88708465475736</v>
      </c>
      <c r="M2338" s="7">
        <f t="shared" si="367"/>
        <v>-22.182906399931095</v>
      </c>
      <c r="N2338" s="7">
        <f t="shared" si="369"/>
        <v>-868.07795819868966</v>
      </c>
      <c r="O2338" s="8">
        <f t="shared" si="363"/>
        <v>0.9611058106490572</v>
      </c>
      <c r="P2338" s="7">
        <f t="shared" si="364"/>
        <v>172.99904591683028</v>
      </c>
      <c r="Q2338" s="7">
        <f t="shared" si="365"/>
        <v>-1.0829598399856879</v>
      </c>
      <c r="R2338" s="7">
        <f t="shared" si="366"/>
        <v>8.0424859165451394</v>
      </c>
      <c r="S2338" s="7">
        <f t="shared" si="368"/>
        <v>0.42612543525000002</v>
      </c>
    </row>
    <row r="2339" spans="1:19" x14ac:dyDescent="0.35">
      <c r="A2339" s="10">
        <v>80.900000000000006</v>
      </c>
      <c r="B2339" s="10">
        <v>2427</v>
      </c>
      <c r="C2339" s="10">
        <v>857.16089999999997</v>
      </c>
      <c r="D2339" s="10">
        <v>-331.76920000000001</v>
      </c>
      <c r="E2339" s="10">
        <v>919.1277</v>
      </c>
      <c r="F2339" s="10">
        <v>-66.584959999999995</v>
      </c>
      <c r="G2339" s="10">
        <v>-40.667169999999999</v>
      </c>
      <c r="H2339" s="10">
        <v>78.021630000000002</v>
      </c>
      <c r="I2339" s="22"/>
      <c r="J2339" s="9">
        <f t="shared" si="360"/>
        <v>-266.83910000000003</v>
      </c>
      <c r="K2339" s="9">
        <f t="shared" si="361"/>
        <v>242.23079999999999</v>
      </c>
      <c r="L2339" s="7">
        <f t="shared" si="362"/>
        <v>360.38710542616531</v>
      </c>
      <c r="M2339" s="7">
        <f t="shared" si="367"/>
        <v>-15.000876945453214</v>
      </c>
      <c r="N2339" s="7">
        <f t="shared" si="369"/>
        <v>215.48243187748201</v>
      </c>
      <c r="O2339" s="8">
        <f t="shared" si="363"/>
        <v>0.95912508164368804</v>
      </c>
      <c r="P2339" s="7">
        <f t="shared" si="364"/>
        <v>172.64251469586384</v>
      </c>
      <c r="Q2339" s="7">
        <f t="shared" si="365"/>
        <v>-1.1015903014810671</v>
      </c>
      <c r="R2339" s="7">
        <f t="shared" si="366"/>
        <v>8.0313437170165418</v>
      </c>
      <c r="S2339" s="7">
        <f t="shared" si="368"/>
        <v>0.88359495975000002</v>
      </c>
    </row>
    <row r="2340" spans="1:19" x14ac:dyDescent="0.35">
      <c r="A2340" s="10">
        <v>80.933329999999998</v>
      </c>
      <c r="B2340" s="10">
        <v>2428</v>
      </c>
      <c r="C2340" s="10">
        <v>854.42200000000003</v>
      </c>
      <c r="D2340" s="10">
        <v>-331.88310000000001</v>
      </c>
      <c r="E2340" s="10">
        <v>916.61509999999998</v>
      </c>
      <c r="F2340" s="10">
        <v>6.5439550000000004</v>
      </c>
      <c r="G2340" s="10">
        <v>-49.89667</v>
      </c>
      <c r="H2340" s="10">
        <v>50.32396</v>
      </c>
      <c r="I2340" s="22"/>
      <c r="J2340" s="9">
        <f t="shared" si="360"/>
        <v>-269.57799999999997</v>
      </c>
      <c r="K2340" s="9">
        <f t="shared" si="361"/>
        <v>242.11689999999999</v>
      </c>
      <c r="L2340" s="7">
        <f t="shared" si="362"/>
        <v>362.34360950568725</v>
      </c>
      <c r="M2340" s="7">
        <f t="shared" si="367"/>
        <v>58.700992484920498</v>
      </c>
      <c r="N2340" s="7">
        <f t="shared" si="369"/>
        <v>2211.2772106327848</v>
      </c>
      <c r="O2340" s="8">
        <f t="shared" si="363"/>
        <v>0.96690832534999804</v>
      </c>
      <c r="P2340" s="7">
        <f t="shared" si="364"/>
        <v>174.04349856299964</v>
      </c>
      <c r="Q2340" s="7">
        <f t="shared" si="365"/>
        <v>-1.1134208310117963</v>
      </c>
      <c r="R2340" s="7">
        <f t="shared" si="366"/>
        <v>8.0749450460036183</v>
      </c>
      <c r="S2340" s="7">
        <f t="shared" si="368"/>
        <v>0.56991884699999995</v>
      </c>
    </row>
    <row r="2341" spans="1:19" x14ac:dyDescent="0.35">
      <c r="A2341" s="10">
        <v>80.966669999999993</v>
      </c>
      <c r="B2341" s="10">
        <v>2429</v>
      </c>
      <c r="C2341" s="10">
        <v>857.59720000000004</v>
      </c>
      <c r="D2341" s="10">
        <v>-335.09570000000002</v>
      </c>
      <c r="E2341" s="10">
        <v>920.74</v>
      </c>
      <c r="F2341" s="10">
        <v>96.846050000000005</v>
      </c>
      <c r="G2341" s="10">
        <v>-64.570419999999999</v>
      </c>
      <c r="H2341" s="10">
        <v>116.398</v>
      </c>
      <c r="I2341" s="22"/>
      <c r="J2341" s="9">
        <f t="shared" si="360"/>
        <v>-266.40279999999996</v>
      </c>
      <c r="K2341" s="9">
        <f t="shared" si="361"/>
        <v>238.90429999999998</v>
      </c>
      <c r="L2341" s="7">
        <f t="shared" si="362"/>
        <v>357.83476131635109</v>
      </c>
      <c r="M2341" s="7">
        <f t="shared" si="367"/>
        <v>-135.23839800050311</v>
      </c>
      <c r="N2341" s="7">
        <f t="shared" si="369"/>
        <v>-5817.018310901316</v>
      </c>
      <c r="O2341" s="8">
        <f t="shared" si="363"/>
        <v>0.9490994238995798</v>
      </c>
      <c r="P2341" s="7">
        <f t="shared" si="364"/>
        <v>170.83789630192436</v>
      </c>
      <c r="Q2341" s="7">
        <f t="shared" si="365"/>
        <v>-1.1151025745455396</v>
      </c>
      <c r="R2341" s="7">
        <f t="shared" si="366"/>
        <v>7.9744638993943768</v>
      </c>
      <c r="S2341" s="7">
        <f t="shared" si="368"/>
        <v>1.31820735</v>
      </c>
    </row>
    <row r="2342" spans="1:19" x14ac:dyDescent="0.35">
      <c r="A2342" s="10">
        <v>81</v>
      </c>
      <c r="B2342" s="10">
        <v>2430</v>
      </c>
      <c r="C2342" s="10">
        <v>860.87840000000006</v>
      </c>
      <c r="D2342" s="10">
        <v>-336.18779999999998</v>
      </c>
      <c r="E2342" s="10">
        <v>924.19359999999995</v>
      </c>
      <c r="F2342" s="10">
        <v>122.2958</v>
      </c>
      <c r="G2342" s="10">
        <v>-45.731279999999998</v>
      </c>
      <c r="H2342" s="10">
        <v>130.56649999999999</v>
      </c>
      <c r="I2342" s="22"/>
      <c r="J2342" s="9">
        <f t="shared" si="360"/>
        <v>-263.12159999999994</v>
      </c>
      <c r="K2342" s="9">
        <f t="shared" si="361"/>
        <v>237.81220000000002</v>
      </c>
      <c r="L2342" s="7">
        <f t="shared" si="362"/>
        <v>354.66550277042734</v>
      </c>
      <c r="M2342" s="7">
        <f t="shared" si="367"/>
        <v>-95.08726510420442</v>
      </c>
      <c r="N2342" s="7">
        <f t="shared" si="369"/>
        <v>1204.6544523339585</v>
      </c>
      <c r="O2342" s="8">
        <f t="shared" si="363"/>
        <v>0.93684235668583427</v>
      </c>
      <c r="P2342" s="7">
        <f t="shared" si="364"/>
        <v>168.63162420345017</v>
      </c>
      <c r="Q2342" s="7">
        <f t="shared" si="365"/>
        <v>-1.1064259949657751</v>
      </c>
      <c r="R2342" s="7">
        <f t="shared" si="366"/>
        <v>7.9038359431574117</v>
      </c>
      <c r="S2342" s="7">
        <f t="shared" si="368"/>
        <v>1.4786656124999999</v>
      </c>
    </row>
    <row r="2343" spans="1:19" x14ac:dyDescent="0.35">
      <c r="A2343" s="10">
        <v>81.033330000000007</v>
      </c>
      <c r="B2343" s="10">
        <v>2431</v>
      </c>
      <c r="C2343" s="10">
        <v>865.75030000000004</v>
      </c>
      <c r="D2343" s="10">
        <v>-338.14440000000002</v>
      </c>
      <c r="E2343" s="10">
        <v>929.44349999999997</v>
      </c>
      <c r="F2343" s="10">
        <v>126.6687</v>
      </c>
      <c r="G2343" s="10">
        <v>-36.304929999999999</v>
      </c>
      <c r="H2343" s="10">
        <v>131.7688</v>
      </c>
      <c r="I2343" s="22"/>
      <c r="J2343" s="9">
        <f t="shared" si="360"/>
        <v>-258.24969999999996</v>
      </c>
      <c r="K2343" s="9">
        <f t="shared" si="361"/>
        <v>235.85559999999998</v>
      </c>
      <c r="L2343" s="7">
        <f t="shared" si="362"/>
        <v>349.74386570953601</v>
      </c>
      <c r="M2343" s="7">
        <f t="shared" si="367"/>
        <v>-147.66387821453242</v>
      </c>
      <c r="N2343" s="7">
        <f t="shared" si="369"/>
        <v>-1577.4561389234236</v>
      </c>
      <c r="O2343" s="8">
        <f t="shared" si="363"/>
        <v>0.918202346819605</v>
      </c>
      <c r="P2343" s="7">
        <f t="shared" si="364"/>
        <v>165.2764224275289</v>
      </c>
      <c r="Q2343" s="7">
        <f t="shared" si="365"/>
        <v>-1.0949483497529844</v>
      </c>
      <c r="R2343" s="7">
        <f t="shared" si="366"/>
        <v>7.7941556624501329</v>
      </c>
      <c r="S2343" s="7">
        <f t="shared" si="368"/>
        <v>1.49228166</v>
      </c>
    </row>
    <row r="2344" spans="1:19" x14ac:dyDescent="0.35">
      <c r="A2344" s="10">
        <v>81.066670000000002</v>
      </c>
      <c r="B2344" s="10">
        <v>2432</v>
      </c>
      <c r="C2344" s="10">
        <v>869.32299999999998</v>
      </c>
      <c r="D2344" s="10">
        <v>-338.60809999999998</v>
      </c>
      <c r="E2344" s="10">
        <v>932.94039999999995</v>
      </c>
      <c r="F2344" s="10">
        <v>96.965329999999994</v>
      </c>
      <c r="G2344" s="10">
        <v>-7.6269130000000001</v>
      </c>
      <c r="H2344" s="10">
        <v>97.26482</v>
      </c>
      <c r="I2344" s="22"/>
      <c r="J2344" s="9">
        <f t="shared" si="360"/>
        <v>-254.67700000000002</v>
      </c>
      <c r="K2344" s="9">
        <f t="shared" si="361"/>
        <v>235.39190000000002</v>
      </c>
      <c r="L2344" s="7">
        <f t="shared" si="362"/>
        <v>346.79925160618501</v>
      </c>
      <c r="M2344" s="7">
        <f t="shared" si="367"/>
        <v>-88.320758948752228</v>
      </c>
      <c r="N2344" s="7">
        <f t="shared" si="369"/>
        <v>1779.9375904555557</v>
      </c>
      <c r="O2344" s="8">
        <f t="shared" si="363"/>
        <v>0.90726471106386475</v>
      </c>
      <c r="P2344" s="7">
        <f t="shared" si="364"/>
        <v>163.30764799149566</v>
      </c>
      <c r="Q2344" s="7">
        <f t="shared" si="365"/>
        <v>-1.0819276279260246</v>
      </c>
      <c r="R2344" s="7">
        <f t="shared" si="366"/>
        <v>7.7285339805921751</v>
      </c>
      <c r="S2344" s="7">
        <f t="shared" si="368"/>
        <v>1.1015240865</v>
      </c>
    </row>
    <row r="2345" spans="1:19" x14ac:dyDescent="0.35">
      <c r="A2345" s="10">
        <v>81.099999999999994</v>
      </c>
      <c r="B2345" s="10">
        <v>2433</v>
      </c>
      <c r="C2345" s="10">
        <v>872.21460000000002</v>
      </c>
      <c r="D2345" s="10">
        <v>-338.65289999999999</v>
      </c>
      <c r="E2345" s="10">
        <v>935.65170000000001</v>
      </c>
      <c r="F2345" s="10">
        <v>68.97663</v>
      </c>
      <c r="G2345" s="10">
        <v>-10.2005</v>
      </c>
      <c r="H2345" s="10">
        <v>69.726789999999994</v>
      </c>
      <c r="I2345" s="22"/>
      <c r="J2345" s="9">
        <f t="shared" si="360"/>
        <v>-251.78539999999998</v>
      </c>
      <c r="K2345" s="9">
        <f t="shared" si="361"/>
        <v>235.34710000000001</v>
      </c>
      <c r="L2345" s="7">
        <f t="shared" si="362"/>
        <v>344.6507582054187</v>
      </c>
      <c r="M2345" s="7">
        <f t="shared" si="367"/>
        <v>-64.461248147819035</v>
      </c>
      <c r="N2345" s="7">
        <f t="shared" si="369"/>
        <v>715.85690971913289</v>
      </c>
      <c r="O2345" s="8">
        <f t="shared" si="363"/>
        <v>0.89937989457600098</v>
      </c>
      <c r="P2345" s="7">
        <f t="shared" si="364"/>
        <v>161.88838102368018</v>
      </c>
      <c r="Q2345" s="7">
        <f t="shared" si="365"/>
        <v>-1.0698470471911485</v>
      </c>
      <c r="R2345" s="7">
        <f t="shared" si="366"/>
        <v>7.6806541072129884</v>
      </c>
      <c r="S2345" s="7">
        <f t="shared" si="368"/>
        <v>0.78965589674999992</v>
      </c>
    </row>
    <row r="2346" spans="1:19" x14ac:dyDescent="0.35">
      <c r="A2346" s="10">
        <v>81.133330000000001</v>
      </c>
      <c r="B2346" s="10">
        <v>2434</v>
      </c>
      <c r="C2346" s="10">
        <v>873.92139999999995</v>
      </c>
      <c r="D2346" s="10">
        <v>-339.28809999999999</v>
      </c>
      <c r="E2346" s="10">
        <v>937.47270000000003</v>
      </c>
      <c r="F2346" s="10">
        <v>60.769260000000003</v>
      </c>
      <c r="G2346" s="10">
        <v>-29.37491</v>
      </c>
      <c r="H2346" s="10">
        <v>67.496579999999994</v>
      </c>
      <c r="I2346" s="22"/>
      <c r="J2346" s="9">
        <f t="shared" si="360"/>
        <v>-250.07860000000005</v>
      </c>
      <c r="K2346" s="9">
        <f t="shared" si="361"/>
        <v>234.71190000000001</v>
      </c>
      <c r="L2346" s="7">
        <f t="shared" si="362"/>
        <v>342.97081826238519</v>
      </c>
      <c r="M2346" s="7">
        <f t="shared" si="367"/>
        <v>-50.403238614856711</v>
      </c>
      <c r="N2346" s="7">
        <f t="shared" si="369"/>
        <v>421.78246423521068</v>
      </c>
      <c r="O2346" s="8">
        <f t="shared" si="363"/>
        <v>0.89326875265631134</v>
      </c>
      <c r="P2346" s="7">
        <f t="shared" si="364"/>
        <v>160.78837547813603</v>
      </c>
      <c r="Q2346" s="7">
        <f t="shared" si="365"/>
        <v>-1.0654704767845178</v>
      </c>
      <c r="R2346" s="7">
        <f t="shared" si="366"/>
        <v>7.6432160998500667</v>
      </c>
      <c r="S2346" s="7">
        <f t="shared" si="368"/>
        <v>0.76439876849999999</v>
      </c>
    </row>
    <row r="2347" spans="1:19" x14ac:dyDescent="0.35">
      <c r="A2347" s="10">
        <v>81.166669999999996</v>
      </c>
      <c r="B2347" s="10">
        <v>2435</v>
      </c>
      <c r="C2347" s="10">
        <v>876.26589999999999</v>
      </c>
      <c r="D2347" s="10">
        <v>-340.6112</v>
      </c>
      <c r="E2347" s="10">
        <v>940.13720000000001</v>
      </c>
      <c r="F2347" s="10">
        <v>33.65793</v>
      </c>
      <c r="G2347" s="10">
        <v>-22.175380000000001</v>
      </c>
      <c r="H2347" s="10">
        <v>40.306379999999997</v>
      </c>
      <c r="I2347" s="22"/>
      <c r="J2347" s="9">
        <f t="shared" si="360"/>
        <v>-247.73410000000001</v>
      </c>
      <c r="K2347" s="9">
        <f t="shared" si="361"/>
        <v>233.3888</v>
      </c>
      <c r="L2347" s="7">
        <f t="shared" si="362"/>
        <v>340.3564547180647</v>
      </c>
      <c r="M2347" s="7">
        <f t="shared" si="367"/>
        <v>-78.415223284968548</v>
      </c>
      <c r="N2347" s="7">
        <f t="shared" si="369"/>
        <v>-840.19150180310828</v>
      </c>
      <c r="O2347" s="8">
        <f t="shared" si="363"/>
        <v>0.8838496157478094</v>
      </c>
      <c r="P2347" s="7">
        <f t="shared" si="364"/>
        <v>159.09293083460568</v>
      </c>
      <c r="Q2347" s="7">
        <f t="shared" si="365"/>
        <v>-1.0614652459758138</v>
      </c>
      <c r="R2347" s="7">
        <f t="shared" si="366"/>
        <v>7.5849541589827707</v>
      </c>
      <c r="S2347" s="7">
        <f t="shared" si="368"/>
        <v>0.45646975349999996</v>
      </c>
    </row>
    <row r="2348" spans="1:19" x14ac:dyDescent="0.35">
      <c r="A2348" s="10">
        <v>81.2</v>
      </c>
      <c r="B2348" s="10">
        <v>2436</v>
      </c>
      <c r="C2348" s="10">
        <v>876.1653</v>
      </c>
      <c r="D2348" s="10">
        <v>-340.76650000000001</v>
      </c>
      <c r="E2348" s="10">
        <v>940.09969999999998</v>
      </c>
      <c r="F2348" s="10">
        <v>-6.0771249999999997</v>
      </c>
      <c r="G2348" s="10">
        <v>-5.8645820000000004</v>
      </c>
      <c r="H2348" s="10">
        <v>8.4453990000000001</v>
      </c>
      <c r="I2348" s="22"/>
      <c r="J2348" s="9">
        <f t="shared" si="360"/>
        <v>-247.8347</v>
      </c>
      <c r="K2348" s="9">
        <f t="shared" si="361"/>
        <v>233.23349999999999</v>
      </c>
      <c r="L2348" s="7">
        <f t="shared" si="362"/>
        <v>340.32323465543755</v>
      </c>
      <c r="M2348" s="7">
        <f t="shared" si="367"/>
        <v>-0.99670154896924668</v>
      </c>
      <c r="N2348" s="7">
        <f t="shared" si="369"/>
        <v>2322.7879308726119</v>
      </c>
      <c r="O2348" s="8">
        <f t="shared" si="363"/>
        <v>0.88373062675433867</v>
      </c>
      <c r="P2348" s="7">
        <f t="shared" si="364"/>
        <v>159.07151281578095</v>
      </c>
      <c r="Q2348" s="7">
        <f t="shared" si="365"/>
        <v>-1.0626033567219118</v>
      </c>
      <c r="R2348" s="7">
        <f t="shared" si="366"/>
        <v>7.5842138390955078</v>
      </c>
      <c r="S2348" s="7">
        <f t="shared" si="368"/>
        <v>9.5644143675000001E-2</v>
      </c>
    </row>
    <row r="2349" spans="1:19" x14ac:dyDescent="0.35">
      <c r="A2349" s="10">
        <v>81.233329999999995</v>
      </c>
      <c r="B2349" s="10">
        <v>2437</v>
      </c>
      <c r="C2349" s="10">
        <v>875.86080000000004</v>
      </c>
      <c r="D2349" s="10">
        <v>-341.00220000000002</v>
      </c>
      <c r="E2349" s="10">
        <v>939.90139999999997</v>
      </c>
      <c r="F2349" s="10">
        <v>-35.63205</v>
      </c>
      <c r="G2349" s="10">
        <v>6.8218500000000004</v>
      </c>
      <c r="H2349" s="10">
        <v>36.279200000000003</v>
      </c>
      <c r="I2349" s="22"/>
      <c r="J2349" s="9">
        <f t="shared" si="360"/>
        <v>-248.13919999999996</v>
      </c>
      <c r="K2349" s="9">
        <f t="shared" si="361"/>
        <v>232.99779999999998</v>
      </c>
      <c r="L2349" s="7">
        <f t="shared" si="362"/>
        <v>340.38366203664941</v>
      </c>
      <c r="M2349" s="7">
        <f t="shared" si="367"/>
        <v>1.8130027366300705</v>
      </c>
      <c r="N2349" s="7">
        <f t="shared" si="369"/>
        <v>84.299558523851346</v>
      </c>
      <c r="O2349" s="8">
        <f t="shared" si="363"/>
        <v>0.88394708090560203</v>
      </c>
      <c r="P2349" s="7">
        <f t="shared" si="364"/>
        <v>159.11047456300835</v>
      </c>
      <c r="Q2349" s="7">
        <f t="shared" si="365"/>
        <v>-1.0649851629500364</v>
      </c>
      <c r="R2349" s="7">
        <f t="shared" si="366"/>
        <v>7.5855604829157892</v>
      </c>
      <c r="S2349" s="7">
        <f t="shared" si="368"/>
        <v>0.41086194000000004</v>
      </c>
    </row>
    <row r="2350" spans="1:19" x14ac:dyDescent="0.35">
      <c r="A2350" s="10">
        <v>81.266670000000005</v>
      </c>
      <c r="B2350" s="10">
        <v>2438</v>
      </c>
      <c r="C2350" s="10">
        <v>873.78980000000001</v>
      </c>
      <c r="D2350" s="10">
        <v>-340.31169999999997</v>
      </c>
      <c r="E2350" s="10">
        <v>937.721</v>
      </c>
      <c r="F2350" s="10">
        <v>-57.407069999999997</v>
      </c>
      <c r="G2350" s="10">
        <v>17.554300000000001</v>
      </c>
      <c r="H2350" s="10">
        <v>60.031039999999997</v>
      </c>
      <c r="I2350" s="22"/>
      <c r="J2350" s="9">
        <f t="shared" si="360"/>
        <v>-250.21019999999999</v>
      </c>
      <c r="K2350" s="9">
        <f t="shared" si="361"/>
        <v>233.68830000000003</v>
      </c>
      <c r="L2350" s="7">
        <f t="shared" si="362"/>
        <v>342.36729654120006</v>
      </c>
      <c r="M2350" s="7">
        <f t="shared" si="367"/>
        <v>59.497135709360336</v>
      </c>
      <c r="N2350" s="7">
        <f t="shared" si="369"/>
        <v>1730.1779535906867</v>
      </c>
      <c r="O2350" s="8">
        <f t="shared" si="363"/>
        <v>0.8910846270269025</v>
      </c>
      <c r="P2350" s="7">
        <f t="shared" si="364"/>
        <v>160.39523286484246</v>
      </c>
      <c r="Q2350" s="7">
        <f t="shared" si="365"/>
        <v>-1.0707005870640505</v>
      </c>
      <c r="R2350" s="7">
        <f t="shared" si="366"/>
        <v>7.6297664222380126</v>
      </c>
      <c r="S2350" s="7">
        <f t="shared" si="368"/>
        <v>0.67985152799999993</v>
      </c>
    </row>
    <row r="2351" spans="1:19" x14ac:dyDescent="0.35">
      <c r="A2351" s="10">
        <v>81.3</v>
      </c>
      <c r="B2351" s="10">
        <v>2439</v>
      </c>
      <c r="C2351" s="10">
        <v>872.03359999999998</v>
      </c>
      <c r="D2351" s="10">
        <v>-339.83190000000002</v>
      </c>
      <c r="E2351" s="10">
        <v>935.91039999999998</v>
      </c>
      <c r="F2351" s="10">
        <v>-87.017160000000004</v>
      </c>
      <c r="G2351" s="10">
        <v>24.449809999999999</v>
      </c>
      <c r="H2351" s="10">
        <v>90.386830000000003</v>
      </c>
      <c r="I2351" s="22"/>
      <c r="J2351" s="9">
        <f t="shared" si="360"/>
        <v>-251.96640000000002</v>
      </c>
      <c r="K2351" s="9">
        <f t="shared" si="361"/>
        <v>234.16809999999998</v>
      </c>
      <c r="L2351" s="7">
        <f t="shared" si="362"/>
        <v>343.97931011409685</v>
      </c>
      <c r="M2351" s="7">
        <f t="shared" si="367"/>
        <v>48.365243711285842</v>
      </c>
      <c r="N2351" s="7">
        <f t="shared" si="369"/>
        <v>-333.9901589582077</v>
      </c>
      <c r="O2351" s="8">
        <f t="shared" si="363"/>
        <v>0.89693174938580067</v>
      </c>
      <c r="P2351" s="7">
        <f t="shared" si="364"/>
        <v>161.44771488944411</v>
      </c>
      <c r="Q2351" s="7">
        <f t="shared" si="365"/>
        <v>-1.0760065098533917</v>
      </c>
      <c r="R2351" s="7">
        <f t="shared" si="366"/>
        <v>7.6656906683763975</v>
      </c>
      <c r="S2351" s="7">
        <f t="shared" si="368"/>
        <v>1.02363084975</v>
      </c>
    </row>
    <row r="2352" spans="1:19" x14ac:dyDescent="0.35">
      <c r="A2352" s="10">
        <v>81.333330000000004</v>
      </c>
      <c r="B2352" s="10">
        <v>2440</v>
      </c>
      <c r="C2352" s="10">
        <v>867.98869999999999</v>
      </c>
      <c r="D2352" s="10">
        <v>-338.68169999999998</v>
      </c>
      <c r="E2352" s="10">
        <v>931.72400000000005</v>
      </c>
      <c r="F2352" s="10">
        <v>-150.97399999999999</v>
      </c>
      <c r="G2352" s="10">
        <v>43.21519</v>
      </c>
      <c r="H2352" s="10">
        <v>157.03720000000001</v>
      </c>
      <c r="I2352" s="22"/>
      <c r="J2352" s="9">
        <f t="shared" si="360"/>
        <v>-256.01130000000001</v>
      </c>
      <c r="K2352" s="9">
        <f t="shared" si="361"/>
        <v>235.31830000000002</v>
      </c>
      <c r="L2352" s="7">
        <f t="shared" si="362"/>
        <v>347.73048190024991</v>
      </c>
      <c r="M2352" s="7">
        <f t="shared" si="367"/>
        <v>112.54640822539248</v>
      </c>
      <c r="N2352" s="7">
        <f t="shared" si="369"/>
        <v>1925.6274981726397</v>
      </c>
      <c r="O2352" s="8">
        <f t="shared" si="363"/>
        <v>0.91070704353759813</v>
      </c>
      <c r="P2352" s="7">
        <f t="shared" si="364"/>
        <v>163.92726783676767</v>
      </c>
      <c r="Q2352" s="7">
        <f t="shared" si="365"/>
        <v>-1.087936212355775</v>
      </c>
      <c r="R2352" s="7">
        <f t="shared" si="366"/>
        <v>7.7492867502077507</v>
      </c>
      <c r="S2352" s="7">
        <f t="shared" si="368"/>
        <v>1.7784462900000002</v>
      </c>
    </row>
    <row r="2353" spans="1:19" x14ac:dyDescent="0.35">
      <c r="A2353" s="10">
        <v>81.366669999999999</v>
      </c>
      <c r="B2353" s="10">
        <v>2441</v>
      </c>
      <c r="C2353" s="10">
        <v>861.96870000000001</v>
      </c>
      <c r="D2353" s="10">
        <v>-336.95089999999999</v>
      </c>
      <c r="E2353" s="10">
        <v>925.48689999999999</v>
      </c>
      <c r="F2353" s="10">
        <v>-143.53149999999999</v>
      </c>
      <c r="G2353" s="10">
        <v>31.160689999999999</v>
      </c>
      <c r="H2353" s="10">
        <v>146.875</v>
      </c>
      <c r="I2353" s="22"/>
      <c r="J2353" s="9">
        <f t="shared" si="360"/>
        <v>-262.03129999999999</v>
      </c>
      <c r="K2353" s="9">
        <f t="shared" si="361"/>
        <v>237.04910000000001</v>
      </c>
      <c r="L2353" s="7">
        <f t="shared" si="362"/>
        <v>353.34498438565674</v>
      </c>
      <c r="M2353" s="7">
        <f t="shared" si="367"/>
        <v>168.40139428337108</v>
      </c>
      <c r="N2353" s="7">
        <f t="shared" si="369"/>
        <v>1675.3145188358176</v>
      </c>
      <c r="O2353" s="8">
        <f t="shared" si="363"/>
        <v>0.93179527137006291</v>
      </c>
      <c r="P2353" s="7">
        <f t="shared" si="364"/>
        <v>167.72314884661131</v>
      </c>
      <c r="Q2353" s="7">
        <f t="shared" si="365"/>
        <v>-1.1053882929739027</v>
      </c>
      <c r="R2353" s="7">
        <f t="shared" si="366"/>
        <v>7.8744077619793114</v>
      </c>
      <c r="S2353" s="7">
        <f t="shared" si="368"/>
        <v>1.663359375</v>
      </c>
    </row>
    <row r="2354" spans="1:19" x14ac:dyDescent="0.35">
      <c r="A2354" s="10">
        <v>81.400000000000006</v>
      </c>
      <c r="B2354" s="10">
        <v>2442</v>
      </c>
      <c r="C2354" s="10">
        <v>858.41989999999998</v>
      </c>
      <c r="D2354" s="10">
        <v>-336.60430000000002</v>
      </c>
      <c r="E2354" s="10">
        <v>922.05600000000004</v>
      </c>
      <c r="F2354" s="10">
        <v>-59.523769999999999</v>
      </c>
      <c r="G2354" s="10">
        <v>5.8052849999999996</v>
      </c>
      <c r="H2354" s="10">
        <v>59.806190000000001</v>
      </c>
      <c r="I2354" s="22"/>
      <c r="J2354" s="9">
        <f t="shared" si="360"/>
        <v>-265.58010000000002</v>
      </c>
      <c r="K2354" s="9">
        <f t="shared" si="361"/>
        <v>237.39569999999998</v>
      </c>
      <c r="L2354" s="7">
        <f t="shared" si="362"/>
        <v>356.21553572872136</v>
      </c>
      <c r="M2354" s="7">
        <f t="shared" si="367"/>
        <v>86.125152807202454</v>
      </c>
      <c r="N2354" s="7">
        <f t="shared" si="369"/>
        <v>-2468.5340976943453</v>
      </c>
      <c r="O2354" s="8">
        <f t="shared" si="363"/>
        <v>0.94281123343015982</v>
      </c>
      <c r="P2354" s="7">
        <f t="shared" si="364"/>
        <v>169.70602201742878</v>
      </c>
      <c r="Q2354" s="7">
        <f t="shared" si="365"/>
        <v>-1.1187232961675382</v>
      </c>
      <c r="R2354" s="7">
        <f t="shared" si="366"/>
        <v>7.9383789311648263</v>
      </c>
      <c r="S2354" s="7">
        <f t="shared" si="368"/>
        <v>0.67730510175000003</v>
      </c>
    </row>
    <row r="2355" spans="1:19" x14ac:dyDescent="0.35">
      <c r="A2355" s="10">
        <v>81.433329999999998</v>
      </c>
      <c r="B2355" s="10">
        <v>2443</v>
      </c>
      <c r="C2355" s="10">
        <v>858.00040000000001</v>
      </c>
      <c r="D2355" s="10">
        <v>-336.56389999999999</v>
      </c>
      <c r="E2355" s="10">
        <v>921.65070000000003</v>
      </c>
      <c r="F2355" s="10">
        <v>18.53124</v>
      </c>
      <c r="G2355" s="10">
        <v>124.0621</v>
      </c>
      <c r="H2355" s="10">
        <v>125.4384</v>
      </c>
      <c r="I2355" s="22"/>
      <c r="J2355" s="9">
        <f t="shared" si="360"/>
        <v>-265.99959999999999</v>
      </c>
      <c r="K2355" s="9">
        <f t="shared" si="361"/>
        <v>237.43610000000001</v>
      </c>
      <c r="L2355" s="7">
        <f t="shared" si="362"/>
        <v>356.55530957113791</v>
      </c>
      <c r="M2355" s="7">
        <f t="shared" si="367"/>
        <v>10.194234695968394</v>
      </c>
      <c r="N2355" s="7">
        <f t="shared" si="369"/>
        <v>-2278.155358873435</v>
      </c>
      <c r="O2355" s="8">
        <f t="shared" si="363"/>
        <v>0.94412619843288337</v>
      </c>
      <c r="P2355" s="7">
        <f t="shared" si="364"/>
        <v>169.94271571791901</v>
      </c>
      <c r="Q2355" s="7">
        <f t="shared" si="365"/>
        <v>-1.1202997353814352</v>
      </c>
      <c r="R2355" s="7">
        <f t="shared" si="366"/>
        <v>7.9459509016194074</v>
      </c>
      <c r="S2355" s="7">
        <f t="shared" si="368"/>
        <v>1.4205898800000001</v>
      </c>
    </row>
    <row r="2356" spans="1:19" x14ac:dyDescent="0.35">
      <c r="A2356" s="10">
        <v>81.466669999999993</v>
      </c>
      <c r="B2356" s="10">
        <v>2444</v>
      </c>
      <c r="C2356" s="10">
        <v>859.65530000000001</v>
      </c>
      <c r="D2356" s="10">
        <v>-328.33350000000002</v>
      </c>
      <c r="E2356" s="10">
        <v>920.22289999999998</v>
      </c>
      <c r="F2356" s="10">
        <v>7.5877610000000004</v>
      </c>
      <c r="G2356" s="10">
        <v>108.5295</v>
      </c>
      <c r="H2356" s="10">
        <v>108.7944</v>
      </c>
      <c r="I2356" s="22"/>
      <c r="J2356" s="9">
        <f t="shared" si="360"/>
        <v>-264.34469999999999</v>
      </c>
      <c r="K2356" s="9">
        <f t="shared" si="361"/>
        <v>245.66649999999998</v>
      </c>
      <c r="L2356" s="7">
        <f t="shared" si="362"/>
        <v>360.87414653912236</v>
      </c>
      <c r="M2356" s="7">
        <f t="shared" si="367"/>
        <v>129.53920119931126</v>
      </c>
      <c r="N2356" s="7">
        <f t="shared" si="369"/>
        <v>3579.6330684870736</v>
      </c>
      <c r="O2356" s="8">
        <f t="shared" si="363"/>
        <v>0.96105448396003279</v>
      </c>
      <c r="P2356" s="7">
        <f t="shared" si="364"/>
        <v>172.98980711280589</v>
      </c>
      <c r="Q2356" s="7">
        <f t="shared" si="365"/>
        <v>-1.0760307164387493</v>
      </c>
      <c r="R2356" s="7">
        <f t="shared" si="366"/>
        <v>8.0421975864352362</v>
      </c>
      <c r="S2356" s="7">
        <f t="shared" si="368"/>
        <v>1.2320965799999999</v>
      </c>
    </row>
    <row r="2357" spans="1:19" x14ac:dyDescent="0.35">
      <c r="A2357" s="10">
        <v>81.5</v>
      </c>
      <c r="B2357" s="10">
        <v>2445</v>
      </c>
      <c r="C2357" s="10">
        <v>858.50630000000001</v>
      </c>
      <c r="D2357" s="10">
        <v>-329.32859999999999</v>
      </c>
      <c r="E2357" s="10">
        <v>919.50549999999998</v>
      </c>
      <c r="F2357" s="10">
        <v>-23.560390000000002</v>
      </c>
      <c r="G2357" s="10">
        <v>-14.35554</v>
      </c>
      <c r="H2357" s="10">
        <v>27.589369999999999</v>
      </c>
      <c r="I2357" s="22"/>
      <c r="J2357" s="9">
        <f t="shared" si="360"/>
        <v>-265.49369999999999</v>
      </c>
      <c r="K2357" s="9">
        <f t="shared" si="361"/>
        <v>244.67140000000001</v>
      </c>
      <c r="L2357" s="7">
        <f t="shared" si="362"/>
        <v>361.0415470796263</v>
      </c>
      <c r="M2357" s="7">
        <f t="shared" si="367"/>
        <v>5.0225184669637288</v>
      </c>
      <c r="N2357" s="7">
        <f t="shared" si="369"/>
        <v>-3735.8740693766326</v>
      </c>
      <c r="O2357" s="8">
        <f t="shared" si="363"/>
        <v>0.96171886883020663</v>
      </c>
      <c r="P2357" s="7">
        <f t="shared" si="364"/>
        <v>173.10939638943719</v>
      </c>
      <c r="Q2357" s="7">
        <f t="shared" si="365"/>
        <v>-1.0851031219831986</v>
      </c>
      <c r="R2357" s="7">
        <f t="shared" si="366"/>
        <v>8.0459281618608234</v>
      </c>
      <c r="S2357" s="7">
        <f t="shared" si="368"/>
        <v>0.31244961524999998</v>
      </c>
    </row>
    <row r="2358" spans="1:19" x14ac:dyDescent="0.35">
      <c r="A2358" s="10">
        <v>81.533330000000007</v>
      </c>
      <c r="B2358" s="10">
        <v>2446</v>
      </c>
      <c r="C2358" s="10">
        <v>858.08460000000002</v>
      </c>
      <c r="D2358" s="10">
        <v>-329.29059999999998</v>
      </c>
      <c r="E2358" s="10">
        <v>919.09820000000002</v>
      </c>
      <c r="F2358" s="10">
        <v>-8.9221500000000002</v>
      </c>
      <c r="G2358" s="10">
        <v>-0.6898031</v>
      </c>
      <c r="H2358" s="10">
        <v>8.9487760000000005</v>
      </c>
      <c r="I2358" s="22"/>
      <c r="J2358" s="9">
        <f t="shared" si="360"/>
        <v>-265.91539999999998</v>
      </c>
      <c r="K2358" s="9">
        <f t="shared" si="361"/>
        <v>244.70940000000002</v>
      </c>
      <c r="L2358" s="7">
        <f t="shared" si="362"/>
        <v>361.37749017546736</v>
      </c>
      <c r="M2358" s="7">
        <f t="shared" si="367"/>
        <v>10.079300805310355</v>
      </c>
      <c r="N2358" s="7">
        <f t="shared" si="369"/>
        <v>151.71864201457058</v>
      </c>
      <c r="O2358" s="8">
        <f t="shared" si="363"/>
        <v>0.96305408420150163</v>
      </c>
      <c r="P2358" s="7">
        <f t="shared" si="364"/>
        <v>173.3497351562703</v>
      </c>
      <c r="Q2358" s="7">
        <f t="shared" si="365"/>
        <v>-1.0866578889082315</v>
      </c>
      <c r="R2358" s="7">
        <f t="shared" si="366"/>
        <v>8.0534147628835431</v>
      </c>
      <c r="S2358" s="7">
        <f t="shared" si="368"/>
        <v>0.10134488820000001</v>
      </c>
    </row>
    <row r="2359" spans="1:19" x14ac:dyDescent="0.35">
      <c r="A2359" s="10">
        <v>81.566670000000002</v>
      </c>
      <c r="B2359" s="10">
        <v>2447</v>
      </c>
      <c r="C2359" s="10">
        <v>857.91150000000005</v>
      </c>
      <c r="D2359" s="10">
        <v>-329.37459999999999</v>
      </c>
      <c r="E2359" s="10">
        <v>918.96659999999997</v>
      </c>
      <c r="F2359" s="10">
        <v>-1.011652</v>
      </c>
      <c r="G2359" s="10">
        <v>-20.12613</v>
      </c>
      <c r="H2359" s="10">
        <v>20.151540000000001</v>
      </c>
      <c r="I2359" s="22"/>
      <c r="J2359" s="9">
        <f t="shared" si="360"/>
        <v>-266.08849999999995</v>
      </c>
      <c r="K2359" s="9">
        <f t="shared" si="361"/>
        <v>244.62540000000001</v>
      </c>
      <c r="L2359" s="7">
        <f t="shared" si="362"/>
        <v>361.44802691038444</v>
      </c>
      <c r="M2359" s="7">
        <f t="shared" si="367"/>
        <v>2.1156789117304675</v>
      </c>
      <c r="N2359" s="7">
        <f t="shared" si="369"/>
        <v>-238.86088463050288</v>
      </c>
      <c r="O2359" s="8">
        <f t="shared" si="363"/>
        <v>0.96333476008931196</v>
      </c>
      <c r="P2359" s="7">
        <f t="shared" si="364"/>
        <v>173.40025681607617</v>
      </c>
      <c r="Q2359" s="7">
        <f t="shared" si="365"/>
        <v>-1.0877386403864846</v>
      </c>
      <c r="R2359" s="7">
        <f t="shared" si="366"/>
        <v>8.0549866969351918</v>
      </c>
      <c r="S2359" s="7">
        <f t="shared" si="368"/>
        <v>0.2282161905</v>
      </c>
    </row>
    <row r="2360" spans="1:19" x14ac:dyDescent="0.35">
      <c r="A2360" s="10">
        <v>81.599999999999994</v>
      </c>
      <c r="B2360" s="10">
        <v>2448</v>
      </c>
      <c r="C2360" s="10">
        <v>858.0172</v>
      </c>
      <c r="D2360" s="10">
        <v>-330.63229999999999</v>
      </c>
      <c r="E2360" s="10">
        <v>919.51679999999999</v>
      </c>
      <c r="F2360" s="10">
        <v>-33.315019999999997</v>
      </c>
      <c r="G2360" s="10">
        <v>-57.478639999999999</v>
      </c>
      <c r="H2360" s="10">
        <v>66.435569999999998</v>
      </c>
      <c r="I2360" s="22"/>
      <c r="J2360" s="9">
        <f t="shared" si="360"/>
        <v>-265.9828</v>
      </c>
      <c r="K2360" s="9">
        <f t="shared" si="361"/>
        <v>243.36770000000001</v>
      </c>
      <c r="L2360" s="7">
        <f t="shared" si="362"/>
        <v>360.52002343715947</v>
      </c>
      <c r="M2360" s="7">
        <f t="shared" si="367"/>
        <v>-27.842888485604263</v>
      </c>
      <c r="N2360" s="7">
        <f t="shared" si="369"/>
        <v>-898.84690661091031</v>
      </c>
      <c r="O2360" s="8">
        <f t="shared" si="363"/>
        <v>0.95965110606641346</v>
      </c>
      <c r="P2360" s="7">
        <f t="shared" si="364"/>
        <v>172.73719909195444</v>
      </c>
      <c r="Q2360" s="7">
        <f t="shared" si="365"/>
        <v>-1.092925642967411</v>
      </c>
      <c r="R2360" s="7">
        <f t="shared" si="366"/>
        <v>8.0343058380702743</v>
      </c>
      <c r="S2360" s="7">
        <f t="shared" si="368"/>
        <v>0.75238283024999997</v>
      </c>
    </row>
    <row r="2361" spans="1:19" x14ac:dyDescent="0.35">
      <c r="A2361" s="10">
        <v>81.633330000000001</v>
      </c>
      <c r="B2361" s="10">
        <v>2449</v>
      </c>
      <c r="C2361" s="10">
        <v>855.69050000000004</v>
      </c>
      <c r="D2361" s="10">
        <v>-333.20650000000001</v>
      </c>
      <c r="E2361" s="10">
        <v>918.27710000000002</v>
      </c>
      <c r="F2361" s="10">
        <v>-56.843640000000001</v>
      </c>
      <c r="G2361" s="10">
        <v>-31.65718</v>
      </c>
      <c r="H2361" s="10">
        <v>65.064400000000006</v>
      </c>
      <c r="I2361" s="22"/>
      <c r="J2361" s="9">
        <f t="shared" si="360"/>
        <v>-268.30949999999996</v>
      </c>
      <c r="K2361" s="9">
        <f t="shared" si="361"/>
        <v>240.79349999999999</v>
      </c>
      <c r="L2361" s="7">
        <f t="shared" si="362"/>
        <v>360.51559943017719</v>
      </c>
      <c r="M2361" s="7">
        <f t="shared" si="367"/>
        <v>-0.13273348281654457</v>
      </c>
      <c r="N2361" s="7">
        <f t="shared" si="369"/>
        <v>831.38778886235514</v>
      </c>
      <c r="O2361" s="8">
        <f t="shared" si="363"/>
        <v>0.95963359165963358</v>
      </c>
      <c r="P2361" s="7">
        <f t="shared" si="364"/>
        <v>172.73404649873405</v>
      </c>
      <c r="Q2361" s="7">
        <f t="shared" si="365"/>
        <v>-1.1142721875798141</v>
      </c>
      <c r="R2361" s="7">
        <f t="shared" si="366"/>
        <v>8.034207247637525</v>
      </c>
      <c r="S2361" s="7">
        <f t="shared" si="368"/>
        <v>0.73685433000000011</v>
      </c>
    </row>
    <row r="2362" spans="1:19" x14ac:dyDescent="0.35">
      <c r="A2362" s="10">
        <v>81.666669999999996</v>
      </c>
      <c r="B2362" s="10">
        <v>2450</v>
      </c>
      <c r="C2362" s="10">
        <v>854.22760000000005</v>
      </c>
      <c r="D2362" s="10">
        <v>-332.74279999999999</v>
      </c>
      <c r="E2362" s="10">
        <v>916.74559999999997</v>
      </c>
      <c r="F2362" s="10">
        <v>33.108069999999998</v>
      </c>
      <c r="G2362" s="10">
        <v>-25.148569999999999</v>
      </c>
      <c r="H2362" s="10">
        <v>41.576369999999997</v>
      </c>
      <c r="I2362" s="22"/>
      <c r="J2362" s="9">
        <f t="shared" si="360"/>
        <v>-269.77239999999995</v>
      </c>
      <c r="K2362" s="9">
        <f t="shared" si="361"/>
        <v>241.25720000000001</v>
      </c>
      <c r="L2362" s="7">
        <f t="shared" si="362"/>
        <v>361.91460920167339</v>
      </c>
      <c r="M2362" s="7">
        <f t="shared" si="367"/>
        <v>41.961900764738623</v>
      </c>
      <c r="N2362" s="7">
        <f t="shared" si="369"/>
        <v>1262.5865101248012</v>
      </c>
      <c r="O2362" s="8">
        <f t="shared" si="363"/>
        <v>0.96519422144021583</v>
      </c>
      <c r="P2362" s="7">
        <f t="shared" si="364"/>
        <v>173.73495985923884</v>
      </c>
      <c r="Q2362" s="7">
        <f t="shared" si="365"/>
        <v>-1.1181941927536254</v>
      </c>
      <c r="R2362" s="7">
        <f t="shared" si="366"/>
        <v>8.0653846348669163</v>
      </c>
      <c r="S2362" s="7">
        <f t="shared" si="368"/>
        <v>0.47085239024999997</v>
      </c>
    </row>
    <row r="2363" spans="1:19" x14ac:dyDescent="0.35">
      <c r="A2363" s="10">
        <v>81.7</v>
      </c>
      <c r="B2363" s="10">
        <v>2451</v>
      </c>
      <c r="C2363" s="10">
        <v>857.89769999999999</v>
      </c>
      <c r="D2363" s="10">
        <v>-334.88299999999998</v>
      </c>
      <c r="E2363" s="10">
        <v>920.9425</v>
      </c>
      <c r="F2363" s="10">
        <v>102.21810000000001</v>
      </c>
      <c r="G2363" s="10">
        <v>-30.276520000000001</v>
      </c>
      <c r="H2363" s="10">
        <v>106.6078</v>
      </c>
      <c r="I2363" s="22"/>
      <c r="J2363" s="9">
        <f t="shared" si="360"/>
        <v>-266.10230000000001</v>
      </c>
      <c r="K2363" s="9">
        <f t="shared" si="361"/>
        <v>239.11700000000002</v>
      </c>
      <c r="L2363" s="7">
        <f t="shared" si="362"/>
        <v>357.75323024997277</v>
      </c>
      <c r="M2363" s="7">
        <f t="shared" si="367"/>
        <v>-124.85385393638759</v>
      </c>
      <c r="N2363" s="7">
        <f t="shared" si="369"/>
        <v>-5004.9731383466424</v>
      </c>
      <c r="O2363" s="8">
        <f t="shared" si="363"/>
        <v>0.94878148483270819</v>
      </c>
      <c r="P2363" s="7">
        <f t="shared" si="364"/>
        <v>170.78066726988749</v>
      </c>
      <c r="Q2363" s="7">
        <f t="shared" si="365"/>
        <v>-1.1128539585223969</v>
      </c>
      <c r="R2363" s="7">
        <f t="shared" si="366"/>
        <v>7.9726469530945785</v>
      </c>
      <c r="S2363" s="7">
        <f t="shared" si="368"/>
        <v>1.207333335</v>
      </c>
    </row>
    <row r="2364" spans="1:19" x14ac:dyDescent="0.35">
      <c r="A2364" s="10">
        <v>81.733329999999995</v>
      </c>
      <c r="B2364" s="10">
        <v>2452</v>
      </c>
      <c r="C2364" s="10">
        <v>861.0421</v>
      </c>
      <c r="D2364" s="10">
        <v>-334.76119999999997</v>
      </c>
      <c r="E2364" s="10">
        <v>923.82830000000001</v>
      </c>
      <c r="F2364" s="10">
        <v>122.79819999999999</v>
      </c>
      <c r="G2364" s="10">
        <v>-28.576910000000002</v>
      </c>
      <c r="H2364" s="10">
        <v>126.0795</v>
      </c>
      <c r="I2364" s="22"/>
      <c r="J2364" s="9">
        <f t="shared" si="360"/>
        <v>-262.9579</v>
      </c>
      <c r="K2364" s="9">
        <f t="shared" si="361"/>
        <v>239.23880000000003</v>
      </c>
      <c r="L2364" s="7">
        <f t="shared" si="362"/>
        <v>355.50254654200438</v>
      </c>
      <c r="M2364" s="7">
        <f t="shared" si="367"/>
        <v>-67.527263965463888</v>
      </c>
      <c r="N2364" s="7">
        <f t="shared" si="369"/>
        <v>1719.9696960977178</v>
      </c>
      <c r="O2364" s="8">
        <f t="shared" si="363"/>
        <v>0.94005959130833794</v>
      </c>
      <c r="P2364" s="7">
        <f t="shared" si="364"/>
        <v>169.21072643550082</v>
      </c>
      <c r="Q2364" s="7">
        <f t="shared" si="365"/>
        <v>-1.0991440351648645</v>
      </c>
      <c r="R2364" s="7">
        <f t="shared" si="366"/>
        <v>7.9224897355226336</v>
      </c>
      <c r="S2364" s="7">
        <f t="shared" si="368"/>
        <v>1.4278503375</v>
      </c>
    </row>
    <row r="2365" spans="1:19" x14ac:dyDescent="0.35">
      <c r="A2365" s="10">
        <v>81.766670000000005</v>
      </c>
      <c r="B2365" s="10">
        <v>2453</v>
      </c>
      <c r="C2365" s="10">
        <v>866.08420000000001</v>
      </c>
      <c r="D2365" s="10">
        <v>-336.78820000000002</v>
      </c>
      <c r="E2365" s="10">
        <v>929.26220000000001</v>
      </c>
      <c r="F2365" s="10">
        <v>123.1219</v>
      </c>
      <c r="G2365" s="10">
        <v>-28.446750000000002</v>
      </c>
      <c r="H2365" s="10">
        <v>126.36539999999999</v>
      </c>
      <c r="I2365" s="22"/>
      <c r="J2365" s="9">
        <f t="shared" si="360"/>
        <v>-257.91579999999999</v>
      </c>
      <c r="K2365" s="9">
        <f t="shared" si="361"/>
        <v>237.21179999999998</v>
      </c>
      <c r="L2365" s="7">
        <f t="shared" si="362"/>
        <v>350.41403788786772</v>
      </c>
      <c r="M2365" s="7">
        <f t="shared" si="367"/>
        <v>-152.62473467711999</v>
      </c>
      <c r="N2365" s="7">
        <f t="shared" si="369"/>
        <v>-2552.4136386212163</v>
      </c>
      <c r="O2365" s="8">
        <f t="shared" si="363"/>
        <v>0.92071356110321345</v>
      </c>
      <c r="P2365" s="7">
        <f t="shared" si="364"/>
        <v>165.72844099857844</v>
      </c>
      <c r="Q2365" s="7">
        <f t="shared" si="365"/>
        <v>-1.0872806496135521</v>
      </c>
      <c r="R2365" s="7">
        <f t="shared" si="366"/>
        <v>7.8090906671512554</v>
      </c>
      <c r="S2365" s="7">
        <f t="shared" si="368"/>
        <v>1.4310881549999999</v>
      </c>
    </row>
    <row r="2366" spans="1:19" x14ac:dyDescent="0.35">
      <c r="A2366" s="10">
        <v>81.8</v>
      </c>
      <c r="B2366" s="10">
        <v>2454</v>
      </c>
      <c r="C2366" s="10">
        <v>869.25030000000004</v>
      </c>
      <c r="D2366" s="10">
        <v>-336.65769999999998</v>
      </c>
      <c r="E2366" s="10">
        <v>932.16650000000004</v>
      </c>
      <c r="F2366" s="10">
        <v>104.91970000000001</v>
      </c>
      <c r="G2366" s="10">
        <v>-31.886330000000001</v>
      </c>
      <c r="H2366" s="10">
        <v>109.658</v>
      </c>
      <c r="I2366" s="22"/>
      <c r="J2366" s="9">
        <f t="shared" si="360"/>
        <v>-254.74969999999996</v>
      </c>
      <c r="K2366" s="9">
        <f t="shared" si="361"/>
        <v>237.34230000000002</v>
      </c>
      <c r="L2366" s="7">
        <f t="shared" si="362"/>
        <v>348.17923117179174</v>
      </c>
      <c r="M2366" s="7">
        <f t="shared" si="367"/>
        <v>-67.050906572952158</v>
      </c>
      <c r="N2366" s="7">
        <f t="shared" si="369"/>
        <v>2567.4715902846556</v>
      </c>
      <c r="O2366" s="8">
        <f t="shared" si="363"/>
        <v>0.91237132403426402</v>
      </c>
      <c r="P2366" s="7">
        <f t="shared" si="364"/>
        <v>164.22683832616752</v>
      </c>
      <c r="Q2366" s="7">
        <f t="shared" si="365"/>
        <v>-1.0733430155517998</v>
      </c>
      <c r="R2366" s="7">
        <f t="shared" si="366"/>
        <v>7.7592872735013119</v>
      </c>
      <c r="S2366" s="7">
        <f t="shared" si="368"/>
        <v>1.2418768499999999</v>
      </c>
    </row>
    <row r="2367" spans="1:19" x14ac:dyDescent="0.35">
      <c r="A2367" s="10">
        <v>81.833330000000004</v>
      </c>
      <c r="B2367" s="10">
        <v>2455</v>
      </c>
      <c r="C2367" s="10">
        <v>873.07889999999998</v>
      </c>
      <c r="D2367" s="10">
        <v>-338.91390000000001</v>
      </c>
      <c r="E2367" s="10">
        <v>936.55179999999996</v>
      </c>
      <c r="F2367" s="10">
        <v>87.742369999999994</v>
      </c>
      <c r="G2367" s="10">
        <v>-49.667850000000001</v>
      </c>
      <c r="H2367" s="10">
        <v>100.82470000000001</v>
      </c>
      <c r="I2367" s="22"/>
      <c r="J2367" s="9">
        <f t="shared" si="360"/>
        <v>-250.92110000000002</v>
      </c>
      <c r="K2367" s="9">
        <f t="shared" si="361"/>
        <v>235.08609999999999</v>
      </c>
      <c r="L2367" s="7">
        <f t="shared" si="362"/>
        <v>343.84134835476084</v>
      </c>
      <c r="M2367" s="7">
        <f t="shared" si="367"/>
        <v>-130.14949946084769</v>
      </c>
      <c r="N2367" s="7">
        <f t="shared" si="369"/>
        <v>-1893.1471013466303</v>
      </c>
      <c r="O2367" s="8">
        <f t="shared" si="363"/>
        <v>0.89642966084257658</v>
      </c>
      <c r="P2367" s="7">
        <f t="shared" si="364"/>
        <v>161.35733895166379</v>
      </c>
      <c r="Q2367" s="7">
        <f t="shared" si="365"/>
        <v>-1.067358299788886</v>
      </c>
      <c r="R2367" s="7">
        <f t="shared" si="366"/>
        <v>7.6626161457523949</v>
      </c>
      <c r="S2367" s="7">
        <f t="shared" si="368"/>
        <v>1.1418397275000001</v>
      </c>
    </row>
    <row r="2368" spans="1:19" x14ac:dyDescent="0.35">
      <c r="A2368" s="10">
        <v>81.866669999999999</v>
      </c>
      <c r="B2368" s="10">
        <v>2456</v>
      </c>
      <c r="C2368" s="10">
        <v>875.09979999999996</v>
      </c>
      <c r="D2368" s="10">
        <v>-339.96890000000002</v>
      </c>
      <c r="E2368" s="10">
        <v>938.81759999999997</v>
      </c>
      <c r="F2368" s="10">
        <v>64.48648</v>
      </c>
      <c r="G2368" s="10">
        <v>-39.929369999999999</v>
      </c>
      <c r="H2368" s="10">
        <v>75.847620000000006</v>
      </c>
      <c r="I2368" s="22"/>
      <c r="J2368" s="9">
        <f t="shared" si="360"/>
        <v>-248.90020000000004</v>
      </c>
      <c r="K2368" s="9">
        <f t="shared" si="361"/>
        <v>234.03109999999998</v>
      </c>
      <c r="L2368" s="7">
        <f t="shared" si="362"/>
        <v>341.64581854202459</v>
      </c>
      <c r="M2368" s="7">
        <f t="shared" si="367"/>
        <v>-65.852723837329066</v>
      </c>
      <c r="N2368" s="7">
        <f t="shared" si="369"/>
        <v>1928.5175651927816</v>
      </c>
      <c r="O2368" s="8">
        <f t="shared" si="363"/>
        <v>0.88848134148739699</v>
      </c>
      <c r="P2368" s="7">
        <f t="shared" si="364"/>
        <v>159.92664146773146</v>
      </c>
      <c r="Q2368" s="7">
        <f t="shared" si="365"/>
        <v>-1.0635347182489852</v>
      </c>
      <c r="R2368" s="7">
        <f t="shared" si="366"/>
        <v>7.6136880506525708</v>
      </c>
      <c r="S2368" s="7">
        <f t="shared" si="368"/>
        <v>0.85897429650000012</v>
      </c>
    </row>
    <row r="2369" spans="1:19" x14ac:dyDescent="0.35">
      <c r="A2369" s="10">
        <v>81.900000000000006</v>
      </c>
      <c r="B2369" s="10">
        <v>2457</v>
      </c>
      <c r="C2369" s="10">
        <v>877.37800000000004</v>
      </c>
      <c r="D2369" s="10">
        <v>-341.57589999999999</v>
      </c>
      <c r="E2369" s="10">
        <v>941.52329999999995</v>
      </c>
      <c r="F2369" s="10">
        <v>30.38973</v>
      </c>
      <c r="G2369" s="10">
        <v>-27.09132</v>
      </c>
      <c r="H2369" s="10">
        <v>40.7121</v>
      </c>
      <c r="I2369" s="22"/>
      <c r="J2369" s="9">
        <f t="shared" si="360"/>
        <v>-246.62199999999996</v>
      </c>
      <c r="K2369" s="9">
        <f t="shared" si="361"/>
        <v>232.42410000000001</v>
      </c>
      <c r="L2369" s="7">
        <f t="shared" si="362"/>
        <v>338.88548677216909</v>
      </c>
      <c r="M2369" s="7">
        <f t="shared" si="367"/>
        <v>-82.818234919140636</v>
      </c>
      <c r="N2369" s="7">
        <f t="shared" si="369"/>
        <v>-509.01623407765527</v>
      </c>
      <c r="O2369" s="8">
        <f t="shared" si="363"/>
        <v>0.87859725271722211</v>
      </c>
      <c r="P2369" s="7">
        <f t="shared" si="364"/>
        <v>158.14750548909998</v>
      </c>
      <c r="Q2369" s="7">
        <f t="shared" si="365"/>
        <v>-1.0610861782405523</v>
      </c>
      <c r="R2369" s="7">
        <f t="shared" si="366"/>
        <v>7.5521731604611064</v>
      </c>
      <c r="S2369" s="7">
        <f t="shared" si="368"/>
        <v>0.46106453250000001</v>
      </c>
    </row>
    <row r="2370" spans="1:19" x14ac:dyDescent="0.35">
      <c r="A2370" s="10">
        <v>81.933329999999998</v>
      </c>
      <c r="B2370" s="10">
        <v>2458</v>
      </c>
      <c r="C2370" s="10">
        <v>877.12570000000005</v>
      </c>
      <c r="D2370" s="10">
        <v>-341.7749</v>
      </c>
      <c r="E2370" s="10">
        <v>941.3605</v>
      </c>
      <c r="F2370" s="10">
        <v>-2.0897190000000001</v>
      </c>
      <c r="G2370" s="10">
        <v>-13.88396</v>
      </c>
      <c r="H2370" s="10">
        <v>14.04035</v>
      </c>
      <c r="I2370" s="22"/>
      <c r="J2370" s="9">
        <f t="shared" ref="J2370:J2433" si="370">C2370-$V$1</f>
        <v>-246.87429999999995</v>
      </c>
      <c r="K2370" s="9">
        <f t="shared" ref="K2370:K2433" si="371">D2370-$V$2</f>
        <v>232.2251</v>
      </c>
      <c r="L2370" s="7">
        <f t="shared" ref="L2370:L2433" si="372">(J2370^2 + K2370^2)^(1/2)</f>
        <v>338.93276187246931</v>
      </c>
      <c r="M2370" s="7">
        <f t="shared" si="367"/>
        <v>1.4183948484919522</v>
      </c>
      <c r="N2370" s="7">
        <f t="shared" si="369"/>
        <v>2527.3516281923798</v>
      </c>
      <c r="O2370" s="8">
        <f t="shared" ref="O2370:O2433" si="373">ASIN(L2370/V$3)</f>
        <v>0.87876553878146868</v>
      </c>
      <c r="P2370" s="7">
        <f t="shared" ref="P2370:P2433" si="374">O2370 * 180</f>
        <v>158.17779698066437</v>
      </c>
      <c r="Q2370" s="7">
        <f t="shared" ref="Q2370:Q2433" si="375">J2370/K2370</f>
        <v>-1.0630818976932292</v>
      </c>
      <c r="R2370" s="7">
        <f t="shared" ref="R2370:R2433" si="376">V$5*SIN(O2370)</f>
        <v>7.5532267014287235</v>
      </c>
      <c r="S2370" s="7">
        <f t="shared" si="368"/>
        <v>0.15900696375000001</v>
      </c>
    </row>
    <row r="2371" spans="1:19" x14ac:dyDescent="0.35">
      <c r="A2371" s="10">
        <v>81.966669999999993</v>
      </c>
      <c r="B2371" s="10">
        <v>2459</v>
      </c>
      <c r="C2371" s="10">
        <v>877.23869999999999</v>
      </c>
      <c r="D2371" s="10">
        <v>-342.50150000000002</v>
      </c>
      <c r="E2371" s="10">
        <v>941.72979999999995</v>
      </c>
      <c r="F2371" s="10">
        <v>-32.301870000000001</v>
      </c>
      <c r="G2371" s="10">
        <v>-3.4125209999999999</v>
      </c>
      <c r="H2371" s="10">
        <v>32.481630000000003</v>
      </c>
      <c r="I2371" s="22"/>
      <c r="J2371" s="9">
        <f t="shared" si="370"/>
        <v>-246.76130000000001</v>
      </c>
      <c r="K2371" s="9">
        <f t="shared" si="371"/>
        <v>231.49849999999998</v>
      </c>
      <c r="L2371" s="7">
        <f t="shared" si="372"/>
        <v>338.3529143955169</v>
      </c>
      <c r="M2371" s="7">
        <f t="shared" ref="M2371:M2434" si="377">(L2371-L2370)/(A2371-A2370)</f>
        <v>-17.39194591939075</v>
      </c>
      <c r="N2371" s="7">
        <f t="shared" si="369"/>
        <v>-564.19738355984555</v>
      </c>
      <c r="O2371" s="8">
        <f t="shared" si="373"/>
        <v>0.87670379833812973</v>
      </c>
      <c r="P2371" s="7">
        <f t="shared" si="374"/>
        <v>157.80668370086335</v>
      </c>
      <c r="Q2371" s="7">
        <f t="shared" si="375"/>
        <v>-1.0659304487934049</v>
      </c>
      <c r="R2371" s="7">
        <f t="shared" si="376"/>
        <v>7.5403046120400301</v>
      </c>
      <c r="S2371" s="7">
        <f t="shared" ref="S2371:S2434" si="378">1/2*$V$4/1000*(H2371)</f>
        <v>0.36785445975000003</v>
      </c>
    </row>
    <row r="2372" spans="1:19" x14ac:dyDescent="0.35">
      <c r="A2372" s="10">
        <v>82</v>
      </c>
      <c r="B2372" s="10">
        <v>2460</v>
      </c>
      <c r="C2372" s="10">
        <v>874.97230000000002</v>
      </c>
      <c r="D2372" s="10">
        <v>-342.00240000000002</v>
      </c>
      <c r="E2372" s="10">
        <v>939.43719999999996</v>
      </c>
      <c r="F2372" s="10">
        <v>-90.674989999999994</v>
      </c>
      <c r="G2372" s="10">
        <v>40.022779999999997</v>
      </c>
      <c r="H2372" s="10">
        <v>99.114959999999996</v>
      </c>
      <c r="I2372" s="22"/>
      <c r="J2372" s="9">
        <f t="shared" si="370"/>
        <v>-249.02769999999998</v>
      </c>
      <c r="K2372" s="9">
        <f t="shared" si="371"/>
        <v>231.99759999999998</v>
      </c>
      <c r="L2372" s="7">
        <f t="shared" si="372"/>
        <v>340.34935253802081</v>
      </c>
      <c r="M2372" s="7">
        <f t="shared" si="377"/>
        <v>59.899134188524286</v>
      </c>
      <c r="N2372" s="7">
        <f t="shared" ref="N2372:N2435" si="379">(M2372-M2371)/(A2372-A2371)</f>
        <v>2318.9642996669641</v>
      </c>
      <c r="O2372" s="8">
        <f t="shared" si="373"/>
        <v>0.88382417541513936</v>
      </c>
      <c r="P2372" s="7">
        <f t="shared" si="374"/>
        <v>159.0883515747251</v>
      </c>
      <c r="Q2372" s="7">
        <f t="shared" si="375"/>
        <v>-1.073406362824443</v>
      </c>
      <c r="R2372" s="7">
        <f t="shared" si="376"/>
        <v>7.5847958845933308</v>
      </c>
      <c r="S2372" s="7">
        <f t="shared" si="378"/>
        <v>1.1224769219999999</v>
      </c>
    </row>
    <row r="2373" spans="1:19" x14ac:dyDescent="0.35">
      <c r="A2373" s="10">
        <v>82.033330000000007</v>
      </c>
      <c r="B2373" s="10">
        <v>2461</v>
      </c>
      <c r="C2373" s="10">
        <v>871.19370000000004</v>
      </c>
      <c r="D2373" s="10">
        <v>-339.83330000000001</v>
      </c>
      <c r="E2373" s="10">
        <v>935.12840000000006</v>
      </c>
      <c r="F2373" s="10">
        <v>-116.6002</v>
      </c>
      <c r="G2373" s="10">
        <v>48.909959999999998</v>
      </c>
      <c r="H2373" s="10">
        <v>126.44280000000001</v>
      </c>
      <c r="I2373" s="22"/>
      <c r="J2373" s="9">
        <f t="shared" si="370"/>
        <v>-252.80629999999996</v>
      </c>
      <c r="K2373" s="9">
        <f t="shared" si="371"/>
        <v>234.16669999999999</v>
      </c>
      <c r="L2373" s="7">
        <f t="shared" si="372"/>
        <v>344.59406365835724</v>
      </c>
      <c r="M2373" s="7">
        <f t="shared" si="377"/>
        <v>127.35406901696977</v>
      </c>
      <c r="N2373" s="7">
        <f t="shared" si="379"/>
        <v>2023.8504298959583</v>
      </c>
      <c r="O2373" s="8">
        <f t="shared" si="373"/>
        <v>0.89917289113687493</v>
      </c>
      <c r="P2373" s="7">
        <f t="shared" si="374"/>
        <v>161.8511204046375</v>
      </c>
      <c r="Q2373" s="7">
        <f t="shared" si="375"/>
        <v>-1.0795997039715723</v>
      </c>
      <c r="R2373" s="7">
        <f t="shared" si="376"/>
        <v>7.6793906508143666</v>
      </c>
      <c r="S2373" s="7">
        <f t="shared" si="378"/>
        <v>1.4319647100000001</v>
      </c>
    </row>
    <row r="2374" spans="1:19" x14ac:dyDescent="0.35">
      <c r="A2374" s="10">
        <v>82.066670000000002</v>
      </c>
      <c r="B2374" s="10">
        <v>2462</v>
      </c>
      <c r="C2374" s="10">
        <v>867.19889999999998</v>
      </c>
      <c r="D2374" s="10">
        <v>-338.74180000000001</v>
      </c>
      <c r="E2374" s="10">
        <v>931.01020000000005</v>
      </c>
      <c r="F2374" s="10">
        <v>-121.6189</v>
      </c>
      <c r="G2374" s="10">
        <v>29.02704</v>
      </c>
      <c r="H2374" s="10">
        <v>125.03489999999999</v>
      </c>
      <c r="I2374" s="22"/>
      <c r="J2374" s="9">
        <f t="shared" si="370"/>
        <v>-256.80110000000002</v>
      </c>
      <c r="K2374" s="9">
        <f t="shared" si="371"/>
        <v>235.25819999999999</v>
      </c>
      <c r="L2374" s="7">
        <f t="shared" si="372"/>
        <v>348.27176978395767</v>
      </c>
      <c r="M2374" s="7">
        <f t="shared" si="377"/>
        <v>110.30912194363891</v>
      </c>
      <c r="N2374" s="7">
        <f t="shared" si="379"/>
        <v>-511.24616296740157</v>
      </c>
      <c r="O2374" s="8">
        <f t="shared" si="373"/>
        <v>0.9127149681777702</v>
      </c>
      <c r="P2374" s="7">
        <f t="shared" si="374"/>
        <v>164.28869427199862</v>
      </c>
      <c r="Q2374" s="7">
        <f t="shared" si="375"/>
        <v>-1.0915713033594581</v>
      </c>
      <c r="R2374" s="7">
        <f t="shared" si="376"/>
        <v>7.7613495265348131</v>
      </c>
      <c r="S2374" s="7">
        <f t="shared" si="378"/>
        <v>1.4160202424999999</v>
      </c>
    </row>
    <row r="2375" spans="1:19" x14ac:dyDescent="0.35">
      <c r="A2375" s="10">
        <v>82.1</v>
      </c>
      <c r="B2375" s="10">
        <v>2463</v>
      </c>
      <c r="C2375" s="10">
        <v>863.08569999999997</v>
      </c>
      <c r="D2375" s="10">
        <v>-337.89819999999997</v>
      </c>
      <c r="E2375" s="10">
        <v>926.87220000000002</v>
      </c>
      <c r="F2375" s="10">
        <v>-124.0136</v>
      </c>
      <c r="G2375" s="10">
        <v>26.34234</v>
      </c>
      <c r="H2375" s="10">
        <v>126.7805</v>
      </c>
      <c r="I2375" s="22"/>
      <c r="J2375" s="9">
        <f t="shared" si="370"/>
        <v>-260.91430000000003</v>
      </c>
      <c r="K2375" s="9">
        <f t="shared" si="371"/>
        <v>236.10180000000003</v>
      </c>
      <c r="L2375" s="7">
        <f t="shared" si="372"/>
        <v>351.88113320797697</v>
      </c>
      <c r="M2375" s="7">
        <f t="shared" si="377"/>
        <v>108.29173189379357</v>
      </c>
      <c r="N2375" s="7">
        <f t="shared" si="379"/>
        <v>-60.527754270801431</v>
      </c>
      <c r="O2375" s="8">
        <f t="shared" si="373"/>
        <v>0.92624012626974672</v>
      </c>
      <c r="P2375" s="7">
        <f t="shared" si="374"/>
        <v>166.72322272855442</v>
      </c>
      <c r="Q2375" s="7">
        <f t="shared" si="375"/>
        <v>-1.1050923796430183</v>
      </c>
      <c r="R2375" s="7">
        <f t="shared" si="376"/>
        <v>7.8417853629492376</v>
      </c>
      <c r="S2375" s="7">
        <f t="shared" si="378"/>
        <v>1.4357891625000001</v>
      </c>
    </row>
    <row r="2376" spans="1:19" x14ac:dyDescent="0.35">
      <c r="A2376" s="10">
        <v>82.133330000000001</v>
      </c>
      <c r="B2376" s="10">
        <v>2464</v>
      </c>
      <c r="C2376" s="10">
        <v>858.93140000000005</v>
      </c>
      <c r="D2376" s="10">
        <v>-336.98559999999998</v>
      </c>
      <c r="E2376" s="10">
        <v>922.67129999999997</v>
      </c>
      <c r="F2376" s="10">
        <v>-114.76690000000001</v>
      </c>
      <c r="G2376" s="10">
        <v>34.937669999999997</v>
      </c>
      <c r="H2376" s="10">
        <v>119.967</v>
      </c>
      <c r="I2376" s="22"/>
      <c r="J2376" s="9">
        <f t="shared" si="370"/>
        <v>-265.06859999999995</v>
      </c>
      <c r="K2376" s="9">
        <f t="shared" si="371"/>
        <v>237.01440000000002</v>
      </c>
      <c r="L2376" s="7">
        <f t="shared" si="372"/>
        <v>355.58007327931068</v>
      </c>
      <c r="M2376" s="7">
        <f t="shared" si="377"/>
        <v>110.97930006999655</v>
      </c>
      <c r="N2376" s="7">
        <f t="shared" si="379"/>
        <v>80.635108796953531</v>
      </c>
      <c r="O2376" s="8">
        <f t="shared" si="373"/>
        <v>0.94035828757426598</v>
      </c>
      <c r="P2376" s="7">
        <f t="shared" si="374"/>
        <v>169.26449176336789</v>
      </c>
      <c r="Q2376" s="7">
        <f t="shared" si="375"/>
        <v>-1.1183649601036896</v>
      </c>
      <c r="R2376" s="7">
        <f t="shared" si="376"/>
        <v>7.9242174440482458</v>
      </c>
      <c r="S2376" s="7">
        <f t="shared" si="378"/>
        <v>1.358626275</v>
      </c>
    </row>
    <row r="2377" spans="1:19" x14ac:dyDescent="0.35">
      <c r="A2377" s="10">
        <v>82.166669999999996</v>
      </c>
      <c r="B2377" s="10">
        <v>2465</v>
      </c>
      <c r="C2377" s="10">
        <v>855.43460000000005</v>
      </c>
      <c r="D2377" s="10">
        <v>-335.56900000000002</v>
      </c>
      <c r="E2377" s="10">
        <v>918.89869999999996</v>
      </c>
      <c r="F2377" s="10">
        <v>-61.452289999999998</v>
      </c>
      <c r="G2377" s="10">
        <v>20.123830000000002</v>
      </c>
      <c r="H2377" s="10">
        <v>64.663380000000004</v>
      </c>
      <c r="I2377" s="22"/>
      <c r="J2377" s="9">
        <f t="shared" si="370"/>
        <v>-268.56539999999995</v>
      </c>
      <c r="K2377" s="9">
        <f t="shared" si="371"/>
        <v>238.43099999999998</v>
      </c>
      <c r="L2377" s="7">
        <f t="shared" si="372"/>
        <v>359.13328422489604</v>
      </c>
      <c r="M2377" s="7">
        <f t="shared" si="377"/>
        <v>106.57501336490235</v>
      </c>
      <c r="N2377" s="7">
        <f t="shared" si="379"/>
        <v>-132.10218071670079</v>
      </c>
      <c r="O2377" s="8">
        <f t="shared" si="373"/>
        <v>0.95418232731497354</v>
      </c>
      <c r="P2377" s="7">
        <f t="shared" si="374"/>
        <v>171.75281891669525</v>
      </c>
      <c r="Q2377" s="7">
        <f t="shared" si="375"/>
        <v>-1.1263862501100945</v>
      </c>
      <c r="R2377" s="7">
        <f t="shared" si="376"/>
        <v>8.0034019042395066</v>
      </c>
      <c r="S2377" s="7">
        <f t="shared" si="378"/>
        <v>0.73231277850000009</v>
      </c>
    </row>
    <row r="2378" spans="1:19" x14ac:dyDescent="0.35">
      <c r="A2378" s="10">
        <v>82.2</v>
      </c>
      <c r="B2378" s="10">
        <v>2466</v>
      </c>
      <c r="C2378" s="10">
        <v>854.83450000000005</v>
      </c>
      <c r="D2378" s="10">
        <v>-335.64400000000001</v>
      </c>
      <c r="E2378" s="10">
        <v>918.36760000000004</v>
      </c>
      <c r="F2378" s="10">
        <v>49.742870000000003</v>
      </c>
      <c r="G2378" s="10">
        <v>78.268720000000002</v>
      </c>
      <c r="H2378" s="10">
        <v>92.738050000000001</v>
      </c>
      <c r="I2378" s="22"/>
      <c r="J2378" s="9">
        <f t="shared" si="370"/>
        <v>-269.16549999999995</v>
      </c>
      <c r="K2378" s="9">
        <f t="shared" si="371"/>
        <v>238.35599999999999</v>
      </c>
      <c r="L2378" s="7">
        <f t="shared" si="372"/>
        <v>359.53254251353934</v>
      </c>
      <c r="M2378" s="7">
        <f t="shared" si="377"/>
        <v>11.97894655395192</v>
      </c>
      <c r="N2378" s="7">
        <f t="shared" si="379"/>
        <v>-2838.1658209100488</v>
      </c>
      <c r="O2378" s="8">
        <f t="shared" si="373"/>
        <v>0.95575250998920269</v>
      </c>
      <c r="P2378" s="7">
        <f t="shared" si="374"/>
        <v>172.03545179805647</v>
      </c>
      <c r="Q2378" s="7">
        <f t="shared" si="375"/>
        <v>-1.1292583362701167</v>
      </c>
      <c r="R2378" s="7">
        <f t="shared" si="376"/>
        <v>8.012299504901911</v>
      </c>
      <c r="S2378" s="7">
        <f t="shared" si="378"/>
        <v>1.0502584162499999</v>
      </c>
    </row>
    <row r="2379" spans="1:19" x14ac:dyDescent="0.35">
      <c r="A2379" s="10">
        <v>82.233329999999995</v>
      </c>
      <c r="B2379" s="10">
        <v>2467</v>
      </c>
      <c r="C2379" s="10">
        <v>858.75080000000003</v>
      </c>
      <c r="D2379" s="10">
        <v>-330.35109999999997</v>
      </c>
      <c r="E2379" s="10">
        <v>920.10040000000004</v>
      </c>
      <c r="F2379" s="10">
        <v>53.962569999999999</v>
      </c>
      <c r="G2379" s="10">
        <v>111.569</v>
      </c>
      <c r="H2379" s="10">
        <v>123.93389999999999</v>
      </c>
      <c r="I2379" s="22"/>
      <c r="J2379" s="9">
        <f t="shared" si="370"/>
        <v>-265.24919999999997</v>
      </c>
      <c r="K2379" s="9">
        <f t="shared" si="371"/>
        <v>243.64890000000003</v>
      </c>
      <c r="L2379" s="7">
        <f t="shared" si="372"/>
        <v>360.16929987417029</v>
      </c>
      <c r="M2379" s="7">
        <f t="shared" si="377"/>
        <v>19.104631282061174</v>
      </c>
      <c r="N2379" s="7">
        <f t="shared" si="379"/>
        <v>213.79192103543051</v>
      </c>
      <c r="O2379" s="8">
        <f t="shared" si="373"/>
        <v>0.95826396563160865</v>
      </c>
      <c r="P2379" s="7">
        <f t="shared" si="374"/>
        <v>172.48751381368956</v>
      </c>
      <c r="Q2379" s="7">
        <f t="shared" si="375"/>
        <v>-1.0886533860813652</v>
      </c>
      <c r="R2379" s="7">
        <f t="shared" si="376"/>
        <v>8.0264898495356896</v>
      </c>
      <c r="S2379" s="7">
        <f t="shared" si="378"/>
        <v>1.4035514174999999</v>
      </c>
    </row>
    <row r="2380" spans="1:19" x14ac:dyDescent="0.35">
      <c r="A2380" s="10">
        <v>82.266670000000005</v>
      </c>
      <c r="B2380" s="10">
        <v>2468</v>
      </c>
      <c r="C2380" s="10">
        <v>858.43200000000002</v>
      </c>
      <c r="D2380" s="10">
        <v>-328.20609999999999</v>
      </c>
      <c r="E2380" s="10">
        <v>919.03470000000004</v>
      </c>
      <c r="F2380" s="10">
        <v>-12.85941</v>
      </c>
      <c r="G2380" s="10">
        <v>34.60971</v>
      </c>
      <c r="H2380" s="10">
        <v>36.921489999999999</v>
      </c>
      <c r="I2380" s="22"/>
      <c r="J2380" s="9">
        <f t="shared" si="370"/>
        <v>-265.56799999999998</v>
      </c>
      <c r="K2380" s="9">
        <f t="shared" si="371"/>
        <v>245.79390000000001</v>
      </c>
      <c r="L2380" s="7">
        <f t="shared" si="372"/>
        <v>361.85771223121662</v>
      </c>
      <c r="M2380" s="7">
        <f t="shared" si="377"/>
        <v>50.642242262922636</v>
      </c>
      <c r="N2380" s="7">
        <f t="shared" si="379"/>
        <v>945.93914159724932</v>
      </c>
      <c r="O2380" s="8">
        <f t="shared" si="373"/>
        <v>0.96496720391760249</v>
      </c>
      <c r="P2380" s="7">
        <f t="shared" si="374"/>
        <v>173.69409670516845</v>
      </c>
      <c r="Q2380" s="7">
        <f t="shared" si="375"/>
        <v>-1.0804499216620103</v>
      </c>
      <c r="R2380" s="7">
        <f t="shared" si="376"/>
        <v>8.0641166673971725</v>
      </c>
      <c r="S2380" s="7">
        <f t="shared" si="378"/>
        <v>0.41813587424999998</v>
      </c>
    </row>
    <row r="2381" spans="1:19" x14ac:dyDescent="0.35">
      <c r="A2381" s="10">
        <v>82.3</v>
      </c>
      <c r="B2381" s="10">
        <v>2469</v>
      </c>
      <c r="C2381" s="10">
        <v>857.89350000000002</v>
      </c>
      <c r="D2381" s="10">
        <v>-328.04379999999998</v>
      </c>
      <c r="E2381" s="10">
        <v>918.47370000000001</v>
      </c>
      <c r="F2381" s="10">
        <v>-7.5475919999999999</v>
      </c>
      <c r="G2381" s="10">
        <v>-11.02309</v>
      </c>
      <c r="H2381" s="10">
        <v>13.359439999999999</v>
      </c>
      <c r="I2381" s="22"/>
      <c r="J2381" s="9">
        <f t="shared" si="370"/>
        <v>-266.10649999999998</v>
      </c>
      <c r="K2381" s="9">
        <f t="shared" si="371"/>
        <v>245.95620000000002</v>
      </c>
      <c r="L2381" s="7">
        <f t="shared" si="372"/>
        <v>362.36324546053231</v>
      </c>
      <c r="M2381" s="7">
        <f t="shared" si="377"/>
        <v>15.167513630837222</v>
      </c>
      <c r="N2381" s="7">
        <f t="shared" si="379"/>
        <v>-1064.3482937921872</v>
      </c>
      <c r="O2381" s="8">
        <f t="shared" si="373"/>
        <v>0.96698688423316448</v>
      </c>
      <c r="P2381" s="7">
        <f t="shared" si="374"/>
        <v>174.0576391619696</v>
      </c>
      <c r="Q2381" s="7">
        <f t="shared" si="375"/>
        <v>-1.0819263755091353</v>
      </c>
      <c r="R2381" s="7">
        <f t="shared" si="376"/>
        <v>8.0753826396361248</v>
      </c>
      <c r="S2381" s="7">
        <f t="shared" si="378"/>
        <v>0.151295658</v>
      </c>
    </row>
    <row r="2382" spans="1:19" x14ac:dyDescent="0.35">
      <c r="A2382" s="10">
        <v>82.333330000000004</v>
      </c>
      <c r="B2382" s="10">
        <v>2470</v>
      </c>
      <c r="C2382" s="10">
        <v>857.9289</v>
      </c>
      <c r="D2382" s="10">
        <v>-328.94099999999997</v>
      </c>
      <c r="E2382" s="10">
        <v>918.82759999999996</v>
      </c>
      <c r="F2382" s="10">
        <v>-30.00179</v>
      </c>
      <c r="G2382" s="10">
        <v>-28.815580000000001</v>
      </c>
      <c r="H2382" s="10">
        <v>41.598619999999997</v>
      </c>
      <c r="I2382" s="22"/>
      <c r="J2382" s="9">
        <f t="shared" si="370"/>
        <v>-266.0711</v>
      </c>
      <c r="K2382" s="9">
        <f t="shared" si="371"/>
        <v>245.05900000000003</v>
      </c>
      <c r="L2382" s="7">
        <f t="shared" si="372"/>
        <v>361.72882624448113</v>
      </c>
      <c r="M2382" s="7">
        <f t="shared" si="377"/>
        <v>-19.034479929524785</v>
      </c>
      <c r="N2382" s="7">
        <f t="shared" si="379"/>
        <v>-1026.1624230529646</v>
      </c>
      <c r="O2382" s="8">
        <f t="shared" si="373"/>
        <v>0.96445322689916946</v>
      </c>
      <c r="P2382" s="7">
        <f t="shared" si="374"/>
        <v>173.60158084185051</v>
      </c>
      <c r="Q2382" s="7">
        <f t="shared" si="375"/>
        <v>-1.0857430251490456</v>
      </c>
      <c r="R2382" s="7">
        <f t="shared" si="376"/>
        <v>8.0612444013138571</v>
      </c>
      <c r="S2382" s="7">
        <f t="shared" si="378"/>
        <v>0.47110437149999995</v>
      </c>
    </row>
    <row r="2383" spans="1:19" x14ac:dyDescent="0.35">
      <c r="A2383" s="10">
        <v>82.366669999999999</v>
      </c>
      <c r="B2383" s="10">
        <v>2471</v>
      </c>
      <c r="C2383" s="10">
        <v>855.89340000000004</v>
      </c>
      <c r="D2383" s="10">
        <v>-329.96480000000003</v>
      </c>
      <c r="E2383" s="10">
        <v>917.29510000000005</v>
      </c>
      <c r="F2383" s="10">
        <v>-54.896239999999999</v>
      </c>
      <c r="G2383" s="10">
        <v>-72.293310000000005</v>
      </c>
      <c r="H2383" s="10">
        <v>90.774010000000004</v>
      </c>
      <c r="I2383" s="22"/>
      <c r="J2383" s="9">
        <f t="shared" si="370"/>
        <v>-268.10659999999996</v>
      </c>
      <c r="K2383" s="9">
        <f t="shared" si="371"/>
        <v>244.03519999999997</v>
      </c>
      <c r="L2383" s="7">
        <f t="shared" si="372"/>
        <v>362.53872593503712</v>
      </c>
      <c r="M2383" s="7">
        <f t="shared" si="377"/>
        <v>24.292132290225076</v>
      </c>
      <c r="N2383" s="7">
        <f t="shared" si="379"/>
        <v>1299.5384589008918</v>
      </c>
      <c r="O2383" s="8">
        <f t="shared" si="373"/>
        <v>0.96768933848867988</v>
      </c>
      <c r="P2383" s="7">
        <f t="shared" si="374"/>
        <v>174.18408092796238</v>
      </c>
      <c r="Q2383" s="7">
        <f t="shared" si="375"/>
        <v>-1.0986390487929609</v>
      </c>
      <c r="R2383" s="7">
        <f t="shared" si="376"/>
        <v>8.0792932790157082</v>
      </c>
      <c r="S2383" s="7">
        <f t="shared" si="378"/>
        <v>1.0280156632500002</v>
      </c>
    </row>
    <row r="2384" spans="1:19" x14ac:dyDescent="0.35">
      <c r="A2384" s="10">
        <v>82.4</v>
      </c>
      <c r="B2384" s="10">
        <v>2472</v>
      </c>
      <c r="C2384" s="10">
        <v>854.26909999999998</v>
      </c>
      <c r="D2384" s="10">
        <v>-333.76049999999998</v>
      </c>
      <c r="E2384" s="10">
        <v>917.15419999999995</v>
      </c>
      <c r="F2384" s="10">
        <v>21.59421</v>
      </c>
      <c r="G2384" s="10">
        <v>-73.270520000000005</v>
      </c>
      <c r="H2384" s="10">
        <v>76.386380000000003</v>
      </c>
      <c r="I2384" s="22"/>
      <c r="J2384" s="9">
        <f t="shared" si="370"/>
        <v>-269.73090000000002</v>
      </c>
      <c r="K2384" s="9">
        <f t="shared" si="371"/>
        <v>240.23950000000002</v>
      </c>
      <c r="L2384" s="7">
        <f t="shared" si="372"/>
        <v>361.20600185359604</v>
      </c>
      <c r="M2384" s="7">
        <f t="shared" si="377"/>
        <v>-39.985721015326277</v>
      </c>
      <c r="N2384" s="7">
        <f t="shared" si="379"/>
        <v>-1928.5284520113646</v>
      </c>
      <c r="O2384" s="8">
        <f t="shared" si="373"/>
        <v>0.96237217921385521</v>
      </c>
      <c r="P2384" s="7">
        <f t="shared" si="374"/>
        <v>173.22699225849394</v>
      </c>
      <c r="Q2384" s="7">
        <f t="shared" si="375"/>
        <v>-1.1227583307491067</v>
      </c>
      <c r="R2384" s="7">
        <f t="shared" si="376"/>
        <v>8.0495930899222561</v>
      </c>
      <c r="S2384" s="7">
        <f t="shared" si="378"/>
        <v>0.86507575349999999</v>
      </c>
    </row>
    <row r="2385" spans="1:19" x14ac:dyDescent="0.35">
      <c r="A2385" s="10">
        <v>82.433329999999998</v>
      </c>
      <c r="B2385" s="10">
        <v>2473</v>
      </c>
      <c r="C2385" s="10">
        <v>857.33299999999997</v>
      </c>
      <c r="D2385" s="10">
        <v>-334.84949999999998</v>
      </c>
      <c r="E2385" s="10">
        <v>920.40430000000003</v>
      </c>
      <c r="F2385" s="10">
        <v>107.90309999999999</v>
      </c>
      <c r="G2385" s="10">
        <v>-42.303669999999997</v>
      </c>
      <c r="H2385" s="10">
        <v>115.8994</v>
      </c>
      <c r="I2385" s="22"/>
      <c r="J2385" s="9">
        <f t="shared" si="370"/>
        <v>-266.66700000000003</v>
      </c>
      <c r="K2385" s="9">
        <f t="shared" si="371"/>
        <v>239.15050000000002</v>
      </c>
      <c r="L2385" s="7">
        <f t="shared" si="372"/>
        <v>358.19582708240756</v>
      </c>
      <c r="M2385" s="7">
        <f t="shared" si="377"/>
        <v>-90.314274563131377</v>
      </c>
      <c r="N2385" s="7">
        <f t="shared" si="379"/>
        <v>-1510.0076071952208</v>
      </c>
      <c r="O2385" s="8">
        <f t="shared" si="373"/>
        <v>0.95050913797260139</v>
      </c>
      <c r="P2385" s="7">
        <f t="shared" si="374"/>
        <v>171.09164483506825</v>
      </c>
      <c r="Q2385" s="7">
        <f t="shared" si="375"/>
        <v>-1.1150593454749207</v>
      </c>
      <c r="R2385" s="7">
        <f t="shared" si="376"/>
        <v>7.9825103672840036</v>
      </c>
      <c r="S2385" s="7">
        <f t="shared" si="378"/>
        <v>1.3125607050000001</v>
      </c>
    </row>
    <row r="2386" spans="1:19" x14ac:dyDescent="0.35">
      <c r="A2386" s="10">
        <v>82.466669999999993</v>
      </c>
      <c r="B2386" s="10">
        <v>2474</v>
      </c>
      <c r="C2386" s="10">
        <v>861.46270000000004</v>
      </c>
      <c r="D2386" s="10">
        <v>-336.58080000000001</v>
      </c>
      <c r="E2386" s="10">
        <v>924.88080000000002</v>
      </c>
      <c r="F2386" s="10">
        <v>147.99289999999999</v>
      </c>
      <c r="G2386" s="10">
        <v>-71.782510000000002</v>
      </c>
      <c r="H2386" s="10">
        <v>164.4829</v>
      </c>
      <c r="I2386" s="22"/>
      <c r="J2386" s="9">
        <f t="shared" si="370"/>
        <v>-262.53729999999996</v>
      </c>
      <c r="K2386" s="9">
        <f t="shared" si="371"/>
        <v>237.41919999999999</v>
      </c>
      <c r="L2386" s="7">
        <f t="shared" si="372"/>
        <v>353.96851614222692</v>
      </c>
      <c r="M2386" s="7">
        <f t="shared" si="377"/>
        <v>-126.79396941155417</v>
      </c>
      <c r="N2386" s="7">
        <f t="shared" si="379"/>
        <v>-1094.1720110506219</v>
      </c>
      <c r="O2386" s="8">
        <f t="shared" si="373"/>
        <v>0.93417414607386395</v>
      </c>
      <c r="P2386" s="7">
        <f t="shared" si="374"/>
        <v>168.15134629329552</v>
      </c>
      <c r="Q2386" s="7">
        <f t="shared" si="375"/>
        <v>-1.105796414106357</v>
      </c>
      <c r="R2386" s="7">
        <f t="shared" si="376"/>
        <v>7.8883033697302283</v>
      </c>
      <c r="S2386" s="7">
        <f t="shared" si="378"/>
        <v>1.8627688425</v>
      </c>
    </row>
    <row r="2387" spans="1:19" x14ac:dyDescent="0.35">
      <c r="A2387" s="10">
        <v>82.5</v>
      </c>
      <c r="B2387" s="10">
        <v>2475</v>
      </c>
      <c r="C2387" s="10">
        <v>867.19920000000002</v>
      </c>
      <c r="D2387" s="10">
        <v>-339.63499999999999</v>
      </c>
      <c r="E2387" s="10">
        <v>931.33579999999995</v>
      </c>
      <c r="F2387" s="10">
        <v>115.2612</v>
      </c>
      <c r="G2387" s="10">
        <v>-37.311419999999998</v>
      </c>
      <c r="H2387" s="10">
        <v>121.1498</v>
      </c>
      <c r="I2387" s="22"/>
      <c r="J2387" s="9">
        <f t="shared" si="370"/>
        <v>-256.80079999999998</v>
      </c>
      <c r="K2387" s="9">
        <f t="shared" si="371"/>
        <v>234.36500000000001</v>
      </c>
      <c r="L2387" s="7">
        <f t="shared" si="372"/>
        <v>347.66881382378835</v>
      </c>
      <c r="M2387" s="7">
        <f t="shared" si="377"/>
        <v>-189.00997055017493</v>
      </c>
      <c r="N2387" s="7">
        <f t="shared" si="379"/>
        <v>-1866.6667008283403</v>
      </c>
      <c r="O2387" s="8">
        <f t="shared" si="373"/>
        <v>0.91047861347349335</v>
      </c>
      <c r="P2387" s="7">
        <f t="shared" si="374"/>
        <v>163.88615042522881</v>
      </c>
      <c r="Q2387" s="7">
        <f t="shared" si="375"/>
        <v>-1.0957301644870181</v>
      </c>
      <c r="R2387" s="7">
        <f t="shared" si="376"/>
        <v>7.747912457090786</v>
      </c>
      <c r="S2387" s="7">
        <f t="shared" si="378"/>
        <v>1.3720214850000001</v>
      </c>
    </row>
    <row r="2388" spans="1:19" x14ac:dyDescent="0.35">
      <c r="A2388" s="10">
        <v>82.533330000000007</v>
      </c>
      <c r="B2388" s="10">
        <v>2476</v>
      </c>
      <c r="C2388" s="10">
        <v>869.14670000000001</v>
      </c>
      <c r="D2388" s="10">
        <v>-339.06819999999999</v>
      </c>
      <c r="E2388" s="10">
        <v>932.9434</v>
      </c>
      <c r="F2388" s="10">
        <v>59.761560000000003</v>
      </c>
      <c r="G2388" s="10">
        <v>9.199503</v>
      </c>
      <c r="H2388" s="10">
        <v>60.465490000000003</v>
      </c>
      <c r="I2388" s="22"/>
      <c r="J2388" s="9">
        <f t="shared" si="370"/>
        <v>-254.85329999999999</v>
      </c>
      <c r="K2388" s="9">
        <f t="shared" si="371"/>
        <v>234.93180000000001</v>
      </c>
      <c r="L2388" s="7">
        <f t="shared" si="372"/>
        <v>346.61672661908574</v>
      </c>
      <c r="M2388" s="7">
        <f t="shared" si="377"/>
        <v>-31.565772718344139</v>
      </c>
      <c r="N2388" s="7">
        <f t="shared" si="379"/>
        <v>4723.7983147854784</v>
      </c>
      <c r="O2388" s="8">
        <f t="shared" si="373"/>
        <v>0.90659177601727847</v>
      </c>
      <c r="P2388" s="7">
        <f t="shared" si="374"/>
        <v>163.18651968311013</v>
      </c>
      <c r="Q2388" s="7">
        <f t="shared" si="375"/>
        <v>-1.0847969495828149</v>
      </c>
      <c r="R2388" s="7">
        <f t="shared" si="376"/>
        <v>7.7244663519609986</v>
      </c>
      <c r="S2388" s="7">
        <f t="shared" si="378"/>
        <v>0.68477167425000007</v>
      </c>
    </row>
    <row r="2389" spans="1:19" x14ac:dyDescent="0.35">
      <c r="A2389" s="10">
        <v>82.566670000000002</v>
      </c>
      <c r="B2389" s="10">
        <v>2477</v>
      </c>
      <c r="C2389" s="10">
        <v>871.18330000000003</v>
      </c>
      <c r="D2389" s="10">
        <v>-339.02170000000001</v>
      </c>
      <c r="E2389" s="10">
        <v>934.82410000000004</v>
      </c>
      <c r="F2389" s="10">
        <v>57.684550000000002</v>
      </c>
      <c r="G2389" s="10">
        <v>-15.016260000000001</v>
      </c>
      <c r="H2389" s="10">
        <v>59.607010000000002</v>
      </c>
      <c r="I2389" s="22"/>
      <c r="J2389" s="9">
        <f t="shared" si="370"/>
        <v>-252.81669999999997</v>
      </c>
      <c r="K2389" s="9">
        <f t="shared" si="371"/>
        <v>234.97829999999999</v>
      </c>
      <c r="L2389" s="7">
        <f t="shared" si="372"/>
        <v>345.153712524985</v>
      </c>
      <c r="M2389" s="7">
        <f t="shared" si="377"/>
        <v>-43.881646493729477</v>
      </c>
      <c r="N2389" s="7">
        <f t="shared" si="379"/>
        <v>-369.40233279505117</v>
      </c>
      <c r="O2389" s="8">
        <f t="shared" si="373"/>
        <v>0.90121865196786211</v>
      </c>
      <c r="P2389" s="7">
        <f t="shared" si="374"/>
        <v>162.21935735421519</v>
      </c>
      <c r="Q2389" s="7">
        <f t="shared" si="375"/>
        <v>-1.0759150951385723</v>
      </c>
      <c r="R2389" s="7">
        <f t="shared" si="376"/>
        <v>7.6918626076104113</v>
      </c>
      <c r="S2389" s="7">
        <f t="shared" si="378"/>
        <v>0.67504938825000005</v>
      </c>
    </row>
    <row r="2390" spans="1:19" x14ac:dyDescent="0.35">
      <c r="A2390" s="10">
        <v>82.6</v>
      </c>
      <c r="B2390" s="10">
        <v>2478</v>
      </c>
      <c r="C2390" s="10">
        <v>872.99239999999998</v>
      </c>
      <c r="D2390" s="10">
        <v>-340.0693</v>
      </c>
      <c r="E2390" s="10">
        <v>936.89</v>
      </c>
      <c r="F2390" s="10">
        <v>33.373550000000002</v>
      </c>
      <c r="G2390" s="10">
        <v>-7.2711189999999997</v>
      </c>
      <c r="H2390" s="10">
        <v>34.15645</v>
      </c>
      <c r="I2390" s="22"/>
      <c r="J2390" s="9">
        <f t="shared" si="370"/>
        <v>-251.00760000000002</v>
      </c>
      <c r="K2390" s="9">
        <f t="shared" si="371"/>
        <v>233.9307</v>
      </c>
      <c r="L2390" s="7">
        <f t="shared" si="372"/>
        <v>343.11570593642318</v>
      </c>
      <c r="M2390" s="7">
        <f t="shared" si="377"/>
        <v>-61.146312288097327</v>
      </c>
      <c r="N2390" s="7">
        <f t="shared" si="379"/>
        <v>-517.99177300845588</v>
      </c>
      <c r="O2390" s="8">
        <f t="shared" si="373"/>
        <v>0.8937939792077324</v>
      </c>
      <c r="P2390" s="7">
        <f t="shared" si="374"/>
        <v>160.88291625739183</v>
      </c>
      <c r="Q2390" s="7">
        <f t="shared" si="375"/>
        <v>-1.0729998243069423</v>
      </c>
      <c r="R2390" s="7">
        <f t="shared" si="376"/>
        <v>7.6464449687331042</v>
      </c>
      <c r="S2390" s="7">
        <f t="shared" si="378"/>
        <v>0.38682179625000002</v>
      </c>
    </row>
    <row r="2391" spans="1:19" x14ac:dyDescent="0.35">
      <c r="A2391" s="10">
        <v>82.633330000000001</v>
      </c>
      <c r="B2391" s="10">
        <v>2479</v>
      </c>
      <c r="C2391" s="10">
        <v>873.40819999999997</v>
      </c>
      <c r="D2391" s="10">
        <v>-339.50639999999999</v>
      </c>
      <c r="E2391" s="10">
        <v>937.07339999999999</v>
      </c>
      <c r="F2391" s="10">
        <v>-0.99479079999999998</v>
      </c>
      <c r="G2391" s="10">
        <v>-2.31135</v>
      </c>
      <c r="H2391" s="10">
        <v>2.5163359999999999</v>
      </c>
      <c r="I2391" s="22"/>
      <c r="J2391" s="9">
        <f t="shared" si="370"/>
        <v>-250.59180000000003</v>
      </c>
      <c r="K2391" s="9">
        <f t="shared" si="371"/>
        <v>234.49360000000001</v>
      </c>
      <c r="L2391" s="7">
        <f t="shared" si="372"/>
        <v>343.19600619500221</v>
      </c>
      <c r="M2391" s="7">
        <f t="shared" si="377"/>
        <v>2.4092486822386392</v>
      </c>
      <c r="N2391" s="7">
        <f t="shared" si="379"/>
        <v>1906.8575148611922</v>
      </c>
      <c r="O2391" s="8">
        <f t="shared" si="373"/>
        <v>0.89408522035863913</v>
      </c>
      <c r="P2391" s="7">
        <f t="shared" si="374"/>
        <v>160.93533966455504</v>
      </c>
      <c r="Q2391" s="7">
        <f t="shared" si="375"/>
        <v>-1.0686509141400875</v>
      </c>
      <c r="R2391" s="7">
        <f t="shared" si="376"/>
        <v>7.6482344860812628</v>
      </c>
      <c r="S2391" s="7">
        <f t="shared" si="378"/>
        <v>2.8497505199999999E-2</v>
      </c>
    </row>
    <row r="2392" spans="1:19" x14ac:dyDescent="0.35">
      <c r="A2392" s="10">
        <v>82.666669999999996</v>
      </c>
      <c r="B2392" s="10">
        <v>2480</v>
      </c>
      <c r="C2392" s="10">
        <v>872.92610000000002</v>
      </c>
      <c r="D2392" s="10">
        <v>-340.22340000000003</v>
      </c>
      <c r="E2392" s="10">
        <v>936.88409999999999</v>
      </c>
      <c r="F2392" s="10">
        <v>-34.461739999999999</v>
      </c>
      <c r="G2392" s="10">
        <v>6.1559169999999996</v>
      </c>
      <c r="H2392" s="10">
        <v>35.007240000000003</v>
      </c>
      <c r="I2392" s="22"/>
      <c r="J2392" s="9">
        <f t="shared" si="370"/>
        <v>-251.07389999999998</v>
      </c>
      <c r="K2392" s="9">
        <f t="shared" si="371"/>
        <v>233.77659999999997</v>
      </c>
      <c r="L2392" s="7">
        <f t="shared" si="372"/>
        <v>343.05918143779502</v>
      </c>
      <c r="M2392" s="7">
        <f t="shared" si="377"/>
        <v>-4.1039219318300004</v>
      </c>
      <c r="N2392" s="7">
        <f t="shared" si="379"/>
        <v>-195.35604721264315</v>
      </c>
      <c r="O2392" s="8">
        <f t="shared" si="373"/>
        <v>0.89358903367909193</v>
      </c>
      <c r="P2392" s="7">
        <f t="shared" si="374"/>
        <v>160.84602606223655</v>
      </c>
      <c r="Q2392" s="7">
        <f t="shared" si="375"/>
        <v>-1.0739907244779845</v>
      </c>
      <c r="R2392" s="7">
        <f t="shared" si="376"/>
        <v>7.6451853019190583</v>
      </c>
      <c r="S2392" s="7">
        <f t="shared" si="378"/>
        <v>0.39645699300000004</v>
      </c>
    </row>
    <row r="2393" spans="1:19" x14ac:dyDescent="0.35">
      <c r="A2393" s="10">
        <v>82.7</v>
      </c>
      <c r="B2393" s="10">
        <v>2481</v>
      </c>
      <c r="C2393" s="10">
        <v>871.11069999999995</v>
      </c>
      <c r="D2393" s="10">
        <v>-339.096</v>
      </c>
      <c r="E2393" s="10">
        <v>934.78340000000003</v>
      </c>
      <c r="F2393" s="10">
        <v>-55.140920000000001</v>
      </c>
      <c r="G2393" s="10">
        <v>23.618739999999999</v>
      </c>
      <c r="H2393" s="10">
        <v>59.986379999999997</v>
      </c>
      <c r="I2393" s="22"/>
      <c r="J2393" s="9">
        <f t="shared" si="370"/>
        <v>-252.88930000000005</v>
      </c>
      <c r="K2393" s="9">
        <f t="shared" si="371"/>
        <v>234.904</v>
      </c>
      <c r="L2393" s="7">
        <f t="shared" si="372"/>
        <v>345.15632294728431</v>
      </c>
      <c r="M2393" s="7">
        <f t="shared" si="377"/>
        <v>62.920537338400244</v>
      </c>
      <c r="N2393" s="7">
        <f t="shared" si="379"/>
        <v>2010.9348715936731</v>
      </c>
      <c r="O2393" s="8">
        <f t="shared" si="373"/>
        <v>0.90122820658220926</v>
      </c>
      <c r="P2393" s="7">
        <f t="shared" si="374"/>
        <v>162.22107718479768</v>
      </c>
      <c r="Q2393" s="7">
        <f t="shared" si="375"/>
        <v>-1.0765644688894189</v>
      </c>
      <c r="R2393" s="7">
        <f t="shared" si="376"/>
        <v>7.6919207817193538</v>
      </c>
      <c r="S2393" s="7">
        <f t="shared" si="378"/>
        <v>0.67934575349999993</v>
      </c>
    </row>
    <row r="2394" spans="1:19" x14ac:dyDescent="0.35">
      <c r="A2394" s="10">
        <v>82.733329999999995</v>
      </c>
      <c r="B2394" s="10">
        <v>2482</v>
      </c>
      <c r="C2394" s="10">
        <v>869.25</v>
      </c>
      <c r="D2394" s="10">
        <v>-338.64879999999999</v>
      </c>
      <c r="E2394" s="10">
        <v>932.88720000000001</v>
      </c>
      <c r="F2394" s="10">
        <v>-66.130740000000003</v>
      </c>
      <c r="G2394" s="10">
        <v>-0.34278120000000001</v>
      </c>
      <c r="H2394" s="10">
        <v>66.131630000000001</v>
      </c>
      <c r="I2394" s="22"/>
      <c r="J2394" s="9">
        <f t="shared" si="370"/>
        <v>-254.75</v>
      </c>
      <c r="K2394" s="9">
        <f t="shared" si="371"/>
        <v>235.35120000000001</v>
      </c>
      <c r="L2394" s="7">
        <f t="shared" si="372"/>
        <v>346.82524395066747</v>
      </c>
      <c r="M2394" s="7">
        <f t="shared" si="377"/>
        <v>50.072637365242919</v>
      </c>
      <c r="N2394" s="7">
        <f t="shared" si="379"/>
        <v>-385.47554674948361</v>
      </c>
      <c r="O2394" s="8">
        <f t="shared" si="373"/>
        <v>0.90736058702892153</v>
      </c>
      <c r="P2394" s="7">
        <f t="shared" si="374"/>
        <v>163.32490566520588</v>
      </c>
      <c r="Q2394" s="7">
        <f t="shared" si="375"/>
        <v>-1.082424903718358</v>
      </c>
      <c r="R2394" s="7">
        <f t="shared" si="376"/>
        <v>7.7291132284326398</v>
      </c>
      <c r="S2394" s="7">
        <f t="shared" si="378"/>
        <v>0.74894070975000004</v>
      </c>
    </row>
    <row r="2395" spans="1:19" x14ac:dyDescent="0.35">
      <c r="A2395" s="10">
        <v>82.766670000000005</v>
      </c>
      <c r="B2395" s="10">
        <v>2483</v>
      </c>
      <c r="C2395" s="10">
        <v>866.702</v>
      </c>
      <c r="D2395" s="10">
        <v>-339.1189</v>
      </c>
      <c r="E2395" s="10">
        <v>930.68470000000002</v>
      </c>
      <c r="F2395" s="10">
        <v>-117.4871</v>
      </c>
      <c r="G2395" s="10">
        <v>31.249099999999999</v>
      </c>
      <c r="H2395" s="10">
        <v>121.5719</v>
      </c>
      <c r="I2395" s="22"/>
      <c r="J2395" s="9">
        <f t="shared" si="370"/>
        <v>-257.298</v>
      </c>
      <c r="K2395" s="9">
        <f t="shared" si="371"/>
        <v>234.8811</v>
      </c>
      <c r="L2395" s="7">
        <f t="shared" si="372"/>
        <v>348.38397199241246</v>
      </c>
      <c r="M2395" s="7">
        <f t="shared" si="377"/>
        <v>46.752490754185104</v>
      </c>
      <c r="N2395" s="7">
        <f t="shared" si="379"/>
        <v>-99.584481435418411</v>
      </c>
      <c r="O2395" s="8">
        <f t="shared" si="373"/>
        <v>0.91313183853011426</v>
      </c>
      <c r="P2395" s="7">
        <f t="shared" si="374"/>
        <v>164.36373093542056</v>
      </c>
      <c r="Q2395" s="7">
        <f t="shared" si="375"/>
        <v>-1.0954393520806911</v>
      </c>
      <c r="R2395" s="7">
        <f t="shared" si="376"/>
        <v>7.7638499891993789</v>
      </c>
      <c r="S2395" s="7">
        <f t="shared" si="378"/>
        <v>1.3768017674999999</v>
      </c>
    </row>
    <row r="2396" spans="1:19" x14ac:dyDescent="0.35">
      <c r="A2396" s="10">
        <v>82.8</v>
      </c>
      <c r="B2396" s="10">
        <v>2484</v>
      </c>
      <c r="C2396" s="10">
        <v>861.41750000000002</v>
      </c>
      <c r="D2396" s="10">
        <v>-336.56549999999999</v>
      </c>
      <c r="E2396" s="10">
        <v>924.83320000000003</v>
      </c>
      <c r="F2396" s="10">
        <v>-114.7529</v>
      </c>
      <c r="G2396" s="10">
        <v>31.60397</v>
      </c>
      <c r="H2396" s="10">
        <v>119.0253</v>
      </c>
      <c r="I2396" s="22"/>
      <c r="J2396" s="9">
        <f t="shared" si="370"/>
        <v>-262.58249999999998</v>
      </c>
      <c r="K2396" s="9">
        <f t="shared" si="371"/>
        <v>237.43450000000001</v>
      </c>
      <c r="L2396" s="7">
        <f t="shared" si="372"/>
        <v>354.01230359480445</v>
      </c>
      <c r="M2396" s="7">
        <f t="shared" si="377"/>
        <v>168.86683475527434</v>
      </c>
      <c r="N2396" s="7">
        <f t="shared" si="379"/>
        <v>3663.7966997034928</v>
      </c>
      <c r="O2396" s="8">
        <f t="shared" si="373"/>
        <v>0.93434148985353771</v>
      </c>
      <c r="P2396" s="7">
        <f t="shared" si="374"/>
        <v>168.1814681736368</v>
      </c>
      <c r="Q2396" s="7">
        <f t="shared" si="375"/>
        <v>-1.1059155261766929</v>
      </c>
      <c r="R2396" s="7">
        <f t="shared" si="376"/>
        <v>7.8892791873353749</v>
      </c>
      <c r="S2396" s="7">
        <f t="shared" si="378"/>
        <v>1.3479615225000001</v>
      </c>
    </row>
    <row r="2397" spans="1:19" x14ac:dyDescent="0.35">
      <c r="A2397" s="10">
        <v>82.833330000000004</v>
      </c>
      <c r="B2397" s="10">
        <v>2485</v>
      </c>
      <c r="C2397" s="10">
        <v>859.05179999999996</v>
      </c>
      <c r="D2397" s="10">
        <v>-337.012</v>
      </c>
      <c r="E2397" s="10">
        <v>922.79309999999998</v>
      </c>
      <c r="F2397" s="10">
        <v>-60.615169999999999</v>
      </c>
      <c r="G2397" s="10">
        <v>-4.7890699999999997</v>
      </c>
      <c r="H2397" s="10">
        <v>60.80406</v>
      </c>
      <c r="I2397" s="22"/>
      <c r="J2397" s="9">
        <f t="shared" si="370"/>
        <v>-264.94820000000004</v>
      </c>
      <c r="K2397" s="9">
        <f t="shared" si="371"/>
        <v>236.988</v>
      </c>
      <c r="L2397" s="7">
        <f t="shared" si="372"/>
        <v>355.47272866879678</v>
      </c>
      <c r="M2397" s="7">
        <f t="shared" si="377"/>
        <v>43.817133933154523</v>
      </c>
      <c r="N2397" s="7">
        <f t="shared" si="379"/>
        <v>-3751.8662112839888</v>
      </c>
      <c r="O2397" s="8">
        <f t="shared" si="373"/>
        <v>0.93994474105344461</v>
      </c>
      <c r="P2397" s="7">
        <f t="shared" si="374"/>
        <v>169.19005338962003</v>
      </c>
      <c r="Q2397" s="7">
        <f t="shared" si="375"/>
        <v>-1.1179815011730554</v>
      </c>
      <c r="R2397" s="7">
        <f t="shared" si="376"/>
        <v>7.9218252345317959</v>
      </c>
      <c r="S2397" s="7">
        <f t="shared" si="378"/>
        <v>0.68860597950000002</v>
      </c>
    </row>
    <row r="2398" spans="1:19" x14ac:dyDescent="0.35">
      <c r="A2398" s="10">
        <v>82.866669999999999</v>
      </c>
      <c r="B2398" s="10">
        <v>2486</v>
      </c>
      <c r="C2398" s="10">
        <v>857.37649999999996</v>
      </c>
      <c r="D2398" s="10">
        <v>-336.88479999999998</v>
      </c>
      <c r="E2398" s="10">
        <v>921.18719999999996</v>
      </c>
      <c r="F2398" s="10">
        <v>23.839179999999999</v>
      </c>
      <c r="G2398" s="10">
        <v>21.397849999999998</v>
      </c>
      <c r="H2398" s="10">
        <v>32.033949999999997</v>
      </c>
      <c r="I2398" s="22"/>
      <c r="J2398" s="9">
        <f t="shared" si="370"/>
        <v>-266.62350000000004</v>
      </c>
      <c r="K2398" s="9">
        <f t="shared" si="371"/>
        <v>237.11520000000002</v>
      </c>
      <c r="L2398" s="7">
        <f t="shared" si="372"/>
        <v>356.80766362746476</v>
      </c>
      <c r="M2398" s="7">
        <f t="shared" si="377"/>
        <v>40.040040751894637</v>
      </c>
      <c r="N2398" s="7">
        <f t="shared" si="379"/>
        <v>-113.29013741032986</v>
      </c>
      <c r="O2398" s="8">
        <f t="shared" si="373"/>
        <v>0.94510438604869396</v>
      </c>
      <c r="P2398" s="7">
        <f t="shared" si="374"/>
        <v>170.11878948876492</v>
      </c>
      <c r="Q2398" s="7">
        <f t="shared" si="375"/>
        <v>-1.1244471041923927</v>
      </c>
      <c r="R2398" s="7">
        <f t="shared" si="376"/>
        <v>7.9515746937424572</v>
      </c>
      <c r="S2398" s="7">
        <f t="shared" si="378"/>
        <v>0.36278448374999994</v>
      </c>
    </row>
    <row r="2399" spans="1:19" x14ac:dyDescent="0.35">
      <c r="A2399" s="10">
        <v>82.9</v>
      </c>
      <c r="B2399" s="10">
        <v>2487</v>
      </c>
      <c r="C2399" s="10">
        <v>860.64110000000005</v>
      </c>
      <c r="D2399" s="10">
        <v>-335.58539999999999</v>
      </c>
      <c r="E2399" s="10">
        <v>923.75360000000001</v>
      </c>
      <c r="F2399" s="10">
        <v>54.519649999999999</v>
      </c>
      <c r="G2399" s="10">
        <v>122.4598</v>
      </c>
      <c r="H2399" s="10">
        <v>134.0478</v>
      </c>
      <c r="I2399" s="22"/>
      <c r="J2399" s="9">
        <f t="shared" si="370"/>
        <v>-263.35889999999995</v>
      </c>
      <c r="K2399" s="9">
        <f t="shared" si="371"/>
        <v>238.41460000000001</v>
      </c>
      <c r="L2399" s="7">
        <f t="shared" si="372"/>
        <v>355.24559350169284</v>
      </c>
      <c r="M2399" s="7">
        <f t="shared" si="377"/>
        <v>-46.86679045219379</v>
      </c>
      <c r="N2399" s="7">
        <f t="shared" si="379"/>
        <v>-2607.465682690412</v>
      </c>
      <c r="O2399" s="8">
        <f t="shared" si="373"/>
        <v>0.93907047069416461</v>
      </c>
      <c r="P2399" s="7">
        <f t="shared" si="374"/>
        <v>169.03268472494963</v>
      </c>
      <c r="Q2399" s="7">
        <f t="shared" si="375"/>
        <v>-1.1046257234246557</v>
      </c>
      <c r="R2399" s="7">
        <f t="shared" si="376"/>
        <v>7.9167634535474942</v>
      </c>
      <c r="S2399" s="7">
        <f t="shared" si="378"/>
        <v>1.518091335</v>
      </c>
    </row>
    <row r="2400" spans="1:19" x14ac:dyDescent="0.35">
      <c r="A2400" s="10">
        <v>82.933329999999998</v>
      </c>
      <c r="B2400" s="10">
        <v>2488</v>
      </c>
      <c r="C2400" s="10">
        <v>861.01120000000003</v>
      </c>
      <c r="D2400" s="10">
        <v>-328.7208</v>
      </c>
      <c r="E2400" s="10">
        <v>921.6277</v>
      </c>
      <c r="F2400" s="10">
        <v>4.3070240000000002</v>
      </c>
      <c r="G2400" s="10">
        <v>99.667739999999995</v>
      </c>
      <c r="H2400" s="10">
        <v>99.760760000000005</v>
      </c>
      <c r="I2400" s="22"/>
      <c r="J2400" s="9">
        <f t="shared" si="370"/>
        <v>-262.98879999999997</v>
      </c>
      <c r="K2400" s="9">
        <f t="shared" si="371"/>
        <v>245.2792</v>
      </c>
      <c r="L2400" s="7">
        <f t="shared" si="372"/>
        <v>359.61784560569293</v>
      </c>
      <c r="M2400" s="7">
        <f t="shared" si="377"/>
        <v>131.18068118815199</v>
      </c>
      <c r="N2400" s="7">
        <f t="shared" si="379"/>
        <v>5341.9583450461105</v>
      </c>
      <c r="O2400" s="8">
        <f t="shared" si="373"/>
        <v>0.95608843820432954</v>
      </c>
      <c r="P2400" s="7">
        <f t="shared" si="374"/>
        <v>172.09591887677931</v>
      </c>
      <c r="Q2400" s="7">
        <f t="shared" si="375"/>
        <v>-1.0722018010495793</v>
      </c>
      <c r="R2400" s="7">
        <f t="shared" si="376"/>
        <v>8.0142005120214623</v>
      </c>
      <c r="S2400" s="7">
        <f t="shared" si="378"/>
        <v>1.1297906070000001</v>
      </c>
    </row>
    <row r="2401" spans="1:19" x14ac:dyDescent="0.35">
      <c r="A2401" s="10">
        <v>82.966669999999993</v>
      </c>
      <c r="B2401" s="10">
        <v>2489</v>
      </c>
      <c r="C2401" s="10">
        <v>860.92830000000004</v>
      </c>
      <c r="D2401" s="10">
        <v>-328.9409</v>
      </c>
      <c r="E2401" s="10">
        <v>921.62879999999996</v>
      </c>
      <c r="F2401" s="10">
        <v>-15.246980000000001</v>
      </c>
      <c r="G2401" s="10">
        <v>-7.5242990000000001</v>
      </c>
      <c r="H2401" s="10">
        <v>17.002520000000001</v>
      </c>
      <c r="I2401" s="22"/>
      <c r="J2401" s="9">
        <f t="shared" si="370"/>
        <v>-263.07169999999996</v>
      </c>
      <c r="K2401" s="9">
        <f t="shared" si="371"/>
        <v>245.0591</v>
      </c>
      <c r="L2401" s="7">
        <f t="shared" si="372"/>
        <v>359.52841589184573</v>
      </c>
      <c r="M2401" s="7">
        <f t="shared" si="377"/>
        <v>-2.6823549444277708</v>
      </c>
      <c r="N2401" s="7">
        <f t="shared" si="379"/>
        <v>-4015.088066364664</v>
      </c>
      <c r="O2401" s="8">
        <f t="shared" si="373"/>
        <v>0.95573626317947324</v>
      </c>
      <c r="P2401" s="7">
        <f t="shared" si="374"/>
        <v>172.0325273723052</v>
      </c>
      <c r="Q2401" s="7">
        <f t="shared" si="375"/>
        <v>-1.0735030855822125</v>
      </c>
      <c r="R2401" s="7">
        <f t="shared" si="376"/>
        <v>8.0122075417969256</v>
      </c>
      <c r="S2401" s="7">
        <f t="shared" si="378"/>
        <v>0.192553539</v>
      </c>
    </row>
    <row r="2402" spans="1:19" x14ac:dyDescent="0.35">
      <c r="A2402" s="10">
        <v>83</v>
      </c>
      <c r="B2402" s="10">
        <v>2490</v>
      </c>
      <c r="C2402" s="10">
        <v>859.99469999999997</v>
      </c>
      <c r="D2402" s="10">
        <v>-329.22239999999999</v>
      </c>
      <c r="E2402" s="10">
        <v>920.85739999999998</v>
      </c>
      <c r="F2402" s="10">
        <v>-67.438419999999994</v>
      </c>
      <c r="G2402" s="10">
        <v>-60.068910000000002</v>
      </c>
      <c r="H2402" s="10">
        <v>90.311760000000007</v>
      </c>
      <c r="I2402" s="22"/>
      <c r="J2402" s="9">
        <f t="shared" si="370"/>
        <v>-264.00530000000003</v>
      </c>
      <c r="K2402" s="9">
        <f t="shared" si="371"/>
        <v>244.77760000000001</v>
      </c>
      <c r="L2402" s="7">
        <f t="shared" si="372"/>
        <v>360.02065481004001</v>
      </c>
      <c r="M2402" s="7">
        <f t="shared" si="377"/>
        <v>14.768644410266807</v>
      </c>
      <c r="N2402" s="7">
        <f t="shared" si="379"/>
        <v>523.58233887462234</v>
      </c>
      <c r="O2402" s="8">
        <f t="shared" si="373"/>
        <v>0.95767688788668037</v>
      </c>
      <c r="P2402" s="7">
        <f t="shared" si="374"/>
        <v>172.38183981960248</v>
      </c>
      <c r="Q2402" s="7">
        <f t="shared" si="375"/>
        <v>-1.0785517138823162</v>
      </c>
      <c r="R2402" s="7">
        <f t="shared" si="376"/>
        <v>8.0231772459938497</v>
      </c>
      <c r="S2402" s="7">
        <f t="shared" si="378"/>
        <v>1.0227806820000001</v>
      </c>
    </row>
    <row r="2403" spans="1:19" x14ac:dyDescent="0.35">
      <c r="A2403" s="10">
        <v>83.033330000000007</v>
      </c>
      <c r="B2403" s="10">
        <v>2491</v>
      </c>
      <c r="C2403" s="10">
        <v>856.43240000000003</v>
      </c>
      <c r="D2403" s="10">
        <v>-332.94549999999998</v>
      </c>
      <c r="E2403" s="10">
        <v>918.87379999999996</v>
      </c>
      <c r="F2403" s="10">
        <v>-47.890419999999999</v>
      </c>
      <c r="G2403" s="10">
        <v>-55.289360000000002</v>
      </c>
      <c r="H2403" s="10">
        <v>73.146460000000005</v>
      </c>
      <c r="I2403" s="22"/>
      <c r="J2403" s="9">
        <f t="shared" si="370"/>
        <v>-267.56759999999997</v>
      </c>
      <c r="K2403" s="9">
        <f t="shared" si="371"/>
        <v>241.05450000000002</v>
      </c>
      <c r="L2403" s="7">
        <f t="shared" si="372"/>
        <v>360.13843524401835</v>
      </c>
      <c r="M2403" s="7">
        <f t="shared" si="377"/>
        <v>3.5337663959890855</v>
      </c>
      <c r="N2403" s="7">
        <f t="shared" si="379"/>
        <v>-337.08004843310903</v>
      </c>
      <c r="O2403" s="8">
        <f t="shared" si="373"/>
        <v>0.95814202459612097</v>
      </c>
      <c r="P2403" s="7">
        <f t="shared" si="374"/>
        <v>172.46556442730179</v>
      </c>
      <c r="Q2403" s="7">
        <f t="shared" si="375"/>
        <v>-1.1099879902677607</v>
      </c>
      <c r="R2403" s="7">
        <f t="shared" si="376"/>
        <v>8.0258020212263066</v>
      </c>
      <c r="S2403" s="7">
        <f t="shared" si="378"/>
        <v>0.82838365950000004</v>
      </c>
    </row>
    <row r="2404" spans="1:19" x14ac:dyDescent="0.35">
      <c r="A2404" s="10">
        <v>83.066670000000002</v>
      </c>
      <c r="B2404" s="10">
        <v>2492</v>
      </c>
      <c r="C2404" s="10">
        <v>856.80200000000002</v>
      </c>
      <c r="D2404" s="10">
        <v>-332.90839999999997</v>
      </c>
      <c r="E2404" s="10">
        <v>919.20489999999995</v>
      </c>
      <c r="F2404" s="10">
        <v>49.026479999999999</v>
      </c>
      <c r="G2404" s="10">
        <v>-29.95111</v>
      </c>
      <c r="H2404" s="10">
        <v>57.451410000000003</v>
      </c>
      <c r="I2404" s="22"/>
      <c r="J2404" s="9">
        <f t="shared" si="370"/>
        <v>-267.19799999999998</v>
      </c>
      <c r="K2404" s="9">
        <f t="shared" si="371"/>
        <v>241.09160000000003</v>
      </c>
      <c r="L2404" s="7">
        <f t="shared" si="372"/>
        <v>359.88877558845871</v>
      </c>
      <c r="M2404" s="7">
        <f t="shared" si="377"/>
        <v>-7.4882920083885294</v>
      </c>
      <c r="N2404" s="7">
        <f t="shared" si="379"/>
        <v>-330.59563300477231</v>
      </c>
      <c r="O2404" s="8">
        <f t="shared" si="373"/>
        <v>0.95715643710657639</v>
      </c>
      <c r="P2404" s="7">
        <f t="shared" si="374"/>
        <v>172.28815867918374</v>
      </c>
      <c r="Q2404" s="7">
        <f t="shared" si="375"/>
        <v>-1.1082841542384718</v>
      </c>
      <c r="R2404" s="7">
        <f t="shared" si="376"/>
        <v>8.0202382746996363</v>
      </c>
      <c r="S2404" s="7">
        <f t="shared" si="378"/>
        <v>0.65063721824999998</v>
      </c>
    </row>
    <row r="2405" spans="1:19" x14ac:dyDescent="0.35">
      <c r="A2405" s="10">
        <v>83.1</v>
      </c>
      <c r="B2405" s="10">
        <v>2493</v>
      </c>
      <c r="C2405" s="10">
        <v>859.70079999999996</v>
      </c>
      <c r="D2405" s="10">
        <v>-334.94229999999999</v>
      </c>
      <c r="E2405" s="10">
        <v>922.64390000000003</v>
      </c>
      <c r="F2405" s="10">
        <v>113.18089999999999</v>
      </c>
      <c r="G2405" s="10">
        <v>-58.061680000000003</v>
      </c>
      <c r="H2405" s="10">
        <v>127.20480000000001</v>
      </c>
      <c r="I2405" s="22"/>
      <c r="J2405" s="9">
        <f t="shared" si="370"/>
        <v>-264.29920000000004</v>
      </c>
      <c r="K2405" s="9">
        <f t="shared" si="371"/>
        <v>239.05770000000001</v>
      </c>
      <c r="L2405" s="7">
        <f t="shared" si="372"/>
        <v>356.37431311744399</v>
      </c>
      <c r="M2405" s="7">
        <f t="shared" si="377"/>
        <v>-105.44441857232329</v>
      </c>
      <c r="N2405" s="7">
        <f t="shared" si="379"/>
        <v>-2938.9776946881898</v>
      </c>
      <c r="O2405" s="8">
        <f t="shared" si="373"/>
        <v>0.94342542390672723</v>
      </c>
      <c r="P2405" s="7">
        <f t="shared" si="374"/>
        <v>169.81657630321089</v>
      </c>
      <c r="Q2405" s="7">
        <f t="shared" si="375"/>
        <v>-1.1055874795080853</v>
      </c>
      <c r="R2405" s="7">
        <f t="shared" si="376"/>
        <v>7.9419173368517173</v>
      </c>
      <c r="S2405" s="7">
        <f t="shared" si="378"/>
        <v>1.44059436</v>
      </c>
    </row>
    <row r="2406" spans="1:19" x14ac:dyDescent="0.35">
      <c r="A2406" s="10">
        <v>83.133330000000001</v>
      </c>
      <c r="B2406" s="10">
        <v>2494</v>
      </c>
      <c r="C2406" s="10">
        <v>864.34739999999999</v>
      </c>
      <c r="D2406" s="10">
        <v>-336.7792</v>
      </c>
      <c r="E2406" s="10">
        <v>927.64030000000002</v>
      </c>
      <c r="F2406" s="10">
        <v>124.88760000000001</v>
      </c>
      <c r="G2406" s="10">
        <v>-45.145800000000001</v>
      </c>
      <c r="H2406" s="10">
        <v>132.7971</v>
      </c>
      <c r="I2406" s="22"/>
      <c r="J2406" s="9">
        <f t="shared" si="370"/>
        <v>-259.65260000000001</v>
      </c>
      <c r="K2406" s="9">
        <f t="shared" si="371"/>
        <v>237.2208</v>
      </c>
      <c r="L2406" s="7">
        <f t="shared" si="372"/>
        <v>351.70041319196656</v>
      </c>
      <c r="M2406" s="7">
        <f t="shared" si="377"/>
        <v>-140.23102086638207</v>
      </c>
      <c r="N2406" s="7">
        <f t="shared" si="379"/>
        <v>-1043.7024390654658</v>
      </c>
      <c r="O2406" s="8">
        <f t="shared" si="373"/>
        <v>0.92555716283529332</v>
      </c>
      <c r="P2406" s="7">
        <f t="shared" si="374"/>
        <v>166.60028931035279</v>
      </c>
      <c r="Q2406" s="7">
        <f t="shared" si="375"/>
        <v>-1.0945608479526248</v>
      </c>
      <c r="R2406" s="7">
        <f t="shared" si="376"/>
        <v>7.8377579586851249</v>
      </c>
      <c r="S2406" s="7">
        <f t="shared" si="378"/>
        <v>1.5039271574999999</v>
      </c>
    </row>
    <row r="2407" spans="1:19" x14ac:dyDescent="0.35">
      <c r="A2407" s="10">
        <v>83.166669999999996</v>
      </c>
      <c r="B2407" s="10">
        <v>2495</v>
      </c>
      <c r="C2407" s="10">
        <v>868.02660000000003</v>
      </c>
      <c r="D2407" s="10">
        <v>-337.952</v>
      </c>
      <c r="E2407" s="10">
        <v>931.49440000000004</v>
      </c>
      <c r="F2407" s="10">
        <v>98.815129999999996</v>
      </c>
      <c r="G2407" s="10">
        <v>-35.751989999999999</v>
      </c>
      <c r="H2407" s="10">
        <v>105.0839</v>
      </c>
      <c r="I2407" s="22"/>
      <c r="J2407" s="9">
        <f t="shared" si="370"/>
        <v>-255.97339999999997</v>
      </c>
      <c r="K2407" s="9">
        <f t="shared" si="371"/>
        <v>236.048</v>
      </c>
      <c r="L2407" s="7">
        <f t="shared" si="372"/>
        <v>348.19684061111178</v>
      </c>
      <c r="M2407" s="7">
        <f t="shared" si="377"/>
        <v>-105.08616019361889</v>
      </c>
      <c r="N2407" s="7">
        <f t="shared" si="379"/>
        <v>1054.1349931844011</v>
      </c>
      <c r="O2407" s="8">
        <f t="shared" si="373"/>
        <v>0.91243670530627119</v>
      </c>
      <c r="P2407" s="7">
        <f t="shared" si="374"/>
        <v>164.2386069551288</v>
      </c>
      <c r="Q2407" s="7">
        <f t="shared" si="375"/>
        <v>-1.0844124923744323</v>
      </c>
      <c r="R2407" s="7">
        <f t="shared" si="376"/>
        <v>7.7596797055770255</v>
      </c>
      <c r="S2407" s="7">
        <f t="shared" si="378"/>
        <v>1.1900751675000001</v>
      </c>
    </row>
    <row r="2408" spans="1:19" x14ac:dyDescent="0.35">
      <c r="A2408" s="10">
        <v>83.2</v>
      </c>
      <c r="B2408" s="10">
        <v>2496</v>
      </c>
      <c r="C2408" s="10">
        <v>870.93510000000003</v>
      </c>
      <c r="D2408" s="10">
        <v>-339.1626</v>
      </c>
      <c r="E2408" s="10">
        <v>934.64390000000003</v>
      </c>
      <c r="F2408" s="10">
        <v>58.013170000000002</v>
      </c>
      <c r="G2408" s="10">
        <v>-20.279869999999999</v>
      </c>
      <c r="H2408" s="10">
        <v>61.455680000000001</v>
      </c>
      <c r="I2408" s="22"/>
      <c r="J2408" s="9">
        <f t="shared" si="370"/>
        <v>-253.06489999999997</v>
      </c>
      <c r="K2408" s="9">
        <f t="shared" si="371"/>
        <v>234.8374</v>
      </c>
      <c r="L2408" s="7">
        <f t="shared" si="372"/>
        <v>345.23969651644927</v>
      </c>
      <c r="M2408" s="7">
        <f t="shared" si="377"/>
        <v>-88.723195159373887</v>
      </c>
      <c r="N2408" s="7">
        <f t="shared" si="379"/>
        <v>490.93804483173739</v>
      </c>
      <c r="O2408" s="8">
        <f t="shared" si="373"/>
        <v>0.90153342950965909</v>
      </c>
      <c r="P2408" s="7">
        <f t="shared" si="374"/>
        <v>162.27601731173863</v>
      </c>
      <c r="Q2408" s="7">
        <f t="shared" si="375"/>
        <v>-1.0776175345153709</v>
      </c>
      <c r="R2408" s="7">
        <f t="shared" si="376"/>
        <v>7.6937787887922937</v>
      </c>
      <c r="S2408" s="7">
        <f t="shared" si="378"/>
        <v>0.69598557599999999</v>
      </c>
    </row>
    <row r="2409" spans="1:19" x14ac:dyDescent="0.35">
      <c r="A2409" s="10">
        <v>83.233329999999995</v>
      </c>
      <c r="B2409" s="10">
        <v>2497</v>
      </c>
      <c r="C2409" s="10">
        <v>871.89419999999996</v>
      </c>
      <c r="D2409" s="10">
        <v>-339.30399999999997</v>
      </c>
      <c r="E2409" s="10">
        <v>935.58889999999997</v>
      </c>
      <c r="F2409" s="10">
        <v>45.513339999999999</v>
      </c>
      <c r="G2409" s="10">
        <v>-26.625969999999999</v>
      </c>
      <c r="H2409" s="10">
        <v>52.729559999999999</v>
      </c>
      <c r="I2409" s="22"/>
      <c r="J2409" s="9">
        <f t="shared" si="370"/>
        <v>-252.10580000000004</v>
      </c>
      <c r="K2409" s="9">
        <f t="shared" si="371"/>
        <v>234.69600000000003</v>
      </c>
      <c r="L2409" s="7">
        <f t="shared" si="372"/>
        <v>344.44091918591789</v>
      </c>
      <c r="M2409" s="7">
        <f t="shared" si="377"/>
        <v>-23.965716487595671</v>
      </c>
      <c r="N2409" s="7">
        <f t="shared" si="379"/>
        <v>1942.9186520189967</v>
      </c>
      <c r="O2409" s="8">
        <f t="shared" si="373"/>
        <v>0.89861399846471168</v>
      </c>
      <c r="P2409" s="7">
        <f t="shared" si="374"/>
        <v>161.7505197236481</v>
      </c>
      <c r="Q2409" s="7">
        <f t="shared" si="375"/>
        <v>-1.0741802161093501</v>
      </c>
      <c r="R2409" s="7">
        <f t="shared" si="376"/>
        <v>7.6759777764967163</v>
      </c>
      <c r="S2409" s="7">
        <f t="shared" si="378"/>
        <v>0.59716226699999997</v>
      </c>
    </row>
    <row r="2410" spans="1:19" x14ac:dyDescent="0.35">
      <c r="A2410" s="10">
        <v>83.266670000000005</v>
      </c>
      <c r="B2410" s="10">
        <v>2498</v>
      </c>
      <c r="C2410" s="10">
        <v>873.96929999999998</v>
      </c>
      <c r="D2410" s="10">
        <v>-340.93770000000001</v>
      </c>
      <c r="E2410" s="10">
        <v>938.11559999999997</v>
      </c>
      <c r="F2410" s="10">
        <v>30.258389999999999</v>
      </c>
      <c r="G2410" s="10">
        <v>-25.69529</v>
      </c>
      <c r="H2410" s="10">
        <v>39.696579999999997</v>
      </c>
      <c r="I2410" s="22"/>
      <c r="J2410" s="9">
        <f t="shared" si="370"/>
        <v>-250.03070000000002</v>
      </c>
      <c r="K2410" s="9">
        <f t="shared" si="371"/>
        <v>233.06229999999999</v>
      </c>
      <c r="L2410" s="7">
        <f t="shared" si="372"/>
        <v>341.80899143202771</v>
      </c>
      <c r="M2410" s="7">
        <f t="shared" si="377"/>
        <v>-78.942044207840922</v>
      </c>
      <c r="N2410" s="7">
        <f t="shared" si="379"/>
        <v>-1648.9600395989582</v>
      </c>
      <c r="O2410" s="8">
        <f t="shared" si="373"/>
        <v>0.88906938184299045</v>
      </c>
      <c r="P2410" s="7">
        <f t="shared" si="374"/>
        <v>160.03248873173828</v>
      </c>
      <c r="Q2410" s="7">
        <f t="shared" si="375"/>
        <v>-1.0728062839850119</v>
      </c>
      <c r="R2410" s="7">
        <f t="shared" si="376"/>
        <v>7.6173244115133842</v>
      </c>
      <c r="S2410" s="7">
        <f t="shared" si="378"/>
        <v>0.44956376849999996</v>
      </c>
    </row>
    <row r="2411" spans="1:19" x14ac:dyDescent="0.35">
      <c r="A2411" s="10">
        <v>83.3</v>
      </c>
      <c r="B2411" s="10">
        <v>2499</v>
      </c>
      <c r="C2411" s="10">
        <v>873.91139999999996</v>
      </c>
      <c r="D2411" s="10">
        <v>-341.017</v>
      </c>
      <c r="E2411" s="10">
        <v>938.09050000000002</v>
      </c>
      <c r="F2411" s="10">
        <v>-12.810219999999999</v>
      </c>
      <c r="G2411" s="10">
        <v>-2.8521340000000001E-3</v>
      </c>
      <c r="H2411" s="10">
        <v>12.810219999999999</v>
      </c>
      <c r="I2411" s="22"/>
      <c r="J2411" s="9">
        <f t="shared" si="370"/>
        <v>-250.08860000000004</v>
      </c>
      <c r="K2411" s="9">
        <f t="shared" si="371"/>
        <v>232.983</v>
      </c>
      <c r="L2411" s="7">
        <f t="shared" si="372"/>
        <v>341.79728808017188</v>
      </c>
      <c r="M2411" s="7">
        <f t="shared" si="377"/>
        <v>-0.35113566924186662</v>
      </c>
      <c r="N2411" s="7">
        <f t="shared" si="379"/>
        <v>2357.9630524637619</v>
      </c>
      <c r="O2411" s="8">
        <f t="shared" si="373"/>
        <v>0.88902719127291863</v>
      </c>
      <c r="P2411" s="7">
        <f t="shared" si="374"/>
        <v>160.02489442912534</v>
      </c>
      <c r="Q2411" s="7">
        <f t="shared" si="375"/>
        <v>-1.0734199490949985</v>
      </c>
      <c r="R2411" s="7">
        <f t="shared" si="376"/>
        <v>7.6170635985154158</v>
      </c>
      <c r="S2411" s="7">
        <f t="shared" si="378"/>
        <v>0.14507574149999999</v>
      </c>
    </row>
    <row r="2412" spans="1:19" x14ac:dyDescent="0.35">
      <c r="A2412" s="10">
        <v>83.333330000000004</v>
      </c>
      <c r="B2412" s="10">
        <v>2500</v>
      </c>
      <c r="C2412" s="10">
        <v>873.11530000000005</v>
      </c>
      <c r="D2412" s="10">
        <v>-340.93790000000001</v>
      </c>
      <c r="E2412" s="10">
        <v>937.32010000000002</v>
      </c>
      <c r="F2412" s="10">
        <v>-32.127249999999997</v>
      </c>
      <c r="G2412" s="10">
        <v>5.4039969999999998E-3</v>
      </c>
      <c r="H2412" s="10">
        <v>32.127249999999997</v>
      </c>
      <c r="I2412" s="22"/>
      <c r="J2412" s="9">
        <f t="shared" si="370"/>
        <v>-250.88469999999995</v>
      </c>
      <c r="K2412" s="9">
        <f t="shared" si="371"/>
        <v>233.06209999999999</v>
      </c>
      <c r="L2412" s="7">
        <f t="shared" si="372"/>
        <v>342.43404496413609</v>
      </c>
      <c r="M2412" s="7">
        <f t="shared" si="377"/>
        <v>19.104616980620637</v>
      </c>
      <c r="N2412" s="7">
        <f t="shared" si="379"/>
        <v>583.73095259102001</v>
      </c>
      <c r="O2412" s="8">
        <f t="shared" si="373"/>
        <v>0.89132589682955776</v>
      </c>
      <c r="P2412" s="7">
        <f t="shared" si="374"/>
        <v>160.4386614293204</v>
      </c>
      <c r="Q2412" s="7">
        <f t="shared" si="375"/>
        <v>-1.0764714640432742</v>
      </c>
      <c r="R2412" s="7">
        <f t="shared" si="376"/>
        <v>7.6312539325265227</v>
      </c>
      <c r="S2412" s="7">
        <f t="shared" si="378"/>
        <v>0.36384110624999993</v>
      </c>
    </row>
    <row r="2413" spans="1:19" x14ac:dyDescent="0.35">
      <c r="A2413" s="10">
        <v>83.366669999999999</v>
      </c>
      <c r="B2413" s="10">
        <v>2501</v>
      </c>
      <c r="C2413" s="10">
        <v>871.76959999999997</v>
      </c>
      <c r="D2413" s="10">
        <v>-341.01659999999998</v>
      </c>
      <c r="E2413" s="10">
        <v>936.09540000000004</v>
      </c>
      <c r="F2413" s="10">
        <v>-78.607039999999998</v>
      </c>
      <c r="G2413" s="10">
        <v>26.366820000000001</v>
      </c>
      <c r="H2413" s="10">
        <v>82.911249999999995</v>
      </c>
      <c r="I2413" s="22"/>
      <c r="J2413" s="9">
        <f t="shared" si="370"/>
        <v>-252.23040000000003</v>
      </c>
      <c r="K2413" s="9">
        <f t="shared" si="371"/>
        <v>232.98340000000002</v>
      </c>
      <c r="L2413" s="7">
        <f t="shared" si="372"/>
        <v>343.36779021876822</v>
      </c>
      <c r="M2413" s="7">
        <f t="shared" si="377"/>
        <v>28.006756287710115</v>
      </c>
      <c r="N2413" s="7">
        <f t="shared" si="379"/>
        <v>267.01077705730904</v>
      </c>
      <c r="O2413" s="8">
        <f t="shared" si="373"/>
        <v>0.89470861903773535</v>
      </c>
      <c r="P2413" s="7">
        <f t="shared" si="374"/>
        <v>161.04755142679235</v>
      </c>
      <c r="Q2413" s="7">
        <f t="shared" si="375"/>
        <v>-1.0826110358077015</v>
      </c>
      <c r="R2413" s="7">
        <f t="shared" si="376"/>
        <v>7.6520627488553314</v>
      </c>
      <c r="S2413" s="7">
        <f t="shared" si="378"/>
        <v>0.93896990624999999</v>
      </c>
    </row>
    <row r="2414" spans="1:19" x14ac:dyDescent="0.35">
      <c r="A2414" s="10">
        <v>83.4</v>
      </c>
      <c r="B2414" s="10">
        <v>2502</v>
      </c>
      <c r="C2414" s="10">
        <v>867.87480000000005</v>
      </c>
      <c r="D2414" s="10">
        <v>-339.18009999999998</v>
      </c>
      <c r="E2414" s="10">
        <v>931.79920000000004</v>
      </c>
      <c r="F2414" s="10">
        <v>-114.7769</v>
      </c>
      <c r="G2414" s="10">
        <v>48.497990000000001</v>
      </c>
      <c r="H2414" s="10">
        <v>124.60250000000001</v>
      </c>
      <c r="I2414" s="22"/>
      <c r="J2414" s="9">
        <f t="shared" si="370"/>
        <v>-256.12519999999995</v>
      </c>
      <c r="K2414" s="9">
        <f t="shared" si="371"/>
        <v>234.81990000000002</v>
      </c>
      <c r="L2414" s="7">
        <f t="shared" si="372"/>
        <v>347.47734244271237</v>
      </c>
      <c r="M2414" s="7">
        <f t="shared" si="377"/>
        <v>123.29889660796115</v>
      </c>
      <c r="N2414" s="7">
        <f t="shared" si="379"/>
        <v>2859.0501146184338</v>
      </c>
      <c r="O2414" s="8">
        <f t="shared" si="373"/>
        <v>0.90976979546861858</v>
      </c>
      <c r="P2414" s="7">
        <f t="shared" si="374"/>
        <v>163.75856318435135</v>
      </c>
      <c r="Q2414" s="7">
        <f t="shared" si="375"/>
        <v>-1.0907303852867662</v>
      </c>
      <c r="R2414" s="7">
        <f t="shared" si="376"/>
        <v>7.7436454551635823</v>
      </c>
      <c r="S2414" s="7">
        <f t="shared" si="378"/>
        <v>1.4111233125</v>
      </c>
    </row>
    <row r="2415" spans="1:19" x14ac:dyDescent="0.35">
      <c r="A2415" s="10">
        <v>83.433329999999998</v>
      </c>
      <c r="B2415" s="10">
        <v>2503</v>
      </c>
      <c r="C2415" s="10">
        <v>864.11779999999999</v>
      </c>
      <c r="D2415" s="10">
        <v>-337.78339999999997</v>
      </c>
      <c r="E2415" s="10">
        <v>927.79160000000002</v>
      </c>
      <c r="F2415" s="10">
        <v>-112.7236</v>
      </c>
      <c r="G2415" s="10">
        <v>38.845739999999999</v>
      </c>
      <c r="H2415" s="10">
        <v>119.22920000000001</v>
      </c>
      <c r="I2415" s="22"/>
      <c r="J2415" s="9">
        <f t="shared" si="370"/>
        <v>-259.88220000000001</v>
      </c>
      <c r="K2415" s="9">
        <f t="shared" si="371"/>
        <v>236.21660000000003</v>
      </c>
      <c r="L2415" s="7">
        <f t="shared" si="372"/>
        <v>351.19373569641022</v>
      </c>
      <c r="M2415" s="7">
        <f t="shared" si="377"/>
        <v>111.50294790575165</v>
      </c>
      <c r="N2415" s="7">
        <f t="shared" si="379"/>
        <v>-353.91385245161183</v>
      </c>
      <c r="O2415" s="8">
        <f t="shared" si="373"/>
        <v>0.92364566026790396</v>
      </c>
      <c r="P2415" s="7">
        <f t="shared" si="374"/>
        <v>166.25621884822272</v>
      </c>
      <c r="Q2415" s="7">
        <f t="shared" si="375"/>
        <v>-1.1001860157160843</v>
      </c>
      <c r="R2415" s="7">
        <f t="shared" si="376"/>
        <v>7.8264664861012827</v>
      </c>
      <c r="S2415" s="7">
        <f t="shared" si="378"/>
        <v>1.3502706900000001</v>
      </c>
    </row>
    <row r="2416" spans="1:19" x14ac:dyDescent="0.35">
      <c r="A2416" s="10">
        <v>83.466669999999993</v>
      </c>
      <c r="B2416" s="10">
        <v>2504</v>
      </c>
      <c r="C2416" s="10">
        <v>860.35990000000004</v>
      </c>
      <c r="D2416" s="10">
        <v>-336.59039999999999</v>
      </c>
      <c r="E2416" s="10">
        <v>923.85730000000001</v>
      </c>
      <c r="F2416" s="10">
        <v>-92.872</v>
      </c>
      <c r="G2416" s="10">
        <v>14.45406</v>
      </c>
      <c r="H2416" s="10">
        <v>93.990039999999993</v>
      </c>
      <c r="I2416" s="22"/>
      <c r="J2416" s="9">
        <f t="shared" si="370"/>
        <v>-263.64009999999996</v>
      </c>
      <c r="K2416" s="9">
        <f t="shared" si="371"/>
        <v>237.40960000000001</v>
      </c>
      <c r="L2416" s="7">
        <f t="shared" si="372"/>
        <v>354.7808062736342</v>
      </c>
      <c r="M2416" s="7">
        <f t="shared" si="377"/>
        <v>107.59059919689469</v>
      </c>
      <c r="N2416" s="7">
        <f t="shared" si="379"/>
        <v>-117.34699186735145</v>
      </c>
      <c r="O2416" s="8">
        <f t="shared" si="373"/>
        <v>0.93728469617180632</v>
      </c>
      <c r="P2416" s="7">
        <f t="shared" si="374"/>
        <v>168.71124531092514</v>
      </c>
      <c r="Q2416" s="7">
        <f t="shared" si="375"/>
        <v>-1.110486265087848</v>
      </c>
      <c r="R2416" s="7">
        <f t="shared" si="376"/>
        <v>7.9064055191829894</v>
      </c>
      <c r="S2416" s="7">
        <f t="shared" si="378"/>
        <v>1.064437203</v>
      </c>
    </row>
    <row r="2417" spans="1:19" x14ac:dyDescent="0.35">
      <c r="A2417" s="10">
        <v>83.5</v>
      </c>
      <c r="B2417" s="10">
        <v>2505</v>
      </c>
      <c r="C2417" s="10">
        <v>857.92629999999997</v>
      </c>
      <c r="D2417" s="10">
        <v>-336.81979999999999</v>
      </c>
      <c r="E2417" s="10">
        <v>921.67520000000002</v>
      </c>
      <c r="F2417" s="10">
        <v>-33.729689999999998</v>
      </c>
      <c r="G2417" s="10">
        <v>7.436401</v>
      </c>
      <c r="H2417" s="10">
        <v>34.539709999999999</v>
      </c>
      <c r="I2417" s="22"/>
      <c r="J2417" s="9">
        <f t="shared" si="370"/>
        <v>-266.07370000000003</v>
      </c>
      <c r="K2417" s="9">
        <f t="shared" si="371"/>
        <v>237.18020000000001</v>
      </c>
      <c r="L2417" s="7">
        <f t="shared" si="372"/>
        <v>356.44026302275392</v>
      </c>
      <c r="M2417" s="7">
        <f t="shared" si="377"/>
        <v>49.788681341716234</v>
      </c>
      <c r="N2417" s="7">
        <f t="shared" si="379"/>
        <v>-1734.2309587508894</v>
      </c>
      <c r="O2417" s="8">
        <f t="shared" si="373"/>
        <v>0.94368068752639922</v>
      </c>
      <c r="P2417" s="7">
        <f t="shared" si="374"/>
        <v>169.86252375475186</v>
      </c>
      <c r="Q2417" s="7">
        <f t="shared" si="375"/>
        <v>-1.1218208771221208</v>
      </c>
      <c r="R2417" s="7">
        <f t="shared" si="376"/>
        <v>7.9433870519155301</v>
      </c>
      <c r="S2417" s="7">
        <f t="shared" si="378"/>
        <v>0.39116221574999999</v>
      </c>
    </row>
    <row r="2418" spans="1:19" x14ac:dyDescent="0.35">
      <c r="A2418" s="10">
        <v>83.533330000000007</v>
      </c>
      <c r="B2418" s="10">
        <v>2506</v>
      </c>
      <c r="C2418" s="10">
        <v>858.11120000000005</v>
      </c>
      <c r="D2418" s="10">
        <v>-336.09460000000001</v>
      </c>
      <c r="E2418" s="10">
        <v>921.58259999999996</v>
      </c>
      <c r="F2418" s="10">
        <v>40.691049999999997</v>
      </c>
      <c r="G2418" s="10">
        <v>72.904399999999995</v>
      </c>
      <c r="H2418" s="10">
        <v>83.491389999999996</v>
      </c>
      <c r="I2418" s="22"/>
      <c r="J2418" s="9">
        <f t="shared" si="370"/>
        <v>-265.88879999999995</v>
      </c>
      <c r="K2418" s="9">
        <f t="shared" si="371"/>
        <v>237.90539999999999</v>
      </c>
      <c r="L2418" s="7">
        <f t="shared" si="372"/>
        <v>356.78541634237234</v>
      </c>
      <c r="M2418" s="7">
        <f t="shared" si="377"/>
        <v>10.355635152065741</v>
      </c>
      <c r="N2418" s="7">
        <f t="shared" si="379"/>
        <v>-1183.1096966589494</v>
      </c>
      <c r="O2418" s="8">
        <f t="shared" si="373"/>
        <v>0.94501809678380266</v>
      </c>
      <c r="P2418" s="7">
        <f t="shared" si="374"/>
        <v>170.10325742108449</v>
      </c>
      <c r="Q2418" s="7">
        <f t="shared" si="375"/>
        <v>-1.1176240640187232</v>
      </c>
      <c r="R2418" s="7">
        <f t="shared" si="376"/>
        <v>7.9510789057670905</v>
      </c>
      <c r="S2418" s="7">
        <f t="shared" si="378"/>
        <v>0.94553999174999992</v>
      </c>
    </row>
    <row r="2419" spans="1:19" x14ac:dyDescent="0.35">
      <c r="A2419" s="10">
        <v>83.566670000000002</v>
      </c>
      <c r="B2419" s="10">
        <v>2507</v>
      </c>
      <c r="C2419" s="10">
        <v>860.63909999999998</v>
      </c>
      <c r="D2419" s="10">
        <v>-331.95949999999999</v>
      </c>
      <c r="E2419" s="10">
        <v>922.44060000000002</v>
      </c>
      <c r="F2419" s="10">
        <v>26.6313</v>
      </c>
      <c r="G2419" s="10">
        <v>65.086770000000001</v>
      </c>
      <c r="H2419" s="10">
        <v>70.324340000000007</v>
      </c>
      <c r="I2419" s="22"/>
      <c r="J2419" s="9">
        <f t="shared" si="370"/>
        <v>-263.36090000000002</v>
      </c>
      <c r="K2419" s="9">
        <f t="shared" si="371"/>
        <v>242.04050000000001</v>
      </c>
      <c r="L2419" s="7">
        <f t="shared" si="372"/>
        <v>357.69060274077651</v>
      </c>
      <c r="M2419" s="7">
        <f t="shared" si="377"/>
        <v>27.150161919744793</v>
      </c>
      <c r="N2419" s="7">
        <f t="shared" si="379"/>
        <v>503.73505601923597</v>
      </c>
      <c r="O2419" s="8">
        <f t="shared" si="373"/>
        <v>0.94853735791418248</v>
      </c>
      <c r="P2419" s="7">
        <f t="shared" si="374"/>
        <v>170.73672442455285</v>
      </c>
      <c r="Q2419" s="7">
        <f t="shared" si="375"/>
        <v>-1.0880860847668057</v>
      </c>
      <c r="R2419" s="7">
        <f t="shared" si="376"/>
        <v>7.971251278707447</v>
      </c>
      <c r="S2419" s="7">
        <f t="shared" si="378"/>
        <v>0.79642315050000012</v>
      </c>
    </row>
    <row r="2420" spans="1:19" x14ac:dyDescent="0.35">
      <c r="A2420" s="10">
        <v>83.6</v>
      </c>
      <c r="B2420" s="10">
        <v>2508</v>
      </c>
      <c r="C2420" s="10">
        <v>859.88670000000002</v>
      </c>
      <c r="D2420" s="10">
        <v>-331.75549999999998</v>
      </c>
      <c r="E2420" s="10">
        <v>921.66520000000003</v>
      </c>
      <c r="F2420" s="10">
        <v>-10.884499999999999</v>
      </c>
      <c r="G2420" s="10">
        <v>1.1045879999999999</v>
      </c>
      <c r="H2420" s="10">
        <v>10.9404</v>
      </c>
      <c r="I2420" s="22"/>
      <c r="J2420" s="9">
        <f t="shared" si="370"/>
        <v>-264.11329999999998</v>
      </c>
      <c r="K2420" s="9">
        <f t="shared" si="371"/>
        <v>242.24450000000002</v>
      </c>
      <c r="L2420" s="7">
        <f t="shared" si="372"/>
        <v>358.38280234567617</v>
      </c>
      <c r="M2420" s="7">
        <f t="shared" si="377"/>
        <v>20.768064953489823</v>
      </c>
      <c r="N2420" s="7">
        <f t="shared" si="379"/>
        <v>-191.48205719341263</v>
      </c>
      <c r="O2420" s="8">
        <f t="shared" si="373"/>
        <v>0.95124024235290217</v>
      </c>
      <c r="P2420" s="7">
        <f t="shared" si="374"/>
        <v>171.22324362352239</v>
      </c>
      <c r="Q2420" s="7">
        <f t="shared" si="375"/>
        <v>-1.0902757338143898</v>
      </c>
      <c r="R2420" s="7">
        <f t="shared" si="376"/>
        <v>7.9866771717652965</v>
      </c>
      <c r="S2420" s="7">
        <f t="shared" si="378"/>
        <v>0.12390003000000001</v>
      </c>
    </row>
    <row r="2421" spans="1:19" x14ac:dyDescent="0.35">
      <c r="A2421" s="10">
        <v>83.633330000000001</v>
      </c>
      <c r="B2421" s="10">
        <v>2509</v>
      </c>
      <c r="C2421" s="10">
        <v>859.91340000000002</v>
      </c>
      <c r="D2421" s="10">
        <v>-331.88589999999999</v>
      </c>
      <c r="E2421" s="10">
        <v>921.73710000000005</v>
      </c>
      <c r="F2421" s="10">
        <v>4.2695319999999999</v>
      </c>
      <c r="G2421" s="10">
        <v>-6.8615890000000004</v>
      </c>
      <c r="H2421" s="10">
        <v>8.0814789999999999</v>
      </c>
      <c r="I2421" s="22"/>
      <c r="J2421" s="9">
        <f t="shared" si="370"/>
        <v>-264.08659999999998</v>
      </c>
      <c r="K2421" s="9">
        <f t="shared" si="371"/>
        <v>242.11410000000001</v>
      </c>
      <c r="L2421" s="7">
        <f t="shared" si="372"/>
        <v>358.27499175684864</v>
      </c>
      <c r="M2421" s="7">
        <f t="shared" si="377"/>
        <v>-3.2346411289382551</v>
      </c>
      <c r="N2421" s="7">
        <f t="shared" si="379"/>
        <v>-720.15319779248068</v>
      </c>
      <c r="O2421" s="8">
        <f t="shared" si="373"/>
        <v>0.95081859361845811</v>
      </c>
      <c r="P2421" s="7">
        <f t="shared" si="374"/>
        <v>171.14734685132245</v>
      </c>
      <c r="Q2421" s="7">
        <f t="shared" si="375"/>
        <v>-1.0907526657885682</v>
      </c>
      <c r="R2421" s="7">
        <f t="shared" si="376"/>
        <v>7.9842745777707531</v>
      </c>
      <c r="S2421" s="7">
        <f t="shared" si="378"/>
        <v>9.1522749675000001E-2</v>
      </c>
    </row>
    <row r="2422" spans="1:19" x14ac:dyDescent="0.35">
      <c r="A2422" s="10">
        <v>83.666669999999996</v>
      </c>
      <c r="B2422" s="10">
        <v>2510</v>
      </c>
      <c r="C2422" s="10">
        <v>860.17129999999997</v>
      </c>
      <c r="D2422" s="10">
        <v>-332.21289999999999</v>
      </c>
      <c r="E2422" s="10">
        <v>922.09550000000002</v>
      </c>
      <c r="F2422" s="10">
        <v>-59.57808</v>
      </c>
      <c r="G2422" s="10">
        <v>-28.994299999999999</v>
      </c>
      <c r="H2422" s="10">
        <v>66.258709999999994</v>
      </c>
      <c r="I2422" s="22"/>
      <c r="J2422" s="9">
        <f t="shared" si="370"/>
        <v>-263.82870000000003</v>
      </c>
      <c r="K2422" s="9">
        <f t="shared" si="371"/>
        <v>241.78710000000001</v>
      </c>
      <c r="L2422" s="7">
        <f t="shared" si="372"/>
        <v>357.86391920686839</v>
      </c>
      <c r="M2422" s="7">
        <f t="shared" si="377"/>
        <v>-12.329710557297622</v>
      </c>
      <c r="N2422" s="7">
        <f t="shared" si="379"/>
        <v>-272.79752334614869</v>
      </c>
      <c r="O2422" s="8">
        <f t="shared" si="373"/>
        <v>0.94921316245019416</v>
      </c>
      <c r="P2422" s="7">
        <f t="shared" si="374"/>
        <v>170.85836924103495</v>
      </c>
      <c r="Q2422" s="7">
        <f t="shared" si="375"/>
        <v>-1.091161190981653</v>
      </c>
      <c r="R2422" s="7">
        <f t="shared" si="376"/>
        <v>7.9751136924565635</v>
      </c>
      <c r="S2422" s="7">
        <f t="shared" si="378"/>
        <v>0.75037989074999989</v>
      </c>
    </row>
    <row r="2423" spans="1:19" x14ac:dyDescent="0.35">
      <c r="A2423" s="10">
        <v>83.7</v>
      </c>
      <c r="B2423" s="10">
        <v>2511</v>
      </c>
      <c r="C2423" s="10">
        <v>855.94159999999999</v>
      </c>
      <c r="D2423" s="10">
        <v>-333.81880000000001</v>
      </c>
      <c r="E2423" s="10">
        <v>918.73339999999996</v>
      </c>
      <c r="F2423" s="10">
        <v>-35.221969999999999</v>
      </c>
      <c r="G2423" s="10">
        <v>-46.915370000000003</v>
      </c>
      <c r="H2423" s="10">
        <v>58.665480000000002</v>
      </c>
      <c r="I2423" s="22"/>
      <c r="J2423" s="9">
        <f t="shared" si="370"/>
        <v>-268.05840000000001</v>
      </c>
      <c r="K2423" s="9">
        <f t="shared" si="371"/>
        <v>240.18119999999999</v>
      </c>
      <c r="L2423" s="7">
        <f t="shared" si="372"/>
        <v>359.9198725327625</v>
      </c>
      <c r="M2423" s="7">
        <f t="shared" si="377"/>
        <v>61.684768253636555</v>
      </c>
      <c r="N2423" s="7">
        <f t="shared" si="379"/>
        <v>2220.6564299705879</v>
      </c>
      <c r="O2423" s="8">
        <f t="shared" si="373"/>
        <v>0.95727912404520465</v>
      </c>
      <c r="P2423" s="7">
        <f t="shared" si="374"/>
        <v>172.31024232813684</v>
      </c>
      <c r="Q2423" s="7">
        <f t="shared" si="375"/>
        <v>-1.1160673691363021</v>
      </c>
      <c r="R2423" s="7">
        <f t="shared" si="376"/>
        <v>8.0209312802053621</v>
      </c>
      <c r="S2423" s="7">
        <f t="shared" si="378"/>
        <v>0.66438656100000004</v>
      </c>
    </row>
    <row r="2424" spans="1:19" x14ac:dyDescent="0.35">
      <c r="A2424" s="10">
        <v>83.733329999999995</v>
      </c>
      <c r="B2424" s="10">
        <v>2512</v>
      </c>
      <c r="C2424" s="10">
        <v>857.82320000000004</v>
      </c>
      <c r="D2424" s="10">
        <v>-335.34059999999999</v>
      </c>
      <c r="E2424" s="10">
        <v>921.03959999999995</v>
      </c>
      <c r="F2424" s="10">
        <v>59.858989999999999</v>
      </c>
      <c r="G2424" s="10">
        <v>-29.122299999999999</v>
      </c>
      <c r="H2424" s="10">
        <v>66.567310000000006</v>
      </c>
      <c r="I2424" s="22"/>
      <c r="J2424" s="9">
        <f t="shared" si="370"/>
        <v>-266.17679999999996</v>
      </c>
      <c r="K2424" s="9">
        <f t="shared" si="371"/>
        <v>238.65940000000001</v>
      </c>
      <c r="L2424" s="7">
        <f t="shared" si="372"/>
        <v>357.50300427632772</v>
      </c>
      <c r="M2424" s="7">
        <f t="shared" si="377"/>
        <v>-72.513299022962485</v>
      </c>
      <c r="N2424" s="7">
        <f t="shared" si="379"/>
        <v>-4026.3446527641763</v>
      </c>
      <c r="O2424" s="8">
        <f t="shared" si="373"/>
        <v>0.94780658107868943</v>
      </c>
      <c r="P2424" s="7">
        <f t="shared" si="374"/>
        <v>170.60518459416409</v>
      </c>
      <c r="Q2424" s="7">
        <f t="shared" si="375"/>
        <v>-1.1152998792421331</v>
      </c>
      <c r="R2424" s="7">
        <f t="shared" si="376"/>
        <v>7.9670705859854047</v>
      </c>
      <c r="S2424" s="7">
        <f t="shared" si="378"/>
        <v>0.75387478575000011</v>
      </c>
    </row>
    <row r="2425" spans="1:19" x14ac:dyDescent="0.35">
      <c r="A2425" s="10">
        <v>83.766670000000005</v>
      </c>
      <c r="B2425" s="10">
        <v>2513</v>
      </c>
      <c r="C2425" s="10">
        <v>859.93219999999997</v>
      </c>
      <c r="D2425" s="10">
        <v>-335.76029999999997</v>
      </c>
      <c r="E2425" s="10">
        <v>923.1567</v>
      </c>
      <c r="F2425" s="10">
        <v>78.011060000000001</v>
      </c>
      <c r="G2425" s="10">
        <v>-24.946929999999998</v>
      </c>
      <c r="H2425" s="10">
        <v>81.902829999999994</v>
      </c>
      <c r="I2425" s="22"/>
      <c r="J2425" s="9">
        <f t="shared" si="370"/>
        <v>-264.06780000000003</v>
      </c>
      <c r="K2425" s="9">
        <f t="shared" si="371"/>
        <v>238.23970000000003</v>
      </c>
      <c r="L2425" s="7">
        <f t="shared" si="372"/>
        <v>355.65426702477509</v>
      </c>
      <c r="M2425" s="7">
        <f t="shared" si="377"/>
        <v>-55.45102734109426</v>
      </c>
      <c r="N2425" s="7">
        <f t="shared" si="379"/>
        <v>511.76579729643862</v>
      </c>
      <c r="O2425" s="8">
        <f t="shared" si="373"/>
        <v>0.94064425696333198</v>
      </c>
      <c r="P2425" s="7">
        <f t="shared" si="374"/>
        <v>169.31596625339975</v>
      </c>
      <c r="Q2425" s="7">
        <f t="shared" si="375"/>
        <v>-1.1084122419563154</v>
      </c>
      <c r="R2425" s="7">
        <f t="shared" si="376"/>
        <v>7.9258708757679326</v>
      </c>
      <c r="S2425" s="7">
        <f t="shared" si="378"/>
        <v>0.92754954974999992</v>
      </c>
    </row>
    <row r="2426" spans="1:19" x14ac:dyDescent="0.35">
      <c r="A2426" s="10">
        <v>83.8</v>
      </c>
      <c r="B2426" s="10">
        <v>2514</v>
      </c>
      <c r="C2426" s="10">
        <v>863.02390000000003</v>
      </c>
      <c r="D2426" s="10">
        <v>-337.00380000000001</v>
      </c>
      <c r="E2426" s="10">
        <v>926.48900000000003</v>
      </c>
      <c r="F2426" s="10">
        <v>105.9068</v>
      </c>
      <c r="G2426" s="10">
        <v>-36.929110000000001</v>
      </c>
      <c r="H2426" s="10">
        <v>112.16070000000001</v>
      </c>
      <c r="I2426" s="22"/>
      <c r="J2426" s="9">
        <f t="shared" si="370"/>
        <v>-260.97609999999997</v>
      </c>
      <c r="K2426" s="9">
        <f t="shared" si="371"/>
        <v>236.99619999999999</v>
      </c>
      <c r="L2426" s="7">
        <f t="shared" si="372"/>
        <v>352.52762102514743</v>
      </c>
      <c r="M2426" s="7">
        <f t="shared" si="377"/>
        <v>-93.808760864938222</v>
      </c>
      <c r="N2426" s="7">
        <f t="shared" si="379"/>
        <v>-1150.8470904246269</v>
      </c>
      <c r="O2426" s="8">
        <f t="shared" si="373"/>
        <v>0.92868838360674044</v>
      </c>
      <c r="P2426" s="7">
        <f t="shared" si="374"/>
        <v>167.16390904921329</v>
      </c>
      <c r="Q2426" s="7">
        <f t="shared" si="375"/>
        <v>-1.1011826349958354</v>
      </c>
      <c r="R2426" s="7">
        <f t="shared" si="376"/>
        <v>7.8561925539679605</v>
      </c>
      <c r="S2426" s="7">
        <f t="shared" si="378"/>
        <v>1.2702199275000001</v>
      </c>
    </row>
    <row r="2427" spans="1:19" x14ac:dyDescent="0.35">
      <c r="A2427" s="10">
        <v>83.833330000000004</v>
      </c>
      <c r="B2427" s="10">
        <v>2515</v>
      </c>
      <c r="C2427" s="10">
        <v>866.99260000000004</v>
      </c>
      <c r="D2427" s="10">
        <v>-338.22230000000002</v>
      </c>
      <c r="E2427" s="10">
        <v>930.62909999999999</v>
      </c>
      <c r="F2427" s="10">
        <v>101.1331</v>
      </c>
      <c r="G2427" s="10">
        <v>-21.296849999999999</v>
      </c>
      <c r="H2427" s="10">
        <v>103.3511</v>
      </c>
      <c r="I2427" s="22"/>
      <c r="J2427" s="9">
        <f t="shared" si="370"/>
        <v>-257.00739999999996</v>
      </c>
      <c r="K2427" s="9">
        <f t="shared" si="371"/>
        <v>235.77769999999998</v>
      </c>
      <c r="L2427" s="7">
        <f t="shared" si="372"/>
        <v>348.77489512872046</v>
      </c>
      <c r="M2427" s="7">
        <f t="shared" si="377"/>
        <v>-112.5930361964066</v>
      </c>
      <c r="N2427" s="7">
        <f t="shared" si="379"/>
        <v>-563.58461840578173</v>
      </c>
      <c r="O2427" s="8">
        <f t="shared" si="373"/>
        <v>0.91458601572731613</v>
      </c>
      <c r="P2427" s="7">
        <f t="shared" si="374"/>
        <v>164.62548283091689</v>
      </c>
      <c r="Q2427" s="7">
        <f t="shared" si="375"/>
        <v>-1.090041170136107</v>
      </c>
      <c r="R2427" s="7">
        <f t="shared" si="376"/>
        <v>7.7725618382842976</v>
      </c>
      <c r="S2427" s="7">
        <f t="shared" si="378"/>
        <v>1.1704512075</v>
      </c>
    </row>
    <row r="2428" spans="1:19" x14ac:dyDescent="0.35">
      <c r="A2428" s="10">
        <v>83.866669999999999</v>
      </c>
      <c r="B2428" s="10">
        <v>2516</v>
      </c>
      <c r="C2428" s="10">
        <v>869.76610000000005</v>
      </c>
      <c r="D2428" s="10">
        <v>-338.42349999999999</v>
      </c>
      <c r="E2428" s="10">
        <v>933.28639999999996</v>
      </c>
      <c r="F2428" s="10">
        <v>74.714770000000001</v>
      </c>
      <c r="G2428" s="10">
        <v>-12.83867</v>
      </c>
      <c r="H2428" s="10">
        <v>75.809820000000002</v>
      </c>
      <c r="I2428" s="22"/>
      <c r="J2428" s="9">
        <f t="shared" si="370"/>
        <v>-254.23389999999995</v>
      </c>
      <c r="K2428" s="9">
        <f t="shared" si="371"/>
        <v>235.57650000000001</v>
      </c>
      <c r="L2428" s="7">
        <f t="shared" si="372"/>
        <v>346.59942767041605</v>
      </c>
      <c r="M2428" s="7">
        <f t="shared" si="377"/>
        <v>-65.250973554430274</v>
      </c>
      <c r="N2428" s="7">
        <f t="shared" si="379"/>
        <v>1419.9778836827456</v>
      </c>
      <c r="O2428" s="8">
        <f t="shared" si="373"/>
        <v>0.906528028082351</v>
      </c>
      <c r="P2428" s="7">
        <f t="shared" si="374"/>
        <v>163.17504505482319</v>
      </c>
      <c r="Q2428" s="7">
        <f t="shared" si="375"/>
        <v>-1.0791989014184349</v>
      </c>
      <c r="R2428" s="7">
        <f t="shared" si="376"/>
        <v>7.7240808392702904</v>
      </c>
      <c r="S2428" s="7">
        <f t="shared" si="378"/>
        <v>0.85854621149999999</v>
      </c>
    </row>
    <row r="2429" spans="1:19" x14ac:dyDescent="0.35">
      <c r="A2429" s="10">
        <v>83.9</v>
      </c>
      <c r="B2429" s="10">
        <v>2517</v>
      </c>
      <c r="C2429" s="10">
        <v>871.97360000000003</v>
      </c>
      <c r="D2429" s="10">
        <v>-339.07819999999998</v>
      </c>
      <c r="E2429" s="10">
        <v>935.58109999999999</v>
      </c>
      <c r="F2429" s="10">
        <v>39.345210000000002</v>
      </c>
      <c r="G2429" s="10">
        <v>-4.7657939999999996</v>
      </c>
      <c r="H2429" s="10">
        <v>39.63279</v>
      </c>
      <c r="I2429" s="22"/>
      <c r="J2429" s="9">
        <f t="shared" si="370"/>
        <v>-252.02639999999997</v>
      </c>
      <c r="K2429" s="9">
        <f t="shared" si="371"/>
        <v>234.92180000000002</v>
      </c>
      <c r="L2429" s="7">
        <f t="shared" si="372"/>
        <v>344.53673013511923</v>
      </c>
      <c r="M2429" s="7">
        <f t="shared" si="377"/>
        <v>-61.887114770369536</v>
      </c>
      <c r="N2429" s="7">
        <f t="shared" si="379"/>
        <v>100.92585610741315</v>
      </c>
      <c r="O2429" s="8">
        <f t="shared" si="373"/>
        <v>0.89896360947143006</v>
      </c>
      <c r="P2429" s="7">
        <f t="shared" si="374"/>
        <v>161.81344970485742</v>
      </c>
      <c r="Q2429" s="7">
        <f t="shared" si="375"/>
        <v>-1.0728097605245659</v>
      </c>
      <c r="R2429" s="7">
        <f t="shared" si="376"/>
        <v>7.6781129546240798</v>
      </c>
      <c r="S2429" s="7">
        <f t="shared" si="378"/>
        <v>0.44884134674999998</v>
      </c>
    </row>
    <row r="2430" spans="1:19" x14ac:dyDescent="0.35">
      <c r="A2430" s="10">
        <v>83.933329999999998</v>
      </c>
      <c r="B2430" s="10">
        <v>2518</v>
      </c>
      <c r="C2430" s="10">
        <v>872.38909999999998</v>
      </c>
      <c r="D2430" s="10">
        <v>-338.74130000000002</v>
      </c>
      <c r="E2430" s="10">
        <v>935.84640000000002</v>
      </c>
      <c r="F2430" s="10">
        <v>1.121577</v>
      </c>
      <c r="G2430" s="10">
        <v>8.9698609999999999</v>
      </c>
      <c r="H2430" s="10">
        <v>9.0397090000000002</v>
      </c>
      <c r="I2430" s="22"/>
      <c r="J2430" s="9">
        <f t="shared" si="370"/>
        <v>-251.61090000000002</v>
      </c>
      <c r="K2430" s="9">
        <f t="shared" si="371"/>
        <v>235.25869999999998</v>
      </c>
      <c r="L2430" s="7">
        <f t="shared" si="372"/>
        <v>344.46291661730436</v>
      </c>
      <c r="M2430" s="7">
        <f t="shared" si="377"/>
        <v>-2.2146269971463122</v>
      </c>
      <c r="N2430" s="7">
        <f t="shared" si="379"/>
        <v>1790.353668563966</v>
      </c>
      <c r="O2430" s="8">
        <f t="shared" si="373"/>
        <v>0.89869425278305926</v>
      </c>
      <c r="P2430" s="7">
        <f t="shared" si="374"/>
        <v>161.76496550095067</v>
      </c>
      <c r="Q2430" s="7">
        <f t="shared" si="375"/>
        <v>-1.0695073125882275</v>
      </c>
      <c r="R2430" s="7">
        <f t="shared" si="376"/>
        <v>7.6764679964010814</v>
      </c>
      <c r="S2430" s="7">
        <f t="shared" si="378"/>
        <v>0.102374704425</v>
      </c>
    </row>
    <row r="2431" spans="1:19" x14ac:dyDescent="0.35">
      <c r="A2431" s="10">
        <v>83.966669999999993</v>
      </c>
      <c r="B2431" s="10">
        <v>2519</v>
      </c>
      <c r="C2431" s="10">
        <v>872.04840000000002</v>
      </c>
      <c r="D2431" s="10">
        <v>-338.48020000000002</v>
      </c>
      <c r="E2431" s="10">
        <v>935.43420000000003</v>
      </c>
      <c r="F2431" s="10">
        <v>-5.3578419999999998</v>
      </c>
      <c r="G2431" s="10">
        <v>-1.954191</v>
      </c>
      <c r="H2431" s="10">
        <v>5.7030989999999999</v>
      </c>
      <c r="I2431" s="22"/>
      <c r="J2431" s="9">
        <f t="shared" si="370"/>
        <v>-251.95159999999998</v>
      </c>
      <c r="K2431" s="9">
        <f t="shared" si="371"/>
        <v>235.51979999999998</v>
      </c>
      <c r="L2431" s="7">
        <f t="shared" si="372"/>
        <v>344.89010559104184</v>
      </c>
      <c r="M2431" s="7">
        <f t="shared" si="377"/>
        <v>12.813106590808164</v>
      </c>
      <c r="N2431" s="7">
        <f t="shared" si="379"/>
        <v>450.74185926684197</v>
      </c>
      <c r="O2431" s="8">
        <f t="shared" si="373"/>
        <v>0.9002543962387618</v>
      </c>
      <c r="P2431" s="7">
        <f t="shared" si="374"/>
        <v>162.04579132297712</v>
      </c>
      <c r="Q2431" s="7">
        <f t="shared" si="375"/>
        <v>-1.0697682318004686</v>
      </c>
      <c r="R2431" s="7">
        <f t="shared" si="376"/>
        <v>7.6859880414541593</v>
      </c>
      <c r="S2431" s="7">
        <f t="shared" si="378"/>
        <v>6.4587596174999998E-2</v>
      </c>
    </row>
    <row r="2432" spans="1:19" x14ac:dyDescent="0.35">
      <c r="A2432" s="10">
        <v>84</v>
      </c>
      <c r="B2432" s="10">
        <v>2520</v>
      </c>
      <c r="C2432" s="10">
        <v>872.03189999999995</v>
      </c>
      <c r="D2432" s="10">
        <v>-338.87150000000003</v>
      </c>
      <c r="E2432" s="10">
        <v>935.56060000000002</v>
      </c>
      <c r="F2432" s="10">
        <v>-33.970550000000003</v>
      </c>
      <c r="G2432" s="10">
        <v>3.3275800000000002</v>
      </c>
      <c r="H2432" s="10">
        <v>34.133139999999997</v>
      </c>
      <c r="I2432" s="22"/>
      <c r="J2432" s="9">
        <f t="shared" si="370"/>
        <v>-251.96810000000005</v>
      </c>
      <c r="K2432" s="9">
        <f t="shared" si="371"/>
        <v>235.12849999999997</v>
      </c>
      <c r="L2432" s="7">
        <f t="shared" si="372"/>
        <v>344.63507501393411</v>
      </c>
      <c r="M2432" s="7">
        <f t="shared" si="377"/>
        <v>-7.6516824814786082</v>
      </c>
      <c r="N2432" s="7">
        <f t="shared" si="379"/>
        <v>-614.00507267575063</v>
      </c>
      <c r="O2432" s="8">
        <f t="shared" si="373"/>
        <v>0.8993226266268034</v>
      </c>
      <c r="P2432" s="7">
        <f t="shared" si="374"/>
        <v>161.87807279282461</v>
      </c>
      <c r="Q2432" s="7">
        <f t="shared" si="375"/>
        <v>-1.071618710619938</v>
      </c>
      <c r="R2432" s="7">
        <f t="shared" si="376"/>
        <v>7.6803046021960322</v>
      </c>
      <c r="S2432" s="7">
        <f t="shared" si="378"/>
        <v>0.38655781049999999</v>
      </c>
    </row>
    <row r="2433" spans="1:19" x14ac:dyDescent="0.35">
      <c r="A2433" s="10">
        <v>84.033330000000007</v>
      </c>
      <c r="B2433" s="10">
        <v>2521</v>
      </c>
      <c r="C2433" s="10">
        <v>869.78369999999995</v>
      </c>
      <c r="D2433" s="10">
        <v>-338.25839999999999</v>
      </c>
      <c r="E2433" s="10">
        <v>933.24289999999996</v>
      </c>
      <c r="F2433" s="10">
        <v>-68.119839999999996</v>
      </c>
      <c r="G2433" s="10">
        <v>20.247389999999999</v>
      </c>
      <c r="H2433" s="10">
        <v>71.065240000000003</v>
      </c>
      <c r="I2433" s="22"/>
      <c r="J2433" s="9">
        <f t="shared" si="370"/>
        <v>-254.21630000000005</v>
      </c>
      <c r="K2433" s="9">
        <f t="shared" si="371"/>
        <v>235.74160000000001</v>
      </c>
      <c r="L2433" s="7">
        <f t="shared" si="372"/>
        <v>346.69875851558805</v>
      </c>
      <c r="M2433" s="7">
        <f t="shared" si="377"/>
        <v>61.916696719278036</v>
      </c>
      <c r="N2433" s="7">
        <f t="shared" si="379"/>
        <v>2087.2601020324942</v>
      </c>
      <c r="O2433" s="8">
        <f t="shared" si="373"/>
        <v>0.90689414046661199</v>
      </c>
      <c r="P2433" s="7">
        <f t="shared" si="374"/>
        <v>163.24094528399016</v>
      </c>
      <c r="Q2433" s="7">
        <f t="shared" si="375"/>
        <v>-1.0783684339123856</v>
      </c>
      <c r="R2433" s="7">
        <f t="shared" si="376"/>
        <v>7.7262944594228058</v>
      </c>
      <c r="S2433" s="7">
        <f t="shared" si="378"/>
        <v>0.80481384300000003</v>
      </c>
    </row>
    <row r="2434" spans="1:19" x14ac:dyDescent="0.35">
      <c r="A2434" s="10">
        <v>84.066670000000002</v>
      </c>
      <c r="B2434" s="10">
        <v>2522</v>
      </c>
      <c r="C2434" s="10">
        <v>867.49059999999997</v>
      </c>
      <c r="D2434" s="10">
        <v>-337.52170000000001</v>
      </c>
      <c r="E2434" s="10">
        <v>930.83879999999999</v>
      </c>
      <c r="F2434" s="10">
        <v>-87.111680000000007</v>
      </c>
      <c r="G2434" s="10">
        <v>4.915737</v>
      </c>
      <c r="H2434" s="10">
        <v>87.25027</v>
      </c>
      <c r="I2434" s="22"/>
      <c r="J2434" s="9">
        <f t="shared" ref="J2434:J2497" si="380">C2434-$V$1</f>
        <v>-256.50940000000003</v>
      </c>
      <c r="K2434" s="9">
        <f t="shared" ref="K2434:K2497" si="381">D2434-$V$2</f>
        <v>236.47829999999999</v>
      </c>
      <c r="L2434" s="7">
        <f t="shared" ref="L2434:L2497" si="382">(J2434^2 + K2434^2)^(1/2)</f>
        <v>348.88258577815259</v>
      </c>
      <c r="M2434" s="7">
        <f t="shared" si="377"/>
        <v>65.501717533438224</v>
      </c>
      <c r="N2434" s="7">
        <f t="shared" si="379"/>
        <v>107.5291186011</v>
      </c>
      <c r="O2434" s="8">
        <f t="shared" ref="O2434:O2497" si="383">ASIN(L2434/V$3)</f>
        <v>0.91498709183948002</v>
      </c>
      <c r="P2434" s="7">
        <f t="shared" ref="P2434:P2497" si="384">O2434 * 180</f>
        <v>164.6976765311064</v>
      </c>
      <c r="Q2434" s="7">
        <f t="shared" ref="Q2434:Q2497" si="385">J2434/K2434</f>
        <v>-1.0847058694180398</v>
      </c>
      <c r="R2434" s="7">
        <f t="shared" ref="R2434:R2497" si="386">V$5*SIN(O2434)</f>
        <v>7.7749617593904521</v>
      </c>
      <c r="S2434" s="7">
        <f t="shared" si="378"/>
        <v>0.98810930775000005</v>
      </c>
    </row>
    <row r="2435" spans="1:19" x14ac:dyDescent="0.35">
      <c r="A2435" s="10">
        <v>84.1</v>
      </c>
      <c r="B2435" s="10">
        <v>2523</v>
      </c>
      <c r="C2435" s="10">
        <v>863.97619999999995</v>
      </c>
      <c r="D2435" s="10">
        <v>-337.93060000000003</v>
      </c>
      <c r="E2435" s="10">
        <v>927.7133</v>
      </c>
      <c r="F2435" s="10">
        <v>-87.690479999999994</v>
      </c>
      <c r="G2435" s="10">
        <v>-6.4984989999999998</v>
      </c>
      <c r="H2435" s="10">
        <v>87.930940000000007</v>
      </c>
      <c r="I2435" s="22"/>
      <c r="J2435" s="9">
        <f t="shared" si="380"/>
        <v>-260.02380000000005</v>
      </c>
      <c r="K2435" s="9">
        <f t="shared" si="381"/>
        <v>236.06939999999997</v>
      </c>
      <c r="L2435" s="7">
        <f t="shared" si="382"/>
        <v>351.19957030554582</v>
      </c>
      <c r="M2435" s="7">
        <f t="shared" ref="M2435:M2498" si="387">(L2435-L2434)/(A2435-A2434)</f>
        <v>69.516487470560023</v>
      </c>
      <c r="N2435" s="7">
        <f t="shared" si="379"/>
        <v>120.45514362804454</v>
      </c>
      <c r="O2435" s="8">
        <f t="shared" si="383"/>
        <v>0.923667644509787</v>
      </c>
      <c r="P2435" s="7">
        <f t="shared" si="384"/>
        <v>166.26017601176167</v>
      </c>
      <c r="Q2435" s="7">
        <f t="shared" si="385"/>
        <v>-1.1014718553103455</v>
      </c>
      <c r="R2435" s="7">
        <f t="shared" si="386"/>
        <v>7.8265965122612551</v>
      </c>
      <c r="S2435" s="7">
        <f t="shared" ref="S2435:S2498" si="388">1/2*$V$4/1000*(H2435)</f>
        <v>0.99581789550000011</v>
      </c>
    </row>
    <row r="2436" spans="1:19" x14ac:dyDescent="0.35">
      <c r="A2436" s="10">
        <v>84.133330000000001</v>
      </c>
      <c r="B2436" s="10">
        <v>2524</v>
      </c>
      <c r="C2436" s="10">
        <v>861.64459999999997</v>
      </c>
      <c r="D2436" s="10">
        <v>-337.95490000000001</v>
      </c>
      <c r="E2436" s="10">
        <v>925.55119999999999</v>
      </c>
      <c r="F2436" s="10">
        <v>6.678687</v>
      </c>
      <c r="G2436" s="10">
        <v>107.58629999999999</v>
      </c>
      <c r="H2436" s="10">
        <v>107.79340000000001</v>
      </c>
      <c r="I2436" s="22"/>
      <c r="J2436" s="9">
        <f t="shared" si="380"/>
        <v>-262.35540000000003</v>
      </c>
      <c r="K2436" s="9">
        <f t="shared" si="381"/>
        <v>236.04509999999999</v>
      </c>
      <c r="L2436" s="7">
        <f t="shared" si="382"/>
        <v>352.91308440346899</v>
      </c>
      <c r="M2436" s="7">
        <f t="shared" si="387"/>
        <v>51.410563994084342</v>
      </c>
      <c r="N2436" s="7">
        <f t="shared" ref="N2436:N2499" si="389">(M2436-M2435)/(A2436-A2435)</f>
        <v>-543.23202749691382</v>
      </c>
      <c r="O2436" s="8">
        <f t="shared" si="383"/>
        <v>0.93015195892290103</v>
      </c>
      <c r="P2436" s="7">
        <f t="shared" si="384"/>
        <v>167.42735260612218</v>
      </c>
      <c r="Q2436" s="7">
        <f t="shared" si="385"/>
        <v>-1.111463021261615</v>
      </c>
      <c r="R2436" s="7">
        <f t="shared" si="386"/>
        <v>7.8647827305725375</v>
      </c>
      <c r="S2436" s="7">
        <f t="shared" si="388"/>
        <v>1.2207602550000001</v>
      </c>
    </row>
    <row r="2437" spans="1:19" x14ac:dyDescent="0.35">
      <c r="A2437" s="10">
        <v>84.166669999999996</v>
      </c>
      <c r="B2437" s="10">
        <v>2525</v>
      </c>
      <c r="C2437" s="10">
        <v>864.42150000000004</v>
      </c>
      <c r="D2437" s="10">
        <v>-330.75819999999999</v>
      </c>
      <c r="E2437" s="10">
        <v>925.54060000000004</v>
      </c>
      <c r="F2437" s="10">
        <v>4.7264090000000003</v>
      </c>
      <c r="G2437" s="10">
        <v>134.34360000000001</v>
      </c>
      <c r="H2437" s="10">
        <v>134.42670000000001</v>
      </c>
      <c r="I2437" s="22"/>
      <c r="J2437" s="9">
        <f t="shared" si="380"/>
        <v>-259.57849999999996</v>
      </c>
      <c r="K2437" s="9">
        <f t="shared" si="381"/>
        <v>243.24180000000001</v>
      </c>
      <c r="L2437" s="7">
        <f t="shared" si="382"/>
        <v>355.73525398741407</v>
      </c>
      <c r="M2437" s="7">
        <f t="shared" si="387"/>
        <v>84.648157886786606</v>
      </c>
      <c r="N2437" s="7">
        <f t="shared" si="389"/>
        <v>996.92843109498403</v>
      </c>
      <c r="O2437" s="8">
        <f t="shared" si="383"/>
        <v>0.94095653790607003</v>
      </c>
      <c r="P2437" s="7">
        <f t="shared" si="384"/>
        <v>169.37217682309262</v>
      </c>
      <c r="Q2437" s="7">
        <f t="shared" si="385"/>
        <v>-1.0671623873857206</v>
      </c>
      <c r="R2437" s="7">
        <f t="shared" si="386"/>
        <v>7.9276756965391471</v>
      </c>
      <c r="S2437" s="7">
        <f t="shared" si="388"/>
        <v>1.5223823775000001</v>
      </c>
    </row>
    <row r="2438" spans="1:19" x14ac:dyDescent="0.35">
      <c r="A2438" s="10">
        <v>84.2</v>
      </c>
      <c r="B2438" s="10">
        <v>2526</v>
      </c>
      <c r="C2438" s="10">
        <v>861.9597</v>
      </c>
      <c r="D2438" s="10">
        <v>-328.99869999999999</v>
      </c>
      <c r="E2438" s="10">
        <v>922.61289999999997</v>
      </c>
      <c r="F2438" s="10">
        <v>-31.68543</v>
      </c>
      <c r="G2438" s="10">
        <v>24.022939999999998</v>
      </c>
      <c r="H2438" s="10">
        <v>39.762639999999998</v>
      </c>
      <c r="I2438" s="22"/>
      <c r="J2438" s="9">
        <f t="shared" si="380"/>
        <v>-262.0403</v>
      </c>
      <c r="K2438" s="9">
        <f t="shared" si="381"/>
        <v>245.00130000000001</v>
      </c>
      <c r="L2438" s="7">
        <f t="shared" si="382"/>
        <v>358.73493811696125</v>
      </c>
      <c r="M2438" s="7">
        <f t="shared" si="387"/>
        <v>89.99952383878157</v>
      </c>
      <c r="N2438" s="7">
        <f t="shared" si="389"/>
        <v>160.55703426324385</v>
      </c>
      <c r="O2438" s="8">
        <f t="shared" si="383"/>
        <v>0.95261919080768276</v>
      </c>
      <c r="P2438" s="7">
        <f t="shared" si="384"/>
        <v>171.47145434538291</v>
      </c>
      <c r="Q2438" s="7">
        <f t="shared" si="385"/>
        <v>-1.0695465697528952</v>
      </c>
      <c r="R2438" s="7">
        <f t="shared" si="386"/>
        <v>7.9945246318205134</v>
      </c>
      <c r="S2438" s="7">
        <f t="shared" si="388"/>
        <v>0.45031189799999999</v>
      </c>
    </row>
    <row r="2439" spans="1:19" x14ac:dyDescent="0.35">
      <c r="A2439" s="10">
        <v>84.233329999999995</v>
      </c>
      <c r="B2439" s="10">
        <v>2527</v>
      </c>
      <c r="C2439" s="10">
        <v>862.30909999999994</v>
      </c>
      <c r="D2439" s="10">
        <v>-329.1567</v>
      </c>
      <c r="E2439" s="10">
        <v>922.99570000000006</v>
      </c>
      <c r="F2439" s="10">
        <v>-5.4528540000000003</v>
      </c>
      <c r="G2439" s="10">
        <v>9.9667429999999992</v>
      </c>
      <c r="H2439" s="10">
        <v>11.36088</v>
      </c>
      <c r="I2439" s="22"/>
      <c r="J2439" s="9">
        <f t="shared" si="380"/>
        <v>-261.69090000000006</v>
      </c>
      <c r="K2439" s="9">
        <f t="shared" si="381"/>
        <v>244.8433</v>
      </c>
      <c r="L2439" s="7">
        <f t="shared" si="382"/>
        <v>358.37183022344271</v>
      </c>
      <c r="M2439" s="7">
        <f t="shared" si="387"/>
        <v>-10.894326238182275</v>
      </c>
      <c r="N2439" s="7">
        <f t="shared" si="389"/>
        <v>-3027.1182141310269</v>
      </c>
      <c r="O2439" s="8">
        <f t="shared" si="383"/>
        <v>0.95119731883657088</v>
      </c>
      <c r="P2439" s="7">
        <f t="shared" si="384"/>
        <v>171.21551739058276</v>
      </c>
      <c r="Q2439" s="7">
        <f t="shared" si="385"/>
        <v>-1.068809724423744</v>
      </c>
      <c r="R2439" s="7">
        <f t="shared" si="386"/>
        <v>7.9864326544570048</v>
      </c>
      <c r="S2439" s="7">
        <f t="shared" si="388"/>
        <v>0.12866196599999999</v>
      </c>
    </row>
    <row r="2440" spans="1:19" x14ac:dyDescent="0.35">
      <c r="A2440" s="10">
        <v>84.266670000000005</v>
      </c>
      <c r="B2440" s="10">
        <v>2528</v>
      </c>
      <c r="C2440" s="10">
        <v>861.59619999999995</v>
      </c>
      <c r="D2440" s="10">
        <v>-328.33429999999998</v>
      </c>
      <c r="E2440" s="10">
        <v>922.03650000000005</v>
      </c>
      <c r="F2440" s="10">
        <v>-37.117109999999997</v>
      </c>
      <c r="G2440" s="10">
        <v>-7.3555830000000002</v>
      </c>
      <c r="H2440" s="10">
        <v>37.838929999999998</v>
      </c>
      <c r="I2440" s="22"/>
      <c r="J2440" s="9">
        <f t="shared" si="380"/>
        <v>-262.40380000000005</v>
      </c>
      <c r="K2440" s="9">
        <f t="shared" si="381"/>
        <v>245.66570000000002</v>
      </c>
      <c r="L2440" s="7">
        <f t="shared" si="382"/>
        <v>359.45429530182281</v>
      </c>
      <c r="M2440" s="7">
        <f t="shared" si="387"/>
        <v>32.467458859621516</v>
      </c>
      <c r="N2440" s="7">
        <f t="shared" si="389"/>
        <v>1300.5934342468861</v>
      </c>
      <c r="O2440" s="8">
        <f t="shared" si="383"/>
        <v>0.95544450862028474</v>
      </c>
      <c r="P2440" s="7">
        <f t="shared" si="384"/>
        <v>171.98001155165124</v>
      </c>
      <c r="Q2440" s="7">
        <f t="shared" si="385"/>
        <v>-1.068133646658854</v>
      </c>
      <c r="R2440" s="7">
        <f t="shared" si="386"/>
        <v>8.0105557403700178</v>
      </c>
      <c r="S2440" s="7">
        <f t="shared" si="388"/>
        <v>0.42852588224999999</v>
      </c>
    </row>
    <row r="2441" spans="1:19" x14ac:dyDescent="0.35">
      <c r="A2441" s="10">
        <v>84.3</v>
      </c>
      <c r="B2441" s="10">
        <v>2529</v>
      </c>
      <c r="C2441" s="10">
        <v>859.83460000000002</v>
      </c>
      <c r="D2441" s="10">
        <v>-329.64710000000002</v>
      </c>
      <c r="E2441" s="10">
        <v>920.85979999999995</v>
      </c>
      <c r="F2441" s="10">
        <v>-63.159990000000001</v>
      </c>
      <c r="G2441" s="10">
        <v>-64.814840000000004</v>
      </c>
      <c r="H2441" s="10">
        <v>90.499440000000007</v>
      </c>
      <c r="I2441" s="22"/>
      <c r="J2441" s="9">
        <f t="shared" si="380"/>
        <v>-264.16539999999998</v>
      </c>
      <c r="K2441" s="9">
        <f t="shared" si="381"/>
        <v>244.35289999999998</v>
      </c>
      <c r="L2441" s="7">
        <f t="shared" si="382"/>
        <v>359.84954952809096</v>
      </c>
      <c r="M2441" s="7">
        <f t="shared" si="387"/>
        <v>11.85881266931418</v>
      </c>
      <c r="N2441" s="7">
        <f t="shared" si="389"/>
        <v>-618.32121783114587</v>
      </c>
      <c r="O2441" s="8">
        <f t="shared" si="383"/>
        <v>0.95700170879643853</v>
      </c>
      <c r="P2441" s="7">
        <f t="shared" si="384"/>
        <v>172.26030758335892</v>
      </c>
      <c r="Q2441" s="7">
        <f t="shared" si="385"/>
        <v>-1.0810815013859054</v>
      </c>
      <c r="R2441" s="7">
        <f t="shared" si="386"/>
        <v>8.0193641092016641</v>
      </c>
      <c r="S2441" s="7">
        <f t="shared" si="388"/>
        <v>1.0249061580000001</v>
      </c>
    </row>
    <row r="2442" spans="1:19" x14ac:dyDescent="0.35">
      <c r="A2442" s="10">
        <v>84.333330000000004</v>
      </c>
      <c r="B2442" s="10">
        <v>2530</v>
      </c>
      <c r="C2442" s="10">
        <v>857.38549999999998</v>
      </c>
      <c r="D2442" s="10">
        <v>-332.65530000000001</v>
      </c>
      <c r="E2442" s="10">
        <v>919.65719999999999</v>
      </c>
      <c r="F2442" s="10">
        <v>-5.863137</v>
      </c>
      <c r="G2442" s="10">
        <v>-61.62471</v>
      </c>
      <c r="H2442" s="10">
        <v>61.902999999999999</v>
      </c>
      <c r="I2442" s="22"/>
      <c r="J2442" s="9">
        <f t="shared" si="380"/>
        <v>-266.61450000000002</v>
      </c>
      <c r="K2442" s="9">
        <f t="shared" si="381"/>
        <v>241.34469999999999</v>
      </c>
      <c r="L2442" s="7">
        <f t="shared" si="382"/>
        <v>359.6255772721679</v>
      </c>
      <c r="M2442" s="7">
        <f t="shared" si="387"/>
        <v>-6.719839661656609</v>
      </c>
      <c r="N2442" s="7">
        <f t="shared" si="389"/>
        <v>-557.41531146016064</v>
      </c>
      <c r="O2442" s="8">
        <f t="shared" si="383"/>
        <v>0.95611889382800486</v>
      </c>
      <c r="P2442" s="7">
        <f t="shared" si="384"/>
        <v>172.10140088904086</v>
      </c>
      <c r="Q2442" s="7">
        <f t="shared" si="385"/>
        <v>-1.1047041845128567</v>
      </c>
      <c r="R2442" s="7">
        <f t="shared" si="386"/>
        <v>8.0143728147205078</v>
      </c>
      <c r="S2442" s="7">
        <f t="shared" si="388"/>
        <v>0.70105147499999998</v>
      </c>
    </row>
    <row r="2443" spans="1:19" x14ac:dyDescent="0.35">
      <c r="A2443" s="10">
        <v>84.366669999999999</v>
      </c>
      <c r="B2443" s="10">
        <v>2531</v>
      </c>
      <c r="C2443" s="10">
        <v>859.44380000000001</v>
      </c>
      <c r="D2443" s="10">
        <v>-333.75540000000001</v>
      </c>
      <c r="E2443" s="10">
        <v>921.97410000000002</v>
      </c>
      <c r="F2443" s="10">
        <v>71.560419999999993</v>
      </c>
      <c r="G2443" s="10">
        <v>-35.132510000000003</v>
      </c>
      <c r="H2443" s="10">
        <v>79.719430000000003</v>
      </c>
      <c r="I2443" s="22"/>
      <c r="J2443" s="9">
        <f t="shared" si="380"/>
        <v>-264.55619999999999</v>
      </c>
      <c r="K2443" s="9">
        <f t="shared" si="381"/>
        <v>240.24459999999999</v>
      </c>
      <c r="L2443" s="7">
        <f t="shared" si="382"/>
        <v>357.36179256825989</v>
      </c>
      <c r="M2443" s="7">
        <f t="shared" si="387"/>
        <v>-67.89996112502466</v>
      </c>
      <c r="N2443" s="7">
        <f t="shared" si="389"/>
        <v>-1835.0366365739753</v>
      </c>
      <c r="O2443" s="8">
        <f t="shared" si="383"/>
        <v>0.94725699064436331</v>
      </c>
      <c r="P2443" s="7">
        <f t="shared" si="384"/>
        <v>170.50625831598541</v>
      </c>
      <c r="Q2443" s="7">
        <f t="shared" si="385"/>
        <v>-1.101195198560134</v>
      </c>
      <c r="R2443" s="7">
        <f t="shared" si="386"/>
        <v>7.9639236371981594</v>
      </c>
      <c r="S2443" s="7">
        <f t="shared" si="388"/>
        <v>0.90282254475000001</v>
      </c>
    </row>
    <row r="2444" spans="1:19" x14ac:dyDescent="0.35">
      <c r="A2444" s="10">
        <v>84.4</v>
      </c>
      <c r="B2444" s="10">
        <v>2532</v>
      </c>
      <c r="C2444" s="10">
        <v>862.15620000000001</v>
      </c>
      <c r="D2444" s="10">
        <v>-334.99740000000003</v>
      </c>
      <c r="E2444" s="10">
        <v>924.95219999999995</v>
      </c>
      <c r="F2444" s="10">
        <v>81.476969999999994</v>
      </c>
      <c r="G2444" s="10">
        <v>-41.050249999999998</v>
      </c>
      <c r="H2444" s="10">
        <v>91.233869999999996</v>
      </c>
      <c r="I2444" s="22"/>
      <c r="J2444" s="9">
        <f t="shared" si="380"/>
        <v>-261.84379999999999</v>
      </c>
      <c r="K2444" s="9">
        <f t="shared" si="381"/>
        <v>239.00259999999997</v>
      </c>
      <c r="L2444" s="7">
        <f t="shared" si="382"/>
        <v>354.51998308304144</v>
      </c>
      <c r="M2444" s="7">
        <f t="shared" si="387"/>
        <v>-85.26281083762052</v>
      </c>
      <c r="N2444" s="7">
        <f t="shared" si="389"/>
        <v>-520.93758513628757</v>
      </c>
      <c r="O2444" s="8">
        <f t="shared" si="383"/>
        <v>0.93628447827851891</v>
      </c>
      <c r="P2444" s="7">
        <f t="shared" si="384"/>
        <v>168.5312060901334</v>
      </c>
      <c r="Q2444" s="7">
        <f t="shared" si="385"/>
        <v>-1.0955688348160231</v>
      </c>
      <c r="R2444" s="7">
        <f t="shared" si="386"/>
        <v>7.9005929896516047</v>
      </c>
      <c r="S2444" s="7">
        <f t="shared" si="388"/>
        <v>1.0332235777499998</v>
      </c>
    </row>
    <row r="2445" spans="1:19" x14ac:dyDescent="0.35">
      <c r="A2445" s="10">
        <v>84.433329999999998</v>
      </c>
      <c r="B2445" s="10">
        <v>2533</v>
      </c>
      <c r="C2445" s="10">
        <v>864.87559999999996</v>
      </c>
      <c r="D2445" s="10">
        <v>-336.49209999999999</v>
      </c>
      <c r="E2445" s="10">
        <v>928.02840000000003</v>
      </c>
      <c r="F2445" s="10">
        <v>82.738020000000006</v>
      </c>
      <c r="G2445" s="10">
        <v>-32.96631</v>
      </c>
      <c r="H2445" s="10">
        <v>89.063779999999994</v>
      </c>
      <c r="I2445" s="22"/>
      <c r="J2445" s="9">
        <f t="shared" si="380"/>
        <v>-259.12440000000004</v>
      </c>
      <c r="K2445" s="9">
        <f t="shared" si="381"/>
        <v>237.50790000000001</v>
      </c>
      <c r="L2445" s="7">
        <f t="shared" si="382"/>
        <v>351.50456218628233</v>
      </c>
      <c r="M2445" s="7">
        <f t="shared" si="387"/>
        <v>-90.471674070201203</v>
      </c>
      <c r="N2445" s="7">
        <f t="shared" si="389"/>
        <v>-156.28152512996954</v>
      </c>
      <c r="O2445" s="8">
        <f t="shared" si="383"/>
        <v>0.92481771647877953</v>
      </c>
      <c r="P2445" s="7">
        <f t="shared" si="384"/>
        <v>166.46718896618032</v>
      </c>
      <c r="Q2445" s="7">
        <f t="shared" si="385"/>
        <v>-1.0910138146983743</v>
      </c>
      <c r="R2445" s="7">
        <f t="shared" si="386"/>
        <v>7.8333933554007951</v>
      </c>
      <c r="S2445" s="7">
        <f t="shared" si="388"/>
        <v>1.0086473084999998</v>
      </c>
    </row>
    <row r="2446" spans="1:19" x14ac:dyDescent="0.35">
      <c r="A2446" s="10">
        <v>84.466669999999993</v>
      </c>
      <c r="B2446" s="10">
        <v>2534</v>
      </c>
      <c r="C2446" s="10">
        <v>867.6721</v>
      </c>
      <c r="D2446" s="10">
        <v>-337.1952</v>
      </c>
      <c r="E2446" s="10">
        <v>930.88959999999997</v>
      </c>
      <c r="F2446" s="10">
        <v>67.734039999999993</v>
      </c>
      <c r="G2446" s="10">
        <v>-16.698920000000001</v>
      </c>
      <c r="H2446" s="10">
        <v>69.762119999999996</v>
      </c>
      <c r="I2446" s="22"/>
      <c r="J2446" s="9">
        <f t="shared" si="380"/>
        <v>-256.3279</v>
      </c>
      <c r="K2446" s="9">
        <f t="shared" si="381"/>
        <v>236.8048</v>
      </c>
      <c r="L2446" s="7">
        <f t="shared" si="382"/>
        <v>348.97063719093904</v>
      </c>
      <c r="M2446" s="7">
        <f t="shared" si="387"/>
        <v>-76.002549350438727</v>
      </c>
      <c r="N2446" s="7">
        <f t="shared" si="389"/>
        <v>433.98694420409225</v>
      </c>
      <c r="O2446" s="8">
        <f t="shared" si="383"/>
        <v>0.91531518026460268</v>
      </c>
      <c r="P2446" s="7">
        <f t="shared" si="384"/>
        <v>164.75673244762848</v>
      </c>
      <c r="Q2446" s="7">
        <f t="shared" si="385"/>
        <v>-1.0824438524894766</v>
      </c>
      <c r="R2446" s="7">
        <f t="shared" si="386"/>
        <v>7.7769240137281059</v>
      </c>
      <c r="S2446" s="7">
        <f t="shared" si="388"/>
        <v>0.79005600899999995</v>
      </c>
    </row>
    <row r="2447" spans="1:19" x14ac:dyDescent="0.35">
      <c r="A2447" s="10">
        <v>84.5</v>
      </c>
      <c r="B2447" s="10">
        <v>2535</v>
      </c>
      <c r="C2447" s="10">
        <v>869.39120000000003</v>
      </c>
      <c r="D2447" s="10">
        <v>-337.6053</v>
      </c>
      <c r="E2447" s="10">
        <v>932.64049999999997</v>
      </c>
      <c r="F2447" s="10">
        <v>50.22343</v>
      </c>
      <c r="G2447" s="10">
        <v>-28.594550000000002</v>
      </c>
      <c r="H2447" s="10">
        <v>57.793089999999999</v>
      </c>
      <c r="I2447" s="22"/>
      <c r="J2447" s="9">
        <f t="shared" si="380"/>
        <v>-254.60879999999997</v>
      </c>
      <c r="K2447" s="9">
        <f t="shared" si="381"/>
        <v>236.3947</v>
      </c>
      <c r="L2447" s="7">
        <f t="shared" si="382"/>
        <v>347.43070564578773</v>
      </c>
      <c r="M2447" s="7">
        <f t="shared" si="387"/>
        <v>-46.202566611191649</v>
      </c>
      <c r="N2447" s="7">
        <f t="shared" si="389"/>
        <v>894.0888910663441</v>
      </c>
      <c r="O2447" s="8">
        <f t="shared" si="383"/>
        <v>0.90959724607706383</v>
      </c>
      <c r="P2447" s="7">
        <f t="shared" si="384"/>
        <v>163.72750429387148</v>
      </c>
      <c r="Q2447" s="7">
        <f t="shared" si="385"/>
        <v>-1.07704952776014</v>
      </c>
      <c r="R2447" s="7">
        <f t="shared" si="386"/>
        <v>7.7426061389940433</v>
      </c>
      <c r="S2447" s="7">
        <f t="shared" si="388"/>
        <v>0.65450674424999999</v>
      </c>
    </row>
    <row r="2448" spans="1:19" x14ac:dyDescent="0.35">
      <c r="A2448" s="10">
        <v>84.533330000000007</v>
      </c>
      <c r="B2448" s="10">
        <v>2536</v>
      </c>
      <c r="C2448" s="10">
        <v>871.02030000000002</v>
      </c>
      <c r="D2448" s="10">
        <v>-339.10149999999999</v>
      </c>
      <c r="E2448" s="10">
        <v>934.7011</v>
      </c>
      <c r="F2448" s="10">
        <v>26.726929999999999</v>
      </c>
      <c r="G2448" s="10">
        <v>-30.622129999999999</v>
      </c>
      <c r="H2448" s="10">
        <v>40.645339999999997</v>
      </c>
      <c r="I2448" s="22"/>
      <c r="J2448" s="9">
        <f t="shared" si="380"/>
        <v>-252.97969999999998</v>
      </c>
      <c r="K2448" s="9">
        <f t="shared" si="381"/>
        <v>234.89850000000001</v>
      </c>
      <c r="L2448" s="7">
        <f t="shared" si="382"/>
        <v>345.21882033623251</v>
      </c>
      <c r="M2448" s="7">
        <f t="shared" si="387"/>
        <v>-66.363195606204059</v>
      </c>
      <c r="N2448" s="7">
        <f t="shared" si="389"/>
        <v>-604.87935778603253</v>
      </c>
      <c r="O2448" s="8">
        <f t="shared" si="383"/>
        <v>0.90145699269408708</v>
      </c>
      <c r="P2448" s="7">
        <f t="shared" si="384"/>
        <v>162.26225868493569</v>
      </c>
      <c r="Q2448" s="7">
        <f t="shared" si="385"/>
        <v>-1.076974523038674</v>
      </c>
      <c r="R2448" s="7">
        <f t="shared" si="386"/>
        <v>7.6933135563344868</v>
      </c>
      <c r="S2448" s="7">
        <f t="shared" si="388"/>
        <v>0.46030847549999998</v>
      </c>
    </row>
    <row r="2449" spans="1:19" x14ac:dyDescent="0.35">
      <c r="A2449" s="10">
        <v>84.566670000000002</v>
      </c>
      <c r="B2449" s="10">
        <v>2537</v>
      </c>
      <c r="C2449" s="10">
        <v>871.173</v>
      </c>
      <c r="D2449" s="10">
        <v>-339.64679999999998</v>
      </c>
      <c r="E2449" s="10">
        <v>935.04129999999998</v>
      </c>
      <c r="F2449" s="10">
        <v>-4.7060909999999998</v>
      </c>
      <c r="G2449" s="10">
        <v>-14.59882</v>
      </c>
      <c r="H2449" s="10">
        <v>15.3386</v>
      </c>
      <c r="I2449" s="22"/>
      <c r="J2449" s="9">
        <f t="shared" si="380"/>
        <v>-252.827</v>
      </c>
      <c r="K2449" s="9">
        <f t="shared" si="381"/>
        <v>234.35320000000002</v>
      </c>
      <c r="L2449" s="7">
        <f t="shared" si="382"/>
        <v>344.73600664746351</v>
      </c>
      <c r="M2449" s="7">
        <f t="shared" si="387"/>
        <v>-14.481514360199901</v>
      </c>
      <c r="N2449" s="7">
        <f t="shared" si="389"/>
        <v>1556.1392095384278</v>
      </c>
      <c r="O2449" s="8">
        <f t="shared" si="383"/>
        <v>0.89969125570610664</v>
      </c>
      <c r="P2449" s="7">
        <f t="shared" si="384"/>
        <v>161.94442602709918</v>
      </c>
      <c r="Q2449" s="7">
        <f t="shared" si="385"/>
        <v>-1.078828878803447</v>
      </c>
      <c r="R2449" s="7">
        <f t="shared" si="386"/>
        <v>7.6825538964371134</v>
      </c>
      <c r="S2449" s="7">
        <f t="shared" si="388"/>
        <v>0.173709645</v>
      </c>
    </row>
    <row r="2450" spans="1:19" x14ac:dyDescent="0.35">
      <c r="A2450" s="10">
        <v>84.6</v>
      </c>
      <c r="B2450" s="10">
        <v>2538</v>
      </c>
      <c r="C2450" s="10">
        <v>870.70650000000001</v>
      </c>
      <c r="D2450" s="10">
        <v>-340.07470000000001</v>
      </c>
      <c r="E2450" s="10">
        <v>934.76239999999996</v>
      </c>
      <c r="F2450" s="10">
        <v>-28.62407</v>
      </c>
      <c r="G2450" s="10">
        <v>1.132533</v>
      </c>
      <c r="H2450" s="10">
        <v>28.646460000000001</v>
      </c>
      <c r="I2450" s="22"/>
      <c r="J2450" s="9">
        <f t="shared" si="380"/>
        <v>-253.29349999999999</v>
      </c>
      <c r="K2450" s="9">
        <f t="shared" si="381"/>
        <v>233.92529999999999</v>
      </c>
      <c r="L2450" s="7">
        <f t="shared" si="382"/>
        <v>344.787823338267</v>
      </c>
      <c r="M2450" s="7">
        <f t="shared" si="387"/>
        <v>1.5546561897240725</v>
      </c>
      <c r="N2450" s="7">
        <f t="shared" si="389"/>
        <v>481.13322982081229</v>
      </c>
      <c r="O2450" s="8">
        <f t="shared" si="383"/>
        <v>0.89988057048842596</v>
      </c>
      <c r="P2450" s="7">
        <f t="shared" si="384"/>
        <v>161.97850268791666</v>
      </c>
      <c r="Q2450" s="7">
        <f t="shared" si="385"/>
        <v>-1.0827965166657902</v>
      </c>
      <c r="R2450" s="7">
        <f t="shared" si="386"/>
        <v>7.6837086482244423</v>
      </c>
      <c r="S2450" s="7">
        <f t="shared" si="388"/>
        <v>0.3244211595</v>
      </c>
    </row>
    <row r="2451" spans="1:19" x14ac:dyDescent="0.35">
      <c r="A2451" s="10">
        <v>84.633330000000001</v>
      </c>
      <c r="B2451" s="10">
        <v>2539</v>
      </c>
      <c r="C2451" s="10">
        <v>869.26469999999995</v>
      </c>
      <c r="D2451" s="10">
        <v>-339.57130000000001</v>
      </c>
      <c r="E2451" s="10">
        <v>933.23620000000005</v>
      </c>
      <c r="F2451" s="10">
        <v>-75.157929999999993</v>
      </c>
      <c r="G2451" s="10">
        <v>29.238440000000001</v>
      </c>
      <c r="H2451" s="10">
        <v>80.644900000000007</v>
      </c>
      <c r="I2451" s="22"/>
      <c r="J2451" s="9">
        <f t="shared" si="380"/>
        <v>-254.73530000000005</v>
      </c>
      <c r="K2451" s="9">
        <f t="shared" si="381"/>
        <v>234.42869999999999</v>
      </c>
      <c r="L2451" s="7">
        <f t="shared" si="382"/>
        <v>346.18909348761991</v>
      </c>
      <c r="M2451" s="7">
        <f t="shared" si="387"/>
        <v>42.042308711450239</v>
      </c>
      <c r="N2451" s="7">
        <f t="shared" si="389"/>
        <v>1214.751050756623</v>
      </c>
      <c r="O2451" s="8">
        <f t="shared" si="383"/>
        <v>0.9050174337607243</v>
      </c>
      <c r="P2451" s="7">
        <f t="shared" si="384"/>
        <v>162.90313807693036</v>
      </c>
      <c r="Q2451" s="7">
        <f t="shared" si="385"/>
        <v>-1.0866216465816687</v>
      </c>
      <c r="R2451" s="7">
        <f t="shared" si="386"/>
        <v>7.7149364087086587</v>
      </c>
      <c r="S2451" s="7">
        <f t="shared" si="388"/>
        <v>0.91330349250000009</v>
      </c>
    </row>
    <row r="2452" spans="1:19" x14ac:dyDescent="0.35">
      <c r="A2452" s="10">
        <v>84.666669999999996</v>
      </c>
      <c r="B2452" s="10">
        <v>2540</v>
      </c>
      <c r="C2452" s="10">
        <v>865.69600000000003</v>
      </c>
      <c r="D2452" s="10">
        <v>-338.12549999999999</v>
      </c>
      <c r="E2452" s="10">
        <v>929.38610000000006</v>
      </c>
      <c r="F2452" s="10">
        <v>-92.113299999999995</v>
      </c>
      <c r="G2452" s="10">
        <v>38.794609999999999</v>
      </c>
      <c r="H2452" s="10">
        <v>99.949389999999994</v>
      </c>
      <c r="I2452" s="22"/>
      <c r="J2452" s="9">
        <f t="shared" si="380"/>
        <v>-258.30399999999997</v>
      </c>
      <c r="K2452" s="9">
        <f t="shared" si="381"/>
        <v>235.87450000000001</v>
      </c>
      <c r="L2452" s="7">
        <f t="shared" si="382"/>
        <v>349.79670691167178</v>
      </c>
      <c r="M2452" s="7">
        <f t="shared" si="387"/>
        <v>108.20676136929669</v>
      </c>
      <c r="N2452" s="7">
        <f t="shared" si="389"/>
        <v>1984.5366724011822</v>
      </c>
      <c r="O2452" s="8">
        <f t="shared" si="383"/>
        <v>0.91840004912680062</v>
      </c>
      <c r="P2452" s="7">
        <f t="shared" si="384"/>
        <v>165.3120088428241</v>
      </c>
      <c r="Q2452" s="7">
        <f t="shared" si="385"/>
        <v>-1.0950908216021653</v>
      </c>
      <c r="R2452" s="7">
        <f t="shared" si="386"/>
        <v>7.7953332458053168</v>
      </c>
      <c r="S2452" s="7">
        <f t="shared" si="388"/>
        <v>1.1319268417499999</v>
      </c>
    </row>
    <row r="2453" spans="1:19" x14ac:dyDescent="0.35">
      <c r="A2453" s="10">
        <v>84.7</v>
      </c>
      <c r="B2453" s="10">
        <v>2541</v>
      </c>
      <c r="C2453" s="10">
        <v>863.12379999999996</v>
      </c>
      <c r="D2453" s="10">
        <v>-336.98500000000001</v>
      </c>
      <c r="E2453" s="10">
        <v>926.5752</v>
      </c>
      <c r="F2453" s="10">
        <v>-99.3322</v>
      </c>
      <c r="G2453" s="10">
        <v>54.521410000000003</v>
      </c>
      <c r="H2453" s="10">
        <v>113.31140000000001</v>
      </c>
      <c r="I2453" s="22"/>
      <c r="J2453" s="9">
        <f t="shared" si="380"/>
        <v>-260.87620000000004</v>
      </c>
      <c r="K2453" s="9">
        <f t="shared" si="381"/>
        <v>237.01499999999999</v>
      </c>
      <c r="L2453" s="7">
        <f t="shared" si="382"/>
        <v>352.46631321509295</v>
      </c>
      <c r="M2453" s="7">
        <f t="shared" si="387"/>
        <v>80.096198722491863</v>
      </c>
      <c r="N2453" s="7">
        <f t="shared" si="389"/>
        <v>-843.40121952593233</v>
      </c>
      <c r="O2453" s="8">
        <f t="shared" si="383"/>
        <v>0.92845586650278866</v>
      </c>
      <c r="P2453" s="7">
        <f t="shared" si="384"/>
        <v>167.12205597050195</v>
      </c>
      <c r="Q2453" s="7">
        <f t="shared" si="385"/>
        <v>-1.1006737970170666</v>
      </c>
      <c r="R2453" s="7">
        <f t="shared" si="386"/>
        <v>7.8548262895049126</v>
      </c>
      <c r="S2453" s="7">
        <f t="shared" si="388"/>
        <v>1.283251605</v>
      </c>
    </row>
    <row r="2454" spans="1:19" x14ac:dyDescent="0.35">
      <c r="A2454" s="10">
        <v>84.733329999999995</v>
      </c>
      <c r="B2454" s="10">
        <v>2542</v>
      </c>
      <c r="C2454" s="10">
        <v>859.07389999999998</v>
      </c>
      <c r="D2454" s="10">
        <v>-334.4907</v>
      </c>
      <c r="E2454" s="10">
        <v>921.89589999999998</v>
      </c>
      <c r="F2454" s="10">
        <v>-63.481439999999999</v>
      </c>
      <c r="G2454" s="10">
        <v>25.6053</v>
      </c>
      <c r="H2454" s="10">
        <v>68.450890000000001</v>
      </c>
      <c r="I2454" s="22"/>
      <c r="J2454" s="9">
        <f t="shared" si="380"/>
        <v>-264.92610000000002</v>
      </c>
      <c r="K2454" s="9">
        <f t="shared" si="381"/>
        <v>239.5093</v>
      </c>
      <c r="L2454" s="7">
        <f t="shared" si="382"/>
        <v>357.14218911758383</v>
      </c>
      <c r="M2454" s="7">
        <f t="shared" si="387"/>
        <v>140.29030610536907</v>
      </c>
      <c r="N2454" s="7">
        <f t="shared" si="389"/>
        <v>1806.0038218689197</v>
      </c>
      <c r="O2454" s="8">
        <f t="shared" si="383"/>
        <v>0.94640313590609271</v>
      </c>
      <c r="P2454" s="7">
        <f t="shared" si="384"/>
        <v>170.35256446309668</v>
      </c>
      <c r="Q2454" s="7">
        <f t="shared" si="385"/>
        <v>-1.1061203051405522</v>
      </c>
      <c r="R2454" s="7">
        <f t="shared" si="386"/>
        <v>7.9590297029611481</v>
      </c>
      <c r="S2454" s="7">
        <f t="shared" si="388"/>
        <v>0.77520632924999999</v>
      </c>
    </row>
    <row r="2455" spans="1:19" x14ac:dyDescent="0.35">
      <c r="A2455" s="10">
        <v>84.766670000000005</v>
      </c>
      <c r="B2455" s="10">
        <v>2543</v>
      </c>
      <c r="C2455" s="10">
        <v>858.89170000000001</v>
      </c>
      <c r="D2455" s="10">
        <v>-335.27800000000002</v>
      </c>
      <c r="E2455" s="10">
        <v>922.01210000000003</v>
      </c>
      <c r="F2455" s="10">
        <v>-18.676449999999999</v>
      </c>
      <c r="G2455" s="10">
        <v>4.5768300000000002</v>
      </c>
      <c r="H2455" s="10">
        <v>19.22907</v>
      </c>
      <c r="I2455" s="22"/>
      <c r="J2455" s="9">
        <f t="shared" si="380"/>
        <v>-265.10829999999999</v>
      </c>
      <c r="K2455" s="9">
        <f t="shared" si="381"/>
        <v>238.72199999999998</v>
      </c>
      <c r="L2455" s="7">
        <f t="shared" si="382"/>
        <v>356.75005818204147</v>
      </c>
      <c r="M2455" s="7">
        <f t="shared" si="387"/>
        <v>-11.761575751116993</v>
      </c>
      <c r="N2455" s="7">
        <f t="shared" si="389"/>
        <v>-4560.6443268278899</v>
      </c>
      <c r="O2455" s="8">
        <f t="shared" si="383"/>
        <v>0.94488097631743662</v>
      </c>
      <c r="P2455" s="7">
        <f t="shared" si="384"/>
        <v>170.07857573713858</v>
      </c>
      <c r="Q2455" s="7">
        <f t="shared" si="385"/>
        <v>-1.1105314968875932</v>
      </c>
      <c r="R2455" s="7">
        <f t="shared" si="386"/>
        <v>7.9502909376779352</v>
      </c>
      <c r="S2455" s="7">
        <f t="shared" si="388"/>
        <v>0.21776921774999999</v>
      </c>
    </row>
    <row r="2456" spans="1:19" x14ac:dyDescent="0.35">
      <c r="A2456" s="10">
        <v>84.8</v>
      </c>
      <c r="B2456" s="10">
        <v>2544</v>
      </c>
      <c r="C2456" s="10">
        <v>857.8288</v>
      </c>
      <c r="D2456" s="10">
        <v>-334.18560000000002</v>
      </c>
      <c r="E2456" s="10">
        <v>920.62490000000003</v>
      </c>
      <c r="F2456" s="10">
        <v>5.7859910000000001</v>
      </c>
      <c r="G2456" s="10">
        <v>40.760359999999999</v>
      </c>
      <c r="H2456" s="10">
        <v>41.168970000000002</v>
      </c>
      <c r="I2456" s="22"/>
      <c r="J2456" s="9">
        <f t="shared" si="380"/>
        <v>-266.1712</v>
      </c>
      <c r="K2456" s="9">
        <f t="shared" si="381"/>
        <v>239.81439999999998</v>
      </c>
      <c r="L2456" s="7">
        <f t="shared" si="382"/>
        <v>358.27092284582625</v>
      </c>
      <c r="M2456" s="7">
        <f t="shared" si="387"/>
        <v>45.630502963850248</v>
      </c>
      <c r="N2456" s="7">
        <f t="shared" si="389"/>
        <v>1721.9345549049049</v>
      </c>
      <c r="O2456" s="8">
        <f t="shared" si="383"/>
        <v>0.95080268492741282</v>
      </c>
      <c r="P2456" s="7">
        <f t="shared" si="384"/>
        <v>171.1444832869343</v>
      </c>
      <c r="Q2456" s="7">
        <f t="shared" si="385"/>
        <v>-1.1099049931947373</v>
      </c>
      <c r="R2456" s="7">
        <f t="shared" si="386"/>
        <v>7.9841839007668245</v>
      </c>
      <c r="S2456" s="7">
        <f t="shared" si="388"/>
        <v>0.46623858525</v>
      </c>
    </row>
    <row r="2457" spans="1:19" x14ac:dyDescent="0.35">
      <c r="A2457" s="10">
        <v>84.833330000000004</v>
      </c>
      <c r="B2457" s="10">
        <v>2545</v>
      </c>
      <c r="C2457" s="10">
        <v>859.27739999999994</v>
      </c>
      <c r="D2457" s="10">
        <v>-332.56060000000002</v>
      </c>
      <c r="E2457" s="10">
        <v>921.38710000000003</v>
      </c>
      <c r="F2457" s="10">
        <v>18.963840000000001</v>
      </c>
      <c r="G2457" s="10">
        <v>34.9617</v>
      </c>
      <c r="H2457" s="10">
        <v>39.773710000000001</v>
      </c>
      <c r="I2457" s="22"/>
      <c r="J2457" s="9">
        <f t="shared" si="380"/>
        <v>-264.72260000000006</v>
      </c>
      <c r="K2457" s="9">
        <f t="shared" si="381"/>
        <v>241.43939999999998</v>
      </c>
      <c r="L2457" s="7">
        <f t="shared" si="382"/>
        <v>358.28904368277858</v>
      </c>
      <c r="M2457" s="7">
        <f t="shared" si="387"/>
        <v>0.54367947651758597</v>
      </c>
      <c r="N2457" s="7">
        <f t="shared" si="389"/>
        <v>-1352.739978617577</v>
      </c>
      <c r="O2457" s="8">
        <f t="shared" si="383"/>
        <v>0.950873536781635</v>
      </c>
      <c r="P2457" s="7">
        <f t="shared" si="384"/>
        <v>171.15723662069431</v>
      </c>
      <c r="Q2457" s="7">
        <f t="shared" si="385"/>
        <v>-1.0964349646329477</v>
      </c>
      <c r="R2457" s="7">
        <f t="shared" si="386"/>
        <v>7.9845877295049021</v>
      </c>
      <c r="S2457" s="7">
        <f t="shared" si="388"/>
        <v>0.45043726575000004</v>
      </c>
    </row>
    <row r="2458" spans="1:19" x14ac:dyDescent="0.35">
      <c r="A2458" s="10">
        <v>84.866669999999999</v>
      </c>
      <c r="B2458" s="10">
        <v>2546</v>
      </c>
      <c r="C2458" s="10">
        <v>859.09299999999996</v>
      </c>
      <c r="D2458" s="10">
        <v>-331.85480000000001</v>
      </c>
      <c r="E2458" s="10">
        <v>920.9606</v>
      </c>
      <c r="F2458" s="10">
        <v>-9.7506140000000006</v>
      </c>
      <c r="G2458" s="10">
        <v>-18.129370000000002</v>
      </c>
      <c r="H2458" s="10">
        <v>20.585149999999999</v>
      </c>
      <c r="I2458" s="22"/>
      <c r="J2458" s="9">
        <f t="shared" si="380"/>
        <v>-264.90700000000004</v>
      </c>
      <c r="K2458" s="9">
        <f t="shared" si="381"/>
        <v>242.14519999999999</v>
      </c>
      <c r="L2458" s="7">
        <f t="shared" si="382"/>
        <v>358.90112361490316</v>
      </c>
      <c r="M2458" s="7">
        <f t="shared" si="387"/>
        <v>18.358726218495967</v>
      </c>
      <c r="N2458" s="7">
        <f t="shared" si="389"/>
        <v>534.34453335275327</v>
      </c>
      <c r="O2458" s="8">
        <f t="shared" si="383"/>
        <v>0.9532708954117789</v>
      </c>
      <c r="P2458" s="7">
        <f t="shared" si="384"/>
        <v>171.58876117412021</v>
      </c>
      <c r="Q2458" s="7">
        <f t="shared" si="385"/>
        <v>-1.0940006244187375</v>
      </c>
      <c r="R2458" s="7">
        <f t="shared" si="386"/>
        <v>7.9982281296278979</v>
      </c>
      <c r="S2458" s="7">
        <f t="shared" si="388"/>
        <v>0.23312682374999999</v>
      </c>
    </row>
    <row r="2459" spans="1:19" x14ac:dyDescent="0.35">
      <c r="A2459" s="10">
        <v>84.9</v>
      </c>
      <c r="B2459" s="10">
        <v>2547</v>
      </c>
      <c r="C2459" s="10">
        <v>858.62739999999997</v>
      </c>
      <c r="D2459" s="10">
        <v>-333.76920000000001</v>
      </c>
      <c r="E2459" s="10">
        <v>921.21820000000002</v>
      </c>
      <c r="F2459" s="10">
        <v>-17.559139999999999</v>
      </c>
      <c r="G2459" s="10">
        <v>-29.360869999999998</v>
      </c>
      <c r="H2459" s="10">
        <v>34.210880000000003</v>
      </c>
      <c r="I2459" s="22"/>
      <c r="J2459" s="9">
        <f t="shared" si="380"/>
        <v>-265.37260000000003</v>
      </c>
      <c r="K2459" s="9">
        <f t="shared" si="381"/>
        <v>240.23079999999999</v>
      </c>
      <c r="L2459" s="7">
        <f t="shared" si="382"/>
        <v>357.95733558540189</v>
      </c>
      <c r="M2459" s="7">
        <f t="shared" si="387"/>
        <v>-28.316472532285587</v>
      </c>
      <c r="N2459" s="7">
        <f t="shared" si="389"/>
        <v>-1400.396002123385</v>
      </c>
      <c r="O2459" s="8">
        <f t="shared" si="383"/>
        <v>0.94957768098925821</v>
      </c>
      <c r="P2459" s="7">
        <f t="shared" si="384"/>
        <v>170.92398257806647</v>
      </c>
      <c r="Q2459" s="7">
        <f t="shared" si="385"/>
        <v>-1.1046568549911171</v>
      </c>
      <c r="R2459" s="7">
        <f t="shared" si="386"/>
        <v>7.9771955067987115</v>
      </c>
      <c r="S2459" s="7">
        <f t="shared" si="388"/>
        <v>0.38743821600000006</v>
      </c>
    </row>
    <row r="2460" spans="1:19" x14ac:dyDescent="0.35">
      <c r="A2460" s="10">
        <v>84.933329999999998</v>
      </c>
      <c r="B2460" s="10">
        <v>2548</v>
      </c>
      <c r="C2460" s="10">
        <v>857.92240000000004</v>
      </c>
      <c r="D2460" s="10">
        <v>-333.81220000000002</v>
      </c>
      <c r="E2460" s="10">
        <v>920.57669999999996</v>
      </c>
      <c r="F2460" s="10">
        <v>17.619520000000001</v>
      </c>
      <c r="G2460" s="10">
        <v>-11.423870000000001</v>
      </c>
      <c r="H2460" s="10">
        <v>20.998860000000001</v>
      </c>
      <c r="I2460" s="22"/>
      <c r="J2460" s="9">
        <f t="shared" si="380"/>
        <v>-266.07759999999996</v>
      </c>
      <c r="K2460" s="9">
        <f t="shared" si="381"/>
        <v>240.18779999999998</v>
      </c>
      <c r="L2460" s="7">
        <f t="shared" si="382"/>
        <v>358.45148694153852</v>
      </c>
      <c r="M2460" s="7">
        <f t="shared" si="387"/>
        <v>14.826023286430855</v>
      </c>
      <c r="N2460" s="7">
        <f t="shared" si="389"/>
        <v>1294.4043149932911</v>
      </c>
      <c r="O2460" s="8">
        <f t="shared" si="383"/>
        <v>0.95150899880970985</v>
      </c>
      <c r="P2460" s="7">
        <f t="shared" si="384"/>
        <v>171.27161978574776</v>
      </c>
      <c r="Q2460" s="7">
        <f t="shared" si="385"/>
        <v>-1.107789821131631</v>
      </c>
      <c r="R2460" s="7">
        <f t="shared" si="386"/>
        <v>7.9882078302964405</v>
      </c>
      <c r="S2460" s="7">
        <f t="shared" si="388"/>
        <v>0.23781208950000002</v>
      </c>
    </row>
    <row r="2461" spans="1:19" x14ac:dyDescent="0.35">
      <c r="A2461" s="10">
        <v>84.966669999999993</v>
      </c>
      <c r="B2461" s="10">
        <v>2549</v>
      </c>
      <c r="C2461" s="10">
        <v>859.80200000000002</v>
      </c>
      <c r="D2461" s="10">
        <v>-334.5308</v>
      </c>
      <c r="E2461" s="10">
        <v>922.58900000000006</v>
      </c>
      <c r="F2461" s="10">
        <v>68.070340000000002</v>
      </c>
      <c r="G2461" s="10">
        <v>-27.67802</v>
      </c>
      <c r="H2461" s="10">
        <v>73.48227</v>
      </c>
      <c r="I2461" s="22"/>
      <c r="J2461" s="9">
        <f t="shared" si="380"/>
        <v>-264.19799999999998</v>
      </c>
      <c r="K2461" s="9">
        <f t="shared" si="381"/>
        <v>239.4692</v>
      </c>
      <c r="L2461" s="7">
        <f t="shared" si="382"/>
        <v>356.57549123942886</v>
      </c>
      <c r="M2461" s="7">
        <f t="shared" si="387"/>
        <v>-56.268617339829532</v>
      </c>
      <c r="N2461" s="7">
        <f t="shared" si="389"/>
        <v>-2132.4127362408522</v>
      </c>
      <c r="O2461" s="8">
        <f t="shared" si="383"/>
        <v>0.94420437900427734</v>
      </c>
      <c r="P2461" s="7">
        <f t="shared" si="384"/>
        <v>169.95678822076991</v>
      </c>
      <c r="Q2461" s="7">
        <f t="shared" si="385"/>
        <v>-1.1032650545456366</v>
      </c>
      <c r="R2461" s="7">
        <f t="shared" si="386"/>
        <v>7.9464006566533332</v>
      </c>
      <c r="S2461" s="7">
        <f t="shared" si="388"/>
        <v>0.83218670775000003</v>
      </c>
    </row>
    <row r="2462" spans="1:19" x14ac:dyDescent="0.35">
      <c r="A2462" s="10">
        <v>85</v>
      </c>
      <c r="B2462" s="10">
        <v>2550</v>
      </c>
      <c r="C2462" s="10">
        <v>862.46040000000005</v>
      </c>
      <c r="D2462" s="10">
        <v>-335.6574</v>
      </c>
      <c r="E2462" s="10">
        <v>925.47500000000002</v>
      </c>
      <c r="F2462" s="10">
        <v>80.865219999999994</v>
      </c>
      <c r="G2462" s="10">
        <v>-45.732869999999998</v>
      </c>
      <c r="H2462" s="10">
        <v>92.901449999999997</v>
      </c>
      <c r="I2462" s="22"/>
      <c r="J2462" s="9">
        <f t="shared" si="380"/>
        <v>-261.53959999999995</v>
      </c>
      <c r="K2462" s="9">
        <f t="shared" si="381"/>
        <v>238.3426</v>
      </c>
      <c r="L2462" s="7">
        <f t="shared" si="382"/>
        <v>353.85047314214512</v>
      </c>
      <c r="M2462" s="7">
        <f t="shared" si="387"/>
        <v>-81.758718790375156</v>
      </c>
      <c r="N2462" s="7">
        <f t="shared" si="389"/>
        <v>-764.77952146836594</v>
      </c>
      <c r="O2462" s="8">
        <f t="shared" si="383"/>
        <v>0.93372320628000849</v>
      </c>
      <c r="P2462" s="7">
        <f t="shared" si="384"/>
        <v>168.07017713040153</v>
      </c>
      <c r="Q2462" s="7">
        <f t="shared" si="385"/>
        <v>-1.0973262857751822</v>
      </c>
      <c r="R2462" s="7">
        <f t="shared" si="386"/>
        <v>7.885672743126861</v>
      </c>
      <c r="S2462" s="7">
        <f t="shared" si="388"/>
        <v>1.0521089212499999</v>
      </c>
    </row>
    <row r="2463" spans="1:19" x14ac:dyDescent="0.35">
      <c r="A2463" s="10">
        <v>85.033330000000007</v>
      </c>
      <c r="B2463" s="10">
        <v>2551</v>
      </c>
      <c r="C2463" s="10">
        <v>865.19299999999998</v>
      </c>
      <c r="D2463" s="10">
        <v>-337.5797</v>
      </c>
      <c r="E2463" s="10">
        <v>928.71900000000005</v>
      </c>
      <c r="F2463" s="10">
        <v>80.162469999999999</v>
      </c>
      <c r="G2463" s="10">
        <v>-36.29609</v>
      </c>
      <c r="H2463" s="10">
        <v>87.996750000000006</v>
      </c>
      <c r="I2463" s="22"/>
      <c r="J2463" s="9">
        <f t="shared" si="380"/>
        <v>-258.80700000000002</v>
      </c>
      <c r="K2463" s="9">
        <f t="shared" si="381"/>
        <v>236.4203</v>
      </c>
      <c r="L2463" s="7">
        <f t="shared" si="382"/>
        <v>350.53619142834594</v>
      </c>
      <c r="M2463" s="7">
        <f t="shared" si="387"/>
        <v>-99.438395253481161</v>
      </c>
      <c r="N2463" s="7">
        <f t="shared" si="389"/>
        <v>-530.44333822689907</v>
      </c>
      <c r="O2463" s="8">
        <f t="shared" si="383"/>
        <v>0.92117217857034095</v>
      </c>
      <c r="P2463" s="7">
        <f t="shared" si="384"/>
        <v>165.81099214266138</v>
      </c>
      <c r="Q2463" s="7">
        <f t="shared" si="385"/>
        <v>-1.0946902613692648</v>
      </c>
      <c r="R2463" s="7">
        <f t="shared" si="386"/>
        <v>7.8118128984826765</v>
      </c>
      <c r="S2463" s="7">
        <f t="shared" si="388"/>
        <v>0.99656319375000002</v>
      </c>
    </row>
    <row r="2464" spans="1:19" x14ac:dyDescent="0.35">
      <c r="A2464" s="10">
        <v>85.066670000000002</v>
      </c>
      <c r="B2464" s="10">
        <v>2552</v>
      </c>
      <c r="C2464" s="10">
        <v>867.80460000000005</v>
      </c>
      <c r="D2464" s="10">
        <v>-338.0772</v>
      </c>
      <c r="E2464" s="10">
        <v>931.3329</v>
      </c>
      <c r="F2464" s="10">
        <v>68.098339999999993</v>
      </c>
      <c r="G2464" s="10">
        <v>-12.97566</v>
      </c>
      <c r="H2464" s="10">
        <v>69.323530000000005</v>
      </c>
      <c r="I2464" s="22"/>
      <c r="J2464" s="9">
        <f t="shared" si="380"/>
        <v>-256.19539999999995</v>
      </c>
      <c r="K2464" s="9">
        <f t="shared" si="381"/>
        <v>235.9228</v>
      </c>
      <c r="L2464" s="7">
        <f t="shared" si="382"/>
        <v>348.27525111756069</v>
      </c>
      <c r="M2464" s="7">
        <f t="shared" si="387"/>
        <v>-67.81464639428809</v>
      </c>
      <c r="N2464" s="7">
        <f t="shared" si="389"/>
        <v>948.52276122367596</v>
      </c>
      <c r="O2464" s="8">
        <f t="shared" si="383"/>
        <v>0.91272789916701613</v>
      </c>
      <c r="P2464" s="7">
        <f t="shared" si="384"/>
        <v>164.29102185006289</v>
      </c>
      <c r="Q2464" s="7">
        <f t="shared" si="385"/>
        <v>-1.0859289564213377</v>
      </c>
      <c r="R2464" s="7">
        <f t="shared" si="386"/>
        <v>7.7614271091850764</v>
      </c>
      <c r="S2464" s="7">
        <f t="shared" si="388"/>
        <v>0.78508897725000004</v>
      </c>
    </row>
    <row r="2465" spans="1:19" x14ac:dyDescent="0.35">
      <c r="A2465" s="10">
        <v>85.1</v>
      </c>
      <c r="B2465" s="10">
        <v>2553</v>
      </c>
      <c r="C2465" s="10">
        <v>869.73289999999997</v>
      </c>
      <c r="D2465" s="10">
        <v>-338.44470000000001</v>
      </c>
      <c r="E2465" s="10">
        <v>933.26319999999998</v>
      </c>
      <c r="F2465" s="10">
        <v>59.283439999999999</v>
      </c>
      <c r="G2465" s="10">
        <v>-14.484299999999999</v>
      </c>
      <c r="H2465" s="10">
        <v>61.02722</v>
      </c>
      <c r="I2465" s="22"/>
      <c r="J2465" s="9">
        <f t="shared" si="380"/>
        <v>-254.26710000000003</v>
      </c>
      <c r="K2465" s="9">
        <f t="shared" si="381"/>
        <v>235.55529999999999</v>
      </c>
      <c r="L2465" s="7">
        <f t="shared" si="382"/>
        <v>346.60937307075238</v>
      </c>
      <c r="M2465" s="7">
        <f t="shared" si="387"/>
        <v>-49.981339538214421</v>
      </c>
      <c r="N2465" s="7">
        <f t="shared" si="389"/>
        <v>535.0527109534288</v>
      </c>
      <c r="O2465" s="8">
        <f t="shared" si="383"/>
        <v>0.90656467700093368</v>
      </c>
      <c r="P2465" s="7">
        <f t="shared" si="384"/>
        <v>163.18164186016807</v>
      </c>
      <c r="Q2465" s="7">
        <f t="shared" si="385"/>
        <v>-1.0794369729740747</v>
      </c>
      <c r="R2465" s="7">
        <f t="shared" si="386"/>
        <v>7.7243024757475718</v>
      </c>
      <c r="S2465" s="7">
        <f t="shared" si="388"/>
        <v>0.69113326649999995</v>
      </c>
    </row>
    <row r="2466" spans="1:19" x14ac:dyDescent="0.35">
      <c r="A2466" s="10">
        <v>85.133330000000001</v>
      </c>
      <c r="B2466" s="10">
        <v>2554</v>
      </c>
      <c r="C2466" s="10">
        <v>871.7568</v>
      </c>
      <c r="D2466" s="10">
        <v>-339.0428</v>
      </c>
      <c r="E2466" s="10">
        <v>935.36620000000005</v>
      </c>
      <c r="F2466" s="10">
        <v>36.142589999999998</v>
      </c>
      <c r="G2466" s="10">
        <v>-2.0328490000000001</v>
      </c>
      <c r="H2466" s="10">
        <v>36.199719999999999</v>
      </c>
      <c r="I2466" s="22"/>
      <c r="J2466" s="9">
        <f t="shared" si="380"/>
        <v>-252.2432</v>
      </c>
      <c r="K2466" s="9">
        <f t="shared" si="381"/>
        <v>234.9572</v>
      </c>
      <c r="L2466" s="7">
        <f t="shared" si="382"/>
        <v>344.71947693462289</v>
      </c>
      <c r="M2466" s="7">
        <f t="shared" si="387"/>
        <v>-56.702554339307646</v>
      </c>
      <c r="N2466" s="7">
        <f t="shared" si="389"/>
        <v>-201.65660969372669</v>
      </c>
      <c r="O2466" s="8">
        <f t="shared" si="383"/>
        <v>0.89963087309732337</v>
      </c>
      <c r="P2466" s="7">
        <f t="shared" si="384"/>
        <v>161.93355715751821</v>
      </c>
      <c r="Q2466" s="7">
        <f t="shared" si="385"/>
        <v>-1.0735708460945228</v>
      </c>
      <c r="R2466" s="7">
        <f t="shared" si="386"/>
        <v>7.6821855264167445</v>
      </c>
      <c r="S2466" s="7">
        <f t="shared" si="388"/>
        <v>0.409961829</v>
      </c>
    </row>
    <row r="2467" spans="1:19" x14ac:dyDescent="0.35">
      <c r="A2467" s="10">
        <v>85.166669999999996</v>
      </c>
      <c r="B2467" s="10">
        <v>2555</v>
      </c>
      <c r="C2467" s="10">
        <v>872.14239999999995</v>
      </c>
      <c r="D2467" s="10">
        <v>-338.58019999999999</v>
      </c>
      <c r="E2467" s="10">
        <v>935.55809999999997</v>
      </c>
      <c r="F2467" s="10">
        <v>5.2459519999999999</v>
      </c>
      <c r="G2467" s="10">
        <v>6.2849909999999998</v>
      </c>
      <c r="H2467" s="10">
        <v>8.1866430000000001</v>
      </c>
      <c r="I2467" s="22"/>
      <c r="J2467" s="9">
        <f t="shared" si="380"/>
        <v>-251.85760000000005</v>
      </c>
      <c r="K2467" s="9">
        <f t="shared" si="381"/>
        <v>235.41980000000001</v>
      </c>
      <c r="L2467" s="7">
        <f t="shared" si="382"/>
        <v>344.75314778809491</v>
      </c>
      <c r="M2467" s="7">
        <f t="shared" si="387"/>
        <v>1.0099236194367707</v>
      </c>
      <c r="N2467" s="7">
        <f t="shared" si="389"/>
        <v>1731.0281331359397</v>
      </c>
      <c r="O2467" s="8">
        <f t="shared" si="383"/>
        <v>0.8997538766946156</v>
      </c>
      <c r="P2467" s="7">
        <f t="shared" si="384"/>
        <v>161.95569780503081</v>
      </c>
      <c r="Q2467" s="7">
        <f t="shared" si="385"/>
        <v>-1.0698233538555382</v>
      </c>
      <c r="R2467" s="7">
        <f t="shared" si="386"/>
        <v>7.6829358923244238</v>
      </c>
      <c r="S2467" s="7">
        <f t="shared" si="388"/>
        <v>9.2713731975000005E-2</v>
      </c>
    </row>
    <row r="2468" spans="1:19" x14ac:dyDescent="0.35">
      <c r="A2468" s="10">
        <v>85.2</v>
      </c>
      <c r="B2468" s="10">
        <v>2556</v>
      </c>
      <c r="C2468" s="10">
        <v>872.10659999999996</v>
      </c>
      <c r="D2468" s="10">
        <v>-338.62380000000002</v>
      </c>
      <c r="E2468" s="10">
        <v>935.54039999999998</v>
      </c>
      <c r="F2468" s="10">
        <v>-29.69098</v>
      </c>
      <c r="G2468" s="10">
        <v>9.3233829999999998</v>
      </c>
      <c r="H2468" s="10">
        <v>31.12041</v>
      </c>
      <c r="I2468" s="22"/>
      <c r="J2468" s="9">
        <f t="shared" si="380"/>
        <v>-251.89340000000004</v>
      </c>
      <c r="K2468" s="9">
        <f t="shared" si="381"/>
        <v>235.37619999999998</v>
      </c>
      <c r="L2468" s="7">
        <f t="shared" si="382"/>
        <v>344.74953298010428</v>
      </c>
      <c r="M2468" s="7">
        <f t="shared" si="387"/>
        <v>-0.1084550852273938</v>
      </c>
      <c r="N2468" s="7">
        <f t="shared" si="389"/>
        <v>-33.554716611579529</v>
      </c>
      <c r="O2468" s="8">
        <f t="shared" si="383"/>
        <v>0.89974067046180972</v>
      </c>
      <c r="P2468" s="7">
        <f t="shared" si="384"/>
        <v>161.95332068312575</v>
      </c>
      <c r="Q2468" s="7">
        <f t="shared" si="385"/>
        <v>-1.0701736199326868</v>
      </c>
      <c r="R2468" s="7">
        <f t="shared" si="386"/>
        <v>7.6828553351540743</v>
      </c>
      <c r="S2468" s="7">
        <f t="shared" si="388"/>
        <v>0.35243864325000002</v>
      </c>
    </row>
    <row r="2469" spans="1:19" x14ac:dyDescent="0.35">
      <c r="A2469" s="10">
        <v>85.233329999999995</v>
      </c>
      <c r="B2469" s="10">
        <v>2557</v>
      </c>
      <c r="C2469" s="10">
        <v>870.16300000000001</v>
      </c>
      <c r="D2469" s="10">
        <v>-337.95870000000002</v>
      </c>
      <c r="E2469" s="10">
        <v>933.48800000000006</v>
      </c>
      <c r="F2469" s="10">
        <v>-61.62303</v>
      </c>
      <c r="G2469" s="10">
        <v>9.0062460000000009</v>
      </c>
      <c r="H2469" s="10">
        <v>62.27769</v>
      </c>
      <c r="I2469" s="22"/>
      <c r="J2469" s="9">
        <f t="shared" si="380"/>
        <v>-253.83699999999999</v>
      </c>
      <c r="K2469" s="9">
        <f t="shared" si="381"/>
        <v>236.04129999999998</v>
      </c>
      <c r="L2469" s="7">
        <f t="shared" si="382"/>
        <v>346.62475081085887</v>
      </c>
      <c r="M2469" s="7">
        <f t="shared" si="387"/>
        <v>56.262161138764654</v>
      </c>
      <c r="N2469" s="7">
        <f t="shared" si="389"/>
        <v>1691.2876154816997</v>
      </c>
      <c r="O2469" s="8">
        <f t="shared" si="383"/>
        <v>0.90662134753359835</v>
      </c>
      <c r="P2469" s="7">
        <f t="shared" si="384"/>
        <v>163.1918425560477</v>
      </c>
      <c r="Q2469" s="7">
        <f t="shared" si="385"/>
        <v>-1.0753923148194828</v>
      </c>
      <c r="R2469" s="7">
        <f t="shared" si="386"/>
        <v>7.7246451736813402</v>
      </c>
      <c r="S2469" s="7">
        <f t="shared" si="388"/>
        <v>0.70529483925000003</v>
      </c>
    </row>
    <row r="2470" spans="1:19" x14ac:dyDescent="0.35">
      <c r="A2470" s="10">
        <v>85.266670000000005</v>
      </c>
      <c r="B2470" s="10">
        <v>2558</v>
      </c>
      <c r="C2470" s="10">
        <v>867.99839999999995</v>
      </c>
      <c r="D2470" s="10">
        <v>-338.02339999999998</v>
      </c>
      <c r="E2470" s="10">
        <v>931.49390000000005</v>
      </c>
      <c r="F2470" s="10">
        <v>-87.741540000000001</v>
      </c>
      <c r="G2470" s="10">
        <v>20.44801</v>
      </c>
      <c r="H2470" s="10">
        <v>90.09272</v>
      </c>
      <c r="I2470" s="22"/>
      <c r="J2470" s="9">
        <f t="shared" si="380"/>
        <v>-256.00160000000005</v>
      </c>
      <c r="K2470" s="9">
        <f t="shared" si="381"/>
        <v>235.97660000000002</v>
      </c>
      <c r="L2470" s="7">
        <f t="shared" si="382"/>
        <v>348.16917576103725</v>
      </c>
      <c r="M2470" s="7">
        <f t="shared" si="387"/>
        <v>46.323483808576256</v>
      </c>
      <c r="N2470" s="7">
        <f t="shared" si="389"/>
        <v>-298.10069976561209</v>
      </c>
      <c r="O2470" s="8">
        <f t="shared" si="383"/>
        <v>0.91233399224369438</v>
      </c>
      <c r="P2470" s="7">
        <f t="shared" si="384"/>
        <v>164.22011860386499</v>
      </c>
      <c r="Q2470" s="7">
        <f t="shared" si="385"/>
        <v>-1.0848601090108088</v>
      </c>
      <c r="R2470" s="7">
        <f t="shared" si="386"/>
        <v>7.7590631854061254</v>
      </c>
      <c r="S2470" s="7">
        <f t="shared" si="388"/>
        <v>1.020300054</v>
      </c>
    </row>
    <row r="2471" spans="1:19" x14ac:dyDescent="0.35">
      <c r="A2471" s="10">
        <v>85.3</v>
      </c>
      <c r="B2471" s="10">
        <v>2559</v>
      </c>
      <c r="C2471" s="10">
        <v>864.31359999999995</v>
      </c>
      <c r="D2471" s="10">
        <v>-336.59550000000002</v>
      </c>
      <c r="E2471" s="10">
        <v>927.54219999999998</v>
      </c>
      <c r="F2471" s="10">
        <v>-90.872309999999999</v>
      </c>
      <c r="G2471" s="10">
        <v>17.253440000000001</v>
      </c>
      <c r="H2471" s="10">
        <v>92.495720000000006</v>
      </c>
      <c r="I2471" s="22"/>
      <c r="J2471" s="9">
        <f t="shared" si="380"/>
        <v>-259.68640000000005</v>
      </c>
      <c r="K2471" s="9">
        <f t="shared" si="381"/>
        <v>237.40449999999998</v>
      </c>
      <c r="L2471" s="7">
        <f t="shared" si="382"/>
        <v>351.8492901303199</v>
      </c>
      <c r="M2471" s="7">
        <f t="shared" si="387"/>
        <v>110.4144725257575</v>
      </c>
      <c r="N2471" s="7">
        <f t="shared" si="389"/>
        <v>1922.9219537112522</v>
      </c>
      <c r="O2471" s="8">
        <f t="shared" si="383"/>
        <v>0.9261197422940789</v>
      </c>
      <c r="P2471" s="7">
        <f t="shared" si="384"/>
        <v>166.70155361293419</v>
      </c>
      <c r="Q2471" s="7">
        <f t="shared" si="385"/>
        <v>-1.0938562664144953</v>
      </c>
      <c r="R2471" s="7">
        <f t="shared" si="386"/>
        <v>7.8410757296193516</v>
      </c>
      <c r="S2471" s="7">
        <f t="shared" si="388"/>
        <v>1.047514029</v>
      </c>
    </row>
    <row r="2472" spans="1:19" x14ac:dyDescent="0.35">
      <c r="A2472" s="10">
        <v>85.333330000000004</v>
      </c>
      <c r="B2472" s="10">
        <v>2560</v>
      </c>
      <c r="C2472" s="10">
        <v>861.9402</v>
      </c>
      <c r="D2472" s="10">
        <v>-336.87310000000002</v>
      </c>
      <c r="E2472" s="10">
        <v>925.43200000000002</v>
      </c>
      <c r="F2472" s="10">
        <v>-71.139470000000003</v>
      </c>
      <c r="G2472" s="10">
        <v>20.33231</v>
      </c>
      <c r="H2472" s="10">
        <v>73.988020000000006</v>
      </c>
      <c r="I2472" s="22"/>
      <c r="J2472" s="9">
        <f t="shared" si="380"/>
        <v>-262.0598</v>
      </c>
      <c r="K2472" s="9">
        <f t="shared" si="381"/>
        <v>237.12689999999998</v>
      </c>
      <c r="L2472" s="7">
        <f t="shared" si="382"/>
        <v>353.41831514460307</v>
      </c>
      <c r="M2472" s="7">
        <f t="shared" si="387"/>
        <v>47.075457974283324</v>
      </c>
      <c r="N2472" s="7">
        <f t="shared" si="389"/>
        <v>-1900.3604725911127</v>
      </c>
      <c r="O2472" s="8">
        <f t="shared" si="383"/>
        <v>0.93207464448878519</v>
      </c>
      <c r="P2472" s="7">
        <f t="shared" si="384"/>
        <v>167.77343600798133</v>
      </c>
      <c r="Q2472" s="7">
        <f t="shared" si="385"/>
        <v>-1.1051458101126443</v>
      </c>
      <c r="R2472" s="7">
        <f t="shared" si="386"/>
        <v>7.8760419617640993</v>
      </c>
      <c r="S2472" s="7">
        <f t="shared" si="388"/>
        <v>0.83791432650000008</v>
      </c>
    </row>
    <row r="2473" spans="1:19" x14ac:dyDescent="0.35">
      <c r="A2473" s="10">
        <v>85.366669999999999</v>
      </c>
      <c r="B2473" s="10">
        <v>2561</v>
      </c>
      <c r="C2473" s="10">
        <v>859.57100000000003</v>
      </c>
      <c r="D2473" s="10">
        <v>-335.24</v>
      </c>
      <c r="E2473" s="10">
        <v>922.63109999999995</v>
      </c>
      <c r="F2473" s="10">
        <v>-57.030270000000002</v>
      </c>
      <c r="G2473" s="10">
        <v>38.947000000000003</v>
      </c>
      <c r="H2473" s="10">
        <v>69.06026</v>
      </c>
      <c r="I2473" s="22"/>
      <c r="J2473" s="9">
        <f t="shared" si="380"/>
        <v>-264.42899999999997</v>
      </c>
      <c r="K2473" s="9">
        <f t="shared" si="381"/>
        <v>238.76</v>
      </c>
      <c r="L2473" s="7">
        <f t="shared" si="382"/>
        <v>356.27101150809335</v>
      </c>
      <c r="M2473" s="7">
        <f t="shared" si="387"/>
        <v>85.563778149090211</v>
      </c>
      <c r="N2473" s="7">
        <f t="shared" si="389"/>
        <v>1154.4187215000629</v>
      </c>
      <c r="O2473" s="8">
        <f t="shared" si="383"/>
        <v>0.94302576847494857</v>
      </c>
      <c r="P2473" s="7">
        <f t="shared" si="384"/>
        <v>169.74463832549074</v>
      </c>
      <c r="Q2473" s="7">
        <f t="shared" si="385"/>
        <v>-1.1075096331043726</v>
      </c>
      <c r="R2473" s="7">
        <f t="shared" si="386"/>
        <v>7.9396152269295683</v>
      </c>
      <c r="S2473" s="7">
        <f t="shared" si="388"/>
        <v>0.78210744450000003</v>
      </c>
    </row>
    <row r="2474" spans="1:19" x14ac:dyDescent="0.35">
      <c r="A2474" s="10">
        <v>85.4</v>
      </c>
      <c r="B2474" s="10">
        <v>2562</v>
      </c>
      <c r="C2474" s="10">
        <v>858.13819999999998</v>
      </c>
      <c r="D2474" s="10">
        <v>-334.27670000000001</v>
      </c>
      <c r="E2474" s="10">
        <v>920.94629999999995</v>
      </c>
      <c r="F2474" s="10">
        <v>3.143713</v>
      </c>
      <c r="G2474" s="10">
        <v>-13.16587</v>
      </c>
      <c r="H2474" s="10">
        <v>13.53599</v>
      </c>
      <c r="I2474" s="22"/>
      <c r="J2474" s="9">
        <f t="shared" si="380"/>
        <v>-265.86180000000002</v>
      </c>
      <c r="K2474" s="9">
        <f t="shared" si="381"/>
        <v>239.72329999999999</v>
      </c>
      <c r="L2474" s="7">
        <f t="shared" si="382"/>
        <v>357.980107355325</v>
      </c>
      <c r="M2474" s="7">
        <f t="shared" si="387"/>
        <v>51.278003217261244</v>
      </c>
      <c r="N2474" s="7">
        <f t="shared" si="389"/>
        <v>-1028.6761155662243</v>
      </c>
      <c r="O2474" s="8">
        <f t="shared" si="383"/>
        <v>0.9496665664881806</v>
      </c>
      <c r="P2474" s="7">
        <f t="shared" si="384"/>
        <v>170.93998196787251</v>
      </c>
      <c r="Q2474" s="7">
        <f t="shared" si="385"/>
        <v>-1.1090361262338706</v>
      </c>
      <c r="R2474" s="7">
        <f t="shared" si="386"/>
        <v>7.9777029830889106</v>
      </c>
      <c r="S2474" s="7">
        <f t="shared" si="388"/>
        <v>0.15329508675</v>
      </c>
    </row>
    <row r="2475" spans="1:19" x14ac:dyDescent="0.35">
      <c r="A2475" s="10">
        <v>85.433329999999998</v>
      </c>
      <c r="B2475" s="10">
        <v>2563</v>
      </c>
      <c r="C2475" s="10">
        <v>859.78049999999996</v>
      </c>
      <c r="D2475" s="10">
        <v>-336.11770000000001</v>
      </c>
      <c r="E2475" s="10">
        <v>923.14559999999994</v>
      </c>
      <c r="F2475" s="10">
        <v>-0.61957890000000004</v>
      </c>
      <c r="G2475" s="10">
        <v>-15.272880000000001</v>
      </c>
      <c r="H2475" s="10">
        <v>15.285439999999999</v>
      </c>
      <c r="I2475" s="22"/>
      <c r="J2475" s="9">
        <f t="shared" si="380"/>
        <v>-264.21950000000004</v>
      </c>
      <c r="K2475" s="9">
        <f t="shared" si="381"/>
        <v>237.88229999999999</v>
      </c>
      <c r="L2475" s="7">
        <f t="shared" si="382"/>
        <v>355.52768223239667</v>
      </c>
      <c r="M2475" s="7">
        <f t="shared" si="387"/>
        <v>-73.580111699036848</v>
      </c>
      <c r="N2475" s="7">
        <f t="shared" si="389"/>
        <v>-3746.1180592957367</v>
      </c>
      <c r="O2475" s="8">
        <f t="shared" si="383"/>
        <v>0.94015642111464293</v>
      </c>
      <c r="P2475" s="7">
        <f t="shared" si="384"/>
        <v>169.22815580063573</v>
      </c>
      <c r="Q2475" s="7">
        <f t="shared" si="385"/>
        <v>-1.1107152570830199</v>
      </c>
      <c r="R2475" s="7">
        <f t="shared" si="386"/>
        <v>7.9230498925484136</v>
      </c>
      <c r="S2475" s="7">
        <f t="shared" si="388"/>
        <v>0.173107608</v>
      </c>
    </row>
    <row r="2476" spans="1:19" x14ac:dyDescent="0.35">
      <c r="A2476" s="10">
        <v>85.466669999999993</v>
      </c>
      <c r="B2476" s="10">
        <v>2564</v>
      </c>
      <c r="C2476" s="10">
        <v>858.09690000000001</v>
      </c>
      <c r="D2476" s="10">
        <v>-335.29489999999998</v>
      </c>
      <c r="E2476" s="10">
        <v>921.27790000000005</v>
      </c>
      <c r="F2476" s="10">
        <v>-27.704730000000001</v>
      </c>
      <c r="G2476" s="10">
        <v>16.176870000000001</v>
      </c>
      <c r="H2476" s="10">
        <v>32.08182</v>
      </c>
      <c r="I2476" s="22"/>
      <c r="J2476" s="9">
        <f t="shared" si="380"/>
        <v>-265.90309999999999</v>
      </c>
      <c r="K2476" s="9">
        <f t="shared" si="381"/>
        <v>238.70510000000002</v>
      </c>
      <c r="L2476" s="7">
        <f t="shared" si="382"/>
        <v>357.32979634452539</v>
      </c>
      <c r="M2476" s="7">
        <f t="shared" si="387"/>
        <v>54.052612841300665</v>
      </c>
      <c r="N2476" s="7">
        <f t="shared" si="389"/>
        <v>3828.2160929920456</v>
      </c>
      <c r="O2476" s="8">
        <f t="shared" si="383"/>
        <v>0.94713252094702749</v>
      </c>
      <c r="P2476" s="7">
        <f t="shared" si="384"/>
        <v>170.48385377046495</v>
      </c>
      <c r="Q2476" s="7">
        <f t="shared" si="385"/>
        <v>-1.1139397524393069</v>
      </c>
      <c r="R2476" s="7">
        <f t="shared" si="386"/>
        <v>7.9632105909581874</v>
      </c>
      <c r="S2476" s="7">
        <f t="shared" si="388"/>
        <v>0.36332661150000001</v>
      </c>
    </row>
    <row r="2477" spans="1:19" x14ac:dyDescent="0.35">
      <c r="A2477" s="10">
        <v>85.5</v>
      </c>
      <c r="B2477" s="10">
        <v>2565</v>
      </c>
      <c r="C2477" s="10">
        <v>857.93359999999996</v>
      </c>
      <c r="D2477" s="10">
        <v>-335.03930000000003</v>
      </c>
      <c r="E2477" s="10">
        <v>921.03269999999998</v>
      </c>
      <c r="F2477" s="10">
        <v>-26.660900000000002</v>
      </c>
      <c r="G2477" s="10">
        <v>47.866019999999999</v>
      </c>
      <c r="H2477" s="10">
        <v>54.790140000000001</v>
      </c>
      <c r="I2477" s="22"/>
      <c r="J2477" s="9">
        <f t="shared" si="380"/>
        <v>-266.06640000000004</v>
      </c>
      <c r="K2477" s="9">
        <f t="shared" si="381"/>
        <v>238.96069999999997</v>
      </c>
      <c r="L2477" s="7">
        <f t="shared" si="382"/>
        <v>357.62207056255636</v>
      </c>
      <c r="M2477" s="7">
        <f t="shared" si="387"/>
        <v>8.7691034512724606</v>
      </c>
      <c r="N2477" s="7">
        <f t="shared" si="389"/>
        <v>-1358.6411458151617</v>
      </c>
      <c r="O2477" s="8">
        <f t="shared" si="383"/>
        <v>0.94827030930191059</v>
      </c>
      <c r="P2477" s="7">
        <f t="shared" si="384"/>
        <v>170.68865567434389</v>
      </c>
      <c r="Q2477" s="7">
        <f t="shared" si="385"/>
        <v>-1.1134316228568131</v>
      </c>
      <c r="R2477" s="7">
        <f t="shared" si="386"/>
        <v>7.9697240168529717</v>
      </c>
      <c r="S2477" s="7">
        <f t="shared" si="388"/>
        <v>0.6204983355</v>
      </c>
    </row>
    <row r="2478" spans="1:19" x14ac:dyDescent="0.35">
      <c r="A2478" s="10">
        <v>85.533330000000007</v>
      </c>
      <c r="B2478" s="10">
        <v>2566</v>
      </c>
      <c r="C2478" s="10">
        <v>856.31949999999995</v>
      </c>
      <c r="D2478" s="10">
        <v>-332.10379999999998</v>
      </c>
      <c r="E2478" s="10">
        <v>918.46389999999997</v>
      </c>
      <c r="F2478" s="10">
        <v>-0.31128240000000001</v>
      </c>
      <c r="G2478" s="10">
        <v>11.918340000000001</v>
      </c>
      <c r="H2478" s="10">
        <v>11.922409999999999</v>
      </c>
      <c r="I2478" s="22"/>
      <c r="J2478" s="9">
        <f t="shared" si="380"/>
        <v>-267.68050000000005</v>
      </c>
      <c r="K2478" s="9">
        <f t="shared" si="381"/>
        <v>241.89620000000002</v>
      </c>
      <c r="L2478" s="7">
        <f t="shared" si="382"/>
        <v>360.78611621664442</v>
      </c>
      <c r="M2478" s="7">
        <f t="shared" si="387"/>
        <v>94.930862708894011</v>
      </c>
      <c r="N2478" s="7">
        <f t="shared" si="389"/>
        <v>2585.1112888570265</v>
      </c>
      <c r="O2478" s="8">
        <f t="shared" si="383"/>
        <v>0.96070535968131243</v>
      </c>
      <c r="P2478" s="7">
        <f t="shared" si="384"/>
        <v>172.92696474263624</v>
      </c>
      <c r="Q2478" s="7">
        <f t="shared" si="385"/>
        <v>-1.1065924144323063</v>
      </c>
      <c r="R2478" s="7">
        <f t="shared" si="386"/>
        <v>8.0402358021019573</v>
      </c>
      <c r="S2478" s="7">
        <f t="shared" si="388"/>
        <v>0.13502129324999998</v>
      </c>
    </row>
    <row r="2479" spans="1:19" x14ac:dyDescent="0.35">
      <c r="A2479" s="10">
        <v>85.566670000000002</v>
      </c>
      <c r="B2479" s="10">
        <v>2567</v>
      </c>
      <c r="C2479" s="10">
        <v>857.91279999999995</v>
      </c>
      <c r="D2479" s="10">
        <v>-334.24470000000002</v>
      </c>
      <c r="E2479" s="10">
        <v>920.72469999999998</v>
      </c>
      <c r="F2479" s="10">
        <v>53.0961</v>
      </c>
      <c r="G2479" s="10">
        <v>-48.550649999999997</v>
      </c>
      <c r="H2479" s="10">
        <v>71.946929999999995</v>
      </c>
      <c r="I2479" s="22"/>
      <c r="J2479" s="9">
        <f t="shared" si="380"/>
        <v>-266.08720000000005</v>
      </c>
      <c r="K2479" s="9">
        <f t="shared" si="381"/>
        <v>239.75529999999998</v>
      </c>
      <c r="L2479" s="7">
        <f t="shared" si="382"/>
        <v>358.16895717235184</v>
      </c>
      <c r="M2479" s="7">
        <f t="shared" si="387"/>
        <v>-78.499071514485067</v>
      </c>
      <c r="N2479" s="7">
        <f t="shared" si="389"/>
        <v>-5201.8576551710421</v>
      </c>
      <c r="O2479" s="8">
        <f t="shared" si="383"/>
        <v>0.95040413364707554</v>
      </c>
      <c r="P2479" s="7">
        <f t="shared" si="384"/>
        <v>171.0727440564736</v>
      </c>
      <c r="Q2479" s="7">
        <f t="shared" si="385"/>
        <v>-1.1098282290318506</v>
      </c>
      <c r="R2479" s="7">
        <f t="shared" si="386"/>
        <v>7.9819115626096586</v>
      </c>
      <c r="S2479" s="7">
        <f t="shared" si="388"/>
        <v>0.81479898224999991</v>
      </c>
    </row>
    <row r="2480" spans="1:19" x14ac:dyDescent="0.35">
      <c r="A2480" s="10">
        <v>85.6</v>
      </c>
      <c r="B2480" s="10">
        <v>2568</v>
      </c>
      <c r="C2480" s="10">
        <v>859.85919999999999</v>
      </c>
      <c r="D2480" s="10">
        <v>-335.34050000000002</v>
      </c>
      <c r="E2480" s="10">
        <v>922.93619999999999</v>
      </c>
      <c r="F2480" s="10">
        <v>66.238290000000006</v>
      </c>
      <c r="G2480" s="10">
        <v>-23.67089</v>
      </c>
      <c r="H2480" s="10">
        <v>70.340760000000003</v>
      </c>
      <c r="I2480" s="22"/>
      <c r="J2480" s="9">
        <f t="shared" si="380"/>
        <v>-264.14080000000001</v>
      </c>
      <c r="K2480" s="9">
        <f t="shared" si="381"/>
        <v>238.65949999999998</v>
      </c>
      <c r="L2480" s="7">
        <f t="shared" si="382"/>
        <v>355.98977396112099</v>
      </c>
      <c r="M2480" s="7">
        <f t="shared" si="387"/>
        <v>-65.382034540394613</v>
      </c>
      <c r="N2480" s="7">
        <f t="shared" si="389"/>
        <v>393.55046426923133</v>
      </c>
      <c r="O2480" s="8">
        <f t="shared" si="383"/>
        <v>0.94193882417556107</v>
      </c>
      <c r="P2480" s="7">
        <f t="shared" si="384"/>
        <v>169.548988351601</v>
      </c>
      <c r="Q2480" s="7">
        <f t="shared" si="385"/>
        <v>-1.1067684294989306</v>
      </c>
      <c r="R2480" s="7">
        <f t="shared" si="386"/>
        <v>7.933347756834614</v>
      </c>
      <c r="S2480" s="7">
        <f t="shared" si="388"/>
        <v>0.79660910699999998</v>
      </c>
    </row>
    <row r="2481" spans="1:19" x14ac:dyDescent="0.35">
      <c r="A2481" s="10">
        <v>85.633330000000001</v>
      </c>
      <c r="B2481" s="10">
        <v>2569</v>
      </c>
      <c r="C2481" s="10">
        <v>862.32870000000003</v>
      </c>
      <c r="D2481" s="10">
        <v>-335.82279999999997</v>
      </c>
      <c r="E2481" s="10">
        <v>925.41219999999998</v>
      </c>
      <c r="F2481" s="10">
        <v>70.277429999999995</v>
      </c>
      <c r="G2481" s="10">
        <v>-29.567060000000001</v>
      </c>
      <c r="H2481" s="10">
        <v>76.243870000000001</v>
      </c>
      <c r="I2481" s="22"/>
      <c r="J2481" s="9">
        <f t="shared" si="380"/>
        <v>-261.67129999999997</v>
      </c>
      <c r="K2481" s="9">
        <f t="shared" si="381"/>
        <v>238.17720000000003</v>
      </c>
      <c r="L2481" s="7">
        <f t="shared" si="382"/>
        <v>353.83647048252391</v>
      </c>
      <c r="M2481" s="7">
        <f t="shared" si="387"/>
        <v>-64.605564914391238</v>
      </c>
      <c r="N2481" s="7">
        <f t="shared" si="389"/>
        <v>23.296418421938913</v>
      </c>
      <c r="O2481" s="8">
        <f t="shared" si="383"/>
        <v>0.93366973250977892</v>
      </c>
      <c r="P2481" s="7">
        <f t="shared" si="384"/>
        <v>168.06055185176021</v>
      </c>
      <c r="Q2481" s="7">
        <f t="shared" si="385"/>
        <v>-1.0986412637313729</v>
      </c>
      <c r="R2481" s="7">
        <f t="shared" si="386"/>
        <v>7.8853606893084045</v>
      </c>
      <c r="S2481" s="7">
        <f t="shared" si="388"/>
        <v>0.86346182775000002</v>
      </c>
    </row>
    <row r="2482" spans="1:19" x14ac:dyDescent="0.35">
      <c r="A2482" s="10">
        <v>85.666669999999996</v>
      </c>
      <c r="B2482" s="10">
        <v>2570</v>
      </c>
      <c r="C2482" s="10">
        <v>864.5444</v>
      </c>
      <c r="D2482" s="10">
        <v>-337.31169999999997</v>
      </c>
      <c r="E2482" s="10">
        <v>928.01729999999998</v>
      </c>
      <c r="F2482" s="10">
        <v>68.113990000000001</v>
      </c>
      <c r="G2482" s="10">
        <v>-33.91733</v>
      </c>
      <c r="H2482" s="10">
        <v>76.091399999999993</v>
      </c>
      <c r="I2482" s="22"/>
      <c r="J2482" s="9">
        <f t="shared" si="380"/>
        <v>-259.4556</v>
      </c>
      <c r="K2482" s="9">
        <f t="shared" si="381"/>
        <v>236.68830000000003</v>
      </c>
      <c r="L2482" s="7">
        <f t="shared" si="382"/>
        <v>351.19589936138209</v>
      </c>
      <c r="M2482" s="7">
        <f t="shared" si="387"/>
        <v>-79.201293375590154</v>
      </c>
      <c r="N2482" s="7">
        <f t="shared" si="389"/>
        <v>-437.78429697663148</v>
      </c>
      <c r="O2482" s="8">
        <f t="shared" si="383"/>
        <v>0.9236538126732633</v>
      </c>
      <c r="P2482" s="7">
        <f t="shared" si="384"/>
        <v>166.2576862811874</v>
      </c>
      <c r="Q2482" s="7">
        <f t="shared" si="385"/>
        <v>-1.096191066478571</v>
      </c>
      <c r="R2482" s="7">
        <f t="shared" si="386"/>
        <v>7.8265147040780523</v>
      </c>
      <c r="S2482" s="7">
        <f t="shared" si="388"/>
        <v>0.86173510499999995</v>
      </c>
    </row>
    <row r="2483" spans="1:19" x14ac:dyDescent="0.35">
      <c r="A2483" s="10">
        <v>85.7</v>
      </c>
      <c r="B2483" s="10">
        <v>2571</v>
      </c>
      <c r="C2483" s="10">
        <v>866.86959999999999</v>
      </c>
      <c r="D2483" s="10">
        <v>-338.08390000000003</v>
      </c>
      <c r="E2483" s="10">
        <v>930.46420000000001</v>
      </c>
      <c r="F2483" s="10">
        <v>69.182289999999995</v>
      </c>
      <c r="G2483" s="10">
        <v>-33.657060000000001</v>
      </c>
      <c r="H2483" s="10">
        <v>76.934950000000001</v>
      </c>
      <c r="I2483" s="22"/>
      <c r="J2483" s="9">
        <f t="shared" si="380"/>
        <v>-257.13040000000001</v>
      </c>
      <c r="K2483" s="9">
        <f t="shared" si="381"/>
        <v>235.91609999999997</v>
      </c>
      <c r="L2483" s="7">
        <f t="shared" si="382"/>
        <v>348.95909336678704</v>
      </c>
      <c r="M2483" s="7">
        <f t="shared" si="387"/>
        <v>-67.110890926930907</v>
      </c>
      <c r="N2483" s="7">
        <f t="shared" si="389"/>
        <v>362.7483482945359</v>
      </c>
      <c r="O2483" s="8">
        <f t="shared" si="383"/>
        <v>0.91527215884142454</v>
      </c>
      <c r="P2483" s="7">
        <f t="shared" si="384"/>
        <v>164.74898859145642</v>
      </c>
      <c r="Q2483" s="7">
        <f t="shared" si="385"/>
        <v>-1.0899230701083988</v>
      </c>
      <c r="R2483" s="7">
        <f t="shared" si="386"/>
        <v>7.7766667558568408</v>
      </c>
      <c r="S2483" s="7">
        <f t="shared" si="388"/>
        <v>0.87128830874999996</v>
      </c>
    </row>
    <row r="2484" spans="1:19" x14ac:dyDescent="0.35">
      <c r="A2484" s="10">
        <v>85.733329999999995</v>
      </c>
      <c r="B2484" s="10">
        <v>2572</v>
      </c>
      <c r="C2484" s="10">
        <v>869.15650000000005</v>
      </c>
      <c r="D2484" s="10">
        <v>-339.55549999999999</v>
      </c>
      <c r="E2484" s="10">
        <v>933.12969999999996</v>
      </c>
      <c r="F2484" s="10">
        <v>29.83942</v>
      </c>
      <c r="G2484" s="10">
        <v>-20.306270000000001</v>
      </c>
      <c r="H2484" s="10">
        <v>36.093429999999998</v>
      </c>
      <c r="I2484" s="22"/>
      <c r="J2484" s="9">
        <f t="shared" si="380"/>
        <v>-254.84349999999995</v>
      </c>
      <c r="K2484" s="9">
        <f t="shared" si="381"/>
        <v>234.44450000000001</v>
      </c>
      <c r="L2484" s="7">
        <f t="shared" si="382"/>
        <v>346.27941473974448</v>
      </c>
      <c r="M2484" s="7">
        <f t="shared" si="387"/>
        <v>-80.398398651160548</v>
      </c>
      <c r="N2484" s="7">
        <f t="shared" si="389"/>
        <v>-398.66509823680491</v>
      </c>
      <c r="O2484" s="8">
        <f t="shared" si="383"/>
        <v>0.90534969062943915</v>
      </c>
      <c r="P2484" s="7">
        <f t="shared" si="384"/>
        <v>162.96294431329903</v>
      </c>
      <c r="Q2484" s="7">
        <f t="shared" si="385"/>
        <v>-1.0870099319881676</v>
      </c>
      <c r="R2484" s="7">
        <f t="shared" si="386"/>
        <v>7.716949247153325</v>
      </c>
      <c r="S2484" s="7">
        <f t="shared" si="388"/>
        <v>0.40875809474999997</v>
      </c>
    </row>
    <row r="2485" spans="1:19" x14ac:dyDescent="0.35">
      <c r="A2485" s="10">
        <v>85.766670000000005</v>
      </c>
      <c r="B2485" s="10">
        <v>2573</v>
      </c>
      <c r="C2485" s="10">
        <v>868.85889999999995</v>
      </c>
      <c r="D2485" s="10">
        <v>-339.43770000000001</v>
      </c>
      <c r="E2485" s="10">
        <v>932.80960000000005</v>
      </c>
      <c r="F2485" s="10">
        <v>-3.5147690000000001E-3</v>
      </c>
      <c r="G2485" s="10">
        <v>-2.4930509999999999</v>
      </c>
      <c r="H2485" s="10">
        <v>2.4930530000000002</v>
      </c>
      <c r="I2485" s="22"/>
      <c r="J2485" s="9">
        <f t="shared" si="380"/>
        <v>-255.14110000000005</v>
      </c>
      <c r="K2485" s="9">
        <f t="shared" si="381"/>
        <v>234.56229999999999</v>
      </c>
      <c r="L2485" s="7">
        <f t="shared" si="382"/>
        <v>346.57820688915223</v>
      </c>
      <c r="M2485" s="7">
        <f t="shared" si="387"/>
        <v>8.9619720878121942</v>
      </c>
      <c r="N2485" s="7">
        <f t="shared" si="389"/>
        <v>2680.275067154972</v>
      </c>
      <c r="O2485" s="8">
        <f t="shared" si="383"/>
        <v>0.90644983498545639</v>
      </c>
      <c r="P2485" s="7">
        <f t="shared" si="384"/>
        <v>163.16097029738216</v>
      </c>
      <c r="Q2485" s="7">
        <f t="shared" si="385"/>
        <v>-1.0877327686503759</v>
      </c>
      <c r="R2485" s="7">
        <f t="shared" si="386"/>
        <v>7.7236079272662046</v>
      </c>
      <c r="S2485" s="7">
        <f t="shared" si="388"/>
        <v>2.8233825225000002E-2</v>
      </c>
    </row>
    <row r="2486" spans="1:19" x14ac:dyDescent="0.35">
      <c r="A2486" s="10">
        <v>85.8</v>
      </c>
      <c r="B2486" s="10">
        <v>2574</v>
      </c>
      <c r="C2486" s="10">
        <v>869.15629999999999</v>
      </c>
      <c r="D2486" s="10">
        <v>-339.7217</v>
      </c>
      <c r="E2486" s="10">
        <v>933.19</v>
      </c>
      <c r="F2486" s="10">
        <v>-25.076969999999999</v>
      </c>
      <c r="G2486" s="10">
        <v>6.1662689999999998</v>
      </c>
      <c r="H2486" s="10">
        <v>25.823969999999999</v>
      </c>
      <c r="I2486" s="22"/>
      <c r="J2486" s="9">
        <f t="shared" si="380"/>
        <v>-254.84370000000001</v>
      </c>
      <c r="K2486" s="9">
        <f t="shared" si="381"/>
        <v>234.2783</v>
      </c>
      <c r="L2486" s="7">
        <f t="shared" si="382"/>
        <v>346.16705978556081</v>
      </c>
      <c r="M2486" s="7">
        <f t="shared" si="387"/>
        <v>-12.335646672412622</v>
      </c>
      <c r="N2486" s="7">
        <f t="shared" si="389"/>
        <v>-638.99246205309714</v>
      </c>
      <c r="O2486" s="8">
        <f t="shared" si="383"/>
        <v>0.90493640163927103</v>
      </c>
      <c r="P2486" s="7">
        <f t="shared" si="384"/>
        <v>162.88855229506879</v>
      </c>
      <c r="Q2486" s="7">
        <f t="shared" si="385"/>
        <v>-1.0877819243182147</v>
      </c>
      <c r="R2486" s="7">
        <f t="shared" si="386"/>
        <v>7.7144453805005719</v>
      </c>
      <c r="S2486" s="7">
        <f t="shared" si="388"/>
        <v>0.29245646024999999</v>
      </c>
    </row>
    <row r="2487" spans="1:19" x14ac:dyDescent="0.35">
      <c r="A2487" s="10">
        <v>85.833330000000004</v>
      </c>
      <c r="B2487" s="10">
        <v>2575</v>
      </c>
      <c r="C2487" s="10">
        <v>867.18709999999999</v>
      </c>
      <c r="D2487" s="10">
        <v>-339.02659999999997</v>
      </c>
      <c r="E2487" s="10">
        <v>931.10289999999998</v>
      </c>
      <c r="F2487" s="10">
        <v>-62.259720000000002</v>
      </c>
      <c r="G2487" s="10">
        <v>18.58727</v>
      </c>
      <c r="H2487" s="10">
        <v>64.975070000000002</v>
      </c>
      <c r="I2487" s="22"/>
      <c r="J2487" s="9">
        <f t="shared" si="380"/>
        <v>-256.81290000000001</v>
      </c>
      <c r="K2487" s="9">
        <f t="shared" si="381"/>
        <v>234.97340000000003</v>
      </c>
      <c r="L2487" s="7">
        <f t="shared" si="382"/>
        <v>348.08815595186519</v>
      </c>
      <c r="M2487" s="7">
        <f t="shared" si="387"/>
        <v>57.638648854005538</v>
      </c>
      <c r="N2487" s="7">
        <f t="shared" si="389"/>
        <v>2099.4388096731013</v>
      </c>
      <c r="O2487" s="8">
        <f t="shared" si="383"/>
        <v>0.91203326321739298</v>
      </c>
      <c r="P2487" s="7">
        <f t="shared" si="384"/>
        <v>164.16598737913074</v>
      </c>
      <c r="Q2487" s="7">
        <f t="shared" si="385"/>
        <v>-1.0929445630867152</v>
      </c>
      <c r="R2487" s="7">
        <f t="shared" si="386"/>
        <v>7.7572576326392495</v>
      </c>
      <c r="S2487" s="7">
        <f t="shared" si="388"/>
        <v>0.73584266775000007</v>
      </c>
    </row>
    <row r="2488" spans="1:19" x14ac:dyDescent="0.35">
      <c r="A2488" s="10">
        <v>85.866669999999999</v>
      </c>
      <c r="B2488" s="10">
        <v>2576</v>
      </c>
      <c r="C2488" s="10">
        <v>865.00570000000005</v>
      </c>
      <c r="D2488" s="10">
        <v>-338.48250000000002</v>
      </c>
      <c r="E2488" s="10">
        <v>928.87310000000002</v>
      </c>
      <c r="F2488" s="10">
        <v>-57.804079999999999</v>
      </c>
      <c r="G2488" s="10">
        <v>20.646070000000002</v>
      </c>
      <c r="H2488" s="10">
        <v>61.380549999999999</v>
      </c>
      <c r="I2488" s="22"/>
      <c r="J2488" s="9">
        <f t="shared" si="380"/>
        <v>-258.99429999999995</v>
      </c>
      <c r="K2488" s="9">
        <f t="shared" si="381"/>
        <v>235.51749999999998</v>
      </c>
      <c r="L2488" s="7">
        <f t="shared" si="382"/>
        <v>350.0664797416913</v>
      </c>
      <c r="M2488" s="7">
        <f t="shared" si="387"/>
        <v>59.337846125566116</v>
      </c>
      <c r="N2488" s="7">
        <f t="shared" si="389"/>
        <v>50.965725001823891</v>
      </c>
      <c r="O2488" s="8">
        <f t="shared" si="383"/>
        <v>0.91941018715095613</v>
      </c>
      <c r="P2488" s="7">
        <f t="shared" si="384"/>
        <v>165.4938336871721</v>
      </c>
      <c r="Q2488" s="7">
        <f t="shared" si="385"/>
        <v>-1.0996817646247092</v>
      </c>
      <c r="R2488" s="7">
        <f t="shared" si="386"/>
        <v>7.8013452209586367</v>
      </c>
      <c r="S2488" s="7">
        <f t="shared" si="388"/>
        <v>0.69513472875000004</v>
      </c>
    </row>
    <row r="2489" spans="1:19" x14ac:dyDescent="0.35">
      <c r="A2489" s="10">
        <v>85.9</v>
      </c>
      <c r="B2489" s="10">
        <v>2577</v>
      </c>
      <c r="C2489" s="10">
        <v>863.33349999999996</v>
      </c>
      <c r="D2489" s="10">
        <v>-337.65019999999998</v>
      </c>
      <c r="E2489" s="10">
        <v>927.01260000000002</v>
      </c>
      <c r="F2489" s="10">
        <v>-59.869630000000001</v>
      </c>
      <c r="G2489" s="10">
        <v>37.729680000000002</v>
      </c>
      <c r="H2489" s="10">
        <v>70.76652</v>
      </c>
      <c r="I2489" s="22"/>
      <c r="J2489" s="9">
        <f t="shared" si="380"/>
        <v>-260.66650000000004</v>
      </c>
      <c r="K2489" s="9">
        <f t="shared" si="381"/>
        <v>236.34980000000002</v>
      </c>
      <c r="L2489" s="7">
        <f t="shared" si="382"/>
        <v>351.86396829213703</v>
      </c>
      <c r="M2489" s="7">
        <f t="shared" si="387"/>
        <v>53.930049518313325</v>
      </c>
      <c r="N2489" s="7">
        <f t="shared" si="389"/>
        <v>-162.25012322987499</v>
      </c>
      <c r="O2489" s="8">
        <f t="shared" si="383"/>
        <v>0.92617523125239554</v>
      </c>
      <c r="P2489" s="7">
        <f t="shared" si="384"/>
        <v>166.71154162543121</v>
      </c>
      <c r="Q2489" s="7">
        <f t="shared" si="385"/>
        <v>-1.1028843688465149</v>
      </c>
      <c r="R2489" s="7">
        <f t="shared" si="386"/>
        <v>7.841402837223681</v>
      </c>
      <c r="S2489" s="7">
        <f t="shared" si="388"/>
        <v>0.80143083900000001</v>
      </c>
    </row>
    <row r="2490" spans="1:19" x14ac:dyDescent="0.35">
      <c r="A2490" s="10">
        <v>85.933329999999998</v>
      </c>
      <c r="B2490" s="10">
        <v>2578</v>
      </c>
      <c r="C2490" s="10">
        <v>861.01440000000002</v>
      </c>
      <c r="D2490" s="10">
        <v>-335.96719999999999</v>
      </c>
      <c r="E2490" s="10">
        <v>924.24009999999998</v>
      </c>
      <c r="F2490" s="10">
        <v>-62.392110000000002</v>
      </c>
      <c r="G2490" s="10">
        <v>43.915849999999999</v>
      </c>
      <c r="H2490" s="10">
        <v>76.29795</v>
      </c>
      <c r="I2490" s="22"/>
      <c r="J2490" s="9">
        <f t="shared" si="380"/>
        <v>-262.98559999999998</v>
      </c>
      <c r="K2490" s="9">
        <f t="shared" si="381"/>
        <v>238.03280000000001</v>
      </c>
      <c r="L2490" s="7">
        <f t="shared" si="382"/>
        <v>354.71261562453623</v>
      </c>
      <c r="M2490" s="7">
        <f t="shared" si="387"/>
        <v>85.467966768672454</v>
      </c>
      <c r="N2490" s="7">
        <f t="shared" si="389"/>
        <v>946.23214072506471</v>
      </c>
      <c r="O2490" s="8">
        <f t="shared" si="383"/>
        <v>0.93702306382752076</v>
      </c>
      <c r="P2490" s="7">
        <f t="shared" si="384"/>
        <v>168.66415148895373</v>
      </c>
      <c r="Q2490" s="7">
        <f t="shared" si="385"/>
        <v>-1.1048292504226307</v>
      </c>
      <c r="R2490" s="7">
        <f t="shared" si="386"/>
        <v>7.9048858684159491</v>
      </c>
      <c r="S2490" s="7">
        <f t="shared" si="388"/>
        <v>0.86407428374999995</v>
      </c>
    </row>
    <row r="2491" spans="1:19" x14ac:dyDescent="0.35">
      <c r="A2491" s="10">
        <v>85.966669999999993</v>
      </c>
      <c r="B2491" s="10">
        <v>2579</v>
      </c>
      <c r="C2491" s="10">
        <v>859.17409999999995</v>
      </c>
      <c r="D2491" s="10">
        <v>-334.72250000000003</v>
      </c>
      <c r="E2491" s="10">
        <v>922.07330000000002</v>
      </c>
      <c r="F2491" s="10">
        <v>-33.981119999999997</v>
      </c>
      <c r="G2491" s="10">
        <v>25.613689999999998</v>
      </c>
      <c r="H2491" s="10">
        <v>42.553229999999999</v>
      </c>
      <c r="I2491" s="22"/>
      <c r="J2491" s="9">
        <f t="shared" si="380"/>
        <v>-264.82590000000005</v>
      </c>
      <c r="K2491" s="9">
        <f t="shared" si="381"/>
        <v>239.27749999999997</v>
      </c>
      <c r="L2491" s="7">
        <f t="shared" si="382"/>
        <v>356.91242527692981</v>
      </c>
      <c r="M2491" s="7">
        <f t="shared" si="387"/>
        <v>65.981093353145795</v>
      </c>
      <c r="N2491" s="7">
        <f t="shared" si="389"/>
        <v>-584.48930460495797</v>
      </c>
      <c r="O2491" s="8">
        <f t="shared" si="383"/>
        <v>0.94551085763852538</v>
      </c>
      <c r="P2491" s="7">
        <f t="shared" si="384"/>
        <v>170.19195437493457</v>
      </c>
      <c r="Q2491" s="7">
        <f t="shared" si="385"/>
        <v>-1.1067730981809827</v>
      </c>
      <c r="R2491" s="7">
        <f t="shared" si="386"/>
        <v>7.9539093411328521</v>
      </c>
      <c r="S2491" s="7">
        <f t="shared" si="388"/>
        <v>0.48191532975000001</v>
      </c>
    </row>
    <row r="2492" spans="1:19" x14ac:dyDescent="0.35">
      <c r="A2492" s="10">
        <v>86</v>
      </c>
      <c r="B2492" s="10">
        <v>2580</v>
      </c>
      <c r="C2492" s="10">
        <v>858.74890000000005</v>
      </c>
      <c r="D2492" s="10">
        <v>-334.25959999999998</v>
      </c>
      <c r="E2492" s="10">
        <v>921.50919999999996</v>
      </c>
      <c r="F2492" s="10">
        <v>-30.932259999999999</v>
      </c>
      <c r="G2492" s="10">
        <v>11.04937</v>
      </c>
      <c r="H2492" s="10">
        <v>32.846510000000002</v>
      </c>
      <c r="I2492" s="22"/>
      <c r="J2492" s="9">
        <f t="shared" si="380"/>
        <v>-265.25109999999995</v>
      </c>
      <c r="K2492" s="9">
        <f t="shared" si="381"/>
        <v>239.74040000000002</v>
      </c>
      <c r="L2492" s="7">
        <f t="shared" si="382"/>
        <v>357.53825731433267</v>
      </c>
      <c r="M2492" s="7">
        <f t="shared" si="387"/>
        <v>18.776838805962679</v>
      </c>
      <c r="N2492" s="7">
        <f t="shared" si="389"/>
        <v>-1416.2692633415504</v>
      </c>
      <c r="O2492" s="8">
        <f t="shared" si="383"/>
        <v>0.94794385010788107</v>
      </c>
      <c r="P2492" s="7">
        <f t="shared" si="384"/>
        <v>170.6298930194186</v>
      </c>
      <c r="Q2492" s="7">
        <f t="shared" si="385"/>
        <v>-1.1064096831405967</v>
      </c>
      <c r="R2492" s="7">
        <f t="shared" si="386"/>
        <v>7.9678562113893774</v>
      </c>
      <c r="S2492" s="7">
        <f t="shared" si="388"/>
        <v>0.37198672575000002</v>
      </c>
    </row>
    <row r="2493" spans="1:19" x14ac:dyDescent="0.35">
      <c r="A2493" s="10">
        <v>86.033330000000007</v>
      </c>
      <c r="B2493" s="10">
        <v>2581</v>
      </c>
      <c r="C2493" s="10">
        <v>857.11189999999999</v>
      </c>
      <c r="D2493" s="10">
        <v>-333.98579999999998</v>
      </c>
      <c r="E2493" s="10">
        <v>919.88440000000003</v>
      </c>
      <c r="F2493" s="10">
        <v>-26.468869999999999</v>
      </c>
      <c r="G2493" s="10">
        <v>5.3241300000000003</v>
      </c>
      <c r="H2493" s="10">
        <v>26.999030000000001</v>
      </c>
      <c r="I2493" s="22"/>
      <c r="J2493" s="9">
        <f t="shared" si="380"/>
        <v>-266.88810000000001</v>
      </c>
      <c r="K2493" s="9">
        <f t="shared" si="381"/>
        <v>240.01420000000002</v>
      </c>
      <c r="L2493" s="7">
        <f t="shared" si="382"/>
        <v>358.93742368726333</v>
      </c>
      <c r="M2493" s="7">
        <f t="shared" si="387"/>
        <v>41.979189106822425</v>
      </c>
      <c r="N2493" s="7">
        <f t="shared" si="389"/>
        <v>696.14012303795994</v>
      </c>
      <c r="O2493" s="8">
        <f t="shared" si="383"/>
        <v>0.95341332752002095</v>
      </c>
      <c r="P2493" s="7">
        <f t="shared" si="384"/>
        <v>171.61439895360377</v>
      </c>
      <c r="Q2493" s="7">
        <f t="shared" si="385"/>
        <v>-1.1119679585624518</v>
      </c>
      <c r="R2493" s="7">
        <f t="shared" si="386"/>
        <v>7.9990370885326056</v>
      </c>
      <c r="S2493" s="7">
        <f t="shared" si="388"/>
        <v>0.30576401475000003</v>
      </c>
    </row>
    <row r="2494" spans="1:19" x14ac:dyDescent="0.35">
      <c r="A2494" s="10">
        <v>86.066670000000002</v>
      </c>
      <c r="B2494" s="10">
        <v>2582</v>
      </c>
      <c r="C2494" s="10">
        <v>856.98440000000005</v>
      </c>
      <c r="D2494" s="10">
        <v>-333.90469999999999</v>
      </c>
      <c r="E2494" s="10">
        <v>919.73609999999996</v>
      </c>
      <c r="F2494" s="10">
        <v>-1.911143</v>
      </c>
      <c r="G2494" s="10">
        <v>-1.0319339999999999</v>
      </c>
      <c r="H2494" s="10">
        <v>2.1719469999999998</v>
      </c>
      <c r="I2494" s="22"/>
      <c r="J2494" s="9">
        <f t="shared" si="380"/>
        <v>-267.01559999999995</v>
      </c>
      <c r="K2494" s="9">
        <f t="shared" si="381"/>
        <v>240.09530000000001</v>
      </c>
      <c r="L2494" s="7">
        <f t="shared" si="382"/>
        <v>359.0864571735475</v>
      </c>
      <c r="M2494" s="7">
        <f t="shared" si="387"/>
        <v>4.470110566412357</v>
      </c>
      <c r="N2494" s="7">
        <f t="shared" si="389"/>
        <v>-1125.0473467431057</v>
      </c>
      <c r="O2494" s="8">
        <f t="shared" si="383"/>
        <v>0.95399839618822357</v>
      </c>
      <c r="P2494" s="7">
        <f t="shared" si="384"/>
        <v>171.71971131388025</v>
      </c>
      <c r="Q2494" s="7">
        <f t="shared" si="385"/>
        <v>-1.1121233943354991</v>
      </c>
      <c r="R2494" s="7">
        <f t="shared" si="386"/>
        <v>8.0023583481883271</v>
      </c>
      <c r="S2494" s="7">
        <f t="shared" si="388"/>
        <v>2.4597299774999998E-2</v>
      </c>
    </row>
    <row r="2495" spans="1:19" x14ac:dyDescent="0.35">
      <c r="A2495" s="10">
        <v>86.1</v>
      </c>
      <c r="B2495" s="10">
        <v>2583</v>
      </c>
      <c r="C2495" s="10">
        <v>856.98450000000003</v>
      </c>
      <c r="D2495" s="10">
        <v>-334.05459999999999</v>
      </c>
      <c r="E2495" s="10">
        <v>919.79070000000002</v>
      </c>
      <c r="F2495" s="10">
        <v>3.7558009999999999</v>
      </c>
      <c r="G2495" s="10">
        <v>-4.1790459999999996</v>
      </c>
      <c r="H2495" s="10">
        <v>5.61876</v>
      </c>
      <c r="I2495" s="22"/>
      <c r="J2495" s="9">
        <f t="shared" si="380"/>
        <v>-267.01549999999997</v>
      </c>
      <c r="K2495" s="9">
        <f t="shared" si="381"/>
        <v>239.94540000000001</v>
      </c>
      <c r="L2495" s="7">
        <f t="shared" si="382"/>
        <v>358.98617274403477</v>
      </c>
      <c r="M2495" s="7">
        <f t="shared" si="387"/>
        <v>-3.0088337687593527</v>
      </c>
      <c r="N2495" s="7">
        <f t="shared" si="389"/>
        <v>-224.39076913211625</v>
      </c>
      <c r="O2495" s="8">
        <f t="shared" si="383"/>
        <v>0.95360465119449955</v>
      </c>
      <c r="P2495" s="7">
        <f t="shared" si="384"/>
        <v>171.64883721500991</v>
      </c>
      <c r="Q2495" s="7">
        <f t="shared" si="385"/>
        <v>-1.1128177493713152</v>
      </c>
      <c r="R2495" s="7">
        <f t="shared" si="386"/>
        <v>8.0001234770990042</v>
      </c>
      <c r="S2495" s="7">
        <f t="shared" si="388"/>
        <v>6.3632457000000003E-2</v>
      </c>
    </row>
    <row r="2496" spans="1:19" x14ac:dyDescent="0.35">
      <c r="A2496" s="10">
        <v>86.133330000000001</v>
      </c>
      <c r="B2496" s="10">
        <v>2584</v>
      </c>
      <c r="C2496" s="10">
        <v>857.23469999999998</v>
      </c>
      <c r="D2496" s="10">
        <v>-334.18329999999997</v>
      </c>
      <c r="E2496" s="10">
        <v>920.07060000000001</v>
      </c>
      <c r="F2496" s="10">
        <v>37.074309999999997</v>
      </c>
      <c r="G2496" s="10">
        <v>-25.24859</v>
      </c>
      <c r="H2496" s="10">
        <v>44.855269999999997</v>
      </c>
      <c r="I2496" s="22"/>
      <c r="J2496" s="9">
        <f t="shared" si="380"/>
        <v>-266.76530000000002</v>
      </c>
      <c r="K2496" s="9">
        <f t="shared" si="381"/>
        <v>239.81670000000003</v>
      </c>
      <c r="L2496" s="7">
        <f t="shared" si="382"/>
        <v>358.71405726982607</v>
      </c>
      <c r="M2496" s="7">
        <f t="shared" si="387"/>
        <v>-8.1642806543249478</v>
      </c>
      <c r="N2496" s="7">
        <f t="shared" si="389"/>
        <v>-154.67887445438305</v>
      </c>
      <c r="O2496" s="8">
        <f t="shared" si="383"/>
        <v>0.95253734777336851</v>
      </c>
      <c r="P2496" s="7">
        <f t="shared" si="384"/>
        <v>171.45672259920633</v>
      </c>
      <c r="Q2496" s="7">
        <f t="shared" si="385"/>
        <v>-1.1123716571865094</v>
      </c>
      <c r="R2496" s="7">
        <f t="shared" si="386"/>
        <v>7.9940592953589142</v>
      </c>
      <c r="S2496" s="7">
        <f t="shared" si="388"/>
        <v>0.50798593274999992</v>
      </c>
    </row>
    <row r="2497" spans="1:19" x14ac:dyDescent="0.35">
      <c r="A2497" s="10">
        <v>86.166669999999996</v>
      </c>
      <c r="B2497" s="10">
        <v>2585</v>
      </c>
      <c r="C2497" s="10">
        <v>859.45609999999999</v>
      </c>
      <c r="D2497" s="10">
        <v>-335.73790000000002</v>
      </c>
      <c r="E2497" s="10">
        <v>922.70510000000002</v>
      </c>
      <c r="F2497" s="10">
        <v>79.554559999999995</v>
      </c>
      <c r="G2497" s="10">
        <v>-61.738329999999998</v>
      </c>
      <c r="H2497" s="10">
        <v>100.7003</v>
      </c>
      <c r="I2497" s="22"/>
      <c r="J2497" s="9">
        <f t="shared" si="380"/>
        <v>-264.54390000000001</v>
      </c>
      <c r="K2497" s="9">
        <f t="shared" si="381"/>
        <v>238.26209999999998</v>
      </c>
      <c r="L2497" s="7">
        <f t="shared" si="382"/>
        <v>356.0228971900824</v>
      </c>
      <c r="M2497" s="7">
        <f t="shared" si="387"/>
        <v>-80.718658660588844</v>
      </c>
      <c r="N2497" s="7">
        <f t="shared" si="389"/>
        <v>-2176.1961009680181</v>
      </c>
      <c r="O2497" s="8">
        <f t="shared" si="383"/>
        <v>0.9420667564579599</v>
      </c>
      <c r="P2497" s="7">
        <f t="shared" si="384"/>
        <v>169.57201616243279</v>
      </c>
      <c r="Q2497" s="7">
        <f t="shared" si="385"/>
        <v>-1.1103062551702518</v>
      </c>
      <c r="R2497" s="7">
        <f t="shared" si="386"/>
        <v>7.9340859187521779</v>
      </c>
      <c r="S2497" s="7">
        <f t="shared" si="388"/>
        <v>1.1404308974999999</v>
      </c>
    </row>
    <row r="2498" spans="1:19" x14ac:dyDescent="0.35">
      <c r="A2498" s="10">
        <v>86.2</v>
      </c>
      <c r="B2498" s="10">
        <v>2586</v>
      </c>
      <c r="C2498" s="10">
        <v>862.53840000000002</v>
      </c>
      <c r="D2498" s="10">
        <v>-338.29919999999998</v>
      </c>
      <c r="E2498" s="10">
        <v>926.50890000000004</v>
      </c>
      <c r="F2498" s="10">
        <v>83.05874</v>
      </c>
      <c r="G2498" s="10">
        <v>-34.534790000000001</v>
      </c>
      <c r="H2498" s="10">
        <v>89.952240000000003</v>
      </c>
      <c r="I2498" s="22"/>
      <c r="J2498" s="9">
        <f t="shared" ref="J2498:J2561" si="390">C2498-$V$1</f>
        <v>-261.46159999999998</v>
      </c>
      <c r="K2498" s="9">
        <f t="shared" ref="K2498:K2561" si="391">D2498-$V$2</f>
        <v>235.70080000000002</v>
      </c>
      <c r="L2498" s="7">
        <f t="shared" ref="L2498:L2561" si="392">(J2498^2 + K2498^2)^(1/2)</f>
        <v>352.01851569938759</v>
      </c>
      <c r="M2498" s="7">
        <f t="shared" si="387"/>
        <v>-120.14345906672752</v>
      </c>
      <c r="N2498" s="7">
        <f t="shared" si="389"/>
        <v>-1182.8622984137701</v>
      </c>
      <c r="O2498" s="8">
        <f t="shared" ref="O2498:O2561" si="393">ASIN(L2498/V$3)</f>
        <v>0.92675972725357003</v>
      </c>
      <c r="P2498" s="7">
        <f t="shared" ref="P2498:P2561" si="394">O2498 * 180</f>
        <v>166.81675090564261</v>
      </c>
      <c r="Q2498" s="7">
        <f t="shared" ref="Q2498:Q2561" si="395">J2498/K2498</f>
        <v>-1.1092944953941606</v>
      </c>
      <c r="R2498" s="7">
        <f t="shared" ref="R2498:R2561" si="396">V$5*SIN(O2498)</f>
        <v>7.8448469763993467</v>
      </c>
      <c r="S2498" s="7">
        <f t="shared" si="388"/>
        <v>1.0187091180000001</v>
      </c>
    </row>
    <row r="2499" spans="1:19" x14ac:dyDescent="0.35">
      <c r="A2499" s="10">
        <v>86.233329999999995</v>
      </c>
      <c r="B2499" s="10">
        <v>2587</v>
      </c>
      <c r="C2499" s="10">
        <v>864.99339999999995</v>
      </c>
      <c r="D2499" s="10">
        <v>-338.04020000000003</v>
      </c>
      <c r="E2499" s="10">
        <v>928.70050000000003</v>
      </c>
      <c r="F2499" s="10">
        <v>64.227630000000005</v>
      </c>
      <c r="G2499" s="10">
        <v>-1.418496</v>
      </c>
      <c r="H2499" s="10">
        <v>64.243290000000002</v>
      </c>
      <c r="I2499" s="22"/>
      <c r="J2499" s="9">
        <f t="shared" si="390"/>
        <v>-259.00660000000005</v>
      </c>
      <c r="K2499" s="9">
        <f t="shared" si="391"/>
        <v>235.95979999999997</v>
      </c>
      <c r="L2499" s="7">
        <f t="shared" si="392"/>
        <v>350.37329530031252</v>
      </c>
      <c r="M2499" s="7">
        <f t="shared" ref="M2499:M2562" si="397">(L2499-L2498)/(A2499-A2498)</f>
        <v>-49.361548127076247</v>
      </c>
      <c r="N2499" s="7">
        <f t="shared" si="389"/>
        <v>2123.6696951595441</v>
      </c>
      <c r="O2499" s="8">
        <f t="shared" si="393"/>
        <v>0.92056065723870961</v>
      </c>
      <c r="P2499" s="7">
        <f t="shared" si="394"/>
        <v>165.70091830296772</v>
      </c>
      <c r="Q2499" s="7">
        <f t="shared" si="395"/>
        <v>-1.0976725696495762</v>
      </c>
      <c r="R2499" s="7">
        <f t="shared" si="396"/>
        <v>7.8081827053522623</v>
      </c>
      <c r="S2499" s="7">
        <f t="shared" ref="S2499:S2562" si="398">1/2*$V$4/1000*(H2499)</f>
        <v>0.72755525924999997</v>
      </c>
    </row>
    <row r="2500" spans="1:19" x14ac:dyDescent="0.35">
      <c r="A2500" s="10">
        <v>86.266670000000005</v>
      </c>
      <c r="B2500" s="10">
        <v>2588</v>
      </c>
      <c r="C2500" s="10">
        <v>866.8202</v>
      </c>
      <c r="D2500" s="10">
        <v>-338.39370000000002</v>
      </c>
      <c r="E2500" s="10">
        <v>930.5308</v>
      </c>
      <c r="F2500" s="10">
        <v>65.370170000000002</v>
      </c>
      <c r="G2500" s="10">
        <v>-7.7484489999999999</v>
      </c>
      <c r="H2500" s="10">
        <v>65.827789999999993</v>
      </c>
      <c r="I2500" s="22"/>
      <c r="J2500" s="9">
        <f t="shared" si="390"/>
        <v>-257.1798</v>
      </c>
      <c r="K2500" s="9">
        <f t="shared" si="391"/>
        <v>235.60629999999998</v>
      </c>
      <c r="L2500" s="7">
        <f t="shared" si="392"/>
        <v>348.78614956407023</v>
      </c>
      <c r="M2500" s="7">
        <f t="shared" si="397"/>
        <v>-47.604851117031494</v>
      </c>
      <c r="N2500" s="7">
        <f t="shared" ref="N2500:N2563" si="399">(M2500-M2499)/(A2500-A2499)</f>
        <v>52.690372226881898</v>
      </c>
      <c r="O2500" s="8">
        <f t="shared" si="393"/>
        <v>0.91462792124423953</v>
      </c>
      <c r="P2500" s="7">
        <f t="shared" si="394"/>
        <v>164.63302582396312</v>
      </c>
      <c r="Q2500" s="7">
        <f t="shared" si="395"/>
        <v>-1.0915658876693877</v>
      </c>
      <c r="R2500" s="7">
        <f t="shared" si="396"/>
        <v>7.7728126470320955</v>
      </c>
      <c r="S2500" s="7">
        <f t="shared" si="398"/>
        <v>0.7454997217499999</v>
      </c>
    </row>
    <row r="2501" spans="1:19" x14ac:dyDescent="0.35">
      <c r="A2501" s="10">
        <v>86.3</v>
      </c>
      <c r="B2501" s="10">
        <v>2589</v>
      </c>
      <c r="C2501" s="10">
        <v>869.35140000000001</v>
      </c>
      <c r="D2501" s="10">
        <v>-338.55680000000001</v>
      </c>
      <c r="E2501" s="10">
        <v>932.94830000000002</v>
      </c>
      <c r="F2501" s="10">
        <v>65.408019999999993</v>
      </c>
      <c r="G2501" s="10">
        <v>-18.378319999999999</v>
      </c>
      <c r="H2501" s="10">
        <v>67.940939999999998</v>
      </c>
      <c r="I2501" s="22"/>
      <c r="J2501" s="9">
        <f t="shared" si="390"/>
        <v>-254.64859999999999</v>
      </c>
      <c r="K2501" s="9">
        <f t="shared" si="391"/>
        <v>235.44319999999999</v>
      </c>
      <c r="L2501" s="7">
        <f t="shared" si="392"/>
        <v>346.81322049224133</v>
      </c>
      <c r="M2501" s="7">
        <f t="shared" si="397"/>
        <v>-59.193791534034084</v>
      </c>
      <c r="N2501" s="7">
        <f t="shared" si="399"/>
        <v>-347.70298280843878</v>
      </c>
      <c r="O2501" s="8">
        <f t="shared" si="393"/>
        <v>0.90731623555946972</v>
      </c>
      <c r="P2501" s="7">
        <f t="shared" si="394"/>
        <v>163.31692240070456</v>
      </c>
      <c r="Q2501" s="7">
        <f t="shared" si="395"/>
        <v>-1.0815712664455801</v>
      </c>
      <c r="R2501" s="7">
        <f t="shared" si="396"/>
        <v>7.7288452817557642</v>
      </c>
      <c r="S2501" s="7">
        <f t="shared" si="398"/>
        <v>0.76943114550000002</v>
      </c>
    </row>
    <row r="2502" spans="1:19" x14ac:dyDescent="0.35">
      <c r="A2502" s="10">
        <v>86.333330000000004</v>
      </c>
      <c r="B2502" s="10">
        <v>2590</v>
      </c>
      <c r="C2502" s="10">
        <v>871.18079999999998</v>
      </c>
      <c r="D2502" s="10">
        <v>-339.61900000000003</v>
      </c>
      <c r="E2502" s="10">
        <v>935.0385</v>
      </c>
      <c r="F2502" s="10">
        <v>27.671690000000002</v>
      </c>
      <c r="G2502" s="10">
        <v>-16.223890000000001</v>
      </c>
      <c r="H2502" s="10">
        <v>32.07705</v>
      </c>
      <c r="I2502" s="22"/>
      <c r="J2502" s="9">
        <f t="shared" si="390"/>
        <v>-252.81920000000002</v>
      </c>
      <c r="K2502" s="9">
        <f t="shared" si="391"/>
        <v>234.38099999999997</v>
      </c>
      <c r="L2502" s="7">
        <f t="shared" si="392"/>
        <v>344.74918571280193</v>
      </c>
      <c r="M2502" s="7">
        <f t="shared" si="397"/>
        <v>-61.927236106780448</v>
      </c>
      <c r="N2502" s="7">
        <f t="shared" si="399"/>
        <v>-82.011538336208517</v>
      </c>
      <c r="O2502" s="8">
        <f t="shared" si="393"/>
        <v>0.8997394017772633</v>
      </c>
      <c r="P2502" s="7">
        <f t="shared" si="394"/>
        <v>161.9530923199074</v>
      </c>
      <c r="Q2502" s="7">
        <f t="shared" si="395"/>
        <v>-1.0786676394417638</v>
      </c>
      <c r="R2502" s="7">
        <f t="shared" si="396"/>
        <v>7.68284759618943</v>
      </c>
      <c r="S2502" s="7">
        <f t="shared" si="398"/>
        <v>0.36327259125</v>
      </c>
    </row>
    <row r="2503" spans="1:19" x14ac:dyDescent="0.35">
      <c r="A2503" s="10">
        <v>86.366669999999999</v>
      </c>
      <c r="B2503" s="10">
        <v>2591</v>
      </c>
      <c r="C2503" s="10">
        <v>871.19619999999998</v>
      </c>
      <c r="D2503" s="10">
        <v>-339.63839999999999</v>
      </c>
      <c r="E2503" s="10">
        <v>935.05989999999997</v>
      </c>
      <c r="F2503" s="10">
        <v>-31.63898</v>
      </c>
      <c r="G2503" s="10">
        <v>21.597329999999999</v>
      </c>
      <c r="H2503" s="10">
        <v>38.307569999999998</v>
      </c>
      <c r="I2503" s="22"/>
      <c r="J2503" s="9">
        <f t="shared" si="390"/>
        <v>-252.80380000000002</v>
      </c>
      <c r="K2503" s="9">
        <f t="shared" si="391"/>
        <v>234.36160000000001</v>
      </c>
      <c r="L2503" s="7">
        <f t="shared" si="392"/>
        <v>344.72470298631055</v>
      </c>
      <c r="M2503" s="7">
        <f t="shared" si="397"/>
        <v>-0.73433492775610321</v>
      </c>
      <c r="N2503" s="7">
        <f t="shared" si="399"/>
        <v>1835.419951380703</v>
      </c>
      <c r="O2503" s="8">
        <f t="shared" si="393"/>
        <v>0.89964996323115498</v>
      </c>
      <c r="P2503" s="7">
        <f t="shared" si="394"/>
        <v>161.93699338160789</v>
      </c>
      <c r="Q2503" s="7">
        <f t="shared" si="395"/>
        <v>-1.0786912190392965</v>
      </c>
      <c r="R2503" s="7">
        <f t="shared" si="396"/>
        <v>7.6823019906762982</v>
      </c>
      <c r="S2503" s="7">
        <f t="shared" si="398"/>
        <v>0.43383323024999998</v>
      </c>
    </row>
    <row r="2504" spans="1:19" x14ac:dyDescent="0.35">
      <c r="A2504" s="10">
        <v>86.4</v>
      </c>
      <c r="B2504" s="10">
        <v>2592</v>
      </c>
      <c r="C2504" s="10">
        <v>869.07150000000001</v>
      </c>
      <c r="D2504" s="10">
        <v>-338.17910000000001</v>
      </c>
      <c r="E2504" s="10">
        <v>932.55050000000006</v>
      </c>
      <c r="F2504" s="10">
        <v>-29.405380000000001</v>
      </c>
      <c r="G2504" s="10">
        <v>0.84794780000000003</v>
      </c>
      <c r="H2504" s="10">
        <v>29.41761</v>
      </c>
      <c r="I2504" s="22"/>
      <c r="J2504" s="9">
        <f t="shared" si="390"/>
        <v>-254.92849999999999</v>
      </c>
      <c r="K2504" s="9">
        <f t="shared" si="391"/>
        <v>235.82089999999999</v>
      </c>
      <c r="L2504" s="7">
        <f t="shared" si="392"/>
        <v>347.27516033983773</v>
      </c>
      <c r="M2504" s="7">
        <f t="shared" si="397"/>
        <v>76.521372743074707</v>
      </c>
      <c r="N2504" s="7">
        <f t="shared" si="399"/>
        <v>2317.9030204265136</v>
      </c>
      <c r="O2504" s="8">
        <f t="shared" si="393"/>
        <v>0.90902202740662308</v>
      </c>
      <c r="P2504" s="7">
        <f t="shared" si="394"/>
        <v>163.62396493319216</v>
      </c>
      <c r="Q2504" s="7">
        <f t="shared" si="395"/>
        <v>-1.0810258971957107</v>
      </c>
      <c r="R2504" s="7">
        <f t="shared" si="396"/>
        <v>7.7391397613216908</v>
      </c>
      <c r="S2504" s="7">
        <f t="shared" si="398"/>
        <v>0.33315443324999999</v>
      </c>
    </row>
    <row r="2505" spans="1:19" x14ac:dyDescent="0.35">
      <c r="A2505" s="10">
        <v>86.433329999999998</v>
      </c>
      <c r="B2505" s="10">
        <v>2593</v>
      </c>
      <c r="C2505" s="10">
        <v>869.23580000000004</v>
      </c>
      <c r="D2505" s="10">
        <v>-339.58179999999999</v>
      </c>
      <c r="E2505" s="10">
        <v>933.21310000000005</v>
      </c>
      <c r="F2505" s="10">
        <v>-56.594340000000003</v>
      </c>
      <c r="G2505" s="10">
        <v>7.3414950000000001</v>
      </c>
      <c r="H2505" s="10">
        <v>57.068519999999999</v>
      </c>
      <c r="I2505" s="22"/>
      <c r="J2505" s="9">
        <f t="shared" si="390"/>
        <v>-254.76419999999996</v>
      </c>
      <c r="K2505" s="9">
        <f t="shared" si="391"/>
        <v>234.41820000000001</v>
      </c>
      <c r="L2505" s="7">
        <f t="shared" si="392"/>
        <v>346.20324968561459</v>
      </c>
      <c r="M2505" s="7">
        <f t="shared" si="397"/>
        <v>-32.16053568026939</v>
      </c>
      <c r="N2505" s="7">
        <f t="shared" si="399"/>
        <v>-3260.7833310341784</v>
      </c>
      <c r="O2505" s="8">
        <f t="shared" si="393"/>
        <v>0.90506949963468331</v>
      </c>
      <c r="P2505" s="7">
        <f t="shared" si="394"/>
        <v>162.91250993424299</v>
      </c>
      <c r="Q2505" s="7">
        <f t="shared" si="395"/>
        <v>-1.0867936022032416</v>
      </c>
      <c r="R2505" s="7">
        <f t="shared" si="396"/>
        <v>7.7152518841796445</v>
      </c>
      <c r="S2505" s="7">
        <f t="shared" si="398"/>
        <v>0.64630098899999999</v>
      </c>
    </row>
    <row r="2506" spans="1:19" x14ac:dyDescent="0.35">
      <c r="A2506" s="10">
        <v>86.466669999999993</v>
      </c>
      <c r="B2506" s="10">
        <v>2594</v>
      </c>
      <c r="C2506" s="10">
        <v>865.29849999999999</v>
      </c>
      <c r="D2506" s="10">
        <v>-337.68970000000002</v>
      </c>
      <c r="E2506" s="10">
        <v>928.85730000000001</v>
      </c>
      <c r="F2506" s="10">
        <v>-92.894099999999995</v>
      </c>
      <c r="G2506" s="10">
        <v>23.917750000000002</v>
      </c>
      <c r="H2506" s="10">
        <v>95.923789999999997</v>
      </c>
      <c r="I2506" s="22"/>
      <c r="J2506" s="9">
        <f t="shared" si="390"/>
        <v>-258.70150000000001</v>
      </c>
      <c r="K2506" s="9">
        <f t="shared" si="391"/>
        <v>236.31029999999998</v>
      </c>
      <c r="L2506" s="7">
        <f t="shared" si="392"/>
        <v>350.384109212076</v>
      </c>
      <c r="M2506" s="7">
        <f t="shared" si="397"/>
        <v>125.40070565272856</v>
      </c>
      <c r="N2506" s="7">
        <f t="shared" si="399"/>
        <v>4725.8920615782636</v>
      </c>
      <c r="O2506" s="8">
        <f t="shared" si="393"/>
        <v>0.92060123803865712</v>
      </c>
      <c r="P2506" s="7">
        <f t="shared" si="394"/>
        <v>165.70822284695828</v>
      </c>
      <c r="Q2506" s="7">
        <f t="shared" si="395"/>
        <v>-1.0947533814649637</v>
      </c>
      <c r="R2506" s="7">
        <f t="shared" si="396"/>
        <v>7.8084236968888359</v>
      </c>
      <c r="S2506" s="7">
        <f t="shared" si="398"/>
        <v>1.0863369217500001</v>
      </c>
    </row>
    <row r="2507" spans="1:19" x14ac:dyDescent="0.35">
      <c r="A2507" s="10">
        <v>86.5</v>
      </c>
      <c r="B2507" s="10">
        <v>2595</v>
      </c>
      <c r="C2507" s="10">
        <v>863.04290000000003</v>
      </c>
      <c r="D2507" s="10">
        <v>-337.9873</v>
      </c>
      <c r="E2507" s="10">
        <v>926.86479999999995</v>
      </c>
      <c r="F2507" s="10">
        <v>-91.45917</v>
      </c>
      <c r="G2507" s="10">
        <v>26.100180000000002</v>
      </c>
      <c r="H2507" s="10">
        <v>95.110460000000003</v>
      </c>
      <c r="I2507" s="22"/>
      <c r="J2507" s="9">
        <f t="shared" si="390"/>
        <v>-260.95709999999997</v>
      </c>
      <c r="K2507" s="9">
        <f t="shared" si="391"/>
        <v>236.0127</v>
      </c>
      <c r="L2507" s="7">
        <f t="shared" si="392"/>
        <v>351.85309804192428</v>
      </c>
      <c r="M2507" s="7">
        <f t="shared" si="397"/>
        <v>44.07407230267021</v>
      </c>
      <c r="N2507" s="7">
        <f t="shared" si="399"/>
        <v>-2440.0430048017538</v>
      </c>
      <c r="O2507" s="8">
        <f t="shared" si="393"/>
        <v>0.92613413723509552</v>
      </c>
      <c r="P2507" s="7">
        <f t="shared" si="394"/>
        <v>166.70414470231719</v>
      </c>
      <c r="Q2507" s="7">
        <f t="shared" si="395"/>
        <v>-1.1056909225647602</v>
      </c>
      <c r="R2507" s="7">
        <f t="shared" si="396"/>
        <v>7.8411605901664645</v>
      </c>
      <c r="S2507" s="7">
        <f t="shared" si="398"/>
        <v>1.0771259595</v>
      </c>
    </row>
    <row r="2508" spans="1:19" x14ac:dyDescent="0.35">
      <c r="A2508" s="10">
        <v>86.533330000000007</v>
      </c>
      <c r="B2508" s="10">
        <v>2596</v>
      </c>
      <c r="C2508" s="10">
        <v>859.20129999999995</v>
      </c>
      <c r="D2508" s="10">
        <v>-335.94970000000001</v>
      </c>
      <c r="E2508" s="10">
        <v>922.54480000000001</v>
      </c>
      <c r="F2508" s="10">
        <v>-58.333269999999999</v>
      </c>
      <c r="G2508" s="10">
        <v>19.37698</v>
      </c>
      <c r="H2508" s="10">
        <v>61.467370000000003</v>
      </c>
      <c r="I2508" s="22"/>
      <c r="J2508" s="9">
        <f t="shared" si="390"/>
        <v>-264.79870000000005</v>
      </c>
      <c r="K2508" s="9">
        <f t="shared" si="391"/>
        <v>238.05029999999999</v>
      </c>
      <c r="L2508" s="7">
        <f t="shared" si="392"/>
        <v>356.07063463838188</v>
      </c>
      <c r="M2508" s="7">
        <f t="shared" si="397"/>
        <v>126.53875176887989</v>
      </c>
      <c r="N2508" s="7">
        <f t="shared" si="399"/>
        <v>2474.1878027660828</v>
      </c>
      <c r="O2508" s="8">
        <f t="shared" si="393"/>
        <v>0.94225117303591321</v>
      </c>
      <c r="P2508" s="7">
        <f t="shared" si="394"/>
        <v>169.60521114646437</v>
      </c>
      <c r="Q2508" s="7">
        <f t="shared" si="395"/>
        <v>-1.1123644876734038</v>
      </c>
      <c r="R2508" s="7">
        <f t="shared" si="396"/>
        <v>7.9351497632951533</v>
      </c>
      <c r="S2508" s="7">
        <f t="shared" si="398"/>
        <v>0.69611796525000003</v>
      </c>
    </row>
    <row r="2509" spans="1:19" x14ac:dyDescent="0.35">
      <c r="A2509" s="10">
        <v>86.566670000000002</v>
      </c>
      <c r="B2509" s="10">
        <v>2597</v>
      </c>
      <c r="C2509" s="10">
        <v>859.154</v>
      </c>
      <c r="D2509" s="10">
        <v>-336.69549999999998</v>
      </c>
      <c r="E2509" s="10">
        <v>922.77269999999999</v>
      </c>
      <c r="F2509" s="10">
        <v>-3.3554469999999998</v>
      </c>
      <c r="G2509" s="10">
        <v>-16.0946</v>
      </c>
      <c r="H2509" s="10">
        <v>16.440650000000002</v>
      </c>
      <c r="I2509" s="22"/>
      <c r="J2509" s="9">
        <f t="shared" si="390"/>
        <v>-264.846</v>
      </c>
      <c r="K2509" s="9">
        <f t="shared" si="391"/>
        <v>237.30450000000002</v>
      </c>
      <c r="L2509" s="7">
        <f t="shared" si="392"/>
        <v>355.60769035026505</v>
      </c>
      <c r="M2509" s="7">
        <f t="shared" si="397"/>
        <v>-13.885551533200147</v>
      </c>
      <c r="N2509" s="7">
        <f t="shared" si="399"/>
        <v>-4211.886721718628</v>
      </c>
      <c r="O2509" s="8">
        <f t="shared" si="393"/>
        <v>0.94046472060628716</v>
      </c>
      <c r="P2509" s="7">
        <f t="shared" si="394"/>
        <v>169.28364970913168</v>
      </c>
      <c r="Q2509" s="7">
        <f t="shared" si="395"/>
        <v>-1.1160597460225152</v>
      </c>
      <c r="R2509" s="7">
        <f t="shared" si="396"/>
        <v>7.9248328994459341</v>
      </c>
      <c r="S2509" s="7">
        <f t="shared" si="398"/>
        <v>0.18619036125000002</v>
      </c>
    </row>
    <row r="2510" spans="1:19" x14ac:dyDescent="0.35">
      <c r="A2510" s="10">
        <v>86.6</v>
      </c>
      <c r="B2510" s="10">
        <v>2598</v>
      </c>
      <c r="C2510" s="10">
        <v>858.97760000000005</v>
      </c>
      <c r="D2510" s="10">
        <v>-337.02269999999999</v>
      </c>
      <c r="E2510" s="10">
        <v>922.72789999999998</v>
      </c>
      <c r="F2510" s="10">
        <v>-2.693673</v>
      </c>
      <c r="G2510" s="10">
        <v>-0.88187479999999996</v>
      </c>
      <c r="H2510" s="10">
        <v>2.8343560000000001</v>
      </c>
      <c r="I2510" s="22"/>
      <c r="J2510" s="9">
        <f t="shared" si="390"/>
        <v>-265.02239999999995</v>
      </c>
      <c r="K2510" s="9">
        <f t="shared" si="391"/>
        <v>236.97730000000001</v>
      </c>
      <c r="L2510" s="7">
        <f t="shared" si="392"/>
        <v>355.52090405073227</v>
      </c>
      <c r="M2510" s="7">
        <f t="shared" si="397"/>
        <v>-2.6038493709209578</v>
      </c>
      <c r="N2510" s="7">
        <f t="shared" si="399"/>
        <v>338.48491335978974</v>
      </c>
      <c r="O2510" s="8">
        <f t="shared" si="393"/>
        <v>0.94013030837248313</v>
      </c>
      <c r="P2510" s="7">
        <f t="shared" si="394"/>
        <v>169.22345550704696</v>
      </c>
      <c r="Q2510" s="7">
        <f t="shared" si="395"/>
        <v>-1.1183450904369319</v>
      </c>
      <c r="R2510" s="7">
        <f t="shared" si="396"/>
        <v>7.9228988385681145</v>
      </c>
      <c r="S2510" s="7">
        <f t="shared" si="398"/>
        <v>3.2099081700000004E-2</v>
      </c>
    </row>
    <row r="2511" spans="1:19" x14ac:dyDescent="0.35">
      <c r="A2511" s="10">
        <v>86.633330000000001</v>
      </c>
      <c r="B2511" s="10">
        <v>2599</v>
      </c>
      <c r="C2511" s="10">
        <v>858.97439999999995</v>
      </c>
      <c r="D2511" s="10">
        <v>-336.7543</v>
      </c>
      <c r="E2511" s="10">
        <v>922.62689999999998</v>
      </c>
      <c r="F2511" s="10">
        <v>-1.842787</v>
      </c>
      <c r="G2511" s="10">
        <v>13.381550000000001</v>
      </c>
      <c r="H2511" s="10">
        <v>13.50784</v>
      </c>
      <c r="I2511" s="22"/>
      <c r="J2511" s="9">
        <f t="shared" si="390"/>
        <v>-265.02560000000005</v>
      </c>
      <c r="K2511" s="9">
        <f t="shared" si="391"/>
        <v>237.2457</v>
      </c>
      <c r="L2511" s="7">
        <f t="shared" si="392"/>
        <v>355.70225023725959</v>
      </c>
      <c r="M2511" s="7">
        <f t="shared" si="397"/>
        <v>5.440929688787449</v>
      </c>
      <c r="N2511" s="7">
        <f t="shared" si="399"/>
        <v>241.3675085420592</v>
      </c>
      <c r="O2511" s="8">
        <f t="shared" si="393"/>
        <v>0.94082926124780608</v>
      </c>
      <c r="P2511" s="7">
        <f t="shared" si="394"/>
        <v>169.3492670246051</v>
      </c>
      <c r="Q2511" s="7">
        <f t="shared" si="395"/>
        <v>-1.1170933761918553</v>
      </c>
      <c r="R2511" s="7">
        <f t="shared" si="396"/>
        <v>7.9269401972456084</v>
      </c>
      <c r="S2511" s="7">
        <f t="shared" si="398"/>
        <v>0.15297628799999999</v>
      </c>
    </row>
    <row r="2512" spans="1:19" x14ac:dyDescent="0.35">
      <c r="A2512" s="10">
        <v>86.666669999999996</v>
      </c>
      <c r="B2512" s="10">
        <v>2600</v>
      </c>
      <c r="C2512" s="10">
        <v>858.85469999999998</v>
      </c>
      <c r="D2512" s="10">
        <v>-336.13060000000002</v>
      </c>
      <c r="E2512" s="10">
        <v>922.28800000000001</v>
      </c>
      <c r="F2512" s="10">
        <v>1.358646</v>
      </c>
      <c r="G2512" s="10">
        <v>13.652799999999999</v>
      </c>
      <c r="H2512" s="10">
        <v>13.720230000000001</v>
      </c>
      <c r="I2512" s="22"/>
      <c r="J2512" s="9">
        <f t="shared" si="390"/>
        <v>-265.14530000000002</v>
      </c>
      <c r="K2512" s="9">
        <f t="shared" si="391"/>
        <v>237.86939999999998</v>
      </c>
      <c r="L2512" s="7">
        <f t="shared" si="392"/>
        <v>356.20763827920649</v>
      </c>
      <c r="M2512" s="7">
        <f t="shared" si="397"/>
        <v>15.158609536501784</v>
      </c>
      <c r="N2512" s="7">
        <f t="shared" si="399"/>
        <v>291.47210101126728</v>
      </c>
      <c r="O2512" s="8">
        <f t="shared" si="393"/>
        <v>0.94278069769460449</v>
      </c>
      <c r="P2512" s="7">
        <f t="shared" si="394"/>
        <v>169.7005255850288</v>
      </c>
      <c r="Q2512" s="7">
        <f t="shared" si="395"/>
        <v>-1.1146675444592706</v>
      </c>
      <c r="R2512" s="7">
        <f t="shared" si="396"/>
        <v>7.9382029339368829</v>
      </c>
      <c r="S2512" s="7">
        <f t="shared" si="398"/>
        <v>0.15538160475000001</v>
      </c>
    </row>
    <row r="2513" spans="1:19" x14ac:dyDescent="0.35">
      <c r="A2513" s="10">
        <v>86.7</v>
      </c>
      <c r="B2513" s="10">
        <v>2601</v>
      </c>
      <c r="C2513" s="10">
        <v>859.06500000000005</v>
      </c>
      <c r="D2513" s="10">
        <v>-335.84410000000003</v>
      </c>
      <c r="E2513" s="10">
        <v>922.37950000000001</v>
      </c>
      <c r="F2513" s="10">
        <v>9.0904749999999996</v>
      </c>
      <c r="G2513" s="10">
        <v>24.00329</v>
      </c>
      <c r="H2513" s="10">
        <v>25.667000000000002</v>
      </c>
      <c r="I2513" s="22"/>
      <c r="J2513" s="9">
        <f t="shared" si="390"/>
        <v>-264.93499999999995</v>
      </c>
      <c r="K2513" s="9">
        <f t="shared" si="391"/>
        <v>238.15589999999997</v>
      </c>
      <c r="L2513" s="7">
        <f t="shared" si="392"/>
        <v>356.24259561401408</v>
      </c>
      <c r="M2513" s="7">
        <f t="shared" si="397"/>
        <v>1.0488249267200602</v>
      </c>
      <c r="N2513" s="7">
        <f t="shared" si="399"/>
        <v>-423.33587188055691</v>
      </c>
      <c r="O2513" s="8">
        <f t="shared" si="393"/>
        <v>0.94291587106371189</v>
      </c>
      <c r="P2513" s="7">
        <f t="shared" si="394"/>
        <v>169.72485679146814</v>
      </c>
      <c r="Q2513" s="7">
        <f t="shared" si="395"/>
        <v>-1.1124435716268208</v>
      </c>
      <c r="R2513" s="7">
        <f t="shared" si="396"/>
        <v>7.9389819694990429</v>
      </c>
      <c r="S2513" s="7">
        <f t="shared" si="398"/>
        <v>0.290678775</v>
      </c>
    </row>
    <row r="2514" spans="1:19" x14ac:dyDescent="0.35">
      <c r="A2514" s="10">
        <v>86.733329999999995</v>
      </c>
      <c r="B2514" s="10">
        <v>2602</v>
      </c>
      <c r="C2514" s="10">
        <v>859.46069999999997</v>
      </c>
      <c r="D2514" s="10">
        <v>-334.53030000000001</v>
      </c>
      <c r="E2514" s="10">
        <v>922.27070000000003</v>
      </c>
      <c r="F2514" s="10">
        <v>56.114849999999997</v>
      </c>
      <c r="G2514" s="10">
        <v>-19.986820000000002</v>
      </c>
      <c r="H2514" s="10">
        <v>59.568019999999997</v>
      </c>
      <c r="I2514" s="22"/>
      <c r="J2514" s="9">
        <f t="shared" si="390"/>
        <v>-264.53930000000003</v>
      </c>
      <c r="K2514" s="9">
        <f t="shared" si="391"/>
        <v>239.46969999999999</v>
      </c>
      <c r="L2514" s="7">
        <f t="shared" si="392"/>
        <v>356.82878031708708</v>
      </c>
      <c r="M2514" s="7">
        <f t="shared" si="397"/>
        <v>17.58729982217633</v>
      </c>
      <c r="N2514" s="7">
        <f t="shared" si="399"/>
        <v>496.20386725052765</v>
      </c>
      <c r="O2514" s="8">
        <f t="shared" si="393"/>
        <v>0.94518629967192791</v>
      </c>
      <c r="P2514" s="7">
        <f t="shared" si="394"/>
        <v>170.13353394094702</v>
      </c>
      <c r="Q2514" s="7">
        <f t="shared" si="395"/>
        <v>-1.104687983490187</v>
      </c>
      <c r="R2514" s="7">
        <f t="shared" si="396"/>
        <v>7.9520452860304962</v>
      </c>
      <c r="S2514" s="7">
        <f t="shared" si="398"/>
        <v>0.67460782649999995</v>
      </c>
    </row>
    <row r="2515" spans="1:19" x14ac:dyDescent="0.35">
      <c r="A2515" s="10">
        <v>86.766670000000005</v>
      </c>
      <c r="B2515" s="10">
        <v>2603</v>
      </c>
      <c r="C2515" s="10">
        <v>862.80600000000004</v>
      </c>
      <c r="D2515" s="10">
        <v>-337.17660000000001</v>
      </c>
      <c r="E2515" s="10">
        <v>926.34879999999998</v>
      </c>
      <c r="F2515" s="10">
        <v>85.281850000000006</v>
      </c>
      <c r="G2515" s="10">
        <v>-47.451279999999997</v>
      </c>
      <c r="H2515" s="10">
        <v>97.594149999999999</v>
      </c>
      <c r="I2515" s="22"/>
      <c r="J2515" s="9">
        <f t="shared" si="390"/>
        <v>-261.19399999999996</v>
      </c>
      <c r="K2515" s="9">
        <f t="shared" si="391"/>
        <v>236.82339999999999</v>
      </c>
      <c r="L2515" s="7">
        <f t="shared" si="392"/>
        <v>352.57286966464108</v>
      </c>
      <c r="M2515" s="7">
        <f t="shared" si="397"/>
        <v>-127.65178921549992</v>
      </c>
      <c r="N2515" s="7">
        <f t="shared" si="399"/>
        <v>-4356.3014108468515</v>
      </c>
      <c r="O2515" s="8">
        <f t="shared" si="393"/>
        <v>0.92886004079088746</v>
      </c>
      <c r="P2515" s="7">
        <f t="shared" si="394"/>
        <v>167.19480734235975</v>
      </c>
      <c r="Q2515" s="7">
        <f t="shared" si="395"/>
        <v>-1.1029062161931633</v>
      </c>
      <c r="R2515" s="7">
        <f t="shared" si="396"/>
        <v>7.8572009345982039</v>
      </c>
      <c r="S2515" s="7">
        <f t="shared" si="398"/>
        <v>1.10525374875</v>
      </c>
    </row>
    <row r="2516" spans="1:19" x14ac:dyDescent="0.35">
      <c r="A2516" s="10">
        <v>86.8</v>
      </c>
      <c r="B2516" s="10">
        <v>2604</v>
      </c>
      <c r="C2516" s="10">
        <v>865.14620000000002</v>
      </c>
      <c r="D2516" s="10">
        <v>-337.69380000000001</v>
      </c>
      <c r="E2516" s="10">
        <v>928.71690000000001</v>
      </c>
      <c r="F2516" s="10">
        <v>60.913710000000002</v>
      </c>
      <c r="G2516" s="10">
        <v>-26.440829999999998</v>
      </c>
      <c r="H2516" s="10">
        <v>66.404809999999998</v>
      </c>
      <c r="I2516" s="22"/>
      <c r="J2516" s="9">
        <f t="shared" si="390"/>
        <v>-258.85379999999998</v>
      </c>
      <c r="K2516" s="9">
        <f t="shared" si="391"/>
        <v>236.30619999999999</v>
      </c>
      <c r="L2516" s="7">
        <f t="shared" si="392"/>
        <v>350.49380869407662</v>
      </c>
      <c r="M2516" s="7">
        <f t="shared" si="397"/>
        <v>-62.378066923640425</v>
      </c>
      <c r="N2516" s="7">
        <f t="shared" si="399"/>
        <v>1958.4075095071871</v>
      </c>
      <c r="O2516" s="8">
        <f t="shared" si="393"/>
        <v>0.92101302401292673</v>
      </c>
      <c r="P2516" s="7">
        <f t="shared" si="394"/>
        <v>165.78234432232682</v>
      </c>
      <c r="Q2516" s="7">
        <f t="shared" si="395"/>
        <v>-1.0954168786091942</v>
      </c>
      <c r="R2516" s="7">
        <f t="shared" si="396"/>
        <v>7.8108683854813554</v>
      </c>
      <c r="S2516" s="7">
        <f t="shared" si="398"/>
        <v>0.75203447324999995</v>
      </c>
    </row>
    <row r="2517" spans="1:19" x14ac:dyDescent="0.35">
      <c r="A2517" s="10">
        <v>86.833330000000004</v>
      </c>
      <c r="B2517" s="10">
        <v>2605</v>
      </c>
      <c r="C2517" s="10">
        <v>866.86689999999999</v>
      </c>
      <c r="D2517" s="10">
        <v>-338.9393</v>
      </c>
      <c r="E2517" s="10">
        <v>930.77279999999996</v>
      </c>
      <c r="F2517" s="10">
        <v>29.821629999999999</v>
      </c>
      <c r="G2517" s="10">
        <v>-20.884209999999999</v>
      </c>
      <c r="H2517" s="10">
        <v>36.407139999999998</v>
      </c>
      <c r="I2517" s="22"/>
      <c r="J2517" s="9">
        <f t="shared" si="390"/>
        <v>-257.13310000000001</v>
      </c>
      <c r="K2517" s="9">
        <f t="shared" si="391"/>
        <v>235.0607</v>
      </c>
      <c r="L2517" s="7">
        <f t="shared" si="392"/>
        <v>348.38335752458096</v>
      </c>
      <c r="M2517" s="7">
        <f t="shared" si="397"/>
        <v>-63.319867071564609</v>
      </c>
      <c r="N2517" s="7">
        <f t="shared" si="399"/>
        <v>-28.256830120732058</v>
      </c>
      <c r="O2517" s="8">
        <f t="shared" si="393"/>
        <v>0.9131295549550803</v>
      </c>
      <c r="P2517" s="7">
        <f t="shared" si="394"/>
        <v>164.36331989191444</v>
      </c>
      <c r="Q2517" s="7">
        <f t="shared" si="395"/>
        <v>-1.093900851992698</v>
      </c>
      <c r="R2517" s="7">
        <f t="shared" si="396"/>
        <v>7.7638362955841416</v>
      </c>
      <c r="S2517" s="7">
        <f t="shared" si="398"/>
        <v>0.41231086049999999</v>
      </c>
    </row>
    <row r="2518" spans="1:19" x14ac:dyDescent="0.35">
      <c r="A2518" s="10">
        <v>86.866669999999999</v>
      </c>
      <c r="B2518" s="10">
        <v>2606</v>
      </c>
      <c r="C2518" s="10">
        <v>867.13430000000005</v>
      </c>
      <c r="D2518" s="10">
        <v>-339.08600000000001</v>
      </c>
      <c r="E2518" s="10">
        <v>931.07529999999997</v>
      </c>
      <c r="F2518" s="10">
        <v>3.0029379999999999</v>
      </c>
      <c r="G2518" s="10">
        <v>-17.635079999999999</v>
      </c>
      <c r="H2518" s="10">
        <v>17.888929999999998</v>
      </c>
      <c r="I2518" s="22"/>
      <c r="J2518" s="9">
        <f t="shared" si="390"/>
        <v>-256.86569999999995</v>
      </c>
      <c r="K2518" s="9">
        <f t="shared" si="391"/>
        <v>234.91399999999999</v>
      </c>
      <c r="L2518" s="7">
        <f t="shared" si="392"/>
        <v>348.08702249938875</v>
      </c>
      <c r="M2518" s="7">
        <f t="shared" si="397"/>
        <v>-8.8882731011471723</v>
      </c>
      <c r="N2518" s="7">
        <f t="shared" si="399"/>
        <v>1632.6212948537736</v>
      </c>
      <c r="O2518" s="8">
        <f t="shared" si="393"/>
        <v>0.91202905690138614</v>
      </c>
      <c r="P2518" s="7">
        <f t="shared" si="394"/>
        <v>164.16523024224949</v>
      </c>
      <c r="Q2518" s="7">
        <f t="shared" si="395"/>
        <v>-1.0934456865065512</v>
      </c>
      <c r="R2518" s="7">
        <f t="shared" si="396"/>
        <v>7.7572323732826085</v>
      </c>
      <c r="S2518" s="7">
        <f t="shared" si="398"/>
        <v>0.20259213224999997</v>
      </c>
    </row>
    <row r="2519" spans="1:19" x14ac:dyDescent="0.35">
      <c r="A2519" s="10">
        <v>86.9</v>
      </c>
      <c r="B2519" s="10">
        <v>2607</v>
      </c>
      <c r="C2519" s="10">
        <v>867.06709999999998</v>
      </c>
      <c r="D2519" s="10">
        <v>-340.11500000000001</v>
      </c>
      <c r="E2519" s="10">
        <v>931.38789999999995</v>
      </c>
      <c r="F2519" s="10">
        <v>-29.486609999999999</v>
      </c>
      <c r="G2519" s="10">
        <v>-7.9597749999999996</v>
      </c>
      <c r="H2519" s="10">
        <v>30.542069999999999</v>
      </c>
      <c r="I2519" s="22"/>
      <c r="J2519" s="9">
        <f t="shared" si="390"/>
        <v>-256.93290000000002</v>
      </c>
      <c r="K2519" s="9">
        <f t="shared" si="391"/>
        <v>233.88499999999999</v>
      </c>
      <c r="L2519" s="7">
        <f t="shared" si="392"/>
        <v>347.44310084877208</v>
      </c>
      <c r="M2519" s="7">
        <f t="shared" si="397"/>
        <v>-19.31958147664416</v>
      </c>
      <c r="N2519" s="7">
        <f t="shared" si="399"/>
        <v>-312.97054831968035</v>
      </c>
      <c r="O2519" s="8">
        <f t="shared" si="393"/>
        <v>0.9096431027979639</v>
      </c>
      <c r="P2519" s="7">
        <f t="shared" si="394"/>
        <v>163.73575850363349</v>
      </c>
      <c r="Q2519" s="7">
        <f t="shared" si="395"/>
        <v>-1.098543728755585</v>
      </c>
      <c r="R2519" s="7">
        <f t="shared" si="396"/>
        <v>7.7428823701191609</v>
      </c>
      <c r="S2519" s="7">
        <f t="shared" si="398"/>
        <v>0.34588894274999998</v>
      </c>
    </row>
    <row r="2520" spans="1:19" x14ac:dyDescent="0.35">
      <c r="A2520" s="10">
        <v>86.933329999999998</v>
      </c>
      <c r="B2520" s="10">
        <v>2608</v>
      </c>
      <c r="C2520" s="10">
        <v>865.16849999999999</v>
      </c>
      <c r="D2520" s="10">
        <v>-339.61669999999998</v>
      </c>
      <c r="E2520" s="10">
        <v>929.43859999999995</v>
      </c>
      <c r="F2520" s="10">
        <v>-93.089780000000005</v>
      </c>
      <c r="G2520" s="10">
        <v>44.185879999999997</v>
      </c>
      <c r="H2520" s="10">
        <v>103.0442</v>
      </c>
      <c r="I2520" s="22"/>
      <c r="J2520" s="9">
        <f t="shared" si="390"/>
        <v>-258.83150000000001</v>
      </c>
      <c r="K2520" s="9">
        <f t="shared" si="391"/>
        <v>234.38330000000002</v>
      </c>
      <c r="L2520" s="7">
        <f t="shared" si="392"/>
        <v>349.18372916151179</v>
      </c>
      <c r="M2520" s="7">
        <f t="shared" si="397"/>
        <v>52.224071789382464</v>
      </c>
      <c r="N2520" s="7">
        <f t="shared" si="399"/>
        <v>2146.5242504063344</v>
      </c>
      <c r="O2520" s="8">
        <f t="shared" si="393"/>
        <v>0.91610976242964748</v>
      </c>
      <c r="P2520" s="7">
        <f t="shared" si="394"/>
        <v>164.89975723733656</v>
      </c>
      <c r="Q2520" s="7">
        <f t="shared" si="395"/>
        <v>-1.1043086260838548</v>
      </c>
      <c r="R2520" s="7">
        <f t="shared" si="396"/>
        <v>7.7816728375157442</v>
      </c>
      <c r="S2520" s="7">
        <f t="shared" si="398"/>
        <v>1.166975565</v>
      </c>
    </row>
    <row r="2521" spans="1:19" x14ac:dyDescent="0.35">
      <c r="A2521" s="10">
        <v>86.966669999999993</v>
      </c>
      <c r="B2521" s="10">
        <v>2609</v>
      </c>
      <c r="C2521" s="10">
        <v>860.86109999999996</v>
      </c>
      <c r="D2521" s="10">
        <v>-337.16919999999999</v>
      </c>
      <c r="E2521" s="10">
        <v>924.53499999999997</v>
      </c>
      <c r="F2521" s="10">
        <v>-90.688720000000004</v>
      </c>
      <c r="G2521" s="10">
        <v>59.760759999999998</v>
      </c>
      <c r="H2521" s="10">
        <v>108.6084</v>
      </c>
      <c r="I2521" s="22"/>
      <c r="J2521" s="9">
        <f t="shared" si="390"/>
        <v>-263.13890000000004</v>
      </c>
      <c r="K2521" s="9">
        <f t="shared" si="391"/>
        <v>236.83080000000001</v>
      </c>
      <c r="L2521" s="7">
        <f t="shared" si="392"/>
        <v>354.02105660800748</v>
      </c>
      <c r="M2521" s="7">
        <f t="shared" si="397"/>
        <v>145.09080523384364</v>
      </c>
      <c r="N2521" s="7">
        <f t="shared" si="399"/>
        <v>2785.4449143513425</v>
      </c>
      <c r="O2521" s="8">
        <f t="shared" si="393"/>
        <v>0.93437494604277105</v>
      </c>
      <c r="P2521" s="7">
        <f t="shared" si="394"/>
        <v>168.18749028769878</v>
      </c>
      <c r="Q2521" s="7">
        <f t="shared" si="395"/>
        <v>-1.1110839468515077</v>
      </c>
      <c r="R2521" s="7">
        <f t="shared" si="396"/>
        <v>7.8894742510780409</v>
      </c>
      <c r="S2521" s="7">
        <f t="shared" si="398"/>
        <v>1.22999013</v>
      </c>
    </row>
    <row r="2522" spans="1:19" x14ac:dyDescent="0.35">
      <c r="A2522" s="10">
        <v>87</v>
      </c>
      <c r="B2522" s="10">
        <v>2610</v>
      </c>
      <c r="C2522" s="10">
        <v>859.12260000000003</v>
      </c>
      <c r="D2522" s="10">
        <v>-335.63260000000002</v>
      </c>
      <c r="E2522" s="10">
        <v>922.35619999999994</v>
      </c>
      <c r="F2522" s="10">
        <v>-1.3880209999999999</v>
      </c>
      <c r="G2522" s="10">
        <v>-13.45429</v>
      </c>
      <c r="H2522" s="10">
        <v>13.525700000000001</v>
      </c>
      <c r="I2522" s="22"/>
      <c r="J2522" s="9">
        <f t="shared" si="390"/>
        <v>-264.87739999999997</v>
      </c>
      <c r="K2522" s="9">
        <f t="shared" si="391"/>
        <v>238.36739999999998</v>
      </c>
      <c r="L2522" s="7">
        <f t="shared" si="392"/>
        <v>356.34120504583802</v>
      </c>
      <c r="M2522" s="7">
        <f t="shared" si="397"/>
        <v>69.611414276330194</v>
      </c>
      <c r="N2522" s="7">
        <f t="shared" si="399"/>
        <v>-2264.6081895439147</v>
      </c>
      <c r="O2522" s="8">
        <f t="shared" si="393"/>
        <v>0.94329731072626211</v>
      </c>
      <c r="P2522" s="7">
        <f t="shared" si="394"/>
        <v>169.79351593072718</v>
      </c>
      <c r="Q2522" s="7">
        <f t="shared" si="395"/>
        <v>-1.1112148725035387</v>
      </c>
      <c r="R2522" s="7">
        <f t="shared" si="396"/>
        <v>7.9411795127207432</v>
      </c>
      <c r="S2522" s="7">
        <f t="shared" si="398"/>
        <v>0.15317855250000001</v>
      </c>
    </row>
    <row r="2523" spans="1:19" x14ac:dyDescent="0.35">
      <c r="A2523" s="10">
        <v>87.033330000000007</v>
      </c>
      <c r="B2523" s="10">
        <v>2611</v>
      </c>
      <c r="C2523" s="10">
        <v>860.76850000000002</v>
      </c>
      <c r="D2523" s="10">
        <v>-338.06619999999998</v>
      </c>
      <c r="E2523" s="10">
        <v>924.77629999999999</v>
      </c>
      <c r="F2523" s="10">
        <v>92.712040000000002</v>
      </c>
      <c r="G2523" s="10">
        <v>-34.203600000000002</v>
      </c>
      <c r="H2523" s="10">
        <v>98.820089999999993</v>
      </c>
      <c r="I2523" s="22"/>
      <c r="J2523" s="9">
        <f t="shared" si="390"/>
        <v>-263.23149999999998</v>
      </c>
      <c r="K2523" s="9">
        <f t="shared" si="391"/>
        <v>235.93380000000002</v>
      </c>
      <c r="L2523" s="7">
        <f t="shared" si="392"/>
        <v>353.49056645784765</v>
      </c>
      <c r="M2523" s="7">
        <f t="shared" si="397"/>
        <v>-85.52771041073558</v>
      </c>
      <c r="N2523" s="7">
        <f t="shared" si="399"/>
        <v>-4654.6392045315151</v>
      </c>
      <c r="O2523" s="8">
        <f t="shared" si="393"/>
        <v>0.93235000800791668</v>
      </c>
      <c r="P2523" s="7">
        <f t="shared" si="394"/>
        <v>167.82300144142499</v>
      </c>
      <c r="Q2523" s="7">
        <f t="shared" si="395"/>
        <v>-1.1157006753589354</v>
      </c>
      <c r="R2523" s="7">
        <f t="shared" si="396"/>
        <v>7.8776521057507622</v>
      </c>
      <c r="S2523" s="7">
        <f t="shared" si="398"/>
        <v>1.1191375192499999</v>
      </c>
    </row>
    <row r="2524" spans="1:19" x14ac:dyDescent="0.35">
      <c r="A2524" s="10">
        <v>87.066670000000002</v>
      </c>
      <c r="B2524" s="10">
        <v>2612</v>
      </c>
      <c r="C2524" s="10">
        <v>865.30340000000001</v>
      </c>
      <c r="D2524" s="10">
        <v>-337.91289999999998</v>
      </c>
      <c r="E2524" s="10">
        <v>928.94299999999998</v>
      </c>
      <c r="F2524" s="10">
        <v>114.07080000000001</v>
      </c>
      <c r="G2524" s="10">
        <v>5.3659569999999999</v>
      </c>
      <c r="H2524" s="10">
        <v>114.1969</v>
      </c>
      <c r="I2524" s="22"/>
      <c r="J2524" s="9">
        <f t="shared" si="390"/>
        <v>-258.69659999999999</v>
      </c>
      <c r="K2524" s="9">
        <f t="shared" si="391"/>
        <v>236.08710000000002</v>
      </c>
      <c r="L2524" s="7">
        <f t="shared" si="392"/>
        <v>350.22999534301744</v>
      </c>
      <c r="M2524" s="7">
        <f t="shared" si="397"/>
        <v>-97.797573930133623</v>
      </c>
      <c r="N2524" s="7">
        <f t="shared" si="399"/>
        <v>-368.02230112176682</v>
      </c>
      <c r="O2524" s="8">
        <f t="shared" si="393"/>
        <v>0.9200231072803885</v>
      </c>
      <c r="P2524" s="7">
        <f t="shared" si="394"/>
        <v>165.60415931046992</v>
      </c>
      <c r="Q2524" s="7">
        <f t="shared" si="395"/>
        <v>-1.095767621356694</v>
      </c>
      <c r="R2524" s="7">
        <f t="shared" si="396"/>
        <v>7.804989219252616</v>
      </c>
      <c r="S2524" s="7">
        <f t="shared" si="398"/>
        <v>1.2932798925</v>
      </c>
    </row>
    <row r="2525" spans="1:19" x14ac:dyDescent="0.35">
      <c r="A2525" s="10">
        <v>87.1</v>
      </c>
      <c r="B2525" s="10">
        <v>2613</v>
      </c>
      <c r="C2525" s="10">
        <v>868.37329999999997</v>
      </c>
      <c r="D2525" s="10">
        <v>-337.70850000000002</v>
      </c>
      <c r="E2525" s="10">
        <v>931.72910000000002</v>
      </c>
      <c r="F2525" s="10">
        <v>-71.756370000000004</v>
      </c>
      <c r="G2525" s="10">
        <v>-2.0593750000000002</v>
      </c>
      <c r="H2525" s="10">
        <v>71.785910000000001</v>
      </c>
      <c r="I2525" s="22"/>
      <c r="J2525" s="9">
        <f t="shared" si="390"/>
        <v>-255.62670000000003</v>
      </c>
      <c r="K2525" s="9">
        <f t="shared" si="391"/>
        <v>236.29149999999998</v>
      </c>
      <c r="L2525" s="7">
        <f t="shared" si="392"/>
        <v>348.10728622816845</v>
      </c>
      <c r="M2525" s="7">
        <f t="shared" si="397"/>
        <v>-63.687642209705288</v>
      </c>
      <c r="N2525" s="7">
        <f t="shared" si="399"/>
        <v>1023.4002916422504</v>
      </c>
      <c r="O2525" s="8">
        <f t="shared" si="393"/>
        <v>0.91210426036807957</v>
      </c>
      <c r="P2525" s="7">
        <f t="shared" si="394"/>
        <v>164.17876686625434</v>
      </c>
      <c r="Q2525" s="7">
        <f t="shared" si="395"/>
        <v>-1.0818277424283145</v>
      </c>
      <c r="R2525" s="7">
        <f t="shared" si="396"/>
        <v>7.7576839570611824</v>
      </c>
      <c r="S2525" s="7">
        <f t="shared" si="398"/>
        <v>0.81297543075000001</v>
      </c>
    </row>
    <row r="2526" spans="1:19" x14ac:dyDescent="0.35">
      <c r="A2526" s="10">
        <v>87.133330000000001</v>
      </c>
      <c r="B2526" s="10">
        <v>2614</v>
      </c>
      <c r="C2526" s="10">
        <v>860.51969999999994</v>
      </c>
      <c r="D2526" s="10">
        <v>-338.05020000000002</v>
      </c>
      <c r="E2526" s="10">
        <v>924.53880000000004</v>
      </c>
      <c r="F2526" s="10">
        <v>-47.555540000000001</v>
      </c>
      <c r="G2526" s="10">
        <v>-1.7058979999999999</v>
      </c>
      <c r="H2526" s="10">
        <v>47.586120000000001</v>
      </c>
      <c r="I2526" s="22"/>
      <c r="J2526" s="9">
        <f t="shared" si="390"/>
        <v>-263.48030000000006</v>
      </c>
      <c r="K2526" s="9">
        <f t="shared" si="391"/>
        <v>235.94979999999998</v>
      </c>
      <c r="L2526" s="7">
        <f t="shared" si="392"/>
        <v>353.68655135321444</v>
      </c>
      <c r="M2526" s="7">
        <f t="shared" si="397"/>
        <v>167.3946932206691</v>
      </c>
      <c r="N2526" s="7">
        <f t="shared" si="399"/>
        <v>6933.1633792477996</v>
      </c>
      <c r="O2526" s="8">
        <f t="shared" si="393"/>
        <v>0.93309745881780226</v>
      </c>
      <c r="P2526" s="7">
        <f t="shared" si="394"/>
        <v>167.95754258720441</v>
      </c>
      <c r="Q2526" s="7">
        <f t="shared" si="395"/>
        <v>-1.1166794801267053</v>
      </c>
      <c r="R2526" s="7">
        <f t="shared" si="396"/>
        <v>7.8820196928101636</v>
      </c>
      <c r="S2526" s="7">
        <f t="shared" si="398"/>
        <v>0.53891280900000005</v>
      </c>
    </row>
    <row r="2527" spans="1:19" x14ac:dyDescent="0.35">
      <c r="A2527" s="10">
        <v>87.166669999999996</v>
      </c>
      <c r="B2527" s="10">
        <v>2615</v>
      </c>
      <c r="C2527" s="10">
        <v>865.2029</v>
      </c>
      <c r="D2527" s="10">
        <v>-337.82220000000001</v>
      </c>
      <c r="E2527" s="10">
        <v>928.81640000000004</v>
      </c>
      <c r="F2527" s="10">
        <v>-8.9186119999999995</v>
      </c>
      <c r="G2527" s="10">
        <v>31.67587</v>
      </c>
      <c r="H2527" s="10">
        <v>32.907490000000003</v>
      </c>
      <c r="I2527" s="22"/>
      <c r="J2527" s="9">
        <f t="shared" si="390"/>
        <v>-258.7971</v>
      </c>
      <c r="K2527" s="9">
        <f t="shared" si="391"/>
        <v>236.17779999999999</v>
      </c>
      <c r="L2527" s="7">
        <f t="shared" si="392"/>
        <v>350.36536955191508</v>
      </c>
      <c r="M2527" s="7">
        <f t="shared" si="397"/>
        <v>-99.615530932807744</v>
      </c>
      <c r="N2527" s="7">
        <f t="shared" si="399"/>
        <v>-8008.704983608668</v>
      </c>
      <c r="O2527" s="8">
        <f t="shared" si="393"/>
        <v>0.92053091607302184</v>
      </c>
      <c r="P2527" s="7">
        <f t="shared" si="394"/>
        <v>165.69556489314394</v>
      </c>
      <c r="Q2527" s="7">
        <f t="shared" si="395"/>
        <v>-1.0957723376202166</v>
      </c>
      <c r="R2527" s="7">
        <f t="shared" si="396"/>
        <v>7.8080060774745288</v>
      </c>
      <c r="S2527" s="7">
        <f t="shared" si="398"/>
        <v>0.37267732425000005</v>
      </c>
    </row>
    <row r="2528" spans="1:19" x14ac:dyDescent="0.35">
      <c r="A2528" s="10">
        <v>87.2</v>
      </c>
      <c r="B2528" s="10">
        <v>2616</v>
      </c>
      <c r="C2528" s="10">
        <v>859.92510000000004</v>
      </c>
      <c r="D2528" s="10">
        <v>-335.9384</v>
      </c>
      <c r="E2528" s="10">
        <v>923.21489999999994</v>
      </c>
      <c r="F2528" s="10">
        <v>0.33057760000000003</v>
      </c>
      <c r="G2528" s="10">
        <v>-13.30636</v>
      </c>
      <c r="H2528" s="10">
        <v>13.31047</v>
      </c>
      <c r="I2528" s="22"/>
      <c r="J2528" s="9">
        <f t="shared" si="390"/>
        <v>-264.07489999999996</v>
      </c>
      <c r="K2528" s="9">
        <f t="shared" si="391"/>
        <v>238.0616</v>
      </c>
      <c r="L2528" s="7">
        <f t="shared" si="392"/>
        <v>355.54026242406076</v>
      </c>
      <c r="M2528" s="7">
        <f t="shared" si="397"/>
        <v>155.26231239557947</v>
      </c>
      <c r="N2528" s="7">
        <f t="shared" si="399"/>
        <v>7647.1000098511049</v>
      </c>
      <c r="O2528" s="8">
        <f t="shared" si="393"/>
        <v>0.94020488840227923</v>
      </c>
      <c r="P2528" s="7">
        <f t="shared" si="394"/>
        <v>169.23687991241027</v>
      </c>
      <c r="Q2528" s="7">
        <f t="shared" si="395"/>
        <v>-1.1092712978489598</v>
      </c>
      <c r="R2528" s="7">
        <f t="shared" si="396"/>
        <v>7.9233302462063522</v>
      </c>
      <c r="S2528" s="7">
        <f t="shared" si="398"/>
        <v>0.15074107275000001</v>
      </c>
    </row>
    <row r="2529" spans="1:19" x14ac:dyDescent="0.35">
      <c r="A2529" s="10">
        <v>87.233329999999995</v>
      </c>
      <c r="B2529" s="10">
        <v>2617</v>
      </c>
      <c r="C2529" s="10">
        <v>865.22490000000005</v>
      </c>
      <c r="D2529" s="10">
        <v>-338.70929999999998</v>
      </c>
      <c r="E2529" s="10">
        <v>929.15989999999999</v>
      </c>
      <c r="F2529" s="10">
        <v>21.20655</v>
      </c>
      <c r="G2529" s="10">
        <v>-25.776350000000001</v>
      </c>
      <c r="H2529" s="10">
        <v>33.378709999999998</v>
      </c>
      <c r="I2529" s="22"/>
      <c r="J2529" s="9">
        <f t="shared" si="390"/>
        <v>-258.77509999999995</v>
      </c>
      <c r="K2529" s="9">
        <f t="shared" si="391"/>
        <v>235.29070000000002</v>
      </c>
      <c r="L2529" s="7">
        <f t="shared" si="392"/>
        <v>349.75172034816353</v>
      </c>
      <c r="M2529" s="7">
        <f t="shared" si="397"/>
        <v>-173.67362963992085</v>
      </c>
      <c r="N2529" s="7">
        <f t="shared" si="399"/>
        <v>-9869.0651675840454</v>
      </c>
      <c r="O2529" s="8">
        <f t="shared" si="393"/>
        <v>0.91823173126039614</v>
      </c>
      <c r="P2529" s="7">
        <f t="shared" si="394"/>
        <v>165.2817116268713</v>
      </c>
      <c r="Q2529" s="7">
        <f t="shared" si="395"/>
        <v>-1.0998101497424246</v>
      </c>
      <c r="R2529" s="7">
        <f t="shared" si="396"/>
        <v>7.7943307056235449</v>
      </c>
      <c r="S2529" s="7">
        <f t="shared" si="398"/>
        <v>0.37801389074999997</v>
      </c>
    </row>
    <row r="2530" spans="1:19" x14ac:dyDescent="0.35">
      <c r="A2530" s="10">
        <v>87.266670000000005</v>
      </c>
      <c r="B2530" s="10">
        <v>2618</v>
      </c>
      <c r="C2530" s="10">
        <v>861.33889999999997</v>
      </c>
      <c r="D2530" s="10">
        <v>-337.65690000000001</v>
      </c>
      <c r="E2530" s="10">
        <v>925.15769999999998</v>
      </c>
      <c r="F2530" s="10">
        <v>3.0776599999999998</v>
      </c>
      <c r="G2530" s="10">
        <v>14.84821</v>
      </c>
      <c r="H2530" s="10">
        <v>15.163819999999999</v>
      </c>
      <c r="I2530" s="22"/>
      <c r="J2530" s="9">
        <f t="shared" si="390"/>
        <v>-262.66110000000003</v>
      </c>
      <c r="K2530" s="9">
        <f t="shared" si="391"/>
        <v>236.34309999999999</v>
      </c>
      <c r="L2530" s="7">
        <f t="shared" si="392"/>
        <v>353.33965864422862</v>
      </c>
      <c r="M2530" s="7">
        <f t="shared" si="397"/>
        <v>107.61662555681004</v>
      </c>
      <c r="N2530" s="7">
        <f t="shared" si="399"/>
        <v>8437.0202518491024</v>
      </c>
      <c r="O2530" s="8">
        <f t="shared" si="393"/>
        <v>0.93177498562694994</v>
      </c>
      <c r="P2530" s="7">
        <f t="shared" si="394"/>
        <v>167.71949741285098</v>
      </c>
      <c r="Q2530" s="7">
        <f t="shared" si="395"/>
        <v>-1.1113550596569142</v>
      </c>
      <c r="R2530" s="7">
        <f t="shared" si="396"/>
        <v>7.8742890761015047</v>
      </c>
      <c r="S2530" s="7">
        <f t="shared" si="398"/>
        <v>0.17173026149999998</v>
      </c>
    </row>
    <row r="2531" spans="1:19" x14ac:dyDescent="0.35">
      <c r="A2531" s="10">
        <v>87.3</v>
      </c>
      <c r="B2531" s="10">
        <v>2619</v>
      </c>
      <c r="C2531" s="10">
        <v>865.43010000000004</v>
      </c>
      <c r="D2531" s="10">
        <v>-337.71940000000001</v>
      </c>
      <c r="E2531" s="10">
        <v>928.99069999999995</v>
      </c>
      <c r="F2531" s="10">
        <v>-28.41685</v>
      </c>
      <c r="G2531" s="10">
        <v>31.872640000000001</v>
      </c>
      <c r="H2531" s="10">
        <v>42.701079999999997</v>
      </c>
      <c r="I2531" s="22"/>
      <c r="J2531" s="9">
        <f t="shared" si="390"/>
        <v>-258.56989999999996</v>
      </c>
      <c r="K2531" s="9">
        <f t="shared" si="391"/>
        <v>236.28059999999999</v>
      </c>
      <c r="L2531" s="7">
        <f t="shared" si="392"/>
        <v>350.26691982311144</v>
      </c>
      <c r="M2531" s="7">
        <f t="shared" si="397"/>
        <v>-92.191383771913991</v>
      </c>
      <c r="N2531" s="7">
        <f t="shared" si="399"/>
        <v>-5994.8397638394881</v>
      </c>
      <c r="O2531" s="8">
        <f t="shared" si="393"/>
        <v>0.92016158289636518</v>
      </c>
      <c r="P2531" s="7">
        <f t="shared" si="394"/>
        <v>165.62908492134574</v>
      </c>
      <c r="Q2531" s="7">
        <f t="shared" si="395"/>
        <v>-1.0943340248839726</v>
      </c>
      <c r="R2531" s="7">
        <f t="shared" si="396"/>
        <v>7.805812093286514</v>
      </c>
      <c r="S2531" s="7">
        <f t="shared" si="398"/>
        <v>0.48358973099999997</v>
      </c>
    </row>
    <row r="2532" spans="1:19" x14ac:dyDescent="0.35">
      <c r="A2532" s="10">
        <v>87.333330000000004</v>
      </c>
      <c r="B2532" s="10">
        <v>2620</v>
      </c>
      <c r="C2532" s="10">
        <v>859.44439999999997</v>
      </c>
      <c r="D2532" s="10">
        <v>-335.53199999999998</v>
      </c>
      <c r="E2532" s="10">
        <v>922.61929999999995</v>
      </c>
      <c r="F2532" s="10">
        <v>-9.1332439999999995</v>
      </c>
      <c r="G2532" s="10">
        <v>-8.1981020000000004</v>
      </c>
      <c r="H2532" s="10">
        <v>12.27294</v>
      </c>
      <c r="I2532" s="22"/>
      <c r="J2532" s="9">
        <f t="shared" si="390"/>
        <v>-264.55560000000003</v>
      </c>
      <c r="K2532" s="9">
        <f t="shared" si="391"/>
        <v>238.46800000000002</v>
      </c>
      <c r="L2532" s="7">
        <f t="shared" si="392"/>
        <v>356.16941546876262</v>
      </c>
      <c r="M2532" s="7">
        <f t="shared" si="397"/>
        <v>177.09257862736368</v>
      </c>
      <c r="N2532" s="7">
        <f t="shared" si="399"/>
        <v>8079.3268046572157</v>
      </c>
      <c r="O2532" s="8">
        <f t="shared" si="393"/>
        <v>0.94263292614692862</v>
      </c>
      <c r="P2532" s="7">
        <f t="shared" si="394"/>
        <v>169.67392670644716</v>
      </c>
      <c r="Q2532" s="7">
        <f t="shared" si="395"/>
        <v>-1.1093966486069411</v>
      </c>
      <c r="R2532" s="7">
        <f t="shared" si="396"/>
        <v>7.9373511261893714</v>
      </c>
      <c r="S2532" s="7">
        <f t="shared" si="398"/>
        <v>0.13899104549999999</v>
      </c>
    </row>
    <row r="2533" spans="1:19" x14ac:dyDescent="0.35">
      <c r="A2533" s="10">
        <v>87.366669999999999</v>
      </c>
      <c r="B2533" s="10">
        <v>2621</v>
      </c>
      <c r="C2533" s="10">
        <v>864.82119999999998</v>
      </c>
      <c r="D2533" s="10">
        <v>-338.26589999999999</v>
      </c>
      <c r="E2533" s="10">
        <v>928.62239999999997</v>
      </c>
      <c r="F2533" s="10">
        <v>23.892589999999998</v>
      </c>
      <c r="G2533" s="10">
        <v>-34.620840000000001</v>
      </c>
      <c r="H2533" s="10">
        <v>42.064929999999997</v>
      </c>
      <c r="I2533" s="22"/>
      <c r="J2533" s="9">
        <f t="shared" si="390"/>
        <v>-259.17880000000002</v>
      </c>
      <c r="K2533" s="9">
        <f t="shared" si="391"/>
        <v>235.73410000000001</v>
      </c>
      <c r="L2533" s="7">
        <f t="shared" si="392"/>
        <v>350.34870667985922</v>
      </c>
      <c r="M2533" s="7">
        <f t="shared" si="397"/>
        <v>-174.58634639784617</v>
      </c>
      <c r="N2533" s="7">
        <f t="shared" si="399"/>
        <v>-10548.258099137898</v>
      </c>
      <c r="O2533" s="8">
        <f t="shared" si="393"/>
        <v>0.92046839286908966</v>
      </c>
      <c r="P2533" s="7">
        <f t="shared" si="394"/>
        <v>165.68431071643613</v>
      </c>
      <c r="Q2533" s="7">
        <f t="shared" si="395"/>
        <v>-1.0994540034725566</v>
      </c>
      <c r="R2533" s="7">
        <f t="shared" si="396"/>
        <v>7.8076347399577903</v>
      </c>
      <c r="S2533" s="7">
        <f t="shared" si="398"/>
        <v>0.47638533224999996</v>
      </c>
    </row>
    <row r="2534" spans="1:19" x14ac:dyDescent="0.35">
      <c r="A2534" s="10">
        <v>87.4</v>
      </c>
      <c r="B2534" s="10">
        <v>2622</v>
      </c>
      <c r="C2534" s="10">
        <v>861.03719999999998</v>
      </c>
      <c r="D2534" s="10">
        <v>-337.84010000000001</v>
      </c>
      <c r="E2534" s="10">
        <v>924.94380000000001</v>
      </c>
      <c r="F2534" s="10">
        <v>0.77651559999999997</v>
      </c>
      <c r="G2534" s="10">
        <v>-0.26814700000000002</v>
      </c>
      <c r="H2534" s="10">
        <v>0.82151030000000003</v>
      </c>
      <c r="I2534" s="22"/>
      <c r="J2534" s="9">
        <f t="shared" si="390"/>
        <v>-262.96280000000002</v>
      </c>
      <c r="K2534" s="9">
        <f t="shared" si="391"/>
        <v>236.15989999999999</v>
      </c>
      <c r="L2534" s="7">
        <f t="shared" si="392"/>
        <v>353.44155464779465</v>
      </c>
      <c r="M2534" s="7">
        <f t="shared" si="397"/>
        <v>92.794718509895645</v>
      </c>
      <c r="N2534" s="7">
        <f t="shared" si="399"/>
        <v>8022.2341706477491</v>
      </c>
      <c r="O2534" s="8">
        <f t="shared" si="393"/>
        <v>0.93216320352032211</v>
      </c>
      <c r="P2534" s="7">
        <f t="shared" si="394"/>
        <v>167.78937663365798</v>
      </c>
      <c r="Q2534" s="7">
        <f t="shared" si="395"/>
        <v>-1.1134947126925445</v>
      </c>
      <c r="R2534" s="7">
        <f t="shared" si="396"/>
        <v>7.8765598616421304</v>
      </c>
      <c r="S2534" s="7">
        <f t="shared" si="398"/>
        <v>9.3036041475000001E-3</v>
      </c>
    </row>
    <row r="2535" spans="1:19" x14ac:dyDescent="0.35">
      <c r="A2535" s="10">
        <v>87.433329999999998</v>
      </c>
      <c r="B2535" s="10">
        <v>2623</v>
      </c>
      <c r="C2535" s="10">
        <v>864.87300000000005</v>
      </c>
      <c r="D2535" s="10">
        <v>-338.28379999999999</v>
      </c>
      <c r="E2535" s="10">
        <v>928.6771</v>
      </c>
      <c r="F2535" s="10">
        <v>-12.871090000000001</v>
      </c>
      <c r="G2535" s="10">
        <v>29.581779999999998</v>
      </c>
      <c r="H2535" s="10">
        <v>32.260599999999997</v>
      </c>
      <c r="I2535" s="22"/>
      <c r="J2535" s="9">
        <f t="shared" si="390"/>
        <v>-259.12699999999995</v>
      </c>
      <c r="K2535" s="9">
        <f t="shared" si="391"/>
        <v>235.71620000000001</v>
      </c>
      <c r="L2535" s="7">
        <f t="shared" si="392"/>
        <v>350.29834294703704</v>
      </c>
      <c r="M2535" s="7">
        <f t="shared" si="397"/>
        <v>-94.305781600909967</v>
      </c>
      <c r="N2535" s="7">
        <f t="shared" si="399"/>
        <v>-5613.5763609615597</v>
      </c>
      <c r="O2535" s="8">
        <f t="shared" si="393"/>
        <v>0.92027944695699182</v>
      </c>
      <c r="P2535" s="7">
        <f t="shared" si="394"/>
        <v>165.65030045225853</v>
      </c>
      <c r="Q2535" s="7">
        <f t="shared" si="395"/>
        <v>-1.0993177388741204</v>
      </c>
      <c r="R2535" s="7">
        <f t="shared" si="396"/>
        <v>7.8065123678110719</v>
      </c>
      <c r="S2535" s="7">
        <f t="shared" si="398"/>
        <v>0.36535129499999996</v>
      </c>
    </row>
    <row r="2536" spans="1:19" x14ac:dyDescent="0.35">
      <c r="A2536" s="10">
        <v>87.466669999999993</v>
      </c>
      <c r="B2536" s="10">
        <v>2624</v>
      </c>
      <c r="C2536" s="10">
        <v>860.17920000000004</v>
      </c>
      <c r="D2536" s="10">
        <v>-335.86799999999999</v>
      </c>
      <c r="E2536" s="10">
        <v>923.42589999999996</v>
      </c>
      <c r="F2536" s="10">
        <v>-14.894220000000001</v>
      </c>
      <c r="G2536" s="10">
        <v>4.2457659999999997</v>
      </c>
      <c r="H2536" s="10">
        <v>15.487550000000001</v>
      </c>
      <c r="I2536" s="22"/>
      <c r="J2536" s="9">
        <f t="shared" si="390"/>
        <v>-263.82079999999996</v>
      </c>
      <c r="K2536" s="9">
        <f t="shared" si="391"/>
        <v>238.13200000000001</v>
      </c>
      <c r="L2536" s="7">
        <f t="shared" si="392"/>
        <v>355.39873935713388</v>
      </c>
      <c r="M2536" s="7">
        <f t="shared" si="397"/>
        <v>152.98129604371701</v>
      </c>
      <c r="N2536" s="7">
        <f t="shared" si="399"/>
        <v>7417.1289035591026</v>
      </c>
      <c r="O2536" s="8">
        <f t="shared" si="393"/>
        <v>0.93965983252220553</v>
      </c>
      <c r="P2536" s="7">
        <f t="shared" si="394"/>
        <v>169.13876985399699</v>
      </c>
      <c r="Q2536" s="7">
        <f t="shared" si="395"/>
        <v>-1.1078763038986779</v>
      </c>
      <c r="R2536" s="7">
        <f t="shared" si="396"/>
        <v>7.9201763586857874</v>
      </c>
      <c r="S2536" s="7">
        <f t="shared" si="398"/>
        <v>0.17539650375000002</v>
      </c>
    </row>
    <row r="2537" spans="1:19" x14ac:dyDescent="0.35">
      <c r="A2537" s="10">
        <v>87.5</v>
      </c>
      <c r="B2537" s="10">
        <v>2625</v>
      </c>
      <c r="C2537" s="10">
        <v>863.88</v>
      </c>
      <c r="D2537" s="10">
        <v>-338.00080000000003</v>
      </c>
      <c r="E2537" s="10">
        <v>927.64930000000004</v>
      </c>
      <c r="F2537" s="10">
        <v>45.168700000000001</v>
      </c>
      <c r="G2537" s="10">
        <v>-27.707080000000001</v>
      </c>
      <c r="H2537" s="10">
        <v>52.989559999999997</v>
      </c>
      <c r="I2537" s="22"/>
      <c r="J2537" s="9">
        <f t="shared" si="390"/>
        <v>-260.12</v>
      </c>
      <c r="K2537" s="9">
        <f t="shared" si="391"/>
        <v>235.99919999999997</v>
      </c>
      <c r="L2537" s="7">
        <f t="shared" si="392"/>
        <v>351.22362790769074</v>
      </c>
      <c r="M2537" s="7">
        <f t="shared" si="397"/>
        <v>-125.26587007027661</v>
      </c>
      <c r="N2537" s="7">
        <f t="shared" si="399"/>
        <v>-8348.2498083990158</v>
      </c>
      <c r="O2537" s="8">
        <f t="shared" si="393"/>
        <v>0.92375829797978026</v>
      </c>
      <c r="P2537" s="7">
        <f t="shared" si="394"/>
        <v>166.27649363636044</v>
      </c>
      <c r="Q2537" s="7">
        <f t="shared" si="395"/>
        <v>-1.1022071261258515</v>
      </c>
      <c r="R2537" s="7">
        <f t="shared" si="396"/>
        <v>7.8271326437402235</v>
      </c>
      <c r="S2537" s="7">
        <f t="shared" si="398"/>
        <v>0.60010676699999999</v>
      </c>
    </row>
    <row r="2538" spans="1:19" x14ac:dyDescent="0.35">
      <c r="A2538" s="10">
        <v>87.533330000000007</v>
      </c>
      <c r="B2538" s="10">
        <v>2626</v>
      </c>
      <c r="C2538" s="10">
        <v>863.19039999999995</v>
      </c>
      <c r="D2538" s="10">
        <v>-337.71510000000001</v>
      </c>
      <c r="E2538" s="10">
        <v>926.90300000000002</v>
      </c>
      <c r="F2538" s="10">
        <v>-21.425599999999999</v>
      </c>
      <c r="G2538" s="10">
        <v>4.1499610000000002</v>
      </c>
      <c r="H2538" s="10">
        <v>21.823799999999999</v>
      </c>
      <c r="I2538" s="22"/>
      <c r="J2538" s="9">
        <f t="shared" si="390"/>
        <v>-260.80960000000005</v>
      </c>
      <c r="K2538" s="9">
        <f t="shared" si="391"/>
        <v>236.28489999999999</v>
      </c>
      <c r="L2538" s="7">
        <f t="shared" si="392"/>
        <v>351.92641478037712</v>
      </c>
      <c r="M2538" s="7">
        <f t="shared" si="397"/>
        <v>21.085714752062312</v>
      </c>
      <c r="N2538" s="7">
        <f t="shared" si="399"/>
        <v>4390.986643333642</v>
      </c>
      <c r="O2538" s="8">
        <f t="shared" si="393"/>
        <v>0.92641134820082283</v>
      </c>
      <c r="P2538" s="7">
        <f t="shared" si="394"/>
        <v>166.75404267614812</v>
      </c>
      <c r="Q2538" s="7">
        <f t="shared" si="395"/>
        <v>-1.1037929211727031</v>
      </c>
      <c r="R2538" s="7">
        <f t="shared" si="396"/>
        <v>7.8427944774999991</v>
      </c>
      <c r="S2538" s="7">
        <f t="shared" si="398"/>
        <v>0.24715453499999998</v>
      </c>
    </row>
    <row r="2539" spans="1:19" x14ac:dyDescent="0.35">
      <c r="A2539" s="10">
        <v>87.566670000000002</v>
      </c>
      <c r="B2539" s="10">
        <v>2627</v>
      </c>
      <c r="C2539" s="10">
        <v>862.45169999999996</v>
      </c>
      <c r="D2539" s="10">
        <v>-337.72410000000002</v>
      </c>
      <c r="E2539" s="10">
        <v>926.21839999999997</v>
      </c>
      <c r="F2539" s="10">
        <v>28.644300000000001</v>
      </c>
      <c r="G2539" s="10">
        <v>-29.736529999999998</v>
      </c>
      <c r="H2539" s="10">
        <v>41.288699999999999</v>
      </c>
      <c r="I2539" s="22"/>
      <c r="J2539" s="9">
        <f t="shared" si="390"/>
        <v>-261.54830000000004</v>
      </c>
      <c r="K2539" s="9">
        <f t="shared" si="391"/>
        <v>236.27589999999998</v>
      </c>
      <c r="L2539" s="7">
        <f t="shared" si="392"/>
        <v>352.46817466786985</v>
      </c>
      <c r="M2539" s="7">
        <f t="shared" si="397"/>
        <v>16.249546715441035</v>
      </c>
      <c r="N2539" s="7">
        <f t="shared" si="399"/>
        <v>-145.05602989267945</v>
      </c>
      <c r="O2539" s="8">
        <f t="shared" si="393"/>
        <v>0.92846292521833362</v>
      </c>
      <c r="P2539" s="7">
        <f t="shared" si="394"/>
        <v>167.12332653930005</v>
      </c>
      <c r="Q2539" s="7">
        <f t="shared" si="395"/>
        <v>-1.1069613955549427</v>
      </c>
      <c r="R2539" s="7">
        <f t="shared" si="396"/>
        <v>7.8548677725847416</v>
      </c>
      <c r="S2539" s="7">
        <f t="shared" si="398"/>
        <v>0.46759452749999997</v>
      </c>
    </row>
    <row r="2540" spans="1:19" x14ac:dyDescent="0.35">
      <c r="A2540" s="10">
        <v>87.6</v>
      </c>
      <c r="B2540" s="10">
        <v>2628</v>
      </c>
      <c r="C2540" s="10">
        <v>865.1</v>
      </c>
      <c r="D2540" s="10">
        <v>-339.69749999999999</v>
      </c>
      <c r="E2540" s="10">
        <v>929.40440000000001</v>
      </c>
      <c r="F2540" s="10">
        <v>-24.794589999999999</v>
      </c>
      <c r="G2540" s="10">
        <v>3.841018</v>
      </c>
      <c r="H2540" s="10">
        <v>25.090330000000002</v>
      </c>
      <c r="I2540" s="22"/>
      <c r="J2540" s="9">
        <f t="shared" si="390"/>
        <v>-258.89999999999998</v>
      </c>
      <c r="K2540" s="9">
        <f t="shared" si="391"/>
        <v>234.30250000000001</v>
      </c>
      <c r="L2540" s="7">
        <f t="shared" si="392"/>
        <v>349.18028510534498</v>
      </c>
      <c r="M2540" s="7">
        <f t="shared" si="397"/>
        <v>-98.646551530921869</v>
      </c>
      <c r="N2540" s="7">
        <f t="shared" si="399"/>
        <v>-3447.2276701586979</v>
      </c>
      <c r="O2540" s="8">
        <f t="shared" si="393"/>
        <v>0.91609691361728762</v>
      </c>
      <c r="P2540" s="7">
        <f t="shared" si="394"/>
        <v>164.89744445111177</v>
      </c>
      <c r="Q2540" s="7">
        <f t="shared" si="395"/>
        <v>-1.1049818077058502</v>
      </c>
      <c r="R2540" s="7">
        <f t="shared" si="396"/>
        <v>7.7815960856052584</v>
      </c>
      <c r="S2540" s="7">
        <f t="shared" si="398"/>
        <v>0.28414798725000001</v>
      </c>
    </row>
    <row r="2541" spans="1:19" x14ac:dyDescent="0.35">
      <c r="A2541" s="10">
        <v>87.633330000000001</v>
      </c>
      <c r="B2541" s="10">
        <v>2629</v>
      </c>
      <c r="C2541" s="10">
        <v>860.79870000000005</v>
      </c>
      <c r="D2541" s="10">
        <v>-337.46800000000002</v>
      </c>
      <c r="E2541" s="10">
        <v>924.58590000000004</v>
      </c>
      <c r="F2541" s="10">
        <v>-15.54232</v>
      </c>
      <c r="G2541" s="10">
        <v>25.629020000000001</v>
      </c>
      <c r="H2541" s="10">
        <v>29.973490000000002</v>
      </c>
      <c r="I2541" s="22"/>
      <c r="J2541" s="9">
        <f t="shared" si="390"/>
        <v>-263.20129999999995</v>
      </c>
      <c r="K2541" s="9">
        <f t="shared" si="391"/>
        <v>236.53199999999998</v>
      </c>
      <c r="L2541" s="7">
        <f t="shared" si="392"/>
        <v>353.86764665011401</v>
      </c>
      <c r="M2541" s="7">
        <f t="shared" si="397"/>
        <v>140.63490983402687</v>
      </c>
      <c r="N2541" s="7">
        <f t="shared" si="399"/>
        <v>7179.1617571227698</v>
      </c>
      <c r="O2541" s="8">
        <f t="shared" si="393"/>
        <v>0.93378879425574002</v>
      </c>
      <c r="P2541" s="7">
        <f t="shared" si="394"/>
        <v>168.08198296603319</v>
      </c>
      <c r="Q2541" s="7">
        <f t="shared" si="395"/>
        <v>-1.1127513401992117</v>
      </c>
      <c r="R2541" s="7">
        <f t="shared" si="396"/>
        <v>7.8860554603308017</v>
      </c>
      <c r="S2541" s="7">
        <f t="shared" si="398"/>
        <v>0.33944977425</v>
      </c>
    </row>
    <row r="2542" spans="1:19" x14ac:dyDescent="0.35">
      <c r="A2542" s="10">
        <v>87.666669999999996</v>
      </c>
      <c r="B2542" s="10">
        <v>2630</v>
      </c>
      <c r="C2542" s="10">
        <v>864.06389999999999</v>
      </c>
      <c r="D2542" s="10">
        <v>-337.9889</v>
      </c>
      <c r="E2542" s="10">
        <v>927.81619999999998</v>
      </c>
      <c r="F2542" s="10">
        <v>35.577979999999997</v>
      </c>
      <c r="G2542" s="10">
        <v>-4.8581849999999998</v>
      </c>
      <c r="H2542" s="10">
        <v>35.908140000000003</v>
      </c>
      <c r="I2542" s="22"/>
      <c r="J2542" s="9">
        <f t="shared" si="390"/>
        <v>-259.93610000000001</v>
      </c>
      <c r="K2542" s="9">
        <f t="shared" si="391"/>
        <v>236.0111</v>
      </c>
      <c r="L2542" s="7">
        <f t="shared" si="392"/>
        <v>351.09545056354688</v>
      </c>
      <c r="M2542" s="7">
        <f t="shared" si="397"/>
        <v>-83.149252746476023</v>
      </c>
      <c r="N2542" s="7">
        <f t="shared" si="399"/>
        <v>-6712.1824409278097</v>
      </c>
      <c r="O2542" s="8">
        <f t="shared" si="393"/>
        <v>0.92327542747874625</v>
      </c>
      <c r="P2542" s="7">
        <f t="shared" si="394"/>
        <v>166.18957694617433</v>
      </c>
      <c r="Q2542" s="7">
        <f t="shared" si="395"/>
        <v>-1.1013723507072337</v>
      </c>
      <c r="R2542" s="7">
        <f t="shared" si="396"/>
        <v>7.8242761699872689</v>
      </c>
      <c r="S2542" s="7">
        <f t="shared" si="398"/>
        <v>0.40665968550000003</v>
      </c>
    </row>
    <row r="2543" spans="1:19" x14ac:dyDescent="0.35">
      <c r="A2543" s="10">
        <v>87.7</v>
      </c>
      <c r="B2543" s="10">
        <v>2631</v>
      </c>
      <c r="C2543" s="10">
        <v>863.17060000000004</v>
      </c>
      <c r="D2543" s="10">
        <v>-337.7919</v>
      </c>
      <c r="E2543" s="10">
        <v>926.91250000000002</v>
      </c>
      <c r="F2543" s="10">
        <v>-16.251169999999998</v>
      </c>
      <c r="G2543" s="10">
        <v>-14.37701</v>
      </c>
      <c r="H2543" s="10">
        <v>21.697900000000001</v>
      </c>
      <c r="I2543" s="22"/>
      <c r="J2543" s="9">
        <f t="shared" si="390"/>
        <v>-260.82939999999996</v>
      </c>
      <c r="K2543" s="9">
        <f t="shared" si="391"/>
        <v>236.2081</v>
      </c>
      <c r="L2543" s="7">
        <f t="shared" si="392"/>
        <v>351.88953154359393</v>
      </c>
      <c r="M2543" s="7">
        <f t="shared" si="397"/>
        <v>23.824811882595281</v>
      </c>
      <c r="N2543" s="7">
        <f t="shared" si="399"/>
        <v>3209.5428931608276</v>
      </c>
      <c r="O2543" s="8">
        <f t="shared" si="393"/>
        <v>0.92627187971265901</v>
      </c>
      <c r="P2543" s="7">
        <f t="shared" si="394"/>
        <v>166.72893834827863</v>
      </c>
      <c r="Q2543" s="7">
        <f t="shared" si="395"/>
        <v>-1.1042356295148217</v>
      </c>
      <c r="R2543" s="7">
        <f t="shared" si="396"/>
        <v>7.8419725225866808</v>
      </c>
      <c r="S2543" s="7">
        <f t="shared" si="398"/>
        <v>0.2457287175</v>
      </c>
    </row>
    <row r="2544" spans="1:19" x14ac:dyDescent="0.35">
      <c r="A2544" s="10">
        <v>87.733329999999995</v>
      </c>
      <c r="B2544" s="10">
        <v>2632</v>
      </c>
      <c r="C2544" s="10">
        <v>862.98050000000001</v>
      </c>
      <c r="D2544" s="10">
        <v>-338.94740000000002</v>
      </c>
      <c r="E2544" s="10">
        <v>927.15729999999996</v>
      </c>
      <c r="F2544" s="10">
        <v>5.0888489999999997</v>
      </c>
      <c r="G2544" s="10">
        <v>-24.2822</v>
      </c>
      <c r="H2544" s="10">
        <v>24.809709999999999</v>
      </c>
      <c r="I2544" s="22"/>
      <c r="J2544" s="9">
        <f t="shared" si="390"/>
        <v>-261.01949999999999</v>
      </c>
      <c r="K2544" s="9">
        <f t="shared" si="391"/>
        <v>235.05259999999998</v>
      </c>
      <c r="L2544" s="7">
        <f t="shared" si="392"/>
        <v>351.25618022607091</v>
      </c>
      <c r="M2544" s="7">
        <f t="shared" si="397"/>
        <v>-19.002439769672019</v>
      </c>
      <c r="N2544" s="7">
        <f t="shared" si="399"/>
        <v>-1284.9460441727326</v>
      </c>
      <c r="O2544" s="8">
        <f t="shared" si="393"/>
        <v>0.92388097842212002</v>
      </c>
      <c r="P2544" s="7">
        <f t="shared" si="394"/>
        <v>166.2985761159816</v>
      </c>
      <c r="Q2544" s="7">
        <f t="shared" si="395"/>
        <v>-1.1104727197231599</v>
      </c>
      <c r="R2544" s="7">
        <f t="shared" si="396"/>
        <v>7.8278580827300228</v>
      </c>
      <c r="S2544" s="7">
        <f t="shared" si="398"/>
        <v>0.28096996574999999</v>
      </c>
    </row>
    <row r="2545" spans="1:19" x14ac:dyDescent="0.35">
      <c r="A2545" s="10">
        <v>87.766670000000005</v>
      </c>
      <c r="B2545" s="10">
        <v>2633</v>
      </c>
      <c r="C2545" s="10">
        <v>863.50980000000004</v>
      </c>
      <c r="D2545" s="10">
        <v>-339.41070000000002</v>
      </c>
      <c r="E2545" s="10">
        <v>927.81939999999997</v>
      </c>
      <c r="F2545" s="10">
        <v>-5.0641429999999996</v>
      </c>
      <c r="G2545" s="10">
        <v>7.9632860000000001</v>
      </c>
      <c r="H2545" s="10">
        <v>9.4371320000000001</v>
      </c>
      <c r="I2545" s="22"/>
      <c r="J2545" s="9">
        <f t="shared" si="390"/>
        <v>-260.49019999999996</v>
      </c>
      <c r="K2545" s="9">
        <f t="shared" si="391"/>
        <v>234.58929999999998</v>
      </c>
      <c r="L2545" s="7">
        <f t="shared" si="392"/>
        <v>350.55282621957275</v>
      </c>
      <c r="M2545" s="7">
        <f t="shared" si="397"/>
        <v>-21.096400914755694</v>
      </c>
      <c r="N2545" s="7">
        <f t="shared" si="399"/>
        <v>-62.806273097872406</v>
      </c>
      <c r="O2545" s="8">
        <f t="shared" si="393"/>
        <v>0.92123465422500439</v>
      </c>
      <c r="P2545" s="7">
        <f t="shared" si="394"/>
        <v>165.8222377605008</v>
      </c>
      <c r="Q2545" s="7">
        <f t="shared" si="395"/>
        <v>-1.1104095540589447</v>
      </c>
      <c r="R2545" s="7">
        <f t="shared" si="396"/>
        <v>7.8121836102090159</v>
      </c>
      <c r="S2545" s="7">
        <f t="shared" si="398"/>
        <v>0.10687551990000001</v>
      </c>
    </row>
    <row r="2546" spans="1:19" x14ac:dyDescent="0.35">
      <c r="A2546" s="10">
        <v>87.8</v>
      </c>
      <c r="B2546" s="10">
        <v>2634</v>
      </c>
      <c r="C2546" s="10">
        <v>862.64290000000005</v>
      </c>
      <c r="D2546" s="10">
        <v>-338.41649999999998</v>
      </c>
      <c r="E2546" s="10">
        <v>926.649</v>
      </c>
      <c r="F2546" s="10">
        <v>7.2445659999999998</v>
      </c>
      <c r="G2546" s="10">
        <v>20.017679999999999</v>
      </c>
      <c r="H2546" s="10">
        <v>21.28829</v>
      </c>
      <c r="I2546" s="22"/>
      <c r="J2546" s="9">
        <f t="shared" si="390"/>
        <v>-261.35709999999995</v>
      </c>
      <c r="K2546" s="9">
        <f t="shared" si="391"/>
        <v>235.58350000000002</v>
      </c>
      <c r="L2546" s="7">
        <f t="shared" si="392"/>
        <v>351.86235830600009</v>
      </c>
      <c r="M2546" s="7">
        <f t="shared" si="397"/>
        <v>39.289891581987433</v>
      </c>
      <c r="N2546" s="7">
        <f t="shared" si="399"/>
        <v>1811.7699518979014</v>
      </c>
      <c r="O2546" s="8">
        <f t="shared" si="393"/>
        <v>0.92616914470081413</v>
      </c>
      <c r="P2546" s="7">
        <f t="shared" si="394"/>
        <v>166.71044604614653</v>
      </c>
      <c r="Q2546" s="7">
        <f t="shared" si="395"/>
        <v>-1.1094032476807583</v>
      </c>
      <c r="R2546" s="7">
        <f t="shared" si="396"/>
        <v>7.8413669581596119</v>
      </c>
      <c r="S2546" s="7">
        <f t="shared" si="398"/>
        <v>0.24108988425</v>
      </c>
    </row>
    <row r="2547" spans="1:19" x14ac:dyDescent="0.35">
      <c r="A2547" s="10">
        <v>87.833330000000004</v>
      </c>
      <c r="B2547" s="10">
        <v>2635</v>
      </c>
      <c r="C2547" s="10">
        <v>863.99279999999999</v>
      </c>
      <c r="D2547" s="10">
        <v>-338.07619999999997</v>
      </c>
      <c r="E2547" s="10">
        <v>927.78179999999998</v>
      </c>
      <c r="F2547" s="10">
        <v>18.835170000000002</v>
      </c>
      <c r="G2547" s="10">
        <v>4.7751539999999997</v>
      </c>
      <c r="H2547" s="10">
        <v>19.431049999999999</v>
      </c>
      <c r="I2547" s="22"/>
      <c r="J2547" s="9">
        <f t="shared" si="390"/>
        <v>-260.00720000000001</v>
      </c>
      <c r="K2547" s="9">
        <f t="shared" si="391"/>
        <v>235.92380000000003</v>
      </c>
      <c r="L2547" s="7">
        <f t="shared" si="392"/>
        <v>351.08942373458081</v>
      </c>
      <c r="M2547" s="7">
        <f t="shared" si="397"/>
        <v>-23.19035617819182</v>
      </c>
      <c r="N2547" s="7">
        <f t="shared" si="399"/>
        <v>-1874.5948922942403</v>
      </c>
      <c r="O2547" s="8">
        <f t="shared" si="393"/>
        <v>0.92325273075996284</v>
      </c>
      <c r="P2547" s="7">
        <f t="shared" si="394"/>
        <v>166.18549153679331</v>
      </c>
      <c r="Q2547" s="7">
        <f t="shared" si="395"/>
        <v>-1.1020812652220759</v>
      </c>
      <c r="R2547" s="7">
        <f t="shared" si="396"/>
        <v>7.8241418601459296</v>
      </c>
      <c r="S2547" s="7">
        <f t="shared" si="398"/>
        <v>0.22005664124999999</v>
      </c>
    </row>
    <row r="2548" spans="1:19" x14ac:dyDescent="0.35">
      <c r="A2548" s="10">
        <v>87.866669999999999</v>
      </c>
      <c r="B2548" s="10">
        <v>2636</v>
      </c>
      <c r="C2548" s="10">
        <v>863.89850000000001</v>
      </c>
      <c r="D2548" s="10">
        <v>-338.09820000000002</v>
      </c>
      <c r="E2548" s="10">
        <v>927.702</v>
      </c>
      <c r="F2548" s="10">
        <v>-19.247050000000002</v>
      </c>
      <c r="G2548" s="10">
        <v>-0.56156260000000002</v>
      </c>
      <c r="H2548" s="10">
        <v>19.255240000000001</v>
      </c>
      <c r="I2548" s="22"/>
      <c r="J2548" s="9">
        <f t="shared" si="390"/>
        <v>-260.10149999999999</v>
      </c>
      <c r="K2548" s="9">
        <f t="shared" si="391"/>
        <v>235.90179999999998</v>
      </c>
      <c r="L2548" s="7">
        <f t="shared" si="392"/>
        <v>351.14448528417756</v>
      </c>
      <c r="M2548" s="7">
        <f t="shared" si="397"/>
        <v>1.6515161846660211</v>
      </c>
      <c r="N2548" s="7">
        <f t="shared" si="399"/>
        <v>745.10714945594498</v>
      </c>
      <c r="O2548" s="8">
        <f t="shared" si="393"/>
        <v>0.92346011496252955</v>
      </c>
      <c r="P2548" s="7">
        <f t="shared" si="394"/>
        <v>166.22282069325533</v>
      </c>
      <c r="Q2548" s="7">
        <f t="shared" si="395"/>
        <v>-1.1025837869825497</v>
      </c>
      <c r="R2548" s="7">
        <f t="shared" si="396"/>
        <v>7.8253689246655664</v>
      </c>
      <c r="S2548" s="7">
        <f t="shared" si="398"/>
        <v>0.218065593</v>
      </c>
    </row>
    <row r="2549" spans="1:19" x14ac:dyDescent="0.35">
      <c r="A2549" s="10">
        <v>87.9</v>
      </c>
      <c r="B2549" s="10">
        <v>2637</v>
      </c>
      <c r="C2549" s="10">
        <v>862.7097</v>
      </c>
      <c r="D2549" s="10">
        <v>-338.11360000000002</v>
      </c>
      <c r="E2549" s="10">
        <v>926.60069999999996</v>
      </c>
      <c r="F2549" s="10">
        <v>-4.4032439999999999</v>
      </c>
      <c r="G2549" s="10">
        <v>-1.077674</v>
      </c>
      <c r="H2549" s="10">
        <v>4.5332039999999996</v>
      </c>
      <c r="I2549" s="22"/>
      <c r="J2549" s="9">
        <f t="shared" si="390"/>
        <v>-261.2903</v>
      </c>
      <c r="K2549" s="9">
        <f t="shared" si="391"/>
        <v>235.88639999999998</v>
      </c>
      <c r="L2549" s="7">
        <f t="shared" si="392"/>
        <v>352.01564536118275</v>
      </c>
      <c r="M2549" s="7">
        <f t="shared" si="397"/>
        <v>26.13741605175564</v>
      </c>
      <c r="N2549" s="7">
        <f t="shared" si="399"/>
        <v>734.65046105865065</v>
      </c>
      <c r="O2549" s="8">
        <f t="shared" si="393"/>
        <v>0.92674886753090813</v>
      </c>
      <c r="P2549" s="7">
        <f t="shared" si="394"/>
        <v>166.81479615556347</v>
      </c>
      <c r="Q2549" s="7">
        <f t="shared" si="395"/>
        <v>-1.107695483927857</v>
      </c>
      <c r="R2549" s="7">
        <f t="shared" si="396"/>
        <v>7.8447830099800155</v>
      </c>
      <c r="S2549" s="7">
        <f t="shared" si="398"/>
        <v>5.1338535299999995E-2</v>
      </c>
    </row>
    <row r="2550" spans="1:19" x14ac:dyDescent="0.35">
      <c r="A2550" s="10">
        <v>87.933329999999998</v>
      </c>
      <c r="B2550" s="10">
        <v>2638</v>
      </c>
      <c r="C2550" s="10">
        <v>863.60500000000002</v>
      </c>
      <c r="D2550" s="10">
        <v>-338.17</v>
      </c>
      <c r="E2550" s="10">
        <v>927.45489999999995</v>
      </c>
      <c r="F2550" s="10">
        <v>24.08858</v>
      </c>
      <c r="G2550" s="10">
        <v>7.8275170000000003</v>
      </c>
      <c r="H2550" s="10">
        <v>25.328440000000001</v>
      </c>
      <c r="I2550" s="22"/>
      <c r="J2550" s="9">
        <f t="shared" si="390"/>
        <v>-260.39499999999998</v>
      </c>
      <c r="K2550" s="9">
        <f t="shared" si="391"/>
        <v>235.82999999999998</v>
      </c>
      <c r="L2550" s="7">
        <f t="shared" si="392"/>
        <v>351.31374144061027</v>
      </c>
      <c r="M2550" s="7">
        <f t="shared" si="397"/>
        <v>-21.059223539533111</v>
      </c>
      <c r="N2550" s="7">
        <f t="shared" si="399"/>
        <v>-1416.0407918181711</v>
      </c>
      <c r="O2550" s="8">
        <f t="shared" si="393"/>
        <v>0.92409795907351144</v>
      </c>
      <c r="P2550" s="7">
        <f t="shared" si="394"/>
        <v>166.33763263323206</v>
      </c>
      <c r="Q2550" s="7">
        <f t="shared" si="395"/>
        <v>-1.1041640164525293</v>
      </c>
      <c r="R2550" s="7">
        <f t="shared" si="396"/>
        <v>7.8291408530949269</v>
      </c>
      <c r="S2550" s="7">
        <f t="shared" si="398"/>
        <v>0.28684458299999999</v>
      </c>
    </row>
    <row r="2551" spans="1:19" x14ac:dyDescent="0.35">
      <c r="A2551" s="10">
        <v>87.966669999999993</v>
      </c>
      <c r="B2551" s="10">
        <v>2639</v>
      </c>
      <c r="C2551" s="10">
        <v>864.31560000000002</v>
      </c>
      <c r="D2551" s="10">
        <v>-337.59179999999998</v>
      </c>
      <c r="E2551" s="10">
        <v>927.90599999999995</v>
      </c>
      <c r="F2551" s="10">
        <v>-6.3687969999999998</v>
      </c>
      <c r="G2551" s="10">
        <v>4.9588419999999998</v>
      </c>
      <c r="H2551" s="10">
        <v>8.0716590000000004</v>
      </c>
      <c r="I2551" s="22"/>
      <c r="J2551" s="9">
        <f t="shared" si="390"/>
        <v>-259.68439999999998</v>
      </c>
      <c r="K2551" s="9">
        <f t="shared" si="391"/>
        <v>236.40820000000002</v>
      </c>
      <c r="L2551" s="7">
        <f t="shared" si="392"/>
        <v>351.17634406463088</v>
      </c>
      <c r="M2551" s="7">
        <f t="shared" si="397"/>
        <v>-4.1210970599702597</v>
      </c>
      <c r="N2551" s="7">
        <f t="shared" si="399"/>
        <v>508.04218594976436</v>
      </c>
      <c r="O2551" s="8">
        <f t="shared" si="393"/>
        <v>0.92358013407841255</v>
      </c>
      <c r="P2551" s="7">
        <f t="shared" si="394"/>
        <v>166.24442413411427</v>
      </c>
      <c r="Q2551" s="7">
        <f t="shared" si="395"/>
        <v>-1.0984576677120335</v>
      </c>
      <c r="R2551" s="7">
        <f t="shared" si="396"/>
        <v>7.8260789079373678</v>
      </c>
      <c r="S2551" s="7">
        <f t="shared" si="398"/>
        <v>9.1411538175000001E-2</v>
      </c>
    </row>
    <row r="2552" spans="1:19" x14ac:dyDescent="0.35">
      <c r="A2552" s="10">
        <v>88</v>
      </c>
      <c r="B2552" s="10">
        <v>2640</v>
      </c>
      <c r="C2552" s="10">
        <v>863.18039999999996</v>
      </c>
      <c r="D2552" s="10">
        <v>-337.83940000000001</v>
      </c>
      <c r="E2552" s="10">
        <v>926.93899999999996</v>
      </c>
      <c r="F2552" s="10">
        <v>-18.518940000000001</v>
      </c>
      <c r="G2552" s="10">
        <v>-5.170795</v>
      </c>
      <c r="H2552" s="10">
        <v>19.227270000000001</v>
      </c>
      <c r="I2552" s="22"/>
      <c r="J2552" s="9">
        <f t="shared" si="390"/>
        <v>-260.81960000000004</v>
      </c>
      <c r="K2552" s="9">
        <f t="shared" si="391"/>
        <v>236.16059999999999</v>
      </c>
      <c r="L2552" s="7">
        <f t="shared" si="392"/>
        <v>351.8503840221295</v>
      </c>
      <c r="M2552" s="7">
        <f t="shared" si="397"/>
        <v>20.22322104705939</v>
      </c>
      <c r="N2552" s="7">
        <f t="shared" si="399"/>
        <v>730.40258346909354</v>
      </c>
      <c r="O2552" s="8">
        <f t="shared" si="393"/>
        <v>0.92612387747427016</v>
      </c>
      <c r="P2552" s="7">
        <f t="shared" si="394"/>
        <v>166.70229794536863</v>
      </c>
      <c r="Q2552" s="7">
        <f t="shared" si="395"/>
        <v>-1.1044162320048307</v>
      </c>
      <c r="R2552" s="7">
        <f t="shared" si="396"/>
        <v>7.8411001073536815</v>
      </c>
      <c r="S2552" s="7">
        <f t="shared" si="398"/>
        <v>0.21774883275000001</v>
      </c>
    </row>
    <row r="2553" spans="1:19" x14ac:dyDescent="0.35">
      <c r="A2553" s="10">
        <v>88.033330000000007</v>
      </c>
      <c r="B2553" s="10">
        <v>2641</v>
      </c>
      <c r="C2553" s="10">
        <v>863.08100000000002</v>
      </c>
      <c r="D2553" s="10">
        <v>-337.93650000000002</v>
      </c>
      <c r="E2553" s="10">
        <v>926.8818</v>
      </c>
      <c r="F2553" s="10">
        <v>0.73684950000000005</v>
      </c>
      <c r="G2553" s="10">
        <v>-0.1914264</v>
      </c>
      <c r="H2553" s="10">
        <v>0.76130889999999996</v>
      </c>
      <c r="I2553" s="22"/>
      <c r="J2553" s="9">
        <f t="shared" si="390"/>
        <v>-260.91899999999998</v>
      </c>
      <c r="K2553" s="9">
        <f t="shared" si="391"/>
        <v>236.06349999999998</v>
      </c>
      <c r="L2553" s="7">
        <f t="shared" si="392"/>
        <v>351.85892143478469</v>
      </c>
      <c r="M2553" s="7">
        <f t="shared" si="397"/>
        <v>0.25614799445500319</v>
      </c>
      <c r="N2553" s="7">
        <f t="shared" si="399"/>
        <v>-599.0720987878932</v>
      </c>
      <c r="O2553" s="8">
        <f t="shared" si="393"/>
        <v>0.92615615177621735</v>
      </c>
      <c r="P2553" s="7">
        <f t="shared" si="394"/>
        <v>166.70810731971912</v>
      </c>
      <c r="Q2553" s="7">
        <f t="shared" si="395"/>
        <v>-1.1052915846795459</v>
      </c>
      <c r="R2553" s="7">
        <f t="shared" si="396"/>
        <v>7.8412903663681011</v>
      </c>
      <c r="S2553" s="7">
        <f t="shared" si="398"/>
        <v>8.6218232924999989E-3</v>
      </c>
    </row>
    <row r="2554" spans="1:19" x14ac:dyDescent="0.35">
      <c r="A2554" s="10">
        <v>88.066670000000002</v>
      </c>
      <c r="B2554" s="10">
        <v>2642</v>
      </c>
      <c r="C2554" s="10">
        <v>863.22950000000003</v>
      </c>
      <c r="D2554" s="10">
        <v>-337.85219999999998</v>
      </c>
      <c r="E2554" s="10">
        <v>926.98940000000005</v>
      </c>
      <c r="F2554" s="10">
        <v>2.8366129999999998</v>
      </c>
      <c r="G2554" s="10">
        <v>2.4787669999999999</v>
      </c>
      <c r="H2554" s="10">
        <v>3.7670490000000001</v>
      </c>
      <c r="I2554" s="22"/>
      <c r="J2554" s="9">
        <f t="shared" si="390"/>
        <v>-260.77049999999997</v>
      </c>
      <c r="K2554" s="9">
        <f t="shared" si="391"/>
        <v>236.14780000000002</v>
      </c>
      <c r="L2554" s="7">
        <f t="shared" si="392"/>
        <v>351.80539665430092</v>
      </c>
      <c r="M2554" s="7">
        <f t="shared" si="397"/>
        <v>-1.6054223300472936</v>
      </c>
      <c r="N2554" s="7">
        <f t="shared" si="399"/>
        <v>-55.835942546567153</v>
      </c>
      <c r="O2554" s="8">
        <f t="shared" si="393"/>
        <v>0.92595383291607469</v>
      </c>
      <c r="P2554" s="7">
        <f t="shared" si="394"/>
        <v>166.67168992489346</v>
      </c>
      <c r="Q2554" s="7">
        <f t="shared" si="395"/>
        <v>-1.1042681744229672</v>
      </c>
      <c r="R2554" s="7">
        <f t="shared" si="396"/>
        <v>7.8400975492473686</v>
      </c>
      <c r="S2554" s="7">
        <f t="shared" si="398"/>
        <v>4.2661829924999999E-2</v>
      </c>
    </row>
    <row r="2555" spans="1:19" x14ac:dyDescent="0.35">
      <c r="A2555" s="10">
        <v>88.1</v>
      </c>
      <c r="B2555" s="10">
        <v>2643</v>
      </c>
      <c r="C2555" s="10">
        <v>863.27009999999996</v>
      </c>
      <c r="D2555" s="10">
        <v>-337.7713</v>
      </c>
      <c r="E2555" s="10">
        <v>926.99770000000001</v>
      </c>
      <c r="F2555" s="10">
        <v>2.0579190000000001</v>
      </c>
      <c r="G2555" s="10">
        <v>1.2002409999999999</v>
      </c>
      <c r="H2555" s="10">
        <v>2.3823530000000002</v>
      </c>
      <c r="I2555" s="22"/>
      <c r="J2555" s="9">
        <f t="shared" si="390"/>
        <v>-260.72990000000004</v>
      </c>
      <c r="K2555" s="9">
        <f t="shared" si="391"/>
        <v>236.2287</v>
      </c>
      <c r="L2555" s="7">
        <f t="shared" si="392"/>
        <v>351.82961708432111</v>
      </c>
      <c r="M2555" s="7">
        <f t="shared" si="397"/>
        <v>0.72668556916288474</v>
      </c>
      <c r="N2555" s="7">
        <f t="shared" si="399"/>
        <v>69.970233999721472</v>
      </c>
      <c r="O2555" s="8">
        <f t="shared" si="393"/>
        <v>0.92604537722188074</v>
      </c>
      <c r="P2555" s="7">
        <f t="shared" si="394"/>
        <v>166.68816789993852</v>
      </c>
      <c r="Q2555" s="7">
        <f t="shared" si="395"/>
        <v>-1.1037181341640538</v>
      </c>
      <c r="R2555" s="7">
        <f t="shared" si="396"/>
        <v>7.8406373093984332</v>
      </c>
      <c r="S2555" s="7">
        <f t="shared" si="398"/>
        <v>2.6980147725E-2</v>
      </c>
    </row>
    <row r="2556" spans="1:19" x14ac:dyDescent="0.35">
      <c r="A2556" s="10">
        <v>88.133330000000001</v>
      </c>
      <c r="B2556" s="10">
        <v>2644</v>
      </c>
      <c r="C2556" s="10">
        <v>863.36670000000004</v>
      </c>
      <c r="D2556" s="10">
        <v>-337.7722</v>
      </c>
      <c r="E2556" s="10">
        <v>927.08799999999997</v>
      </c>
      <c r="F2556" s="10">
        <v>-6.4892909999999997</v>
      </c>
      <c r="G2556" s="10">
        <v>-6.4254420000000003</v>
      </c>
      <c r="H2556" s="10">
        <v>9.1322069999999993</v>
      </c>
      <c r="I2556" s="22"/>
      <c r="J2556" s="9">
        <f t="shared" si="390"/>
        <v>-260.63329999999996</v>
      </c>
      <c r="K2556" s="9">
        <f t="shared" si="391"/>
        <v>236.2278</v>
      </c>
      <c r="L2556" s="7">
        <f t="shared" si="392"/>
        <v>351.75743142360187</v>
      </c>
      <c r="M2556" s="7">
        <f t="shared" si="397"/>
        <v>-2.1657864002168625</v>
      </c>
      <c r="N2556" s="7">
        <f t="shared" si="399"/>
        <v>-86.782837365111945</v>
      </c>
      <c r="O2556" s="8">
        <f t="shared" si="393"/>
        <v>0.92577257488259312</v>
      </c>
      <c r="P2556" s="7">
        <f t="shared" si="394"/>
        <v>166.63906347886677</v>
      </c>
      <c r="Q2556" s="7">
        <f t="shared" si="395"/>
        <v>-1.1033134118846299</v>
      </c>
      <c r="R2556" s="7">
        <f t="shared" si="396"/>
        <v>7.8390286284996238</v>
      </c>
      <c r="S2556" s="7">
        <f t="shared" si="398"/>
        <v>0.10342224427499999</v>
      </c>
    </row>
    <row r="2557" spans="1:19" x14ac:dyDescent="0.35">
      <c r="A2557" s="10">
        <v>88.166669999999996</v>
      </c>
      <c r="B2557" s="10">
        <v>2645</v>
      </c>
      <c r="C2557" s="10">
        <v>862.83749999999998</v>
      </c>
      <c r="D2557" s="10">
        <v>-338.19959999999998</v>
      </c>
      <c r="E2557" s="10">
        <v>926.75099999999998</v>
      </c>
      <c r="F2557" s="10">
        <v>-7.5629869999999997</v>
      </c>
      <c r="G2557" s="10">
        <v>-6.6242270000000003</v>
      </c>
      <c r="H2557" s="10">
        <v>10.05381</v>
      </c>
      <c r="I2557" s="22"/>
      <c r="J2557" s="9">
        <f t="shared" si="390"/>
        <v>-261.16250000000002</v>
      </c>
      <c r="K2557" s="9">
        <f t="shared" si="391"/>
        <v>235.80040000000002</v>
      </c>
      <c r="L2557" s="7">
        <f t="shared" si="392"/>
        <v>351.86315528399678</v>
      </c>
      <c r="M2557" s="7">
        <f t="shared" si="397"/>
        <v>3.1710815955284173</v>
      </c>
      <c r="N2557" s="7">
        <f t="shared" si="399"/>
        <v>160.07402506736662</v>
      </c>
      <c r="O2557" s="8">
        <f t="shared" si="393"/>
        <v>0.92617215766947147</v>
      </c>
      <c r="P2557" s="7">
        <f t="shared" si="394"/>
        <v>166.71098838050486</v>
      </c>
      <c r="Q2557" s="7">
        <f t="shared" si="395"/>
        <v>-1.1075574935411474</v>
      </c>
      <c r="R2557" s="7">
        <f t="shared" si="396"/>
        <v>7.8413847190731678</v>
      </c>
      <c r="S2557" s="7">
        <f t="shared" si="398"/>
        <v>0.11385939825000001</v>
      </c>
    </row>
    <row r="2558" spans="1:19" x14ac:dyDescent="0.35">
      <c r="A2558" s="10">
        <v>88.2</v>
      </c>
      <c r="B2558" s="10">
        <v>2646</v>
      </c>
      <c r="C2558" s="10">
        <v>862.86249999999995</v>
      </c>
      <c r="D2558" s="10">
        <v>-338.21379999999999</v>
      </c>
      <c r="E2558" s="10">
        <v>926.77949999999998</v>
      </c>
      <c r="F2558" s="10">
        <v>13.248390000000001</v>
      </c>
      <c r="G2558" s="10">
        <v>0.60794979999999998</v>
      </c>
      <c r="H2558" s="10">
        <v>13.26233</v>
      </c>
      <c r="I2558" s="22"/>
      <c r="J2558" s="9">
        <f t="shared" si="390"/>
        <v>-261.13750000000005</v>
      </c>
      <c r="K2558" s="9">
        <f t="shared" si="391"/>
        <v>235.78620000000001</v>
      </c>
      <c r="L2558" s="7">
        <f t="shared" si="392"/>
        <v>351.83508355007751</v>
      </c>
      <c r="M2558" s="7">
        <f t="shared" si="397"/>
        <v>-0.84223624120181506</v>
      </c>
      <c r="N2558" s="7">
        <f t="shared" si="399"/>
        <v>-120.41157625950937</v>
      </c>
      <c r="O2558" s="8">
        <f t="shared" si="393"/>
        <v>0.92606603999083503</v>
      </c>
      <c r="P2558" s="7">
        <f t="shared" si="394"/>
        <v>166.69188719835032</v>
      </c>
      <c r="Q2558" s="7">
        <f t="shared" si="395"/>
        <v>-1.107518166881692</v>
      </c>
      <c r="R2558" s="7">
        <f t="shared" si="396"/>
        <v>7.8407591313636082</v>
      </c>
      <c r="S2558" s="7">
        <f t="shared" si="398"/>
        <v>0.15019588724999999</v>
      </c>
    </row>
    <row r="2559" spans="1:19" x14ac:dyDescent="0.35">
      <c r="A2559" s="10">
        <v>88.233329999999995</v>
      </c>
      <c r="B2559" s="10">
        <v>2647</v>
      </c>
      <c r="C2559" s="10">
        <v>863.72069999999997</v>
      </c>
      <c r="D2559" s="10">
        <v>-338.15910000000002</v>
      </c>
      <c r="E2559" s="10">
        <v>927.55859999999996</v>
      </c>
      <c r="F2559" s="10">
        <v>14.323600000000001</v>
      </c>
      <c r="G2559" s="10">
        <v>0.4495576</v>
      </c>
      <c r="H2559" s="10">
        <v>14.33065</v>
      </c>
      <c r="I2559" s="22"/>
      <c r="J2559" s="9">
        <f t="shared" si="390"/>
        <v>-260.27930000000003</v>
      </c>
      <c r="K2559" s="9">
        <f t="shared" si="391"/>
        <v>235.84089999999998</v>
      </c>
      <c r="L2559" s="7">
        <f t="shared" si="392"/>
        <v>351.23531160932555</v>
      </c>
      <c r="M2559" s="7">
        <f t="shared" si="397"/>
        <v>-17.994957718334902</v>
      </c>
      <c r="N2559" s="7">
        <f t="shared" si="399"/>
        <v>-514.6331076248739</v>
      </c>
      <c r="O2559" s="8">
        <f t="shared" si="393"/>
        <v>0.92380232824078257</v>
      </c>
      <c r="P2559" s="7">
        <f t="shared" si="394"/>
        <v>166.28441908334085</v>
      </c>
      <c r="Q2559" s="7">
        <f t="shared" si="395"/>
        <v>-1.1036223996770707</v>
      </c>
      <c r="R2559" s="7">
        <f t="shared" si="396"/>
        <v>7.8273930188266334</v>
      </c>
      <c r="S2559" s="7">
        <f t="shared" si="398"/>
        <v>0.16229461125</v>
      </c>
    </row>
    <row r="2560" spans="1:19" x14ac:dyDescent="0.35">
      <c r="A2560" s="10">
        <v>88.266670000000005</v>
      </c>
      <c r="B2560" s="10">
        <v>2648</v>
      </c>
      <c r="C2560" s="10">
        <v>863.81740000000002</v>
      </c>
      <c r="D2560" s="10">
        <v>-338.18380000000002</v>
      </c>
      <c r="E2560" s="10">
        <v>927.65769999999998</v>
      </c>
      <c r="F2560" s="10">
        <v>-13.09027</v>
      </c>
      <c r="G2560" s="10">
        <v>0.171622</v>
      </c>
      <c r="H2560" s="10">
        <v>13.091390000000001</v>
      </c>
      <c r="I2560" s="22"/>
      <c r="J2560" s="9">
        <f t="shared" si="390"/>
        <v>-260.18259999999998</v>
      </c>
      <c r="K2560" s="9">
        <f t="shared" si="391"/>
        <v>235.81619999999998</v>
      </c>
      <c r="L2560" s="7">
        <f t="shared" si="392"/>
        <v>351.14707107592392</v>
      </c>
      <c r="M2560" s="7">
        <f t="shared" si="397"/>
        <v>-2.6466866647152227</v>
      </c>
      <c r="N2560" s="7">
        <f t="shared" si="399"/>
        <v>460.35606039637725</v>
      </c>
      <c r="O2560" s="8">
        <f t="shared" si="393"/>
        <v>0.92346985550498262</v>
      </c>
      <c r="P2560" s="7">
        <f t="shared" si="394"/>
        <v>166.22457399089686</v>
      </c>
      <c r="Q2560" s="7">
        <f t="shared" si="395"/>
        <v>-1.1033279308206985</v>
      </c>
      <c r="R2560" s="7">
        <f t="shared" si="396"/>
        <v>7.825426549874634</v>
      </c>
      <c r="S2560" s="7">
        <f t="shared" si="398"/>
        <v>0.14825999175000001</v>
      </c>
    </row>
    <row r="2561" spans="1:19" x14ac:dyDescent="0.35">
      <c r="A2561" s="10">
        <v>88.3</v>
      </c>
      <c r="B2561" s="10">
        <v>2649</v>
      </c>
      <c r="C2561" s="10">
        <v>862.84799999999996</v>
      </c>
      <c r="D2561" s="10">
        <v>-338.14769999999999</v>
      </c>
      <c r="E2561" s="10">
        <v>926.74189999999999</v>
      </c>
      <c r="F2561" s="10">
        <v>-14.447319999999999</v>
      </c>
      <c r="G2561" s="10">
        <v>-0.2665768</v>
      </c>
      <c r="H2561" s="10">
        <v>14.449780000000001</v>
      </c>
      <c r="I2561" s="22"/>
      <c r="J2561" s="9">
        <f t="shared" si="390"/>
        <v>-261.15200000000004</v>
      </c>
      <c r="K2561" s="9">
        <f t="shared" si="391"/>
        <v>235.85230000000001</v>
      </c>
      <c r="L2561" s="7">
        <f t="shared" si="392"/>
        <v>351.89014552739332</v>
      </c>
      <c r="M2561" s="7">
        <f t="shared" si="397"/>
        <v>22.294462990386091</v>
      </c>
      <c r="N2561" s="7">
        <f t="shared" si="399"/>
        <v>748.3093205852706</v>
      </c>
      <c r="O2561" s="8">
        <f t="shared" si="393"/>
        <v>0.92627420118947901</v>
      </c>
      <c r="P2561" s="7">
        <f t="shared" si="394"/>
        <v>166.72935621410622</v>
      </c>
      <c r="Q2561" s="7">
        <f t="shared" si="395"/>
        <v>-1.1072692528332351</v>
      </c>
      <c r="R2561" s="7">
        <f t="shared" si="396"/>
        <v>7.8419862054151031</v>
      </c>
      <c r="S2561" s="7">
        <f t="shared" si="398"/>
        <v>0.16364375850000001</v>
      </c>
    </row>
    <row r="2562" spans="1:19" x14ac:dyDescent="0.35">
      <c r="A2562" s="10">
        <v>88.333330000000004</v>
      </c>
      <c r="B2562" s="10">
        <v>2650</v>
      </c>
      <c r="C2562" s="10">
        <v>862.85429999999997</v>
      </c>
      <c r="D2562" s="10">
        <v>-338.20159999999998</v>
      </c>
      <c r="E2562" s="10">
        <v>926.76739999999995</v>
      </c>
      <c r="F2562" s="10">
        <v>8.2686019999999996</v>
      </c>
      <c r="G2562" s="10">
        <v>7.9108489999999998</v>
      </c>
      <c r="H2562" s="10">
        <v>11.4434</v>
      </c>
      <c r="I2562" s="22"/>
      <c r="J2562" s="9">
        <f t="shared" ref="J2562:J2598" si="400">C2562-$V$1</f>
        <v>-261.14570000000003</v>
      </c>
      <c r="K2562" s="9">
        <f t="shared" ref="K2562:K2598" si="401">D2562-$V$2</f>
        <v>235.79840000000002</v>
      </c>
      <c r="L2562" s="7">
        <f t="shared" ref="L2562:L2598" si="402">(J2562^2 + K2562^2)^(1/2)</f>
        <v>351.84934570217695</v>
      </c>
      <c r="M2562" s="7">
        <f t="shared" si="397"/>
        <v>-1.2241171682076193</v>
      </c>
      <c r="N2562" s="7">
        <f t="shared" si="399"/>
        <v>-705.62796755442866</v>
      </c>
      <c r="O2562" s="8">
        <f t="shared" ref="O2562:O2597" si="403">ASIN(L2562/V$3)</f>
        <v>0.92611995236882361</v>
      </c>
      <c r="P2562" s="7">
        <f t="shared" ref="P2562:P2598" si="404">O2562 * 180</f>
        <v>166.70159142638826</v>
      </c>
      <c r="Q2562" s="7">
        <f t="shared" ref="Q2562:Q2597" si="405">J2562/K2562</f>
        <v>-1.1074956403436156</v>
      </c>
      <c r="R2562" s="7">
        <f t="shared" ref="R2562:R2598" si="406">V$5*SIN(O2562)</f>
        <v>7.8410769680562389</v>
      </c>
      <c r="S2562" s="7">
        <f t="shared" si="398"/>
        <v>0.129596505</v>
      </c>
    </row>
    <row r="2563" spans="1:19" x14ac:dyDescent="0.35">
      <c r="A2563" s="10">
        <v>88.366669999999999</v>
      </c>
      <c r="B2563" s="10">
        <v>2651</v>
      </c>
      <c r="C2563" s="10">
        <v>863.39919999999995</v>
      </c>
      <c r="D2563" s="10">
        <v>-337.62029999999999</v>
      </c>
      <c r="E2563" s="10">
        <v>927.06290000000001</v>
      </c>
      <c r="F2563" s="10">
        <v>4.8024430000000002</v>
      </c>
      <c r="G2563" s="10">
        <v>4.7207650000000001</v>
      </c>
      <c r="H2563" s="10">
        <v>6.734172</v>
      </c>
      <c r="I2563" s="22"/>
      <c r="J2563" s="9">
        <f t="shared" si="400"/>
        <v>-260.60080000000005</v>
      </c>
      <c r="K2563" s="9">
        <f t="shared" si="401"/>
        <v>236.37970000000001</v>
      </c>
      <c r="L2563" s="7">
        <f t="shared" si="402"/>
        <v>351.83538698193797</v>
      </c>
      <c r="M2563" s="7">
        <f t="shared" ref="M2563:M2598" si="407">(L2563-L2562)/(A2563-A2562)</f>
        <v>-0.41867787159498232</v>
      </c>
      <c r="N2563" s="7">
        <f t="shared" si="399"/>
        <v>24.158347228936591</v>
      </c>
      <c r="O2563" s="8">
        <f t="shared" si="403"/>
        <v>0.92606718695372348</v>
      </c>
      <c r="P2563" s="7">
        <f t="shared" si="404"/>
        <v>166.69209365167023</v>
      </c>
      <c r="Q2563" s="7">
        <f t="shared" si="405"/>
        <v>-1.1024669208058053</v>
      </c>
      <c r="R2563" s="7">
        <f t="shared" si="406"/>
        <v>7.8407658934411897</v>
      </c>
      <c r="S2563" s="7">
        <f t="shared" ref="S2563:S2598" si="408">1/2*$V$4/1000*(H2563)</f>
        <v>7.6264497900000006E-2</v>
      </c>
    </row>
    <row r="2564" spans="1:19" x14ac:dyDescent="0.35">
      <c r="A2564" s="10">
        <v>88.4</v>
      </c>
      <c r="B2564" s="10">
        <v>2652</v>
      </c>
      <c r="C2564" s="10">
        <v>863.17439999999999</v>
      </c>
      <c r="D2564" s="10">
        <v>-337.88690000000003</v>
      </c>
      <c r="E2564" s="10">
        <v>926.95069999999998</v>
      </c>
      <c r="F2564" s="10">
        <v>-10.72114</v>
      </c>
      <c r="G2564" s="10">
        <v>-10.11204</v>
      </c>
      <c r="H2564" s="10">
        <v>14.737579999999999</v>
      </c>
      <c r="I2564" s="22"/>
      <c r="J2564" s="9">
        <f t="shared" si="400"/>
        <v>-260.82560000000001</v>
      </c>
      <c r="K2564" s="9">
        <f t="shared" si="401"/>
        <v>236.11309999999997</v>
      </c>
      <c r="L2564" s="7">
        <f t="shared" si="402"/>
        <v>351.82295207528739</v>
      </c>
      <c r="M2564" s="7">
        <f t="shared" si="407"/>
        <v>-0.37308450796821052</v>
      </c>
      <c r="N2564" s="7">
        <f t="shared" ref="N2564:N2598" si="409">(M2564-M2563)/(A2564-A2563)</f>
        <v>1.3679377025731436</v>
      </c>
      <c r="O2564" s="8">
        <f t="shared" si="403"/>
        <v>0.926020184830881</v>
      </c>
      <c r="P2564" s="7">
        <f t="shared" si="404"/>
        <v>166.68363326955858</v>
      </c>
      <c r="Q2564" s="7">
        <f t="shared" si="405"/>
        <v>-1.1046638242435511</v>
      </c>
      <c r="R2564" s="7">
        <f t="shared" si="406"/>
        <v>7.8404887775069732</v>
      </c>
      <c r="S2564" s="7">
        <f t="shared" si="408"/>
        <v>0.16690309349999999</v>
      </c>
    </row>
    <row r="2565" spans="1:19" x14ac:dyDescent="0.35">
      <c r="A2565" s="10">
        <v>88.433329999999998</v>
      </c>
      <c r="B2565" s="10">
        <v>2653</v>
      </c>
      <c r="C2565" s="10">
        <v>862.68449999999996</v>
      </c>
      <c r="D2565" s="10">
        <v>-338.2944</v>
      </c>
      <c r="E2565" s="10">
        <v>926.64319999999998</v>
      </c>
      <c r="F2565" s="10">
        <v>-7.7514070000000004</v>
      </c>
      <c r="G2565" s="10">
        <v>-7.8567809999999998</v>
      </c>
      <c r="H2565" s="10">
        <v>11.036910000000001</v>
      </c>
      <c r="I2565" s="22"/>
      <c r="J2565" s="9">
        <f t="shared" si="400"/>
        <v>-261.31550000000004</v>
      </c>
      <c r="K2565" s="9">
        <f t="shared" si="401"/>
        <v>235.7056</v>
      </c>
      <c r="L2565" s="7">
        <f t="shared" si="402"/>
        <v>351.91322852602462</v>
      </c>
      <c r="M2565" s="7">
        <f t="shared" si="407"/>
        <v>2.7085643785555407</v>
      </c>
      <c r="N2565" s="7">
        <f t="shared" si="409"/>
        <v>92.458712466980572</v>
      </c>
      <c r="O2565" s="8">
        <f t="shared" si="403"/>
        <v>0.92636148336338775</v>
      </c>
      <c r="P2565" s="7">
        <f t="shared" si="404"/>
        <v>166.74506700540979</v>
      </c>
      <c r="Q2565" s="7">
        <f t="shared" si="405"/>
        <v>-1.1086520642700048</v>
      </c>
      <c r="R2565" s="7">
        <f t="shared" si="406"/>
        <v>7.8425006175381684</v>
      </c>
      <c r="S2565" s="7">
        <f t="shared" si="408"/>
        <v>0.12499300575000001</v>
      </c>
    </row>
    <row r="2566" spans="1:19" x14ac:dyDescent="0.35">
      <c r="A2566" s="10">
        <v>88.466669999999993</v>
      </c>
      <c r="B2566" s="10">
        <v>2654</v>
      </c>
      <c r="C2566" s="10">
        <v>862.65769999999998</v>
      </c>
      <c r="D2566" s="10">
        <v>-338.41070000000002</v>
      </c>
      <c r="E2566" s="10">
        <v>926.66070000000002</v>
      </c>
      <c r="F2566" s="10">
        <v>3.4364810000000001</v>
      </c>
      <c r="G2566" s="10">
        <v>3.0099849999999999</v>
      </c>
      <c r="H2566" s="10">
        <v>4.5683049999999996</v>
      </c>
      <c r="I2566" s="22"/>
      <c r="J2566" s="9">
        <f t="shared" si="400"/>
        <v>-261.34230000000002</v>
      </c>
      <c r="K2566" s="9">
        <f t="shared" si="401"/>
        <v>235.58929999999998</v>
      </c>
      <c r="L2566" s="7">
        <f t="shared" si="402"/>
        <v>351.85524870858472</v>
      </c>
      <c r="M2566" s="7">
        <f t="shared" si="407"/>
        <v>-1.7390467138544712</v>
      </c>
      <c r="N2566" s="7">
        <f t="shared" si="409"/>
        <v>-133.40165244183007</v>
      </c>
      <c r="O2566" s="8">
        <f t="shared" si="403"/>
        <v>0.92614226746150807</v>
      </c>
      <c r="P2566" s="7">
        <f t="shared" si="404"/>
        <v>166.70560814307146</v>
      </c>
      <c r="Q2566" s="7">
        <f t="shared" si="405"/>
        <v>-1.1093131139657024</v>
      </c>
      <c r="R2566" s="7">
        <f t="shared" si="406"/>
        <v>7.8412085184716407</v>
      </c>
      <c r="S2566" s="7">
        <f t="shared" si="408"/>
        <v>5.1736054124999993E-2</v>
      </c>
    </row>
    <row r="2567" spans="1:19" x14ac:dyDescent="0.35">
      <c r="A2567" s="10">
        <v>88.5</v>
      </c>
      <c r="B2567" s="10">
        <v>2655</v>
      </c>
      <c r="C2567" s="10">
        <v>862.91359999999997</v>
      </c>
      <c r="D2567" s="10">
        <v>-338.09379999999999</v>
      </c>
      <c r="E2567" s="10">
        <v>926.78330000000005</v>
      </c>
      <c r="F2567" s="10">
        <v>6.7027070000000002</v>
      </c>
      <c r="G2567" s="10">
        <v>6.7297659999999997</v>
      </c>
      <c r="H2567" s="10">
        <v>9.4982120000000005</v>
      </c>
      <c r="I2567" s="22"/>
      <c r="J2567" s="9">
        <f t="shared" si="400"/>
        <v>-261.08640000000003</v>
      </c>
      <c r="K2567" s="9">
        <f t="shared" si="401"/>
        <v>235.90620000000001</v>
      </c>
      <c r="L2567" s="7">
        <f t="shared" si="402"/>
        <v>351.87759727410901</v>
      </c>
      <c r="M2567" s="7">
        <f t="shared" si="407"/>
        <v>0.67052401813015827</v>
      </c>
      <c r="N2567" s="7">
        <f t="shared" si="409"/>
        <v>72.294351394664204</v>
      </c>
      <c r="O2567" s="8">
        <f t="shared" si="403"/>
        <v>0.92622675758465478</v>
      </c>
      <c r="P2567" s="7">
        <f t="shared" si="404"/>
        <v>166.72081636523785</v>
      </c>
      <c r="Q2567" s="7">
        <f t="shared" si="405"/>
        <v>-1.1067381866182406</v>
      </c>
      <c r="R2567" s="7">
        <f t="shared" si="406"/>
        <v>7.8417065635143341</v>
      </c>
      <c r="S2567" s="7">
        <f t="shared" si="408"/>
        <v>0.10756725090000001</v>
      </c>
    </row>
    <row r="2568" spans="1:19" x14ac:dyDescent="0.35">
      <c r="A2568" s="10">
        <v>88.533330000000007</v>
      </c>
      <c r="B2568" s="10">
        <v>2656</v>
      </c>
      <c r="C2568" s="10">
        <v>863.10450000000003</v>
      </c>
      <c r="D2568" s="10">
        <v>-337.96199999999999</v>
      </c>
      <c r="E2568" s="10">
        <v>926.91300000000001</v>
      </c>
      <c r="F2568" s="10">
        <v>0.17710600000000001</v>
      </c>
      <c r="G2568" s="10">
        <v>-2.237222</v>
      </c>
      <c r="H2568" s="10">
        <v>2.244221</v>
      </c>
      <c r="I2568" s="22"/>
      <c r="J2568" s="9">
        <f t="shared" si="400"/>
        <v>-260.89549999999997</v>
      </c>
      <c r="K2568" s="9">
        <f t="shared" si="401"/>
        <v>236.03800000000001</v>
      </c>
      <c r="L2568" s="7">
        <f t="shared" si="402"/>
        <v>351.82438710846918</v>
      </c>
      <c r="M2568" s="7">
        <f t="shared" si="407"/>
        <v>-1.5964646156560149</v>
      </c>
      <c r="N2568" s="7">
        <f t="shared" si="409"/>
        <v>-68.016460659637858</v>
      </c>
      <c r="O2568" s="8">
        <f t="shared" si="403"/>
        <v>0.92602560889582175</v>
      </c>
      <c r="P2568" s="7">
        <f t="shared" si="404"/>
        <v>166.68460960124793</v>
      </c>
      <c r="Q2568" s="7">
        <f t="shared" si="405"/>
        <v>-1.105311432904871</v>
      </c>
      <c r="R2568" s="7">
        <f t="shared" si="406"/>
        <v>7.840520757687603</v>
      </c>
      <c r="S2568" s="7">
        <f t="shared" si="408"/>
        <v>2.5415802825E-2</v>
      </c>
    </row>
    <row r="2569" spans="1:19" x14ac:dyDescent="0.35">
      <c r="A2569" s="10">
        <v>88.566670000000002</v>
      </c>
      <c r="B2569" s="10">
        <v>2657</v>
      </c>
      <c r="C2569" s="10">
        <v>862.92539999999997</v>
      </c>
      <c r="D2569" s="10">
        <v>-338.24290000000002</v>
      </c>
      <c r="E2569" s="10">
        <v>926.84870000000001</v>
      </c>
      <c r="F2569" s="10">
        <v>-1.221565</v>
      </c>
      <c r="G2569" s="10">
        <v>-10.98587</v>
      </c>
      <c r="H2569" s="10">
        <v>11.05358</v>
      </c>
      <c r="I2569" s="22"/>
      <c r="J2569" s="9">
        <f t="shared" si="400"/>
        <v>-261.07460000000003</v>
      </c>
      <c r="K2569" s="9">
        <f t="shared" si="401"/>
        <v>235.75709999999998</v>
      </c>
      <c r="L2569" s="7">
        <f t="shared" si="402"/>
        <v>351.76889709803794</v>
      </c>
      <c r="M2569" s="7">
        <f t="shared" si="407"/>
        <v>-1.6643674394496062</v>
      </c>
      <c r="N2569" s="7">
        <f t="shared" si="409"/>
        <v>-2.0366773783323469</v>
      </c>
      <c r="O2569" s="8">
        <f t="shared" si="403"/>
        <v>0.92581589907914963</v>
      </c>
      <c r="P2569" s="7">
        <f t="shared" si="404"/>
        <v>166.64686183424692</v>
      </c>
      <c r="Q2569" s="7">
        <f t="shared" si="405"/>
        <v>-1.1073880701790106</v>
      </c>
      <c r="R2569" s="7">
        <f t="shared" si="406"/>
        <v>7.8392841447790831</v>
      </c>
      <c r="S2569" s="7">
        <f t="shared" si="408"/>
        <v>0.1251817935</v>
      </c>
    </row>
    <row r="2570" spans="1:19" x14ac:dyDescent="0.35">
      <c r="A2570" s="10">
        <v>88.6</v>
      </c>
      <c r="B2570" s="10">
        <v>2658</v>
      </c>
      <c r="C2570" s="10">
        <v>863.0231</v>
      </c>
      <c r="D2570" s="10">
        <v>-338.69439999999997</v>
      </c>
      <c r="E2570" s="10">
        <v>927.10450000000003</v>
      </c>
      <c r="F2570" s="10">
        <v>4.6033970000000002</v>
      </c>
      <c r="G2570" s="10">
        <v>-5.8550409999999999</v>
      </c>
      <c r="H2570" s="10">
        <v>7.4480040000000001</v>
      </c>
      <c r="I2570" s="22"/>
      <c r="J2570" s="9">
        <f t="shared" si="400"/>
        <v>-260.9769</v>
      </c>
      <c r="K2570" s="9">
        <f t="shared" si="401"/>
        <v>235.30560000000003</v>
      </c>
      <c r="L2570" s="7">
        <f t="shared" si="402"/>
        <v>351.39389255502152</v>
      </c>
      <c r="M2570" s="7">
        <f t="shared" si="407"/>
        <v>-11.251261416636751</v>
      </c>
      <c r="N2570" s="7">
        <f t="shared" si="409"/>
        <v>-287.63558287396813</v>
      </c>
      <c r="O2570" s="8">
        <f t="shared" si="403"/>
        <v>0.92440019769830295</v>
      </c>
      <c r="P2570" s="7">
        <f t="shared" si="404"/>
        <v>166.39203558569454</v>
      </c>
      <c r="Q2570" s="7">
        <f t="shared" si="405"/>
        <v>-1.1090977010321894</v>
      </c>
      <c r="R2570" s="7">
        <f t="shared" si="406"/>
        <v>7.8309270467168597</v>
      </c>
      <c r="S2570" s="7">
        <f t="shared" si="408"/>
        <v>8.4348645299999997E-2</v>
      </c>
    </row>
    <row r="2571" spans="1:19" x14ac:dyDescent="0.35">
      <c r="A2571" s="10">
        <v>88.633330000000001</v>
      </c>
      <c r="B2571" s="10">
        <v>2659</v>
      </c>
      <c r="C2571" s="10">
        <v>863.23230000000001</v>
      </c>
      <c r="D2571" s="10">
        <v>-338.63319999999999</v>
      </c>
      <c r="E2571" s="10">
        <v>927.27689999999996</v>
      </c>
      <c r="F2571" s="10">
        <v>-0.6125543</v>
      </c>
      <c r="G2571" s="10">
        <v>7.6484959999999997</v>
      </c>
      <c r="H2571" s="10">
        <v>7.6729859999999999</v>
      </c>
      <c r="I2571" s="22"/>
      <c r="J2571" s="9">
        <f t="shared" si="400"/>
        <v>-260.76769999999999</v>
      </c>
      <c r="K2571" s="9">
        <f t="shared" si="401"/>
        <v>235.36680000000001</v>
      </c>
      <c r="L2571" s="7">
        <f t="shared" si="402"/>
        <v>351.27955235898662</v>
      </c>
      <c r="M2571" s="7">
        <f t="shared" si="407"/>
        <v>-3.4305489359399957</v>
      </c>
      <c r="N2571" s="7">
        <f t="shared" si="409"/>
        <v>234.64483890474725</v>
      </c>
      <c r="O2571" s="8">
        <f t="shared" si="403"/>
        <v>0.9239690736429641</v>
      </c>
      <c r="P2571" s="7">
        <f t="shared" si="404"/>
        <v>166.31443325573355</v>
      </c>
      <c r="Q2571" s="7">
        <f t="shared" si="405"/>
        <v>-1.1079204883611451</v>
      </c>
      <c r="R2571" s="7">
        <f t="shared" si="406"/>
        <v>7.8283789383045415</v>
      </c>
      <c r="S2571" s="7">
        <f t="shared" si="408"/>
        <v>8.6896566450000004E-2</v>
      </c>
    </row>
    <row r="2572" spans="1:19" x14ac:dyDescent="0.35">
      <c r="A2572" s="10">
        <v>88.666669999999996</v>
      </c>
      <c r="B2572" s="10">
        <v>2660</v>
      </c>
      <c r="C2572" s="10">
        <v>862.98220000000003</v>
      </c>
      <c r="D2572" s="10">
        <v>-338.18450000000001</v>
      </c>
      <c r="E2572" s="10">
        <v>926.88030000000003</v>
      </c>
      <c r="F2572" s="10">
        <v>-4.9496500000000001</v>
      </c>
      <c r="G2572" s="10">
        <v>-9.1526390000000006</v>
      </c>
      <c r="H2572" s="10">
        <v>10.405279999999999</v>
      </c>
      <c r="I2572" s="22"/>
      <c r="J2572" s="9">
        <f t="shared" si="400"/>
        <v>-261.01779999999997</v>
      </c>
      <c r="K2572" s="9">
        <f t="shared" si="401"/>
        <v>235.81549999999999</v>
      </c>
      <c r="L2572" s="7">
        <f t="shared" si="402"/>
        <v>351.76589083805436</v>
      </c>
      <c r="M2572" s="7">
        <f t="shared" si="407"/>
        <v>14.587236924649249</v>
      </c>
      <c r="N2572" s="7">
        <f t="shared" si="409"/>
        <v>540.42549071960661</v>
      </c>
      <c r="O2572" s="8">
        <f t="shared" si="403"/>
        <v>0.92580453938408669</v>
      </c>
      <c r="P2572" s="7">
        <f t="shared" si="404"/>
        <v>166.64481708913561</v>
      </c>
      <c r="Q2572" s="7">
        <f t="shared" si="405"/>
        <v>-1.1068729578844476</v>
      </c>
      <c r="R2572" s="7">
        <f t="shared" si="406"/>
        <v>7.8392171492987588</v>
      </c>
      <c r="S2572" s="7">
        <f t="shared" si="408"/>
        <v>0.117839796</v>
      </c>
    </row>
    <row r="2573" spans="1:19" x14ac:dyDescent="0.35">
      <c r="A2573" s="10">
        <v>88.7</v>
      </c>
      <c r="B2573" s="10">
        <v>2661</v>
      </c>
      <c r="C2573" s="10">
        <v>862.90229999999997</v>
      </c>
      <c r="D2573" s="10">
        <v>-339.24340000000001</v>
      </c>
      <c r="E2573" s="10">
        <v>927.19280000000003</v>
      </c>
      <c r="F2573" s="10">
        <v>-3.0327329999999999</v>
      </c>
      <c r="G2573" s="10">
        <v>-17.700060000000001</v>
      </c>
      <c r="H2573" s="10">
        <v>17.957989999999999</v>
      </c>
      <c r="I2573" s="22"/>
      <c r="J2573" s="9">
        <f t="shared" si="400"/>
        <v>-261.09770000000003</v>
      </c>
      <c r="K2573" s="9">
        <f t="shared" si="401"/>
        <v>234.75659999999999</v>
      </c>
      <c r="L2573" s="7">
        <f t="shared" si="402"/>
        <v>351.11632002635537</v>
      </c>
      <c r="M2573" s="7">
        <f t="shared" si="407"/>
        <v>-19.48907325829181</v>
      </c>
      <c r="N2573" s="7">
        <f t="shared" si="409"/>
        <v>-1022.391544642496</v>
      </c>
      <c r="O2573" s="8">
        <f t="shared" si="403"/>
        <v>0.92335402603426231</v>
      </c>
      <c r="P2573" s="7">
        <f t="shared" si="404"/>
        <v>166.20372468616722</v>
      </c>
      <c r="Q2573" s="7">
        <f t="shared" si="405"/>
        <v>-1.1122060040058512</v>
      </c>
      <c r="R2573" s="7">
        <f t="shared" si="406"/>
        <v>7.8247412527454481</v>
      </c>
      <c r="S2573" s="7">
        <f t="shared" si="408"/>
        <v>0.20337423674999999</v>
      </c>
    </row>
    <row r="2574" spans="1:19" x14ac:dyDescent="0.35">
      <c r="A2574" s="10">
        <v>88.733329999999995</v>
      </c>
      <c r="B2574" s="10">
        <v>2662</v>
      </c>
      <c r="C2574" s="10">
        <v>862.78009999999995</v>
      </c>
      <c r="D2574" s="10">
        <v>-339.36450000000002</v>
      </c>
      <c r="E2574" s="10">
        <v>927.12329999999997</v>
      </c>
      <c r="F2574" s="10">
        <v>-0.64533439999999997</v>
      </c>
      <c r="G2574" s="10">
        <v>1.249533</v>
      </c>
      <c r="H2574" s="10">
        <v>1.406339</v>
      </c>
      <c r="I2574" s="22"/>
      <c r="J2574" s="9">
        <f t="shared" si="400"/>
        <v>-261.21990000000005</v>
      </c>
      <c r="K2574" s="9">
        <f t="shared" si="401"/>
        <v>234.63549999999998</v>
      </c>
      <c r="L2574" s="7">
        <f t="shared" si="402"/>
        <v>351.1262650618151</v>
      </c>
      <c r="M2574" s="7">
        <f t="shared" si="407"/>
        <v>0.29838090188235428</v>
      </c>
      <c r="N2574" s="7">
        <f t="shared" si="409"/>
        <v>593.68299310467239</v>
      </c>
      <c r="O2574" s="8">
        <f t="shared" si="403"/>
        <v>0.92339148389381254</v>
      </c>
      <c r="P2574" s="7">
        <f t="shared" si="404"/>
        <v>166.21046710088626</v>
      </c>
      <c r="Q2574" s="7">
        <f t="shared" si="405"/>
        <v>-1.1133008432227862</v>
      </c>
      <c r="R2574" s="7">
        <f t="shared" si="406"/>
        <v>7.824962881091337</v>
      </c>
      <c r="S2574" s="7">
        <f t="shared" si="408"/>
        <v>1.5926789175000001E-2</v>
      </c>
    </row>
    <row r="2575" spans="1:19" x14ac:dyDescent="0.35">
      <c r="A2575" s="10">
        <v>88.766670000000005</v>
      </c>
      <c r="B2575" s="10">
        <v>2663</v>
      </c>
      <c r="C2575" s="10">
        <v>862.85929999999996</v>
      </c>
      <c r="D2575" s="10">
        <v>-339.1601</v>
      </c>
      <c r="E2575" s="10">
        <v>927.1223</v>
      </c>
      <c r="F2575" s="10">
        <v>4.0042929999999997</v>
      </c>
      <c r="G2575" s="10">
        <v>5.7071360000000002</v>
      </c>
      <c r="H2575" s="10">
        <v>6.9717840000000004</v>
      </c>
      <c r="I2575" s="22"/>
      <c r="J2575" s="9">
        <f t="shared" si="400"/>
        <v>-261.14070000000004</v>
      </c>
      <c r="K2575" s="9">
        <f t="shared" si="401"/>
        <v>234.8399</v>
      </c>
      <c r="L2575" s="7">
        <f t="shared" si="402"/>
        <v>351.2039917604867</v>
      </c>
      <c r="M2575" s="7">
        <f t="shared" si="407"/>
        <v>2.3313346932085963</v>
      </c>
      <c r="N2575" s="7">
        <f t="shared" si="409"/>
        <v>60.976418456078306</v>
      </c>
      <c r="O2575" s="8">
        <f t="shared" si="403"/>
        <v>0.92368430454956629</v>
      </c>
      <c r="P2575" s="7">
        <f t="shared" si="404"/>
        <v>166.26317481892193</v>
      </c>
      <c r="Q2575" s="7">
        <f t="shared" si="405"/>
        <v>-1.1119945971702425</v>
      </c>
      <c r="R2575" s="7">
        <f t="shared" si="406"/>
        <v>7.8266950458209328</v>
      </c>
      <c r="S2575" s="7">
        <f t="shared" si="408"/>
        <v>7.8955453800000006E-2</v>
      </c>
    </row>
    <row r="2576" spans="1:19" x14ac:dyDescent="0.35">
      <c r="A2576" s="10">
        <v>88.8</v>
      </c>
      <c r="B2576" s="10">
        <v>2664</v>
      </c>
      <c r="C2576" s="10">
        <v>863.04700000000003</v>
      </c>
      <c r="D2576" s="10">
        <v>-338.98399999999998</v>
      </c>
      <c r="E2576" s="10">
        <v>927.23260000000005</v>
      </c>
      <c r="F2576" s="10">
        <v>3.0904280000000002</v>
      </c>
      <c r="G2576" s="10">
        <v>2.8528380000000002</v>
      </c>
      <c r="H2576" s="10">
        <v>4.2058799999999996</v>
      </c>
      <c r="I2576" s="22"/>
      <c r="J2576" s="9">
        <f t="shared" si="400"/>
        <v>-260.95299999999997</v>
      </c>
      <c r="K2576" s="9">
        <f t="shared" si="401"/>
        <v>235.01600000000002</v>
      </c>
      <c r="L2576" s="7">
        <f t="shared" si="402"/>
        <v>351.18227242416435</v>
      </c>
      <c r="M2576" s="7">
        <f t="shared" si="407"/>
        <v>-0.65164525419603037</v>
      </c>
      <c r="N2576" s="7">
        <f t="shared" si="409"/>
        <v>-89.498348256985139</v>
      </c>
      <c r="O2576" s="8">
        <f t="shared" si="403"/>
        <v>0.92360246963125336</v>
      </c>
      <c r="P2576" s="7">
        <f t="shared" si="404"/>
        <v>166.24844453362562</v>
      </c>
      <c r="Q2576" s="7">
        <f t="shared" si="405"/>
        <v>-1.1103626987098749</v>
      </c>
      <c r="R2576" s="7">
        <f t="shared" si="406"/>
        <v>7.8262110233554125</v>
      </c>
      <c r="S2576" s="7">
        <f t="shared" si="408"/>
        <v>4.7631590999999994E-2</v>
      </c>
    </row>
    <row r="2577" spans="1:19" x14ac:dyDescent="0.35">
      <c r="A2577" s="10">
        <v>88.833330000000004</v>
      </c>
      <c r="B2577" s="10">
        <v>2665</v>
      </c>
      <c r="C2577" s="10">
        <v>863.06529999999998</v>
      </c>
      <c r="D2577" s="10">
        <v>-338.9699</v>
      </c>
      <c r="E2577" s="10">
        <v>927.24450000000002</v>
      </c>
      <c r="F2577" s="10">
        <v>1.5732820000000001</v>
      </c>
      <c r="G2577" s="10">
        <v>-10.04311</v>
      </c>
      <c r="H2577" s="10">
        <v>10.16559</v>
      </c>
      <c r="I2577" s="22"/>
      <c r="J2577" s="9">
        <f t="shared" si="400"/>
        <v>-260.93470000000002</v>
      </c>
      <c r="K2577" s="9">
        <f t="shared" si="401"/>
        <v>235.0301</v>
      </c>
      <c r="L2577" s="7">
        <f t="shared" si="402"/>
        <v>351.17811089260675</v>
      </c>
      <c r="M2577" s="7">
        <f t="shared" si="407"/>
        <v>-0.12485843257121991</v>
      </c>
      <c r="N2577" s="7">
        <f t="shared" si="409"/>
        <v>15.80518516725795</v>
      </c>
      <c r="O2577" s="8">
        <f t="shared" si="403"/>
        <v>0.92358679067035354</v>
      </c>
      <c r="P2577" s="7">
        <f t="shared" si="404"/>
        <v>166.24562232066364</v>
      </c>
      <c r="Q2577" s="7">
        <f t="shared" si="405"/>
        <v>-1.1102182231126994</v>
      </c>
      <c r="R2577" s="7">
        <f t="shared" si="406"/>
        <v>7.826118282272768</v>
      </c>
      <c r="S2577" s="7">
        <f t="shared" si="408"/>
        <v>0.11512530675</v>
      </c>
    </row>
    <row r="2578" spans="1:19" x14ac:dyDescent="0.35">
      <c r="A2578" s="10">
        <v>88.866669999999999</v>
      </c>
      <c r="B2578" s="10">
        <v>2666</v>
      </c>
      <c r="C2578" s="10">
        <v>863.15189999999996</v>
      </c>
      <c r="D2578" s="10">
        <v>-339.65359999999998</v>
      </c>
      <c r="E2578" s="10">
        <v>927.5752</v>
      </c>
      <c r="F2578" s="10">
        <v>2.046881</v>
      </c>
      <c r="G2578" s="10">
        <v>-12.42342</v>
      </c>
      <c r="H2578" s="10">
        <v>12.590909999999999</v>
      </c>
      <c r="I2578" s="22"/>
      <c r="J2578" s="9">
        <f t="shared" si="400"/>
        <v>-260.84810000000004</v>
      </c>
      <c r="K2578" s="9">
        <f t="shared" si="401"/>
        <v>234.34640000000002</v>
      </c>
      <c r="L2578" s="7">
        <f t="shared" si="402"/>
        <v>350.65647928787803</v>
      </c>
      <c r="M2578" s="7">
        <f t="shared" si="407"/>
        <v>-15.645818978068258</v>
      </c>
      <c r="N2578" s="7">
        <f t="shared" si="409"/>
        <v>-465.53570922312957</v>
      </c>
      <c r="O2578" s="8">
        <f t="shared" si="403"/>
        <v>0.92162406220136917</v>
      </c>
      <c r="P2578" s="7">
        <f t="shared" si="404"/>
        <v>165.89233119624646</v>
      </c>
      <c r="Q2578" s="7">
        <f t="shared" si="405"/>
        <v>-1.1130877197174782</v>
      </c>
      <c r="R2578" s="7">
        <f t="shared" si="406"/>
        <v>7.8144935525081411</v>
      </c>
      <c r="S2578" s="7">
        <f t="shared" si="408"/>
        <v>0.14259205575</v>
      </c>
    </row>
    <row r="2579" spans="1:19" x14ac:dyDescent="0.35">
      <c r="A2579" s="10">
        <v>88.9</v>
      </c>
      <c r="B2579" s="10">
        <v>2667</v>
      </c>
      <c r="C2579" s="10">
        <v>863.20180000000005</v>
      </c>
      <c r="D2579" s="10">
        <v>-339.79809999999998</v>
      </c>
      <c r="E2579" s="10">
        <v>927.67460000000005</v>
      </c>
      <c r="F2579" s="10">
        <v>2.7298779999999998</v>
      </c>
      <c r="G2579" s="10">
        <v>1.980631</v>
      </c>
      <c r="H2579" s="10">
        <v>3.3727040000000001</v>
      </c>
      <c r="I2579" s="22"/>
      <c r="J2579" s="9">
        <f t="shared" si="400"/>
        <v>-260.79819999999995</v>
      </c>
      <c r="K2579" s="9">
        <f t="shared" si="401"/>
        <v>234.20190000000002</v>
      </c>
      <c r="L2579" s="7">
        <f t="shared" si="402"/>
        <v>350.52279681477211</v>
      </c>
      <c r="M2579" s="7">
        <f t="shared" si="407"/>
        <v>-4.0108752807049148</v>
      </c>
      <c r="N2579" s="7">
        <f t="shared" si="409"/>
        <v>349.08321924275629</v>
      </c>
      <c r="O2579" s="8">
        <f t="shared" si="403"/>
        <v>0.92112187585716165</v>
      </c>
      <c r="P2579" s="7">
        <f t="shared" si="404"/>
        <v>165.80193765428911</v>
      </c>
      <c r="Q2579" s="7">
        <f t="shared" si="405"/>
        <v>-1.1135614185879787</v>
      </c>
      <c r="R2579" s="7">
        <f t="shared" si="406"/>
        <v>7.8115143951679107</v>
      </c>
      <c r="S2579" s="7">
        <f t="shared" si="408"/>
        <v>3.8195872800000003E-2</v>
      </c>
    </row>
    <row r="2580" spans="1:19" x14ac:dyDescent="0.35">
      <c r="A2580" s="10">
        <v>88.933329999999998</v>
      </c>
      <c r="B2580" s="10">
        <v>2668</v>
      </c>
      <c r="C2580" s="10">
        <v>863.33389999999997</v>
      </c>
      <c r="D2580" s="10">
        <v>-339.5215</v>
      </c>
      <c r="E2580" s="10">
        <v>927.69619999999998</v>
      </c>
      <c r="F2580" s="10">
        <v>0.8950321</v>
      </c>
      <c r="G2580" s="10">
        <v>1.2203630000000001</v>
      </c>
      <c r="H2580" s="10">
        <v>1.5133970000000001</v>
      </c>
      <c r="I2580" s="22"/>
      <c r="J2580" s="9">
        <f t="shared" si="400"/>
        <v>-260.66610000000003</v>
      </c>
      <c r="K2580" s="9">
        <f t="shared" si="401"/>
        <v>234.4785</v>
      </c>
      <c r="L2580" s="7">
        <f t="shared" si="402"/>
        <v>350.60944461246334</v>
      </c>
      <c r="M2580" s="7">
        <f t="shared" si="407"/>
        <v>2.5996939001274488</v>
      </c>
      <c r="N2580" s="7">
        <f t="shared" si="409"/>
        <v>198.33690911592828</v>
      </c>
      <c r="O2580" s="8">
        <f t="shared" si="403"/>
        <v>0.92144733570508974</v>
      </c>
      <c r="P2580" s="7">
        <f t="shared" si="404"/>
        <v>165.86052042691617</v>
      </c>
      <c r="Q2580" s="7">
        <f t="shared" si="405"/>
        <v>-1.1116844401512294</v>
      </c>
      <c r="R2580" s="7">
        <f t="shared" si="406"/>
        <v>7.8134453694872006</v>
      </c>
      <c r="S2580" s="7">
        <f t="shared" si="408"/>
        <v>1.7139221025000002E-2</v>
      </c>
    </row>
    <row r="2581" spans="1:19" x14ac:dyDescent="0.35">
      <c r="A2581" s="10">
        <v>88.966669999999993</v>
      </c>
      <c r="B2581" s="10">
        <v>2669</v>
      </c>
      <c r="C2581" s="10">
        <v>863.26139999999998</v>
      </c>
      <c r="D2581" s="10">
        <v>-339.71679999999998</v>
      </c>
      <c r="E2581" s="10">
        <v>927.70029999999997</v>
      </c>
      <c r="F2581" s="10">
        <v>-10.352930000000001</v>
      </c>
      <c r="G2581" s="10">
        <v>-14.04759</v>
      </c>
      <c r="H2581" s="10">
        <v>17.45045</v>
      </c>
      <c r="I2581" s="22"/>
      <c r="J2581" s="9">
        <f t="shared" si="400"/>
        <v>-260.73860000000002</v>
      </c>
      <c r="K2581" s="9">
        <f t="shared" si="401"/>
        <v>234.28320000000002</v>
      </c>
      <c r="L2581" s="7">
        <f t="shared" si="402"/>
        <v>350.53278781335138</v>
      </c>
      <c r="M2581" s="7">
        <f t="shared" si="407"/>
        <v>-2.2992441245341646</v>
      </c>
      <c r="N2581" s="7">
        <f t="shared" si="409"/>
        <v>-146.93875298927045</v>
      </c>
      <c r="O2581" s="8">
        <f t="shared" si="403"/>
        <v>0.9211593961711918</v>
      </c>
      <c r="P2581" s="7">
        <f t="shared" si="404"/>
        <v>165.80869131081454</v>
      </c>
      <c r="Q2581" s="7">
        <f t="shared" si="405"/>
        <v>-1.112920602074754</v>
      </c>
      <c r="R2581" s="7">
        <f t="shared" si="406"/>
        <v>7.8117370478168491</v>
      </c>
      <c r="S2581" s="7">
        <f t="shared" si="408"/>
        <v>0.19762634625</v>
      </c>
    </row>
    <row r="2582" spans="1:19" x14ac:dyDescent="0.35">
      <c r="A2582" s="10">
        <v>89</v>
      </c>
      <c r="B2582" s="10">
        <v>2670</v>
      </c>
      <c r="C2582" s="10">
        <v>862.64369999999997</v>
      </c>
      <c r="D2582" s="10">
        <v>-340.45800000000003</v>
      </c>
      <c r="E2582" s="10">
        <v>927.39729999999997</v>
      </c>
      <c r="F2582" s="10">
        <v>-1.2206939999999999</v>
      </c>
      <c r="G2582" s="10">
        <v>-13.507960000000001</v>
      </c>
      <c r="H2582" s="10">
        <v>13.56301</v>
      </c>
      <c r="I2582" s="22"/>
      <c r="J2582" s="9">
        <f t="shared" si="400"/>
        <v>-261.35630000000003</v>
      </c>
      <c r="K2582" s="9">
        <f t="shared" si="401"/>
        <v>233.54199999999997</v>
      </c>
      <c r="L2582" s="7">
        <f t="shared" si="402"/>
        <v>350.49819017177538</v>
      </c>
      <c r="M2582" s="7">
        <f t="shared" si="407"/>
        <v>-1.0380330505848316</v>
      </c>
      <c r="N2582" s="7">
        <f t="shared" si="409"/>
        <v>37.840116230095596</v>
      </c>
      <c r="O2582" s="8">
        <f t="shared" si="403"/>
        <v>0.92102947568062932</v>
      </c>
      <c r="P2582" s="7">
        <f t="shared" si="404"/>
        <v>165.78530562251328</v>
      </c>
      <c r="Q2582" s="7">
        <f t="shared" si="405"/>
        <v>-1.1190976355430717</v>
      </c>
      <c r="R2582" s="7">
        <f t="shared" si="406"/>
        <v>7.810966028135204</v>
      </c>
      <c r="S2582" s="7">
        <f t="shared" si="408"/>
        <v>0.15360108824999999</v>
      </c>
    </row>
    <row r="2583" spans="1:19" x14ac:dyDescent="0.35">
      <c r="A2583" s="10">
        <v>89.033330000000007</v>
      </c>
      <c r="B2583" s="10">
        <v>2671</v>
      </c>
      <c r="C2583" s="10">
        <v>863.18010000000004</v>
      </c>
      <c r="D2583" s="10">
        <v>-340.6173</v>
      </c>
      <c r="E2583" s="10">
        <v>927.9547</v>
      </c>
      <c r="F2583" s="10">
        <v>7.6790399999999996</v>
      </c>
      <c r="G2583" s="10">
        <v>-4.2701140000000004</v>
      </c>
      <c r="H2583" s="10">
        <v>8.7864400000000007</v>
      </c>
      <c r="I2583" s="22"/>
      <c r="J2583" s="9">
        <f t="shared" si="400"/>
        <v>-260.81989999999996</v>
      </c>
      <c r="K2583" s="9">
        <f t="shared" si="401"/>
        <v>233.3827</v>
      </c>
      <c r="L2583" s="7">
        <f t="shared" si="402"/>
        <v>349.99214976239108</v>
      </c>
      <c r="M2583" s="7">
        <f t="shared" si="407"/>
        <v>-15.182730554581417</v>
      </c>
      <c r="N2583" s="7">
        <f t="shared" si="409"/>
        <v>-424.38336345616017</v>
      </c>
      <c r="O2583" s="8">
        <f t="shared" si="403"/>
        <v>0.91913173231339995</v>
      </c>
      <c r="P2583" s="7">
        <f t="shared" si="404"/>
        <v>165.44371181641199</v>
      </c>
      <c r="Q2583" s="7">
        <f t="shared" si="405"/>
        <v>-1.1175631270012729</v>
      </c>
      <c r="R2583" s="7">
        <f t="shared" si="406"/>
        <v>7.7996887532236636</v>
      </c>
      <c r="S2583" s="7">
        <f t="shared" si="408"/>
        <v>9.9506433000000005E-2</v>
      </c>
    </row>
    <row r="2584" spans="1:19" x14ac:dyDescent="0.35">
      <c r="A2584" s="10">
        <v>89.066670000000002</v>
      </c>
      <c r="B2584" s="10">
        <v>2672</v>
      </c>
      <c r="C2584" s="10">
        <v>863.15560000000005</v>
      </c>
      <c r="D2584" s="10">
        <v>-340.74270000000001</v>
      </c>
      <c r="E2584" s="10">
        <v>927.97799999999995</v>
      </c>
      <c r="F2584" s="10">
        <v>-0.66929260000000002</v>
      </c>
      <c r="G2584" s="10">
        <v>-3.210941</v>
      </c>
      <c r="H2584" s="10">
        <v>3.279954</v>
      </c>
      <c r="I2584" s="22"/>
      <c r="J2584" s="9">
        <f t="shared" si="400"/>
        <v>-260.84439999999995</v>
      </c>
      <c r="K2584" s="9">
        <f t="shared" si="401"/>
        <v>233.25729999999999</v>
      </c>
      <c r="L2584" s="7">
        <f t="shared" si="402"/>
        <v>349.92680522453543</v>
      </c>
      <c r="M2584" s="7">
        <f t="shared" si="407"/>
        <v>-1.9599441468404333</v>
      </c>
      <c r="N2584" s="7">
        <f t="shared" si="409"/>
        <v>396.60427137800764</v>
      </c>
      <c r="O2584" s="8">
        <f t="shared" si="403"/>
        <v>0.91888702264978417</v>
      </c>
      <c r="P2584" s="7">
        <f t="shared" si="404"/>
        <v>165.39966407696116</v>
      </c>
      <c r="Q2584" s="7">
        <f t="shared" si="405"/>
        <v>-1.1182689673592208</v>
      </c>
      <c r="R2584" s="7">
        <f t="shared" si="406"/>
        <v>7.7982325289702246</v>
      </c>
      <c r="S2584" s="7">
        <f t="shared" si="408"/>
        <v>3.7145479049999999E-2</v>
      </c>
    </row>
    <row r="2585" spans="1:19" x14ac:dyDescent="0.35">
      <c r="A2585" s="10">
        <v>89.1</v>
      </c>
      <c r="B2585" s="10">
        <v>2673</v>
      </c>
      <c r="C2585" s="10">
        <v>863.13549999999998</v>
      </c>
      <c r="D2585" s="10">
        <v>-340.83139999999997</v>
      </c>
      <c r="E2585" s="10">
        <v>927.99180000000001</v>
      </c>
      <c r="F2585" s="10">
        <v>-1.1670119999999999</v>
      </c>
      <c r="G2585" s="10">
        <v>-14.645350000000001</v>
      </c>
      <c r="H2585" s="10">
        <v>14.69177</v>
      </c>
      <c r="I2585" s="22"/>
      <c r="J2585" s="9">
        <f t="shared" si="400"/>
        <v>-260.86450000000002</v>
      </c>
      <c r="K2585" s="9">
        <f t="shared" si="401"/>
        <v>233.16860000000003</v>
      </c>
      <c r="L2585" s="7">
        <f t="shared" si="402"/>
        <v>349.88267088584143</v>
      </c>
      <c r="M2585" s="7">
        <f t="shared" si="407"/>
        <v>-1.3241625770778156</v>
      </c>
      <c r="N2585" s="7">
        <f t="shared" si="409"/>
        <v>19.075354628345767</v>
      </c>
      <c r="O2585" s="8">
        <f t="shared" si="403"/>
        <v>0.9187217877382039</v>
      </c>
      <c r="P2585" s="7">
        <f t="shared" si="404"/>
        <v>165.36992179287671</v>
      </c>
      <c r="Q2585" s="7">
        <f t="shared" si="405"/>
        <v>-1.1187805733705138</v>
      </c>
      <c r="R2585" s="7">
        <f t="shared" si="406"/>
        <v>7.7972489808952856</v>
      </c>
      <c r="S2585" s="7">
        <f t="shared" si="408"/>
        <v>0.16638429525000001</v>
      </c>
    </row>
    <row r="2586" spans="1:19" x14ac:dyDescent="0.35">
      <c r="A2586" s="10">
        <v>89.133330000000001</v>
      </c>
      <c r="B2586" s="10">
        <v>2674</v>
      </c>
      <c r="C2586" s="10">
        <v>863.07780000000002</v>
      </c>
      <c r="D2586" s="10">
        <v>-341.71910000000003</v>
      </c>
      <c r="E2586" s="10">
        <v>928.26469999999995</v>
      </c>
      <c r="F2586" s="10">
        <v>-2.9967239999999999</v>
      </c>
      <c r="G2586" s="10">
        <v>-31.02251</v>
      </c>
      <c r="H2586" s="10">
        <v>31.166920000000001</v>
      </c>
      <c r="I2586" s="22"/>
      <c r="J2586" s="9">
        <f t="shared" si="400"/>
        <v>-260.92219999999998</v>
      </c>
      <c r="K2586" s="9">
        <f t="shared" si="401"/>
        <v>232.28089999999997</v>
      </c>
      <c r="L2586" s="7">
        <f t="shared" si="402"/>
        <v>349.33481211818838</v>
      </c>
      <c r="M2586" s="7">
        <f t="shared" si="407"/>
        <v>-16.437406770265422</v>
      </c>
      <c r="N2586" s="7">
        <f t="shared" si="409"/>
        <v>-453.44267006254574</v>
      </c>
      <c r="O2586" s="8">
        <f t="shared" si="403"/>
        <v>0.91667362261451635</v>
      </c>
      <c r="P2586" s="7">
        <f t="shared" si="404"/>
        <v>165.00125207061294</v>
      </c>
      <c r="Q2586" s="7">
        <f t="shared" si="405"/>
        <v>-1.1233045850950294</v>
      </c>
      <c r="R2586" s="7">
        <f t="shared" si="406"/>
        <v>7.7850397702849348</v>
      </c>
      <c r="S2586" s="7">
        <f t="shared" si="408"/>
        <v>0.35296536900000003</v>
      </c>
    </row>
    <row r="2587" spans="1:19" x14ac:dyDescent="0.35">
      <c r="A2587" s="10">
        <v>89.166669999999996</v>
      </c>
      <c r="B2587" s="10">
        <v>2675</v>
      </c>
      <c r="C2587" s="10">
        <v>862.9357</v>
      </c>
      <c r="D2587" s="10">
        <v>-342.89960000000002</v>
      </c>
      <c r="E2587" s="10">
        <v>928.56780000000003</v>
      </c>
      <c r="F2587" s="10">
        <v>3.3750200000000001</v>
      </c>
      <c r="G2587" s="10">
        <v>-12.219469999999999</v>
      </c>
      <c r="H2587" s="10">
        <v>12.67699</v>
      </c>
      <c r="I2587" s="22"/>
      <c r="J2587" s="9">
        <f t="shared" si="400"/>
        <v>-261.0643</v>
      </c>
      <c r="K2587" s="9">
        <f t="shared" si="401"/>
        <v>231.10039999999998</v>
      </c>
      <c r="L2587" s="7">
        <f t="shared" si="402"/>
        <v>348.65737280982603</v>
      </c>
      <c r="M2587" s="7">
        <f t="shared" si="407"/>
        <v>-20.319115427787761</v>
      </c>
      <c r="N2587" s="7">
        <f t="shared" si="409"/>
        <v>-116.42797413085975</v>
      </c>
      <c r="O2587" s="8">
        <f t="shared" si="403"/>
        <v>0.91414856141747913</v>
      </c>
      <c r="P2587" s="7">
        <f t="shared" si="404"/>
        <v>164.54674105514624</v>
      </c>
      <c r="Q2587" s="7">
        <f t="shared" si="405"/>
        <v>-1.1296574995110351</v>
      </c>
      <c r="R2587" s="7">
        <f t="shared" si="406"/>
        <v>7.769942815230336</v>
      </c>
      <c r="S2587" s="7">
        <f t="shared" si="408"/>
        <v>0.14356691175</v>
      </c>
    </row>
    <row r="2588" spans="1:19" x14ac:dyDescent="0.35">
      <c r="A2588" s="10">
        <v>89.2</v>
      </c>
      <c r="B2588" s="10">
        <v>2676</v>
      </c>
      <c r="C2588" s="10">
        <v>863.30280000000005</v>
      </c>
      <c r="D2588" s="10">
        <v>-342.53370000000001</v>
      </c>
      <c r="E2588" s="10">
        <v>928.774</v>
      </c>
      <c r="F2588" s="10">
        <v>3.996883</v>
      </c>
      <c r="G2588" s="10">
        <v>3.853936</v>
      </c>
      <c r="H2588" s="10">
        <v>5.5522879999999999</v>
      </c>
      <c r="I2588" s="22"/>
      <c r="J2588" s="9">
        <f t="shared" si="400"/>
        <v>-260.69719999999995</v>
      </c>
      <c r="K2588" s="9">
        <f t="shared" si="401"/>
        <v>231.46629999999999</v>
      </c>
      <c r="L2588" s="7">
        <f t="shared" si="402"/>
        <v>348.62541233181781</v>
      </c>
      <c r="M2588" s="7">
        <f t="shared" si="407"/>
        <v>-0.95891023126941599</v>
      </c>
      <c r="N2588" s="7">
        <f t="shared" si="409"/>
        <v>580.86424231966862</v>
      </c>
      <c r="O2588" s="8">
        <f t="shared" si="403"/>
        <v>0.91402963760243816</v>
      </c>
      <c r="P2588" s="7">
        <f t="shared" si="404"/>
        <v>164.52533476843888</v>
      </c>
      <c r="Q2588" s="7">
        <f t="shared" si="405"/>
        <v>-1.126285770325961</v>
      </c>
      <c r="R2588" s="7">
        <f t="shared" si="406"/>
        <v>7.7692305655954863</v>
      </c>
      <c r="S2588" s="7">
        <f t="shared" si="408"/>
        <v>6.2879661599999997E-2</v>
      </c>
    </row>
    <row r="2589" spans="1:19" x14ac:dyDescent="0.35">
      <c r="A2589" s="10">
        <v>89.233329999999995</v>
      </c>
      <c r="B2589" s="10">
        <v>2677</v>
      </c>
      <c r="C2589" s="10">
        <v>863.20209999999997</v>
      </c>
      <c r="D2589" s="10">
        <v>-342.64260000000002</v>
      </c>
      <c r="E2589" s="10">
        <v>928.72059999999999</v>
      </c>
      <c r="F2589" s="10">
        <v>-1.0499099999999999</v>
      </c>
      <c r="G2589" s="10">
        <v>-0.20396880000000001</v>
      </c>
      <c r="H2589" s="10">
        <v>1.069539</v>
      </c>
      <c r="I2589" s="22"/>
      <c r="J2589" s="9">
        <f t="shared" si="400"/>
        <v>-260.79790000000003</v>
      </c>
      <c r="K2589" s="9">
        <f t="shared" si="401"/>
        <v>231.35739999999998</v>
      </c>
      <c r="L2589" s="7">
        <f t="shared" si="402"/>
        <v>348.62844287173414</v>
      </c>
      <c r="M2589" s="7">
        <f t="shared" si="407"/>
        <v>9.0925290018741653E-2</v>
      </c>
      <c r="N2589" s="7">
        <f t="shared" si="409"/>
        <v>31.498215460198015</v>
      </c>
      <c r="O2589" s="8">
        <f>ASIN(L2589/V$3)</f>
        <v>0.91404091334760385</v>
      </c>
      <c r="P2589" s="7">
        <f t="shared" si="404"/>
        <v>164.52736440256868</v>
      </c>
      <c r="Q2589" s="7">
        <f t="shared" si="405"/>
        <v>-1.1272511706995325</v>
      </c>
      <c r="R2589" s="7">
        <f t="shared" si="406"/>
        <v>7.7692981021619998</v>
      </c>
      <c r="S2589" s="7">
        <f t="shared" si="408"/>
        <v>1.2112529175000001E-2</v>
      </c>
    </row>
    <row r="2590" spans="1:19" x14ac:dyDescent="0.35">
      <c r="A2590" s="10">
        <v>89.266670000000005</v>
      </c>
      <c r="B2590" s="10">
        <v>2678</v>
      </c>
      <c r="C2590" s="10">
        <v>863.2328</v>
      </c>
      <c r="D2590" s="10">
        <v>-342.54730000000001</v>
      </c>
      <c r="E2590" s="10">
        <v>928.71389999999997</v>
      </c>
      <c r="F2590" s="10">
        <v>-26.35116</v>
      </c>
      <c r="G2590" s="10">
        <v>30.46218</v>
      </c>
      <c r="H2590" s="10">
        <v>40.278129999999997</v>
      </c>
      <c r="I2590" s="22"/>
      <c r="J2590" s="9">
        <f t="shared" si="400"/>
        <v>-260.7672</v>
      </c>
      <c r="K2590" s="9">
        <f t="shared" si="401"/>
        <v>231.45269999999999</v>
      </c>
      <c r="L2590" s="7">
        <f t="shared" si="402"/>
        <v>348.66873237089959</v>
      </c>
      <c r="M2590" s="7">
        <f t="shared" si="407"/>
        <v>1.2084432863059904</v>
      </c>
      <c r="N2590" s="7">
        <f t="shared" si="409"/>
        <v>33.518836121383437</v>
      </c>
      <c r="O2590" s="8">
        <f t="shared" si="403"/>
        <v>0.91419083436499493</v>
      </c>
      <c r="P2590" s="7">
        <f t="shared" si="404"/>
        <v>164.55435018569909</v>
      </c>
      <c r="Q2590" s="7">
        <f t="shared" si="405"/>
        <v>-1.1266543876999491</v>
      </c>
      <c r="R2590" s="7">
        <f t="shared" si="406"/>
        <v>7.7701959667390401</v>
      </c>
      <c r="S2590" s="7">
        <f t="shared" si="408"/>
        <v>0.45614982224999995</v>
      </c>
    </row>
    <row r="2591" spans="1:19" x14ac:dyDescent="0.35">
      <c r="A2591" s="10">
        <v>89.3</v>
      </c>
      <c r="B2591" s="10">
        <v>2679</v>
      </c>
      <c r="C2591" s="10">
        <v>861.44539999999995</v>
      </c>
      <c r="D2591" s="10">
        <v>-340.61180000000002</v>
      </c>
      <c r="E2591" s="10">
        <v>926.33929999999998</v>
      </c>
      <c r="F2591" s="10">
        <v>-26.616050000000001</v>
      </c>
      <c r="G2591" s="10">
        <v>26.61806</v>
      </c>
      <c r="H2591" s="10">
        <v>37.642200000000003</v>
      </c>
      <c r="I2591" s="22"/>
      <c r="J2591" s="9">
        <f t="shared" si="400"/>
        <v>-262.55460000000005</v>
      </c>
      <c r="K2591" s="9">
        <f t="shared" si="401"/>
        <v>233.38819999999998</v>
      </c>
      <c r="L2591" s="7">
        <f t="shared" si="402"/>
        <v>351.2904352247582</v>
      </c>
      <c r="M2591" s="7">
        <f t="shared" si="407"/>
        <v>78.658951510927466</v>
      </c>
      <c r="N2591" s="7">
        <f t="shared" si="409"/>
        <v>2323.7476215013303</v>
      </c>
      <c r="O2591" s="8">
        <f>ASIN(L2591/V$3)</f>
        <v>0.92401009730244632</v>
      </c>
      <c r="P2591" s="7">
        <f t="shared" si="404"/>
        <v>166.32181751444034</v>
      </c>
      <c r="Q2591" s="7">
        <f t="shared" si="405"/>
        <v>-1.1249694714642817</v>
      </c>
      <c r="R2591" s="7">
        <f t="shared" si="406"/>
        <v>7.8286214665035851</v>
      </c>
      <c r="S2591" s="7">
        <f t="shared" si="408"/>
        <v>0.42629791500000003</v>
      </c>
    </row>
    <row r="2592" spans="1:19" x14ac:dyDescent="0.35">
      <c r="A2592" s="10">
        <v>89.333330000000004</v>
      </c>
      <c r="B2592" s="10">
        <v>2680</v>
      </c>
      <c r="C2592" s="10">
        <v>861.45839999999998</v>
      </c>
      <c r="D2592" s="10">
        <v>-340.77280000000002</v>
      </c>
      <c r="E2592" s="10">
        <v>926.41070000000002</v>
      </c>
      <c r="F2592" s="10">
        <v>20.027349999999998</v>
      </c>
      <c r="G2592" s="10">
        <v>-25.932099999999998</v>
      </c>
      <c r="H2592" s="10">
        <v>32.765360000000001</v>
      </c>
      <c r="I2592" s="22"/>
      <c r="J2592" s="9">
        <f t="shared" si="400"/>
        <v>-262.54160000000002</v>
      </c>
      <c r="K2592" s="9">
        <f t="shared" si="401"/>
        <v>233.22719999999998</v>
      </c>
      <c r="L2592" s="7">
        <f t="shared" si="402"/>
        <v>351.17377258331811</v>
      </c>
      <c r="M2592" s="7">
        <f t="shared" si="407"/>
        <v>-3.5002292661285273</v>
      </c>
      <c r="N2592" s="7">
        <f t="shared" si="409"/>
        <v>-2465.0219255037478</v>
      </c>
      <c r="O2592" s="8">
        <f t="shared" si="403"/>
        <v>0.92357044602901706</v>
      </c>
      <c r="P2592" s="7">
        <f t="shared" si="404"/>
        <v>166.24268028522306</v>
      </c>
      <c r="Q2592" s="7">
        <f t="shared" si="405"/>
        <v>-1.1256903139942513</v>
      </c>
      <c r="R2592" s="7">
        <f t="shared" si="406"/>
        <v>7.8260216016409609</v>
      </c>
      <c r="S2592" s="7">
        <f t="shared" si="408"/>
        <v>0.371067702</v>
      </c>
    </row>
    <row r="2593" spans="1:19" x14ac:dyDescent="0.35">
      <c r="A2593" s="10">
        <v>89.366669999999999</v>
      </c>
      <c r="B2593" s="10">
        <v>2681</v>
      </c>
      <c r="C2593" s="10">
        <v>862.78049999999996</v>
      </c>
      <c r="D2593" s="10">
        <v>-342.34059999999999</v>
      </c>
      <c r="E2593" s="10">
        <v>928.21730000000002</v>
      </c>
      <c r="F2593" s="10">
        <v>22.824290000000001</v>
      </c>
      <c r="G2593" s="10">
        <v>-18.203019999999999</v>
      </c>
      <c r="H2593" s="10">
        <v>29.19415</v>
      </c>
      <c r="I2593" s="22"/>
      <c r="J2593" s="9">
        <f t="shared" si="400"/>
        <v>-261.21950000000004</v>
      </c>
      <c r="K2593" s="9">
        <f t="shared" si="401"/>
        <v>231.65940000000001</v>
      </c>
      <c r="L2593" s="7">
        <f t="shared" si="402"/>
        <v>349.14424639196051</v>
      </c>
      <c r="M2593" s="7">
        <f t="shared" si="407"/>
        <v>-60.873611018532664</v>
      </c>
      <c r="N2593" s="7">
        <f t="shared" si="409"/>
        <v>-1720.8572811161339</v>
      </c>
      <c r="O2593" s="8">
        <f t="shared" si="403"/>
        <v>0.91596247613245207</v>
      </c>
      <c r="P2593" s="7">
        <f t="shared" si="404"/>
        <v>164.87324570384138</v>
      </c>
      <c r="Q2593" s="7">
        <f t="shared" si="405"/>
        <v>-1.1276015564229209</v>
      </c>
      <c r="R2593" s="7">
        <f t="shared" si="406"/>
        <v>7.7807929511702252</v>
      </c>
      <c r="S2593" s="7">
        <f t="shared" si="408"/>
        <v>0.33062374875</v>
      </c>
    </row>
    <row r="2594" spans="1:19" x14ac:dyDescent="0.35">
      <c r="A2594" s="10">
        <v>89.4</v>
      </c>
      <c r="B2594" s="10">
        <v>2682</v>
      </c>
      <c r="C2594" s="10">
        <v>862.98009999999999</v>
      </c>
      <c r="D2594" s="10">
        <v>-341.98630000000003</v>
      </c>
      <c r="E2594" s="10">
        <v>928.2722</v>
      </c>
      <c r="F2594" s="10">
        <v>4.7234999999999996</v>
      </c>
      <c r="G2594" s="10">
        <v>-5.4504630000000001</v>
      </c>
      <c r="H2594" s="10">
        <v>7.2124199999999998</v>
      </c>
      <c r="I2594" s="22"/>
      <c r="J2594" s="9">
        <f t="shared" si="400"/>
        <v>-261.01990000000001</v>
      </c>
      <c r="K2594" s="9">
        <f t="shared" si="401"/>
        <v>232.01369999999997</v>
      </c>
      <c r="L2594" s="7">
        <f t="shared" si="402"/>
        <v>349.23021802773593</v>
      </c>
      <c r="M2594" s="7">
        <f t="shared" si="407"/>
        <v>2.5794070139635616</v>
      </c>
      <c r="N2594" s="7">
        <f t="shared" si="409"/>
        <v>1903.7809190664209</v>
      </c>
      <c r="O2594" s="8">
        <f t="shared" si="403"/>
        <v>0.91628322046527544</v>
      </c>
      <c r="P2594" s="7">
        <f t="shared" si="404"/>
        <v>164.93097968374957</v>
      </c>
      <c r="Q2594" s="7">
        <f t="shared" si="405"/>
        <v>-1.1250193415302632</v>
      </c>
      <c r="R2594" s="7">
        <f t="shared" si="406"/>
        <v>7.782708857001567</v>
      </c>
      <c r="S2594" s="7">
        <f t="shared" si="408"/>
        <v>8.1680656500000004E-2</v>
      </c>
    </row>
    <row r="2595" spans="1:19" x14ac:dyDescent="0.35">
      <c r="A2595" s="10">
        <v>89.433329999999998</v>
      </c>
      <c r="B2595" s="10">
        <v>2683</v>
      </c>
      <c r="C2595" s="10">
        <v>863.09540000000004</v>
      </c>
      <c r="D2595" s="10">
        <v>-342.70400000000001</v>
      </c>
      <c r="E2595" s="10">
        <v>928.64400000000001</v>
      </c>
      <c r="F2595" s="10">
        <v>-0.36559469999999999</v>
      </c>
      <c r="G2595" s="10">
        <v>-12.966200000000001</v>
      </c>
      <c r="H2595" s="10">
        <v>12.971360000000001</v>
      </c>
      <c r="I2595" s="22"/>
      <c r="J2595" s="9">
        <f t="shared" si="400"/>
        <v>-260.90459999999996</v>
      </c>
      <c r="K2595" s="9">
        <f t="shared" si="401"/>
        <v>231.29599999999999</v>
      </c>
      <c r="L2595" s="7">
        <f t="shared" si="402"/>
        <v>348.66753493429809</v>
      </c>
      <c r="M2595" s="7">
        <f t="shared" si="407"/>
        <v>-16.88218102124123</v>
      </c>
      <c r="N2595" s="7">
        <f t="shared" si="409"/>
        <v>-583.90603165944435</v>
      </c>
      <c r="O2595" s="8">
        <f t="shared" si="403"/>
        <v>0.9141863781702364</v>
      </c>
      <c r="P2595" s="7">
        <f t="shared" si="404"/>
        <v>164.55354807064256</v>
      </c>
      <c r="Q2595" s="7">
        <f t="shared" si="405"/>
        <v>-1.1280117252351962</v>
      </c>
      <c r="R2595" s="7">
        <f t="shared" si="406"/>
        <v>7.7701692814753844</v>
      </c>
      <c r="S2595" s="7">
        <f t="shared" si="408"/>
        <v>0.14690065200000002</v>
      </c>
    </row>
    <row r="2596" spans="1:19" x14ac:dyDescent="0.35">
      <c r="A2596" s="10">
        <v>89.466669999999993</v>
      </c>
      <c r="B2596" s="10">
        <v>2684</v>
      </c>
      <c r="C2596" s="10">
        <v>862.95569999999998</v>
      </c>
      <c r="D2596" s="10">
        <v>-342.85070000000002</v>
      </c>
      <c r="E2596" s="10">
        <v>928.56830000000002</v>
      </c>
      <c r="F2596" s="10">
        <v>-4.5122309999999999</v>
      </c>
      <c r="G2596" s="10">
        <v>-8.868131</v>
      </c>
      <c r="H2596" s="10">
        <v>9.9500740000000008</v>
      </c>
      <c r="I2596" s="22"/>
      <c r="J2596" s="9">
        <f t="shared" si="400"/>
        <v>-261.04430000000002</v>
      </c>
      <c r="K2596" s="9">
        <f t="shared" si="401"/>
        <v>231.14929999999998</v>
      </c>
      <c r="L2596" s="7">
        <f t="shared" si="402"/>
        <v>348.67481333325469</v>
      </c>
      <c r="M2596" s="7">
        <f t="shared" si="407"/>
        <v>0.21830830703663845</v>
      </c>
      <c r="N2596" s="7">
        <f t="shared" si="409"/>
        <v>512.91209742891976</v>
      </c>
      <c r="O2596" s="8">
        <f t="shared" si="403"/>
        <v>0.91421346473118315</v>
      </c>
      <c r="P2596" s="7">
        <f t="shared" si="404"/>
        <v>164.55842365161297</v>
      </c>
      <c r="Q2596" s="7">
        <f t="shared" si="405"/>
        <v>-1.1293319945160987</v>
      </c>
      <c r="R2596" s="7">
        <f t="shared" si="406"/>
        <v>7.7703314829605379</v>
      </c>
      <c r="S2596" s="7">
        <f t="shared" si="408"/>
        <v>0.11268458805000001</v>
      </c>
    </row>
    <row r="2597" spans="1:19" x14ac:dyDescent="0.35">
      <c r="A2597" s="10">
        <v>89.5</v>
      </c>
      <c r="B2597" s="10">
        <v>2685</v>
      </c>
      <c r="C2597" s="10">
        <v>862.79459999999995</v>
      </c>
      <c r="D2597" s="10">
        <v>-343.29520000000002</v>
      </c>
      <c r="E2597" s="10">
        <v>928.5829</v>
      </c>
      <c r="F2597" s="10">
        <v>2.6168100000000001</v>
      </c>
      <c r="G2597" s="10">
        <v>-14.358079999999999</v>
      </c>
      <c r="H2597" s="10">
        <v>14.5946</v>
      </c>
      <c r="I2597" s="22"/>
      <c r="J2597" s="9">
        <f t="shared" si="400"/>
        <v>-261.20540000000005</v>
      </c>
      <c r="K2597" s="9">
        <f t="shared" si="401"/>
        <v>230.70479999999998</v>
      </c>
      <c r="L2597" s="7">
        <f t="shared" si="402"/>
        <v>348.50102687395344</v>
      </c>
      <c r="M2597" s="7">
        <f t="shared" si="407"/>
        <v>-5.2141151905556731</v>
      </c>
      <c r="N2597" s="7">
        <f t="shared" si="409"/>
        <v>-162.98900382812027</v>
      </c>
      <c r="O2597" s="8">
        <f t="shared" si="403"/>
        <v>0.91356697819639043</v>
      </c>
      <c r="P2597" s="7">
        <f t="shared" si="404"/>
        <v>164.44205607535028</v>
      </c>
      <c r="Q2597" s="7">
        <f t="shared" si="405"/>
        <v>-1.132206178631741</v>
      </c>
      <c r="R2597" s="7">
        <f t="shared" si="406"/>
        <v>7.7664585952600707</v>
      </c>
      <c r="S2597" s="7">
        <f t="shared" si="408"/>
        <v>0.16528384499999998</v>
      </c>
    </row>
    <row r="2598" spans="1:19" x14ac:dyDescent="0.35">
      <c r="A2598" s="10">
        <v>89.533330000000007</v>
      </c>
      <c r="B2598" s="10">
        <v>2686</v>
      </c>
      <c r="C2598" s="10">
        <v>863.13009999999997</v>
      </c>
      <c r="D2598" s="10">
        <v>-343.80790000000002</v>
      </c>
      <c r="E2598" s="10">
        <v>929.08420000000001</v>
      </c>
      <c r="F2598" s="10" t="s">
        <v>0</v>
      </c>
      <c r="G2598" s="10" t="s">
        <v>0</v>
      </c>
      <c r="H2598" s="10" t="s">
        <v>0</v>
      </c>
      <c r="I2598" s="22"/>
      <c r="J2598" s="9">
        <f t="shared" si="400"/>
        <v>-260.86990000000003</v>
      </c>
      <c r="K2598" s="9">
        <f t="shared" si="401"/>
        <v>230.19209999999998</v>
      </c>
      <c r="L2598" s="7">
        <f t="shared" si="402"/>
        <v>347.91020052366963</v>
      </c>
      <c r="M2598" s="7">
        <f t="shared" si="407"/>
        <v>-17.726563164827176</v>
      </c>
      <c r="N2598" s="7">
        <f t="shared" si="409"/>
        <v>-375.41098032610427</v>
      </c>
      <c r="O2598" s="8">
        <f>ASIN(L2598/V$3)</f>
        <v>0.91137313864009672</v>
      </c>
      <c r="P2598" s="7">
        <f t="shared" si="404"/>
        <v>164.0471649552174</v>
      </c>
      <c r="Q2598" s="7">
        <f>J2598/K2598</f>
        <v>-1.1332704293500953</v>
      </c>
      <c r="R2598" s="7">
        <f t="shared" si="406"/>
        <v>7.7532918381126743</v>
      </c>
      <c r="S2598" s="7" t="e">
        <f t="shared" si="408"/>
        <v>#VALUE!</v>
      </c>
    </row>
  </sheetData>
  <mergeCells count="1">
    <mergeCell ref="I1:I2598"/>
  </mergeCells>
  <conditionalFormatting sqref="V1:V2 A1:H2598">
    <cfRule type="containsBlanks" dxfId="3" priority="1">
      <formula>LEN(TRIM(A1))=0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324C7-DA03-7547-AD06-961A37E62835}">
  <dimension ref="A1:W1551"/>
  <sheetViews>
    <sheetView zoomScale="70" zoomScaleNormal="70" workbookViewId="0">
      <selection activeCell="X21" sqref="X21"/>
    </sheetView>
  </sheetViews>
  <sheetFormatPr defaultColWidth="10.6640625" defaultRowHeight="15.5" x14ac:dyDescent="0.35"/>
  <cols>
    <col min="1" max="1" width="10.83203125" style="20"/>
    <col min="2" max="2" width="8.6640625" style="20" bestFit="1" customWidth="1"/>
    <col min="3" max="4" width="14" style="20" bestFit="1" customWidth="1"/>
    <col min="5" max="5" width="17.33203125" style="20" bestFit="1" customWidth="1"/>
    <col min="6" max="8" width="10.83203125" style="20"/>
    <col min="9" max="10" width="18.33203125" bestFit="1" customWidth="1"/>
    <col min="11" max="11" width="17.33203125" bestFit="1" customWidth="1"/>
    <col min="12" max="12" width="13.6640625" bestFit="1" customWidth="1"/>
    <col min="13" max="13" width="16.5" bestFit="1" customWidth="1"/>
    <col min="14" max="14" width="28.5" customWidth="1"/>
    <col min="15" max="15" width="30.5" bestFit="1" customWidth="1"/>
    <col min="16" max="16" width="28.08203125" bestFit="1" customWidth="1"/>
    <col min="18" max="18" width="30.1640625" bestFit="1" customWidth="1"/>
    <col min="19" max="19" width="9.6640625" bestFit="1" customWidth="1"/>
  </cols>
  <sheetData>
    <row r="1" spans="1:23" x14ac:dyDescent="0.35">
      <c r="A1" s="15" t="s">
        <v>22</v>
      </c>
      <c r="B1" s="15" t="s">
        <v>21</v>
      </c>
      <c r="C1" s="16" t="s">
        <v>20</v>
      </c>
      <c r="D1" s="16" t="s">
        <v>19</v>
      </c>
      <c r="E1" s="16" t="s">
        <v>18</v>
      </c>
      <c r="F1" s="17" t="s">
        <v>17</v>
      </c>
      <c r="G1" s="18" t="s">
        <v>16</v>
      </c>
      <c r="H1" s="16" t="s">
        <v>15</v>
      </c>
      <c r="I1" s="8" t="s">
        <v>14</v>
      </c>
      <c r="J1" s="8" t="s">
        <v>13</v>
      </c>
      <c r="K1" s="8" t="s">
        <v>12</v>
      </c>
      <c r="L1" s="8" t="s">
        <v>11</v>
      </c>
      <c r="M1" s="8" t="s">
        <v>10</v>
      </c>
      <c r="N1" s="7"/>
      <c r="O1" s="12"/>
      <c r="P1" s="7" t="s">
        <v>23</v>
      </c>
      <c r="R1" s="11" t="s">
        <v>5</v>
      </c>
      <c r="S1" s="10">
        <v>667.74400000000003</v>
      </c>
    </row>
    <row r="2" spans="1:23" x14ac:dyDescent="0.35">
      <c r="A2" s="19">
        <v>13.76667</v>
      </c>
      <c r="B2" s="19">
        <v>413</v>
      </c>
      <c r="C2" s="19">
        <v>831.17769999999996</v>
      </c>
      <c r="D2" s="19">
        <v>-63.597430000000003</v>
      </c>
      <c r="E2" s="19">
        <v>833.60730000000001</v>
      </c>
      <c r="F2" s="19"/>
      <c r="G2" s="19"/>
      <c r="H2" s="19"/>
      <c r="I2" s="10">
        <f t="shared" ref="I2:I15" si="0">C2-$S$1</f>
        <v>163.43369999999993</v>
      </c>
      <c r="J2" s="10">
        <f>D2-$S$2</f>
        <v>250.37066999999999</v>
      </c>
      <c r="K2" s="10">
        <f>(I2^2+J2^2)^(1/2)</f>
        <v>298.99171676141611</v>
      </c>
      <c r="L2" s="11"/>
      <c r="M2" s="11"/>
      <c r="N2" s="11"/>
      <c r="O2" s="11"/>
      <c r="P2" s="11">
        <f>$S$4*(L2^2)/2</f>
        <v>0</v>
      </c>
      <c r="R2" s="11" t="s">
        <v>4</v>
      </c>
      <c r="S2" s="10">
        <v>-313.96809999999999</v>
      </c>
    </row>
    <row r="3" spans="1:23" x14ac:dyDescent="0.35">
      <c r="A3" s="19">
        <v>13.8</v>
      </c>
      <c r="B3" s="19">
        <v>414</v>
      </c>
      <c r="C3" s="19">
        <v>833.23339999999996</v>
      </c>
      <c r="D3" s="19">
        <v>-65.653099999999995</v>
      </c>
      <c r="E3" s="19">
        <v>835.81590000000006</v>
      </c>
      <c r="F3" s="19">
        <v>-30.83512</v>
      </c>
      <c r="G3" s="19">
        <v>-123.34050000000001</v>
      </c>
      <c r="H3" s="19">
        <v>127.13639999999999</v>
      </c>
      <c r="I3" s="10">
        <f t="shared" si="0"/>
        <v>165.48939999999993</v>
      </c>
      <c r="J3" s="10">
        <f t="shared" ref="J3:J66" si="1">D3-$S$2</f>
        <v>248.315</v>
      </c>
      <c r="K3" s="10">
        <f t="shared" ref="K3:K66" si="2">(I3^2+J3^2)^(1/2)</f>
        <v>298.40757486592054</v>
      </c>
      <c r="L3" s="11">
        <f>(K3-K2)/(A3-A2)</f>
        <v>-17.526009465813267</v>
      </c>
      <c r="M3" s="11"/>
      <c r="N3" s="11"/>
      <c r="O3" s="11"/>
      <c r="P3" s="11">
        <f t="shared" ref="P3:P66" si="3">$S$4*(L3^2)/2</f>
        <v>3478.5984132871658</v>
      </c>
      <c r="R3" s="11" t="s">
        <v>3</v>
      </c>
      <c r="S3" s="11">
        <v>440.2</v>
      </c>
    </row>
    <row r="4" spans="1:23" x14ac:dyDescent="0.35">
      <c r="A4" s="19">
        <v>13.83333</v>
      </c>
      <c r="B4" s="19">
        <v>415</v>
      </c>
      <c r="C4" s="19">
        <v>829.12210000000005</v>
      </c>
      <c r="D4" s="19">
        <v>-71.820130000000006</v>
      </c>
      <c r="E4" s="19">
        <v>832.22680000000003</v>
      </c>
      <c r="F4" s="19">
        <v>-123.34050000000001</v>
      </c>
      <c r="G4" s="19">
        <v>-246.68090000000001</v>
      </c>
      <c r="H4" s="19">
        <v>275.79770000000002</v>
      </c>
      <c r="I4" s="10">
        <f t="shared" si="0"/>
        <v>161.37810000000002</v>
      </c>
      <c r="J4" s="10">
        <f t="shared" si="1"/>
        <v>242.14796999999999</v>
      </c>
      <c r="K4" s="10">
        <f t="shared" si="2"/>
        <v>290.99575690159281</v>
      </c>
      <c r="L4" s="11">
        <f t="shared" ref="L4:L67" si="4">(K4-K3)/(A4-A3)</f>
        <v>-222.37677660749637</v>
      </c>
      <c r="M4" s="11">
        <f>(L4-L3)/(A4-A3)</f>
        <v>-6146.1376280134018</v>
      </c>
      <c r="N4" s="11"/>
      <c r="O4" s="11"/>
      <c r="P4" s="11">
        <f t="shared" si="3"/>
        <v>560037.45351940428</v>
      </c>
      <c r="R4" s="11" t="s">
        <v>2</v>
      </c>
      <c r="S4" s="11">
        <v>22.65</v>
      </c>
    </row>
    <row r="5" spans="1:23" x14ac:dyDescent="0.35">
      <c r="A5" s="19">
        <v>13.866669999999999</v>
      </c>
      <c r="B5" s="19">
        <v>416</v>
      </c>
      <c r="C5" s="19">
        <v>825.01070000000004</v>
      </c>
      <c r="D5" s="19">
        <v>-82.098500000000001</v>
      </c>
      <c r="E5" s="19">
        <v>829.08550000000002</v>
      </c>
      <c r="F5" s="19">
        <v>-215.8458</v>
      </c>
      <c r="G5" s="19">
        <v>-277.51609999999999</v>
      </c>
      <c r="H5" s="19">
        <v>351.57440000000003</v>
      </c>
      <c r="I5" s="10">
        <f t="shared" si="0"/>
        <v>157.26670000000001</v>
      </c>
      <c r="J5" s="10">
        <f t="shared" si="1"/>
        <v>231.86959999999999</v>
      </c>
      <c r="K5" s="10">
        <f t="shared" si="2"/>
        <v>280.17195850593259</v>
      </c>
      <c r="L5" s="11">
        <f t="shared" si="4"/>
        <v>-324.6490220654029</v>
      </c>
      <c r="M5" s="11">
        <f t="shared" ref="M5:M68" si="5">(L5-L4)/(A5-A4)</f>
        <v>-3067.5538529666915</v>
      </c>
      <c r="N5" s="11"/>
      <c r="O5" s="11"/>
      <c r="P5" s="11">
        <f t="shared" si="3"/>
        <v>1193620.8837548543</v>
      </c>
      <c r="R5" s="11" t="s">
        <v>1</v>
      </c>
      <c r="S5" s="11">
        <v>9.81</v>
      </c>
      <c r="U5" s="6"/>
      <c r="V5" s="6"/>
      <c r="W5" s="6"/>
    </row>
    <row r="6" spans="1:23" x14ac:dyDescent="0.35">
      <c r="A6" s="19">
        <v>13.9</v>
      </c>
      <c r="B6" s="19">
        <v>417</v>
      </c>
      <c r="C6" s="19">
        <v>814.73230000000001</v>
      </c>
      <c r="D6" s="19">
        <v>-90.321200000000005</v>
      </c>
      <c r="E6" s="19">
        <v>819.72349999999994</v>
      </c>
      <c r="F6" s="19">
        <v>-154.1756</v>
      </c>
      <c r="G6" s="19">
        <v>-246.68090000000001</v>
      </c>
      <c r="H6" s="19">
        <v>290.89789999999999</v>
      </c>
      <c r="I6" s="10">
        <f t="shared" si="0"/>
        <v>146.98829999999998</v>
      </c>
      <c r="J6" s="10">
        <f t="shared" si="1"/>
        <v>223.64689999999999</v>
      </c>
      <c r="K6" s="10">
        <f t="shared" si="2"/>
        <v>267.62566434574245</v>
      </c>
      <c r="L6" s="11">
        <f t="shared" si="4"/>
        <v>-376.4264674524361</v>
      </c>
      <c r="M6" s="11">
        <f t="shared" si="5"/>
        <v>-1553.4787094818885</v>
      </c>
      <c r="N6" s="11"/>
      <c r="O6" s="11"/>
      <c r="P6" s="11">
        <f t="shared" si="3"/>
        <v>1604717.227140503</v>
      </c>
    </row>
    <row r="7" spans="1:23" x14ac:dyDescent="0.35">
      <c r="A7" s="19">
        <v>13.93333</v>
      </c>
      <c r="B7" s="19">
        <v>418</v>
      </c>
      <c r="C7" s="19">
        <v>814.73230000000001</v>
      </c>
      <c r="D7" s="19">
        <v>-98.543899999999994</v>
      </c>
      <c r="E7" s="19">
        <v>820.6703</v>
      </c>
      <c r="F7" s="19">
        <v>-246.68090000000001</v>
      </c>
      <c r="G7" s="19">
        <v>-493.36189999999999</v>
      </c>
      <c r="H7" s="19">
        <v>551.59540000000004</v>
      </c>
      <c r="I7" s="10">
        <f t="shared" si="0"/>
        <v>146.98829999999998</v>
      </c>
      <c r="J7" s="10">
        <f t="shared" si="1"/>
        <v>215.42419999999998</v>
      </c>
      <c r="K7" s="10">
        <f t="shared" si="2"/>
        <v>260.79330183601337</v>
      </c>
      <c r="L7" s="11">
        <f t="shared" si="4"/>
        <v>-204.99137442931894</v>
      </c>
      <c r="M7" s="11">
        <f t="shared" si="5"/>
        <v>5143.5671474083456</v>
      </c>
      <c r="N7" s="11"/>
      <c r="O7" s="11"/>
      <c r="P7" s="11">
        <f t="shared" si="3"/>
        <v>475893.07516152045</v>
      </c>
    </row>
    <row r="8" spans="1:23" x14ac:dyDescent="0.35">
      <c r="A8" s="19">
        <v>13.966670000000001</v>
      </c>
      <c r="B8" s="19">
        <v>419</v>
      </c>
      <c r="C8" s="19">
        <v>798.28689999999995</v>
      </c>
      <c r="D8" s="19">
        <v>-123.212</v>
      </c>
      <c r="E8" s="19">
        <v>807.7396</v>
      </c>
      <c r="F8" s="19">
        <v>-524.197</v>
      </c>
      <c r="G8" s="19">
        <v>-801.71310000000005</v>
      </c>
      <c r="H8" s="19">
        <v>957.8759</v>
      </c>
      <c r="I8" s="10">
        <f t="shared" si="0"/>
        <v>130.54289999999992</v>
      </c>
      <c r="J8" s="10">
        <f t="shared" si="1"/>
        <v>190.7561</v>
      </c>
      <c r="K8" s="10">
        <f t="shared" si="2"/>
        <v>231.14787134563878</v>
      </c>
      <c r="L8" s="11">
        <f t="shared" si="4"/>
        <v>-889.18507769567702</v>
      </c>
      <c r="M8" s="11">
        <f t="shared" si="5"/>
        <v>-20521.706756638912</v>
      </c>
      <c r="N8" s="11"/>
      <c r="O8" s="11"/>
      <c r="P8" s="11">
        <f t="shared" si="3"/>
        <v>8954112.4096422568</v>
      </c>
    </row>
    <row r="9" spans="1:23" x14ac:dyDescent="0.35">
      <c r="A9" s="19">
        <v>14</v>
      </c>
      <c r="B9" s="19">
        <v>420</v>
      </c>
      <c r="C9" s="19">
        <v>779.78589999999997</v>
      </c>
      <c r="D9" s="19">
        <v>-151.9914</v>
      </c>
      <c r="E9" s="19">
        <v>794.46040000000005</v>
      </c>
      <c r="F9" s="19">
        <v>-585.86720000000003</v>
      </c>
      <c r="G9" s="19">
        <v>-894.21839999999997</v>
      </c>
      <c r="H9" s="19">
        <v>1069.05</v>
      </c>
      <c r="I9" s="10">
        <f t="shared" si="0"/>
        <v>112.04189999999994</v>
      </c>
      <c r="J9" s="10">
        <f t="shared" si="1"/>
        <v>161.97669999999999</v>
      </c>
      <c r="K9" s="10">
        <f t="shared" si="2"/>
        <v>196.95136125069047</v>
      </c>
      <c r="L9" s="11">
        <f t="shared" si="4"/>
        <v>-1025.9979026387311</v>
      </c>
      <c r="M9" s="11">
        <f t="shared" si="5"/>
        <v>-4104.7952278144776</v>
      </c>
      <c r="N9" s="11"/>
      <c r="O9" s="11"/>
      <c r="P9" s="11">
        <f t="shared" si="3"/>
        <v>11921506.959681027</v>
      </c>
    </row>
    <row r="10" spans="1:23" x14ac:dyDescent="0.35">
      <c r="A10" s="19">
        <v>14.033329999999999</v>
      </c>
      <c r="B10" s="19">
        <v>421</v>
      </c>
      <c r="C10" s="19">
        <v>759.22910000000002</v>
      </c>
      <c r="D10" s="19">
        <v>-182.82660000000001</v>
      </c>
      <c r="E10" s="19">
        <v>780.93179999999995</v>
      </c>
      <c r="F10" s="19">
        <v>-678.37260000000003</v>
      </c>
      <c r="G10" s="19">
        <v>-1048.394</v>
      </c>
      <c r="H10" s="19">
        <v>1248.7270000000001</v>
      </c>
      <c r="I10" s="10">
        <f t="shared" si="0"/>
        <v>91.485099999999989</v>
      </c>
      <c r="J10" s="10">
        <f t="shared" si="1"/>
        <v>131.14149999999998</v>
      </c>
      <c r="K10" s="10">
        <f t="shared" si="2"/>
        <v>159.89876967713039</v>
      </c>
      <c r="L10" s="11">
        <f t="shared" si="4"/>
        <v>-1111.6889160984317</v>
      </c>
      <c r="M10" s="11">
        <f t="shared" si="5"/>
        <v>-2570.9875025413162</v>
      </c>
      <c r="N10" s="11"/>
      <c r="O10" s="11"/>
      <c r="P10" s="11">
        <f t="shared" si="3"/>
        <v>13996026.687944399</v>
      </c>
    </row>
    <row r="11" spans="1:23" x14ac:dyDescent="0.35">
      <c r="A11" s="19">
        <v>14.06667</v>
      </c>
      <c r="B11" s="19">
        <v>422</v>
      </c>
      <c r="C11" s="19">
        <v>734.56100000000004</v>
      </c>
      <c r="D11" s="19">
        <v>-221.8844</v>
      </c>
      <c r="E11" s="19">
        <v>767.34119999999996</v>
      </c>
      <c r="F11" s="19">
        <v>-792.76369999999997</v>
      </c>
      <c r="G11" s="19">
        <v>-1246.202</v>
      </c>
      <c r="H11" s="19">
        <v>1476.9880000000001</v>
      </c>
      <c r="I11" s="10">
        <f t="shared" si="0"/>
        <v>66.817000000000007</v>
      </c>
      <c r="J11" s="10">
        <f t="shared" si="1"/>
        <v>92.083699999999993</v>
      </c>
      <c r="K11" s="10">
        <f t="shared" si="2"/>
        <v>113.77134654512093</v>
      </c>
      <c r="L11" s="11">
        <f t="shared" si="4"/>
        <v>-1383.5459847632972</v>
      </c>
      <c r="M11" s="11">
        <f t="shared" si="5"/>
        <v>-8154.0812436970245</v>
      </c>
      <c r="N11" s="11"/>
      <c r="O11" s="11"/>
      <c r="P11" s="11">
        <f t="shared" si="3"/>
        <v>21678309.246386316</v>
      </c>
    </row>
    <row r="12" spans="1:23" x14ac:dyDescent="0.35">
      <c r="A12" s="19">
        <v>14.1</v>
      </c>
      <c r="B12" s="19">
        <v>423</v>
      </c>
      <c r="C12" s="19">
        <v>706.37819999999999</v>
      </c>
      <c r="D12" s="19">
        <v>-265.9067</v>
      </c>
      <c r="E12" s="19">
        <v>754.76919999999996</v>
      </c>
      <c r="F12" s="19">
        <v>-955.88869999999997</v>
      </c>
      <c r="G12" s="19">
        <v>-1325.91</v>
      </c>
      <c r="H12" s="19">
        <v>1634.5519999999999</v>
      </c>
      <c r="I12" s="10">
        <f t="shared" si="0"/>
        <v>38.634199999999964</v>
      </c>
      <c r="J12" s="10">
        <f t="shared" si="1"/>
        <v>48.061399999999992</v>
      </c>
      <c r="K12" s="10">
        <f t="shared" si="2"/>
        <v>61.664410964510125</v>
      </c>
      <c r="L12" s="11">
        <f t="shared" si="4"/>
        <v>-1563.3644038587377</v>
      </c>
      <c r="M12" s="11">
        <f t="shared" si="5"/>
        <v>-5395.0920820715164</v>
      </c>
      <c r="N12" s="11"/>
      <c r="O12" s="11"/>
      <c r="P12" s="11">
        <f t="shared" si="3"/>
        <v>27679526.036035538</v>
      </c>
    </row>
    <row r="13" spans="1:23" x14ac:dyDescent="0.35">
      <c r="A13" s="19">
        <v>14.133330000000001</v>
      </c>
      <c r="B13" s="19">
        <v>424</v>
      </c>
      <c r="C13" s="19">
        <v>670.83510000000001</v>
      </c>
      <c r="D13" s="19">
        <v>-310.27839999999998</v>
      </c>
      <c r="E13" s="19">
        <v>739.11599999999999</v>
      </c>
      <c r="F13" s="19">
        <v>-1180.684</v>
      </c>
      <c r="G13" s="19">
        <v>-1713.9690000000001</v>
      </c>
      <c r="H13" s="19">
        <v>2081.2750000000001</v>
      </c>
      <c r="I13" s="10">
        <f t="shared" si="0"/>
        <v>3.0910999999999831</v>
      </c>
      <c r="J13" s="10">
        <f t="shared" si="1"/>
        <v>3.6897000000000162</v>
      </c>
      <c r="K13" s="10">
        <f t="shared" si="2"/>
        <v>4.8133964411837109</v>
      </c>
      <c r="L13" s="11">
        <f t="shared" si="4"/>
        <v>-1705.7010058003113</v>
      </c>
      <c r="M13" s="11">
        <f t="shared" si="5"/>
        <v>-4270.5251107581335</v>
      </c>
      <c r="N13" s="11"/>
      <c r="O13" s="11"/>
      <c r="P13" s="11">
        <f t="shared" si="3"/>
        <v>32949135.307456292</v>
      </c>
    </row>
    <row r="14" spans="1:23" x14ac:dyDescent="0.35">
      <c r="A14" s="19">
        <v>14.16667</v>
      </c>
      <c r="B14" s="19">
        <v>425</v>
      </c>
      <c r="C14" s="19">
        <v>627.66600000000005</v>
      </c>
      <c r="D14" s="19">
        <v>-380.17129999999997</v>
      </c>
      <c r="E14" s="19">
        <v>733.822</v>
      </c>
      <c r="F14" s="19">
        <v>-877.05460000000005</v>
      </c>
      <c r="G14" s="19">
        <v>-1404.876</v>
      </c>
      <c r="H14" s="19">
        <v>1656.171</v>
      </c>
      <c r="I14" s="10">
        <f t="shared" si="0"/>
        <v>-40.077999999999975</v>
      </c>
      <c r="J14" s="10">
        <f t="shared" si="1"/>
        <v>-66.203199999999981</v>
      </c>
      <c r="K14" s="10">
        <f t="shared" si="2"/>
        <v>77.389338892640737</v>
      </c>
      <c r="L14" s="11">
        <f t="shared" si="4"/>
        <v>2176.8429049627812</v>
      </c>
      <c r="M14" s="11">
        <f t="shared" si="5"/>
        <v>116453.02671755264</v>
      </c>
      <c r="N14" s="11"/>
      <c r="O14" s="11"/>
      <c r="P14" s="11">
        <f t="shared" si="3"/>
        <v>53665154.997443013</v>
      </c>
    </row>
    <row r="15" spans="1:23" x14ac:dyDescent="0.35">
      <c r="A15" s="19">
        <v>14.2</v>
      </c>
      <c r="B15" s="19">
        <v>426</v>
      </c>
      <c r="C15" s="19">
        <v>612.36479999999995</v>
      </c>
      <c r="D15" s="19">
        <v>-403.93680000000001</v>
      </c>
      <c r="E15" s="19">
        <v>733.59090000000003</v>
      </c>
      <c r="F15" s="19">
        <v>-740.04280000000006</v>
      </c>
      <c r="G15" s="19">
        <v>-1140.8989999999999</v>
      </c>
      <c r="H15" s="19">
        <v>1359.895</v>
      </c>
      <c r="I15" s="10">
        <f t="shared" si="0"/>
        <v>-55.379200000000083</v>
      </c>
      <c r="J15" s="10">
        <f t="shared" si="1"/>
        <v>-89.968700000000013</v>
      </c>
      <c r="K15" s="10">
        <f t="shared" si="2"/>
        <v>105.64668841156362</v>
      </c>
      <c r="L15" s="11">
        <f t="shared" si="4"/>
        <v>847.8052660943107</v>
      </c>
      <c r="M15" s="11">
        <f t="shared" si="5"/>
        <v>-39875.116677722581</v>
      </c>
      <c r="N15" s="11"/>
      <c r="O15" s="11"/>
      <c r="P15" s="11">
        <f t="shared" si="3"/>
        <v>8140112.9363852981</v>
      </c>
    </row>
    <row r="16" spans="1:23" x14ac:dyDescent="0.35">
      <c r="A16" s="19">
        <v>14.23333</v>
      </c>
      <c r="B16" s="19">
        <v>427</v>
      </c>
      <c r="C16" s="19">
        <v>578.32979999999998</v>
      </c>
      <c r="D16" s="19">
        <v>-456.23129999999998</v>
      </c>
      <c r="E16" s="19">
        <v>736.62220000000002</v>
      </c>
      <c r="F16" s="19">
        <v>-911.38229999999999</v>
      </c>
      <c r="G16" s="19">
        <v>-1277.779</v>
      </c>
      <c r="H16" s="19">
        <v>1569.502</v>
      </c>
      <c r="I16" s="10">
        <f t="shared" ref="I16:I79" si="6">C16-$S$1</f>
        <v>-89.414200000000051</v>
      </c>
      <c r="J16" s="10">
        <f t="shared" si="1"/>
        <v>-142.26319999999998</v>
      </c>
      <c r="K16" s="10">
        <f t="shared" si="2"/>
        <v>168.02891785606431</v>
      </c>
      <c r="L16" s="11">
        <f t="shared" si="4"/>
        <v>1871.6540487398279</v>
      </c>
      <c r="M16" s="11">
        <f t="shared" si="5"/>
        <v>30718.535332897707</v>
      </c>
      <c r="N16" s="11"/>
      <c r="O16" s="11"/>
      <c r="P16" s="11">
        <f t="shared" si="3"/>
        <v>39672481.545209445</v>
      </c>
    </row>
    <row r="17" spans="1:16" x14ac:dyDescent="0.35">
      <c r="A17" s="19">
        <v>14.26667</v>
      </c>
      <c r="B17" s="19">
        <v>428</v>
      </c>
      <c r="C17" s="19">
        <v>551.60599999999999</v>
      </c>
      <c r="D17" s="19">
        <v>-489.12209999999999</v>
      </c>
      <c r="E17" s="19">
        <v>737.23099999999999</v>
      </c>
      <c r="F17" s="19">
        <v>-431.69159999999999</v>
      </c>
      <c r="G17" s="19">
        <v>-647.53750000000002</v>
      </c>
      <c r="H17" s="19">
        <v>778.2432</v>
      </c>
      <c r="I17" s="10">
        <f t="shared" si="6"/>
        <v>-116.13800000000003</v>
      </c>
      <c r="J17" s="10">
        <f t="shared" si="1"/>
        <v>-175.154</v>
      </c>
      <c r="K17" s="10">
        <f t="shared" si="2"/>
        <v>210.15936514940276</v>
      </c>
      <c r="L17" s="11">
        <f t="shared" si="4"/>
        <v>1263.6606866628574</v>
      </c>
      <c r="M17" s="11">
        <f t="shared" si="5"/>
        <v>-18236.153631583325</v>
      </c>
      <c r="N17" s="11"/>
      <c r="O17" s="11"/>
      <c r="P17" s="11">
        <f t="shared" si="3"/>
        <v>18084194.098770291</v>
      </c>
    </row>
    <row r="18" spans="1:16" x14ac:dyDescent="0.35">
      <c r="A18" s="19">
        <v>14.3</v>
      </c>
      <c r="B18" s="19">
        <v>429</v>
      </c>
      <c r="C18" s="19">
        <v>549.55029999999999</v>
      </c>
      <c r="D18" s="19">
        <v>-499.40039999999999</v>
      </c>
      <c r="E18" s="19">
        <v>742.56740000000002</v>
      </c>
      <c r="F18" s="19">
        <v>-339.18630000000002</v>
      </c>
      <c r="G18" s="19">
        <v>-585.86720000000003</v>
      </c>
      <c r="H18" s="19">
        <v>676.96950000000004</v>
      </c>
      <c r="I18" s="10">
        <f t="shared" si="6"/>
        <v>-118.19370000000004</v>
      </c>
      <c r="J18" s="10">
        <f t="shared" si="1"/>
        <v>-185.4323</v>
      </c>
      <c r="K18" s="10">
        <f t="shared" si="2"/>
        <v>219.89745019663144</v>
      </c>
      <c r="L18" s="11">
        <f t="shared" si="4"/>
        <v>292.17176859370932</v>
      </c>
      <c r="M18" s="11">
        <f t="shared" si="5"/>
        <v>-29147.582300303431</v>
      </c>
      <c r="N18" s="11"/>
      <c r="O18" s="11"/>
      <c r="P18" s="11">
        <f t="shared" si="3"/>
        <v>966751.17726296838</v>
      </c>
    </row>
    <row r="19" spans="1:16" x14ac:dyDescent="0.35">
      <c r="A19" s="19">
        <v>14.33333</v>
      </c>
      <c r="B19" s="19">
        <v>430</v>
      </c>
      <c r="C19" s="19">
        <v>528.99360000000001</v>
      </c>
      <c r="D19" s="19">
        <v>-528.17989999999998</v>
      </c>
      <c r="E19" s="19">
        <v>747.53470000000004</v>
      </c>
      <c r="F19" s="19">
        <v>-462.52679999999998</v>
      </c>
      <c r="G19" s="19">
        <v>-678.37260000000003</v>
      </c>
      <c r="H19" s="19">
        <v>821.04830000000004</v>
      </c>
      <c r="I19" s="10">
        <f t="shared" si="6"/>
        <v>-138.75040000000001</v>
      </c>
      <c r="J19" s="10">
        <f t="shared" si="1"/>
        <v>-214.21179999999998</v>
      </c>
      <c r="K19" s="10">
        <f t="shared" si="2"/>
        <v>255.22219488006914</v>
      </c>
      <c r="L19" s="11">
        <f t="shared" si="4"/>
        <v>1059.8483253356831</v>
      </c>
      <c r="M19" s="11">
        <f t="shared" si="5"/>
        <v>23032.599962255841</v>
      </c>
      <c r="N19" s="11"/>
      <c r="O19" s="11"/>
      <c r="P19" s="11">
        <f t="shared" si="3"/>
        <v>12721128.703518346</v>
      </c>
    </row>
    <row r="20" spans="1:16" x14ac:dyDescent="0.35">
      <c r="A20" s="19">
        <v>14.366669999999999</v>
      </c>
      <c r="B20" s="19">
        <v>431</v>
      </c>
      <c r="C20" s="19">
        <v>518.71519999999998</v>
      </c>
      <c r="D20" s="19">
        <v>-544.62530000000004</v>
      </c>
      <c r="E20" s="19">
        <v>752.11839999999995</v>
      </c>
      <c r="F20" s="19">
        <v>-246.68090000000001</v>
      </c>
      <c r="G20" s="19">
        <v>-339.18630000000002</v>
      </c>
      <c r="H20" s="19">
        <v>419.40289999999999</v>
      </c>
      <c r="I20" s="10">
        <f t="shared" si="6"/>
        <v>-149.02880000000005</v>
      </c>
      <c r="J20" s="10">
        <f t="shared" si="1"/>
        <v>-230.65720000000005</v>
      </c>
      <c r="K20" s="10">
        <f t="shared" si="2"/>
        <v>274.61304983791291</v>
      </c>
      <c r="L20" s="11">
        <f t="shared" si="4"/>
        <v>581.60932686995591</v>
      </c>
      <c r="M20" s="11">
        <f t="shared" si="5"/>
        <v>-14344.301093753478</v>
      </c>
      <c r="N20" s="11"/>
      <c r="O20" s="11"/>
      <c r="P20" s="11">
        <f t="shared" si="3"/>
        <v>3830901.0580815454</v>
      </c>
    </row>
    <row r="21" spans="1:16" x14ac:dyDescent="0.35">
      <c r="A21" s="19">
        <v>14.4</v>
      </c>
      <c r="B21" s="19">
        <v>432</v>
      </c>
      <c r="C21" s="19">
        <v>512.54819999999995</v>
      </c>
      <c r="D21" s="19">
        <v>-550.79229999999995</v>
      </c>
      <c r="E21" s="19">
        <v>752.38139999999999</v>
      </c>
      <c r="F21" s="19">
        <v>-185.01070000000001</v>
      </c>
      <c r="G21" s="19">
        <v>-215.8458</v>
      </c>
      <c r="H21" s="19">
        <v>284.28570000000002</v>
      </c>
      <c r="I21" s="10">
        <f t="shared" si="6"/>
        <v>-155.19580000000008</v>
      </c>
      <c r="J21" s="10">
        <f t="shared" si="1"/>
        <v>-236.82419999999996</v>
      </c>
      <c r="K21" s="10">
        <f t="shared" si="2"/>
        <v>283.1456127918637</v>
      </c>
      <c r="L21" s="11">
        <f t="shared" si="4"/>
        <v>256.00248886740121</v>
      </c>
      <c r="M21" s="11">
        <f t="shared" si="5"/>
        <v>-9769.1820582821201</v>
      </c>
      <c r="N21" s="11"/>
      <c r="O21" s="11"/>
      <c r="P21" s="11">
        <f t="shared" si="3"/>
        <v>742209.63151889143</v>
      </c>
    </row>
    <row r="22" spans="1:16" x14ac:dyDescent="0.35">
      <c r="A22" s="19">
        <v>14.43333</v>
      </c>
      <c r="B22" s="19">
        <v>433</v>
      </c>
      <c r="C22" s="19">
        <v>506.38119999999998</v>
      </c>
      <c r="D22" s="19">
        <v>-559.01499999999999</v>
      </c>
      <c r="E22" s="19">
        <v>754.26760000000002</v>
      </c>
      <c r="F22" s="19">
        <v>-123.34050000000001</v>
      </c>
      <c r="G22" s="19">
        <v>-154.1756</v>
      </c>
      <c r="H22" s="19">
        <v>197.44110000000001</v>
      </c>
      <c r="I22" s="10">
        <f t="shared" si="6"/>
        <v>-161.36280000000005</v>
      </c>
      <c r="J22" s="10">
        <f t="shared" si="1"/>
        <v>-245.04689999999999</v>
      </c>
      <c r="K22" s="10">
        <f t="shared" si="2"/>
        <v>293.40404977343104</v>
      </c>
      <c r="L22" s="11">
        <f t="shared" si="4"/>
        <v>307.78388783580925</v>
      </c>
      <c r="M22" s="11">
        <f t="shared" si="5"/>
        <v>1553.5973287851471</v>
      </c>
      <c r="N22" s="11"/>
      <c r="O22" s="11"/>
      <c r="P22" s="11">
        <f t="shared" si="3"/>
        <v>1072827.687248267</v>
      </c>
    </row>
    <row r="23" spans="1:16" x14ac:dyDescent="0.35">
      <c r="A23" s="19">
        <v>14.466670000000001</v>
      </c>
      <c r="B23" s="19">
        <v>434</v>
      </c>
      <c r="C23" s="19">
        <v>504.32549999999998</v>
      </c>
      <c r="D23" s="19">
        <v>-561.07069999999999</v>
      </c>
      <c r="E23" s="19">
        <v>754.41660000000002</v>
      </c>
      <c r="F23" s="19">
        <v>-61.186340000000001</v>
      </c>
      <c r="G23" s="19">
        <v>-80.948250000000002</v>
      </c>
      <c r="H23" s="19">
        <v>101.47110000000001</v>
      </c>
      <c r="I23" s="10">
        <f t="shared" si="6"/>
        <v>-163.41850000000005</v>
      </c>
      <c r="J23" s="10">
        <f t="shared" si="1"/>
        <v>-247.1026</v>
      </c>
      <c r="K23" s="10">
        <f t="shared" si="2"/>
        <v>296.25209040445606</v>
      </c>
      <c r="L23" s="11">
        <f t="shared" si="4"/>
        <v>85.424134103927571</v>
      </c>
      <c r="M23" s="11">
        <f t="shared" si="5"/>
        <v>-6669.4587202122457</v>
      </c>
      <c r="N23" s="11"/>
      <c r="O23" s="11"/>
      <c r="P23" s="11">
        <f t="shared" si="3"/>
        <v>82641.726434870696</v>
      </c>
    </row>
    <row r="24" spans="1:16" x14ac:dyDescent="0.35">
      <c r="A24" s="19">
        <v>14.5</v>
      </c>
      <c r="B24" s="19">
        <v>435</v>
      </c>
      <c r="C24" s="19">
        <v>502.3021</v>
      </c>
      <c r="D24" s="19">
        <v>-564.41150000000005</v>
      </c>
      <c r="E24" s="19">
        <v>755.55790000000002</v>
      </c>
      <c r="F24" s="19">
        <v>-48.409289999999999</v>
      </c>
      <c r="G24" s="19">
        <v>-78.912199999999999</v>
      </c>
      <c r="H24" s="19">
        <v>92.577500000000001</v>
      </c>
      <c r="I24" s="10">
        <f t="shared" si="6"/>
        <v>-165.44190000000003</v>
      </c>
      <c r="J24" s="10">
        <f t="shared" si="1"/>
        <v>-250.44340000000005</v>
      </c>
      <c r="K24" s="10">
        <f t="shared" si="2"/>
        <v>300.15482484739442</v>
      </c>
      <c r="L24" s="11">
        <f t="shared" si="4"/>
        <v>117.09374266241932</v>
      </c>
      <c r="M24" s="11">
        <f t="shared" si="5"/>
        <v>950.18327508227731</v>
      </c>
      <c r="N24" s="11"/>
      <c r="O24" s="11"/>
      <c r="P24" s="11">
        <f t="shared" si="3"/>
        <v>155276.44726309684</v>
      </c>
    </row>
    <row r="25" spans="1:16" x14ac:dyDescent="0.35">
      <c r="A25" s="19">
        <v>14.533329999999999</v>
      </c>
      <c r="B25" s="19">
        <v>436</v>
      </c>
      <c r="C25" s="19">
        <v>501.09820000000002</v>
      </c>
      <c r="D25" s="19">
        <v>-566.33150000000001</v>
      </c>
      <c r="E25" s="19">
        <v>756.19489999999996</v>
      </c>
      <c r="F25" s="19">
        <v>-22.768360000000001</v>
      </c>
      <c r="G25" s="19">
        <v>-35.37509</v>
      </c>
      <c r="H25" s="19">
        <v>42.068939999999998</v>
      </c>
      <c r="I25" s="10">
        <f t="shared" si="6"/>
        <v>-166.64580000000001</v>
      </c>
      <c r="J25" s="10">
        <f t="shared" si="1"/>
        <v>-252.36340000000001</v>
      </c>
      <c r="K25" s="10">
        <f t="shared" si="2"/>
        <v>302.42041650192868</v>
      </c>
      <c r="L25" s="11">
        <f t="shared" si="4"/>
        <v>67.974547090738128</v>
      </c>
      <c r="M25" s="11">
        <f t="shared" si="5"/>
        <v>-1473.723239474409</v>
      </c>
      <c r="N25" s="11"/>
      <c r="O25" s="11"/>
      <c r="P25" s="11">
        <f t="shared" si="3"/>
        <v>52327.604766062788</v>
      </c>
    </row>
    <row r="26" spans="1:16" x14ac:dyDescent="0.35">
      <c r="A26" s="19">
        <v>14.56667</v>
      </c>
      <c r="B26" s="19">
        <v>437</v>
      </c>
      <c r="C26" s="19">
        <v>500.7842</v>
      </c>
      <c r="D26" s="19">
        <v>-566.76990000000001</v>
      </c>
      <c r="E26" s="19">
        <v>756.31529999999998</v>
      </c>
      <c r="F26" s="19">
        <v>-17.354769999999998</v>
      </c>
      <c r="G26" s="19">
        <v>-22.618770000000001</v>
      </c>
      <c r="H26" s="19">
        <v>28.509589999999999</v>
      </c>
      <c r="I26" s="10">
        <f t="shared" si="6"/>
        <v>-166.95980000000003</v>
      </c>
      <c r="J26" s="10">
        <f t="shared" si="1"/>
        <v>-252.80180000000001</v>
      </c>
      <c r="K26" s="10">
        <f t="shared" si="2"/>
        <v>302.95927927574689</v>
      </c>
      <c r="L26" s="11">
        <f t="shared" si="4"/>
        <v>16.162650684409009</v>
      </c>
      <c r="M26" s="11">
        <f t="shared" si="5"/>
        <v>-1554.046082973241</v>
      </c>
      <c r="N26" s="11"/>
      <c r="O26" s="11"/>
      <c r="P26" s="11">
        <f t="shared" si="3"/>
        <v>2958.4442136810208</v>
      </c>
    </row>
    <row r="27" spans="1:16" x14ac:dyDescent="0.35">
      <c r="A27" s="19">
        <v>14.6</v>
      </c>
      <c r="B27" s="19">
        <v>438</v>
      </c>
      <c r="C27" s="19">
        <v>499.94119999999998</v>
      </c>
      <c r="D27" s="19">
        <v>-567.83939999999996</v>
      </c>
      <c r="E27" s="19">
        <v>756.5598</v>
      </c>
      <c r="F27" s="19">
        <v>-10.64706</v>
      </c>
      <c r="G27" s="19">
        <v>-15.932880000000001</v>
      </c>
      <c r="H27" s="19">
        <v>19.1629</v>
      </c>
      <c r="I27" s="10">
        <f t="shared" si="6"/>
        <v>-167.80280000000005</v>
      </c>
      <c r="J27" s="10">
        <f t="shared" si="1"/>
        <v>-253.87129999999996</v>
      </c>
      <c r="K27" s="10">
        <f t="shared" si="2"/>
        <v>304.31631019636461</v>
      </c>
      <c r="L27" s="11">
        <f t="shared" si="4"/>
        <v>40.714999118444069</v>
      </c>
      <c r="M27" s="11">
        <f t="shared" si="5"/>
        <v>736.644117432808</v>
      </c>
      <c r="N27" s="11"/>
      <c r="O27" s="11"/>
      <c r="P27" s="11">
        <f t="shared" si="3"/>
        <v>18773.578810158757</v>
      </c>
    </row>
    <row r="28" spans="1:16" x14ac:dyDescent="0.35">
      <c r="A28" s="19">
        <v>14.633330000000001</v>
      </c>
      <c r="B28" s="19">
        <v>439</v>
      </c>
      <c r="C28" s="19">
        <v>500.07440000000003</v>
      </c>
      <c r="D28" s="19">
        <v>-567.83209999999997</v>
      </c>
      <c r="E28" s="19">
        <v>756.64229999999998</v>
      </c>
      <c r="F28" s="19">
        <v>7.2699680000000004</v>
      </c>
      <c r="G28" s="19">
        <v>10.94028</v>
      </c>
      <c r="H28" s="19">
        <v>13.135529999999999</v>
      </c>
      <c r="I28" s="10">
        <f t="shared" si="6"/>
        <v>-167.6696</v>
      </c>
      <c r="J28" s="10">
        <f t="shared" si="1"/>
        <v>-253.86399999999998</v>
      </c>
      <c r="K28" s="10">
        <f t="shared" si="2"/>
        <v>304.23679143088526</v>
      </c>
      <c r="L28" s="11">
        <f t="shared" si="4"/>
        <v>-2.3858015445348513</v>
      </c>
      <c r="M28" s="11">
        <f t="shared" si="5"/>
        <v>-1293.1533352228437</v>
      </c>
      <c r="N28" s="11"/>
      <c r="O28" s="11"/>
      <c r="P28" s="11">
        <f t="shared" si="3"/>
        <v>64.462455037172788</v>
      </c>
    </row>
    <row r="29" spans="1:16" x14ac:dyDescent="0.35">
      <c r="A29" s="19">
        <v>14.66667</v>
      </c>
      <c r="B29" s="19">
        <v>440</v>
      </c>
      <c r="C29" s="19">
        <v>500.42590000000001</v>
      </c>
      <c r="D29" s="19">
        <v>-567.11</v>
      </c>
      <c r="E29" s="19">
        <v>756.33320000000003</v>
      </c>
      <c r="F29" s="19">
        <v>20.799859999999999</v>
      </c>
      <c r="G29" s="19">
        <v>32.187869999999997</v>
      </c>
      <c r="H29" s="19">
        <v>38.323529999999998</v>
      </c>
      <c r="I29" s="10">
        <f t="shared" si="6"/>
        <v>-167.31810000000002</v>
      </c>
      <c r="J29" s="10">
        <f t="shared" si="1"/>
        <v>-253.14190000000002</v>
      </c>
      <c r="K29" s="10">
        <f t="shared" si="2"/>
        <v>303.44055121756554</v>
      </c>
      <c r="L29" s="11">
        <f t="shared" si="4"/>
        <v>-23.882429913609574</v>
      </c>
      <c r="M29" s="11">
        <f t="shared" si="5"/>
        <v>-644.7698970928418</v>
      </c>
      <c r="N29" s="11"/>
      <c r="O29" s="11"/>
      <c r="P29" s="11">
        <f t="shared" si="3"/>
        <v>6459.4454434012105</v>
      </c>
    </row>
    <row r="30" spans="1:16" x14ac:dyDescent="0.35">
      <c r="A30" s="19">
        <v>14.7</v>
      </c>
      <c r="B30" s="19">
        <v>441</v>
      </c>
      <c r="C30" s="19">
        <v>501.46100000000001</v>
      </c>
      <c r="D30" s="19">
        <v>-565.68619999999999</v>
      </c>
      <c r="E30" s="19">
        <v>755.95240000000001</v>
      </c>
      <c r="F30" s="19">
        <v>32.686459999999997</v>
      </c>
      <c r="G30" s="19">
        <v>57.720700000000001</v>
      </c>
      <c r="H30" s="19">
        <v>66.333129999999997</v>
      </c>
      <c r="I30" s="10">
        <f t="shared" si="6"/>
        <v>-166.28300000000002</v>
      </c>
      <c r="J30" s="10">
        <f t="shared" si="1"/>
        <v>-251.71809999999999</v>
      </c>
      <c r="K30" s="10">
        <f t="shared" si="2"/>
        <v>301.68201463894064</v>
      </c>
      <c r="L30" s="11">
        <f t="shared" si="4"/>
        <v>-52.761373496097491</v>
      </c>
      <c r="M30" s="11">
        <f t="shared" si="5"/>
        <v>-866.45495296994966</v>
      </c>
      <c r="N30" s="11"/>
      <c r="O30" s="11"/>
      <c r="P30" s="11">
        <f t="shared" si="3"/>
        <v>31526.110688429962</v>
      </c>
    </row>
    <row r="31" spans="1:16" x14ac:dyDescent="0.35">
      <c r="A31" s="19">
        <v>14.73333</v>
      </c>
      <c r="B31" s="19">
        <v>442</v>
      </c>
      <c r="C31" s="19">
        <v>502.60500000000002</v>
      </c>
      <c r="D31" s="19">
        <v>-563.26199999999994</v>
      </c>
      <c r="E31" s="19">
        <v>754.90120000000002</v>
      </c>
      <c r="F31" s="19">
        <v>50.245100000000001</v>
      </c>
      <c r="G31" s="19">
        <v>95.818730000000002</v>
      </c>
      <c r="H31" s="19">
        <v>108.19329999999999</v>
      </c>
      <c r="I31" s="10">
        <f t="shared" si="6"/>
        <v>-165.13900000000001</v>
      </c>
      <c r="J31" s="10">
        <f t="shared" si="1"/>
        <v>-249.29389999999995</v>
      </c>
      <c r="K31" s="10">
        <f t="shared" si="2"/>
        <v>299.02899173526635</v>
      </c>
      <c r="L31" s="11">
        <f t="shared" si="4"/>
        <v>-79.598646974923582</v>
      </c>
      <c r="M31" s="11">
        <f t="shared" si="5"/>
        <v>-805.19872423717766</v>
      </c>
      <c r="N31" s="11"/>
      <c r="O31" s="11"/>
      <c r="P31" s="11">
        <f t="shared" si="3"/>
        <v>71754.572597701132</v>
      </c>
    </row>
    <row r="32" spans="1:16" x14ac:dyDescent="0.35">
      <c r="A32" s="19">
        <v>14.76667</v>
      </c>
      <c r="B32" s="19">
        <v>443</v>
      </c>
      <c r="C32" s="19">
        <v>504.8107</v>
      </c>
      <c r="D32" s="19">
        <v>-559.29830000000004</v>
      </c>
      <c r="E32" s="19">
        <v>753.42449999999997</v>
      </c>
      <c r="F32" s="19">
        <v>30.958860000000001</v>
      </c>
      <c r="G32" s="19">
        <v>60.122970000000002</v>
      </c>
      <c r="H32" s="19">
        <v>67.625600000000006</v>
      </c>
      <c r="I32" s="10">
        <f t="shared" si="6"/>
        <v>-162.93330000000003</v>
      </c>
      <c r="J32" s="10">
        <f t="shared" si="1"/>
        <v>-245.33020000000005</v>
      </c>
      <c r="K32" s="10">
        <f t="shared" si="2"/>
        <v>294.50665065653448</v>
      </c>
      <c r="L32" s="11">
        <f t="shared" si="4"/>
        <v>-135.64310374121177</v>
      </c>
      <c r="M32" s="11">
        <f t="shared" si="5"/>
        <v>-1680.9975034879967</v>
      </c>
      <c r="N32" s="11"/>
      <c r="O32" s="11"/>
      <c r="P32" s="11">
        <f t="shared" si="3"/>
        <v>208369.25928561899</v>
      </c>
    </row>
    <row r="33" spans="1:16" x14ac:dyDescent="0.35">
      <c r="A33" s="19">
        <v>14.8</v>
      </c>
      <c r="B33" s="19">
        <v>444</v>
      </c>
      <c r="C33" s="19">
        <v>504.66890000000001</v>
      </c>
      <c r="D33" s="19">
        <v>-559.25379999999996</v>
      </c>
      <c r="E33" s="19">
        <v>753.29639999999995</v>
      </c>
      <c r="F33" s="19">
        <v>146.8973</v>
      </c>
      <c r="G33" s="19">
        <v>158.42519999999999</v>
      </c>
      <c r="H33" s="19">
        <v>216.04939999999999</v>
      </c>
      <c r="I33" s="10">
        <f t="shared" si="6"/>
        <v>-163.07510000000002</v>
      </c>
      <c r="J33" s="10">
        <f t="shared" si="1"/>
        <v>-245.28569999999996</v>
      </c>
      <c r="K33" s="10">
        <f t="shared" si="2"/>
        <v>294.54806545706589</v>
      </c>
      <c r="L33" s="11">
        <f t="shared" si="4"/>
        <v>1.2425682727696292</v>
      </c>
      <c r="M33" s="11">
        <f t="shared" si="5"/>
        <v>4106.980858505146</v>
      </c>
      <c r="N33" s="11"/>
      <c r="O33" s="11"/>
      <c r="P33" s="11">
        <f t="shared" si="3"/>
        <v>17.485527208991147</v>
      </c>
    </row>
    <row r="34" spans="1:16" x14ac:dyDescent="0.35">
      <c r="A34" s="19">
        <v>14.83333</v>
      </c>
      <c r="B34" s="19">
        <v>445</v>
      </c>
      <c r="C34" s="19">
        <v>514.60389999999995</v>
      </c>
      <c r="D34" s="19">
        <v>-548.73659999999995</v>
      </c>
      <c r="E34" s="19">
        <v>752.28250000000003</v>
      </c>
      <c r="F34" s="19">
        <v>241.52969999999999</v>
      </c>
      <c r="G34" s="19">
        <v>311.93329999999997</v>
      </c>
      <c r="H34" s="19">
        <v>394.5111</v>
      </c>
      <c r="I34" s="10">
        <f t="shared" si="6"/>
        <v>-153.14010000000007</v>
      </c>
      <c r="J34" s="10">
        <f t="shared" si="1"/>
        <v>-234.76849999999996</v>
      </c>
      <c r="K34" s="10">
        <f t="shared" si="2"/>
        <v>280.30008708571609</v>
      </c>
      <c r="L34" s="11">
        <f t="shared" si="4"/>
        <v>-427.48209935043661</v>
      </c>
      <c r="M34" s="11">
        <f t="shared" si="5"/>
        <v>-12863.026331329545</v>
      </c>
      <c r="N34" s="11"/>
      <c r="O34" s="11"/>
      <c r="P34" s="11">
        <f t="shared" si="3"/>
        <v>2069541.2051267654</v>
      </c>
    </row>
    <row r="35" spans="1:16" x14ac:dyDescent="0.35">
      <c r="A35" s="19">
        <v>14.866669999999999</v>
      </c>
      <c r="B35" s="19">
        <v>446</v>
      </c>
      <c r="C35" s="19">
        <v>520.77089999999998</v>
      </c>
      <c r="D35" s="19">
        <v>-538.45820000000003</v>
      </c>
      <c r="E35" s="19">
        <v>749.09249999999997</v>
      </c>
      <c r="F35" s="19">
        <v>246.68090000000001</v>
      </c>
      <c r="G35" s="19">
        <v>400.85649999999998</v>
      </c>
      <c r="H35" s="19">
        <v>470.67759999999998</v>
      </c>
      <c r="I35" s="10">
        <f t="shared" si="6"/>
        <v>-146.97310000000004</v>
      </c>
      <c r="J35" s="10">
        <f t="shared" si="1"/>
        <v>-224.49010000000004</v>
      </c>
      <c r="K35" s="10">
        <f t="shared" si="2"/>
        <v>268.32237536519392</v>
      </c>
      <c r="L35" s="11">
        <f t="shared" si="4"/>
        <v>-359.2594997157322</v>
      </c>
      <c r="M35" s="11">
        <f t="shared" si="5"/>
        <v>2046.2687352941325</v>
      </c>
      <c r="N35" s="11"/>
      <c r="O35" s="11"/>
      <c r="P35" s="11">
        <f t="shared" si="3"/>
        <v>1461688.1706401794</v>
      </c>
    </row>
    <row r="36" spans="1:16" x14ac:dyDescent="0.35">
      <c r="A36" s="19">
        <v>14.9</v>
      </c>
      <c r="B36" s="19">
        <v>447</v>
      </c>
      <c r="C36" s="19">
        <v>531.04930000000002</v>
      </c>
      <c r="D36" s="19">
        <v>-522.01279999999997</v>
      </c>
      <c r="E36" s="19">
        <v>744.65480000000002</v>
      </c>
      <c r="F36" s="19">
        <v>370.02140000000003</v>
      </c>
      <c r="G36" s="19">
        <v>524.197</v>
      </c>
      <c r="H36" s="19">
        <v>641.63720000000001</v>
      </c>
      <c r="I36" s="10">
        <f t="shared" si="6"/>
        <v>-136.69470000000001</v>
      </c>
      <c r="J36" s="10">
        <f t="shared" si="1"/>
        <v>-208.04469999999998</v>
      </c>
      <c r="K36" s="10">
        <f t="shared" si="2"/>
        <v>248.93380285967592</v>
      </c>
      <c r="L36" s="11">
        <f t="shared" si="4"/>
        <v>-581.71534670018923</v>
      </c>
      <c r="M36" s="11">
        <f t="shared" si="5"/>
        <v>-6674.3428438178535</v>
      </c>
      <c r="N36" s="11"/>
      <c r="O36" s="11"/>
      <c r="P36" s="11">
        <f t="shared" si="3"/>
        <v>3832297.8324423539</v>
      </c>
    </row>
    <row r="37" spans="1:16" x14ac:dyDescent="0.35">
      <c r="A37" s="19">
        <v>14.93333</v>
      </c>
      <c r="B37" s="19">
        <v>448</v>
      </c>
      <c r="C37" s="19">
        <v>545.43899999999996</v>
      </c>
      <c r="D37" s="19">
        <v>-503.51179999999999</v>
      </c>
      <c r="E37" s="19">
        <v>742.3125</v>
      </c>
      <c r="F37" s="19">
        <v>555.03210000000001</v>
      </c>
      <c r="G37" s="19">
        <v>616.70240000000001</v>
      </c>
      <c r="H37" s="19">
        <v>829.68820000000005</v>
      </c>
      <c r="I37" s="10">
        <f t="shared" si="6"/>
        <v>-122.30500000000006</v>
      </c>
      <c r="J37" s="10">
        <f t="shared" si="1"/>
        <v>-189.5437</v>
      </c>
      <c r="K37" s="10">
        <f t="shared" si="2"/>
        <v>225.57776316536612</v>
      </c>
      <c r="L37" s="11">
        <f t="shared" si="4"/>
        <v>-700.75126595590189</v>
      </c>
      <c r="M37" s="11">
        <f t="shared" si="5"/>
        <v>-3571.4347211435565</v>
      </c>
      <c r="N37" s="11"/>
      <c r="O37" s="11"/>
      <c r="P37" s="11">
        <f t="shared" si="3"/>
        <v>5561167.7135668993</v>
      </c>
    </row>
    <row r="38" spans="1:16" x14ac:dyDescent="0.35">
      <c r="A38" s="19">
        <v>14.966670000000001</v>
      </c>
      <c r="B38" s="19">
        <v>449</v>
      </c>
      <c r="C38" s="19">
        <v>568.05139999999994</v>
      </c>
      <c r="D38" s="19">
        <v>-480.89940000000001</v>
      </c>
      <c r="E38" s="19">
        <v>744.27589999999998</v>
      </c>
      <c r="F38" s="19">
        <v>647.53750000000002</v>
      </c>
      <c r="G38" s="19">
        <v>709.20770000000005</v>
      </c>
      <c r="H38" s="19">
        <v>960.35429999999997</v>
      </c>
      <c r="I38" s="10">
        <f t="shared" si="6"/>
        <v>-99.692600000000084</v>
      </c>
      <c r="J38" s="10">
        <f t="shared" si="1"/>
        <v>-166.93130000000002</v>
      </c>
      <c r="K38" s="10">
        <f t="shared" si="2"/>
        <v>194.43423930586408</v>
      </c>
      <c r="L38" s="11">
        <f t="shared" si="4"/>
        <v>-934.11889200663711</v>
      </c>
      <c r="M38" s="11">
        <f t="shared" si="5"/>
        <v>-6999.628855750736</v>
      </c>
      <c r="N38" s="11"/>
      <c r="O38" s="11"/>
      <c r="P38" s="11">
        <f t="shared" si="3"/>
        <v>9881947.0323719848</v>
      </c>
    </row>
    <row r="39" spans="1:16" x14ac:dyDescent="0.35">
      <c r="A39" s="19">
        <v>15</v>
      </c>
      <c r="B39" s="19">
        <v>450</v>
      </c>
      <c r="C39" s="19">
        <v>588.60810000000004</v>
      </c>
      <c r="D39" s="19">
        <v>-456.23129999999998</v>
      </c>
      <c r="E39" s="19">
        <v>744.71910000000003</v>
      </c>
      <c r="F39" s="19">
        <v>671.09360000000004</v>
      </c>
      <c r="G39" s="19">
        <v>889.36109999999996</v>
      </c>
      <c r="H39" s="19">
        <v>1114.1500000000001</v>
      </c>
      <c r="I39" s="10">
        <f t="shared" si="6"/>
        <v>-79.135899999999992</v>
      </c>
      <c r="J39" s="10">
        <f t="shared" si="1"/>
        <v>-142.26319999999998</v>
      </c>
      <c r="K39" s="10">
        <f t="shared" si="2"/>
        <v>162.79222568369164</v>
      </c>
      <c r="L39" s="11">
        <f t="shared" si="4"/>
        <v>-949.35534419960982</v>
      </c>
      <c r="M39" s="11">
        <f t="shared" si="5"/>
        <v>-457.13927971716089</v>
      </c>
      <c r="N39" s="11"/>
      <c r="O39" s="11"/>
      <c r="P39" s="11">
        <f t="shared" si="3"/>
        <v>10206945.825271072</v>
      </c>
    </row>
    <row r="40" spans="1:16" x14ac:dyDescent="0.35">
      <c r="A40" s="19">
        <v>15.033329999999999</v>
      </c>
      <c r="B40" s="19">
        <v>451</v>
      </c>
      <c r="C40" s="19">
        <v>612.79100000000005</v>
      </c>
      <c r="D40" s="19">
        <v>-421.60860000000002</v>
      </c>
      <c r="E40" s="19">
        <v>743.81889999999999</v>
      </c>
      <c r="F40" s="19">
        <v>362.19819999999999</v>
      </c>
      <c r="G40" s="19">
        <v>520.56010000000003</v>
      </c>
      <c r="H40" s="19">
        <v>634.16899999999998</v>
      </c>
      <c r="I40" s="10">
        <f t="shared" si="6"/>
        <v>-54.952999999999975</v>
      </c>
      <c r="J40" s="10">
        <f t="shared" si="1"/>
        <v>-107.64050000000003</v>
      </c>
      <c r="K40" s="10">
        <f t="shared" si="2"/>
        <v>120.85656560257704</v>
      </c>
      <c r="L40" s="11">
        <f t="shared" si="4"/>
        <v>-1258.1956219956598</v>
      </c>
      <c r="M40" s="11">
        <f t="shared" si="5"/>
        <v>-9266.1349473764003</v>
      </c>
      <c r="N40" s="11"/>
      <c r="O40" s="11"/>
      <c r="P40" s="11">
        <f t="shared" si="3"/>
        <v>17928111.727842439</v>
      </c>
    </row>
    <row r="41" spans="1:16" x14ac:dyDescent="0.35">
      <c r="A41" s="19">
        <v>15.06667</v>
      </c>
      <c r="B41" s="19">
        <v>452</v>
      </c>
      <c r="C41" s="19">
        <v>612.75469999999996</v>
      </c>
      <c r="D41" s="19">
        <v>-421.52730000000003</v>
      </c>
      <c r="E41" s="19">
        <v>743.74289999999996</v>
      </c>
      <c r="F41" s="19">
        <v>808.99199999999996</v>
      </c>
      <c r="G41" s="19">
        <v>1484.943</v>
      </c>
      <c r="H41" s="19">
        <v>1691.0129999999999</v>
      </c>
      <c r="I41" s="10">
        <f t="shared" si="6"/>
        <v>-54.989300000000071</v>
      </c>
      <c r="J41" s="10">
        <f t="shared" si="1"/>
        <v>-107.55920000000003</v>
      </c>
      <c r="K41" s="10">
        <f t="shared" si="2"/>
        <v>120.80068136864963</v>
      </c>
      <c r="L41" s="11">
        <f t="shared" si="4"/>
        <v>-1.6761917794660908</v>
      </c>
      <c r="M41" s="11">
        <f t="shared" si="5"/>
        <v>37688.045297425408</v>
      </c>
      <c r="N41" s="11"/>
      <c r="O41" s="11"/>
      <c r="P41" s="11">
        <f t="shared" si="3"/>
        <v>31.81893383355035</v>
      </c>
    </row>
    <row r="42" spans="1:16" x14ac:dyDescent="0.35">
      <c r="A42" s="19">
        <v>15.1</v>
      </c>
      <c r="B42" s="19">
        <v>453</v>
      </c>
      <c r="C42" s="19">
        <v>666.72379999999998</v>
      </c>
      <c r="D42" s="19">
        <v>-322.61239999999998</v>
      </c>
      <c r="E42" s="19">
        <v>740.67489999999998</v>
      </c>
      <c r="F42" s="19">
        <v>1302.8979999999999</v>
      </c>
      <c r="G42" s="19">
        <v>2223.7649999999999</v>
      </c>
      <c r="H42" s="19">
        <v>2577.3389999999999</v>
      </c>
      <c r="I42" s="10">
        <f t="shared" si="6"/>
        <v>-1.0202000000000453</v>
      </c>
      <c r="J42" s="10">
        <f t="shared" si="1"/>
        <v>-8.644299999999987</v>
      </c>
      <c r="K42" s="10">
        <f t="shared" si="2"/>
        <v>8.7042937984652067</v>
      </c>
      <c r="L42" s="11">
        <f t="shared" si="4"/>
        <v>-3363.2279499005822</v>
      </c>
      <c r="M42" s="11">
        <f t="shared" si="5"/>
        <v>-100856.638407476</v>
      </c>
      <c r="N42" s="11"/>
      <c r="O42" s="11"/>
      <c r="P42" s="11">
        <f t="shared" si="3"/>
        <v>128100497.90188976</v>
      </c>
    </row>
    <row r="43" spans="1:16" x14ac:dyDescent="0.35">
      <c r="A43" s="19">
        <v>15.133330000000001</v>
      </c>
      <c r="B43" s="19">
        <v>454</v>
      </c>
      <c r="C43" s="19">
        <v>699.6146</v>
      </c>
      <c r="D43" s="19">
        <v>-273.27620000000002</v>
      </c>
      <c r="E43" s="19">
        <v>751.09280000000001</v>
      </c>
      <c r="F43" s="19">
        <v>894.21839999999997</v>
      </c>
      <c r="G43" s="19">
        <v>1325.91</v>
      </c>
      <c r="H43" s="19">
        <v>1599.27</v>
      </c>
      <c r="I43" s="10">
        <f t="shared" si="6"/>
        <v>31.870599999999968</v>
      </c>
      <c r="J43" s="10">
        <f t="shared" si="1"/>
        <v>40.691899999999976</v>
      </c>
      <c r="K43" s="10">
        <f t="shared" si="2"/>
        <v>51.68719251391002</v>
      </c>
      <c r="L43" s="11">
        <f t="shared" si="4"/>
        <v>1289.6159230556038</v>
      </c>
      <c r="M43" s="11">
        <f t="shared" si="5"/>
        <v>139599.27611629223</v>
      </c>
      <c r="N43" s="11"/>
      <c r="O43" s="11"/>
      <c r="P43" s="11">
        <f t="shared" si="3"/>
        <v>18834712.01840866</v>
      </c>
    </row>
    <row r="44" spans="1:16" x14ac:dyDescent="0.35">
      <c r="A44" s="19">
        <v>15.16667</v>
      </c>
      <c r="B44" s="19">
        <v>455</v>
      </c>
      <c r="C44" s="19">
        <v>726.3383</v>
      </c>
      <c r="D44" s="19">
        <v>-234.2184</v>
      </c>
      <c r="E44" s="19">
        <v>763.16819999999996</v>
      </c>
      <c r="F44" s="19">
        <v>770.87789999999995</v>
      </c>
      <c r="G44" s="19">
        <v>1171.7339999999999</v>
      </c>
      <c r="H44" s="19">
        <v>1402.5740000000001</v>
      </c>
      <c r="I44" s="10">
        <f t="shared" si="6"/>
        <v>58.594299999999976</v>
      </c>
      <c r="J44" s="10">
        <f t="shared" si="1"/>
        <v>79.74969999999999</v>
      </c>
      <c r="K44" s="10">
        <f t="shared" si="2"/>
        <v>98.961137031564036</v>
      </c>
      <c r="L44" s="11">
        <f t="shared" si="4"/>
        <v>1417.9347485799453</v>
      </c>
      <c r="M44" s="11">
        <f t="shared" si="5"/>
        <v>3848.7950067290103</v>
      </c>
      <c r="N44" s="11"/>
      <c r="O44" s="11"/>
      <c r="P44" s="11">
        <f t="shared" si="3"/>
        <v>22769353.622685105</v>
      </c>
    </row>
    <row r="45" spans="1:16" x14ac:dyDescent="0.35">
      <c r="A45" s="19">
        <v>15.2</v>
      </c>
      <c r="B45" s="19">
        <v>456</v>
      </c>
      <c r="C45" s="19">
        <v>751.00639999999999</v>
      </c>
      <c r="D45" s="19">
        <v>-195.16059999999999</v>
      </c>
      <c r="E45" s="19">
        <v>775.94989999999996</v>
      </c>
      <c r="F45" s="19">
        <v>616.70240000000001</v>
      </c>
      <c r="G45" s="19">
        <v>1110.0640000000001</v>
      </c>
      <c r="H45" s="19">
        <v>1269.8679999999999</v>
      </c>
      <c r="I45" s="10">
        <f t="shared" si="6"/>
        <v>83.262399999999957</v>
      </c>
      <c r="J45" s="10">
        <f t="shared" si="1"/>
        <v>118.8075</v>
      </c>
      <c r="K45" s="10">
        <f t="shared" si="2"/>
        <v>145.0787693289752</v>
      </c>
      <c r="L45" s="11">
        <f t="shared" si="4"/>
        <v>1383.6673356559247</v>
      </c>
      <c r="M45" s="11">
        <f t="shared" si="5"/>
        <v>-1028.1252002406607</v>
      </c>
      <c r="N45" s="11"/>
      <c r="O45" s="11"/>
      <c r="P45" s="11">
        <f t="shared" si="3"/>
        <v>21682112.224495199</v>
      </c>
    </row>
    <row r="46" spans="1:16" x14ac:dyDescent="0.35">
      <c r="A46" s="19">
        <v>15.23333</v>
      </c>
      <c r="B46" s="19">
        <v>457</v>
      </c>
      <c r="C46" s="19">
        <v>767.45180000000005</v>
      </c>
      <c r="D46" s="19">
        <v>-160.2141</v>
      </c>
      <c r="E46" s="19">
        <v>783.99670000000003</v>
      </c>
      <c r="F46" s="19">
        <v>524.197</v>
      </c>
      <c r="G46" s="19">
        <v>955.88869999999997</v>
      </c>
      <c r="H46" s="19">
        <v>1090.1859999999999</v>
      </c>
      <c r="I46" s="10">
        <f t="shared" si="6"/>
        <v>99.70780000000002</v>
      </c>
      <c r="J46" s="10">
        <f t="shared" si="1"/>
        <v>153.75399999999999</v>
      </c>
      <c r="K46" s="10">
        <f t="shared" si="2"/>
        <v>183.25375274967769</v>
      </c>
      <c r="L46" s="11">
        <f t="shared" si="4"/>
        <v>1145.3640390249361</v>
      </c>
      <c r="M46" s="11">
        <f t="shared" si="5"/>
        <v>-7149.8138803174343</v>
      </c>
      <c r="N46" s="11"/>
      <c r="O46" s="11"/>
      <c r="P46" s="11">
        <f t="shared" si="3"/>
        <v>14856800.704921411</v>
      </c>
    </row>
    <row r="47" spans="1:16" x14ac:dyDescent="0.35">
      <c r="A47" s="19">
        <v>15.26667</v>
      </c>
      <c r="B47" s="19">
        <v>458</v>
      </c>
      <c r="C47" s="19">
        <v>785.9529</v>
      </c>
      <c r="D47" s="19">
        <v>-131.43469999999999</v>
      </c>
      <c r="E47" s="19">
        <v>796.86699999999996</v>
      </c>
      <c r="F47" s="19">
        <v>277.41460000000001</v>
      </c>
      <c r="G47" s="19">
        <v>432.6909</v>
      </c>
      <c r="H47" s="19">
        <v>513.98469999999998</v>
      </c>
      <c r="I47" s="10">
        <f t="shared" si="6"/>
        <v>118.20889999999997</v>
      </c>
      <c r="J47" s="10">
        <f t="shared" si="1"/>
        <v>182.5334</v>
      </c>
      <c r="K47" s="10">
        <f t="shared" si="2"/>
        <v>217.46674723913537</v>
      </c>
      <c r="L47" s="11">
        <f t="shared" si="4"/>
        <v>1026.1845977642074</v>
      </c>
      <c r="M47" s="11">
        <f t="shared" si="5"/>
        <v>-3574.6683041611323</v>
      </c>
      <c r="N47" s="11"/>
      <c r="O47" s="11"/>
      <c r="P47" s="11">
        <f t="shared" si="3"/>
        <v>11925845.934897127</v>
      </c>
    </row>
    <row r="48" spans="1:16" x14ac:dyDescent="0.35">
      <c r="A48" s="19">
        <v>15.3</v>
      </c>
      <c r="B48" s="19">
        <v>459</v>
      </c>
      <c r="C48" s="19">
        <v>785.9461</v>
      </c>
      <c r="D48" s="19">
        <v>-131.3681</v>
      </c>
      <c r="E48" s="19">
        <v>796.84939999999995</v>
      </c>
      <c r="F48" s="19">
        <v>308.35120000000001</v>
      </c>
      <c r="G48" s="19">
        <v>524.197</v>
      </c>
      <c r="H48" s="19">
        <v>608.16359999999997</v>
      </c>
      <c r="I48" s="10">
        <f t="shared" si="6"/>
        <v>118.20209999999997</v>
      </c>
      <c r="J48" s="10">
        <f t="shared" si="1"/>
        <v>182.6</v>
      </c>
      <c r="K48" s="10">
        <f t="shared" si="2"/>
        <v>217.51895651738033</v>
      </c>
      <c r="L48" s="11">
        <f t="shared" si="4"/>
        <v>1.5664349908477995</v>
      </c>
      <c r="M48" s="11">
        <f t="shared" si="5"/>
        <v>-30741.619045104202</v>
      </c>
      <c r="N48" s="11"/>
      <c r="O48" s="11"/>
      <c r="P48" s="11">
        <f t="shared" si="3"/>
        <v>27.788362924755312</v>
      </c>
    </row>
    <row r="49" spans="1:16" x14ac:dyDescent="0.35">
      <c r="A49" s="19">
        <v>15.33333</v>
      </c>
      <c r="B49" s="19">
        <v>460</v>
      </c>
      <c r="C49" s="19">
        <v>806.50959999999998</v>
      </c>
      <c r="D49" s="19">
        <v>-96.488219999999998</v>
      </c>
      <c r="E49" s="19">
        <v>812.26089999999999</v>
      </c>
      <c r="F49" s="19">
        <v>415.17590000000001</v>
      </c>
      <c r="G49" s="19">
        <v>701.76419999999996</v>
      </c>
      <c r="H49" s="19">
        <v>815.37969999999996</v>
      </c>
      <c r="I49" s="10">
        <f t="shared" si="6"/>
        <v>138.76559999999995</v>
      </c>
      <c r="J49" s="10">
        <f t="shared" si="1"/>
        <v>217.47987999999998</v>
      </c>
      <c r="K49" s="10">
        <f t="shared" si="2"/>
        <v>257.97943706461257</v>
      </c>
      <c r="L49" s="11">
        <f t="shared" si="4"/>
        <v>1213.9358099979881</v>
      </c>
      <c r="M49" s="11">
        <f t="shared" si="5"/>
        <v>36374.718722087062</v>
      </c>
      <c r="N49" s="11"/>
      <c r="O49" s="11"/>
      <c r="P49" s="11">
        <f t="shared" si="3"/>
        <v>16688974.707758715</v>
      </c>
    </row>
    <row r="50" spans="1:16" x14ac:dyDescent="0.35">
      <c r="A50" s="19">
        <v>15.366669999999999</v>
      </c>
      <c r="B50" s="19">
        <v>461</v>
      </c>
      <c r="C50" s="19">
        <v>813.62450000000001</v>
      </c>
      <c r="D50" s="19">
        <v>-84.583789999999993</v>
      </c>
      <c r="E50" s="19">
        <v>818.00930000000005</v>
      </c>
      <c r="F50" s="19">
        <v>215.8458</v>
      </c>
      <c r="G50" s="19">
        <v>308.35120000000001</v>
      </c>
      <c r="H50" s="19">
        <v>376.39060000000001</v>
      </c>
      <c r="I50" s="10">
        <f t="shared" si="6"/>
        <v>145.88049999999998</v>
      </c>
      <c r="J50" s="10">
        <f t="shared" si="1"/>
        <v>229.38431</v>
      </c>
      <c r="K50" s="10">
        <f t="shared" si="2"/>
        <v>271.84238439659498</v>
      </c>
      <c r="L50" s="11">
        <f t="shared" si="4"/>
        <v>415.80525890770281</v>
      </c>
      <c r="M50" s="11">
        <f t="shared" si="5"/>
        <v>-23939.128706967855</v>
      </c>
      <c r="N50" s="11"/>
      <c r="O50" s="11"/>
      <c r="P50" s="11">
        <f t="shared" si="3"/>
        <v>1958024.7010222925</v>
      </c>
    </row>
    <row r="51" spans="1:16" x14ac:dyDescent="0.35">
      <c r="A51" s="19">
        <v>15.4</v>
      </c>
      <c r="B51" s="19">
        <v>462</v>
      </c>
      <c r="C51" s="19">
        <v>820.89940000000001</v>
      </c>
      <c r="D51" s="19">
        <v>-75.931479999999993</v>
      </c>
      <c r="E51" s="19">
        <v>824.40359999999998</v>
      </c>
      <c r="F51" s="19">
        <v>171.46969999999999</v>
      </c>
      <c r="G51" s="19">
        <v>232.26400000000001</v>
      </c>
      <c r="H51" s="19">
        <v>288.7013</v>
      </c>
      <c r="I51" s="10">
        <f t="shared" si="6"/>
        <v>153.15539999999999</v>
      </c>
      <c r="J51" s="10">
        <f t="shared" si="1"/>
        <v>238.03662</v>
      </c>
      <c r="K51" s="10">
        <f t="shared" si="2"/>
        <v>283.05124802795763</v>
      </c>
      <c r="L51" s="11">
        <f t="shared" si="4"/>
        <v>336.29953889475684</v>
      </c>
      <c r="M51" s="11">
        <f t="shared" si="5"/>
        <v>-2385.410141402434</v>
      </c>
      <c r="N51" s="11"/>
      <c r="O51" s="11"/>
      <c r="P51" s="11">
        <f t="shared" si="3"/>
        <v>1280827.8269238551</v>
      </c>
    </row>
    <row r="52" spans="1:16" x14ac:dyDescent="0.35">
      <c r="A52" s="19">
        <v>15.43333</v>
      </c>
      <c r="B52" s="19">
        <v>463</v>
      </c>
      <c r="C52" s="19">
        <v>825.05579999999998</v>
      </c>
      <c r="D52" s="19">
        <v>-69.099519999999998</v>
      </c>
      <c r="E52" s="19">
        <v>827.94439999999997</v>
      </c>
      <c r="F52" s="19">
        <v>105.94110000000001</v>
      </c>
      <c r="G52" s="19">
        <v>172.06790000000001</v>
      </c>
      <c r="H52" s="19">
        <v>202.06649999999999</v>
      </c>
      <c r="I52" s="10">
        <f t="shared" si="6"/>
        <v>157.31179999999995</v>
      </c>
      <c r="J52" s="10">
        <f t="shared" si="1"/>
        <v>244.86858000000001</v>
      </c>
      <c r="K52" s="10">
        <f t="shared" si="2"/>
        <v>291.04574192119077</v>
      </c>
      <c r="L52" s="11">
        <f t="shared" si="4"/>
        <v>239.85880267726617</v>
      </c>
      <c r="M52" s="11">
        <f t="shared" si="5"/>
        <v>-2893.5114376685374</v>
      </c>
      <c r="N52" s="11"/>
      <c r="O52" s="11"/>
      <c r="P52" s="11">
        <f t="shared" si="3"/>
        <v>651552.67713656451</v>
      </c>
    </row>
    <row r="53" spans="1:16" x14ac:dyDescent="0.35">
      <c r="A53" s="19">
        <v>15.466670000000001</v>
      </c>
      <c r="B53" s="19">
        <v>464</v>
      </c>
      <c r="C53" s="19">
        <v>827.96209999999996</v>
      </c>
      <c r="D53" s="19">
        <v>-64.460279999999997</v>
      </c>
      <c r="E53" s="19">
        <v>830.46759999999995</v>
      </c>
      <c r="F53" s="19">
        <v>60.993299999999998</v>
      </c>
      <c r="G53" s="19">
        <v>113.3665</v>
      </c>
      <c r="H53" s="19">
        <v>128.7329</v>
      </c>
      <c r="I53" s="10">
        <f t="shared" si="6"/>
        <v>160.21809999999994</v>
      </c>
      <c r="J53" s="10">
        <f t="shared" si="1"/>
        <v>249.50781999999998</v>
      </c>
      <c r="K53" s="10">
        <f t="shared" si="2"/>
        <v>296.51980002819772</v>
      </c>
      <c r="L53" s="11">
        <f t="shared" si="4"/>
        <v>164.18890542911879</v>
      </c>
      <c r="M53" s="11">
        <f t="shared" si="5"/>
        <v>-2269.6429888465968</v>
      </c>
      <c r="N53" s="11"/>
      <c r="O53" s="11"/>
      <c r="P53" s="11">
        <f t="shared" si="3"/>
        <v>305299.31224258716</v>
      </c>
    </row>
    <row r="54" spans="1:16" x14ac:dyDescent="0.35">
      <c r="A54" s="19">
        <v>15.5</v>
      </c>
      <c r="B54" s="19">
        <v>465</v>
      </c>
      <c r="C54" s="19">
        <v>829.12210000000005</v>
      </c>
      <c r="D54" s="19">
        <v>-61.541759999999996</v>
      </c>
      <c r="E54" s="19">
        <v>831.40290000000005</v>
      </c>
      <c r="F54" s="19">
        <v>17.399349999999998</v>
      </c>
      <c r="G54" s="19">
        <v>43.777929999999998</v>
      </c>
      <c r="H54" s="19">
        <v>47.10886</v>
      </c>
      <c r="I54" s="10">
        <f t="shared" si="6"/>
        <v>161.37810000000002</v>
      </c>
      <c r="J54" s="10">
        <f t="shared" si="1"/>
        <v>252.42633999999998</v>
      </c>
      <c r="K54" s="10">
        <f t="shared" si="2"/>
        <v>299.60298444008464</v>
      </c>
      <c r="L54" s="11">
        <f t="shared" si="4"/>
        <v>92.504782834892666</v>
      </c>
      <c r="M54" s="11">
        <f t="shared" si="5"/>
        <v>-2150.7387517019915</v>
      </c>
      <c r="N54" s="11"/>
      <c r="O54" s="11"/>
      <c r="P54" s="11">
        <f t="shared" si="3"/>
        <v>96909.552146019647</v>
      </c>
    </row>
    <row r="55" spans="1:16" x14ac:dyDescent="0.35">
      <c r="A55" s="19">
        <v>15.533329999999999</v>
      </c>
      <c r="B55" s="19">
        <v>466</v>
      </c>
      <c r="C55" s="19">
        <v>829.12210000000005</v>
      </c>
      <c r="D55" s="19">
        <v>-61.541759999999996</v>
      </c>
      <c r="E55" s="19">
        <v>831.40290000000005</v>
      </c>
      <c r="F55" s="19">
        <v>33.718350000000001</v>
      </c>
      <c r="G55" s="19">
        <v>34.178179999999998</v>
      </c>
      <c r="H55" s="19">
        <v>48.011200000000002</v>
      </c>
      <c r="I55" s="10">
        <f t="shared" si="6"/>
        <v>161.37810000000002</v>
      </c>
      <c r="J55" s="10">
        <f t="shared" si="1"/>
        <v>252.42633999999998</v>
      </c>
      <c r="K55" s="10">
        <f t="shared" si="2"/>
        <v>299.60298444008464</v>
      </c>
      <c r="L55" s="11">
        <f>(K55-K54)/(A55-A54)</f>
        <v>0</v>
      </c>
      <c r="M55" s="11">
        <f t="shared" si="5"/>
        <v>-2775.4210271495435</v>
      </c>
      <c r="N55" s="11"/>
      <c r="O55" s="11"/>
      <c r="P55" s="11">
        <f t="shared" si="3"/>
        <v>0</v>
      </c>
    </row>
    <row r="56" spans="1:16" x14ac:dyDescent="0.35">
      <c r="A56" s="19">
        <v>15.56667</v>
      </c>
      <c r="B56" s="19">
        <v>467</v>
      </c>
      <c r="C56" s="19">
        <v>831.36990000000003</v>
      </c>
      <c r="D56" s="19">
        <v>-59.263210000000001</v>
      </c>
      <c r="E56" s="19">
        <v>833.47950000000003</v>
      </c>
      <c r="F56" s="19">
        <v>41.814459999999997</v>
      </c>
      <c r="G56" s="19">
        <v>34.887709999999998</v>
      </c>
      <c r="H56" s="19">
        <v>54.457329999999999</v>
      </c>
      <c r="I56" s="10">
        <f t="shared" si="6"/>
        <v>163.6259</v>
      </c>
      <c r="J56" s="10">
        <f t="shared" si="1"/>
        <v>254.70488999999998</v>
      </c>
      <c r="K56" s="10">
        <f t="shared" si="2"/>
        <v>302.73423351303052</v>
      </c>
      <c r="L56" s="11">
        <f t="shared" si="4"/>
        <v>93.918688450683888</v>
      </c>
      <c r="M56" s="11">
        <f t="shared" si="5"/>
        <v>2816.997254069634</v>
      </c>
      <c r="N56" s="11"/>
      <c r="O56" s="11"/>
      <c r="P56" s="11">
        <f t="shared" si="3"/>
        <v>99894.654456359247</v>
      </c>
    </row>
    <row r="57" spans="1:16" x14ac:dyDescent="0.35">
      <c r="A57" s="19">
        <v>15.6</v>
      </c>
      <c r="B57" s="19">
        <v>468</v>
      </c>
      <c r="C57" s="19">
        <v>831.90970000000004</v>
      </c>
      <c r="D57" s="19">
        <v>-59.215910000000001</v>
      </c>
      <c r="E57" s="19">
        <v>834.0145</v>
      </c>
      <c r="F57" s="19">
        <v>20.425940000000001</v>
      </c>
      <c r="G57" s="19">
        <v>-4.9769839999999999</v>
      </c>
      <c r="H57" s="19">
        <v>21.02355</v>
      </c>
      <c r="I57" s="10">
        <f t="shared" si="6"/>
        <v>164.16570000000002</v>
      </c>
      <c r="J57" s="10">
        <f t="shared" si="1"/>
        <v>254.75218999999998</v>
      </c>
      <c r="K57" s="10">
        <f t="shared" si="2"/>
        <v>303.06609075626739</v>
      </c>
      <c r="L57" s="11">
        <f t="shared" si="4"/>
        <v>9.9567129684030622</v>
      </c>
      <c r="M57" s="11">
        <f t="shared" si="5"/>
        <v>-2519.1111755860275</v>
      </c>
      <c r="N57" s="11"/>
      <c r="O57" s="11"/>
      <c r="P57" s="11">
        <f t="shared" si="3"/>
        <v>1122.7167077557517</v>
      </c>
    </row>
    <row r="58" spans="1:16" x14ac:dyDescent="0.35">
      <c r="A58" s="19">
        <v>15.633330000000001</v>
      </c>
      <c r="B58" s="19">
        <v>469</v>
      </c>
      <c r="C58" s="19">
        <v>832.73170000000005</v>
      </c>
      <c r="D58" s="19">
        <v>-59.595010000000002</v>
      </c>
      <c r="E58" s="19">
        <v>834.8614</v>
      </c>
      <c r="F58" s="19">
        <v>9.8643630000000009</v>
      </c>
      <c r="G58" s="19">
        <v>-32.418880000000001</v>
      </c>
      <c r="H58" s="19">
        <v>33.886420000000001</v>
      </c>
      <c r="I58" s="10">
        <f t="shared" si="6"/>
        <v>164.98770000000002</v>
      </c>
      <c r="J58" s="10">
        <f t="shared" si="1"/>
        <v>254.37308999999999</v>
      </c>
      <c r="K58" s="10">
        <f t="shared" si="2"/>
        <v>303.19401390436138</v>
      </c>
      <c r="L58" s="11">
        <f t="shared" si="4"/>
        <v>3.8380782506448794</v>
      </c>
      <c r="M58" s="11">
        <f t="shared" si="5"/>
        <v>-183.57739927266618</v>
      </c>
      <c r="N58" s="11"/>
      <c r="O58" s="11"/>
      <c r="P58" s="11">
        <f t="shared" si="3"/>
        <v>166.82681575267964</v>
      </c>
    </row>
    <row r="59" spans="1:16" x14ac:dyDescent="0.35">
      <c r="A59" s="19">
        <v>15.66667</v>
      </c>
      <c r="B59" s="19">
        <v>470</v>
      </c>
      <c r="C59" s="19">
        <v>832.56730000000005</v>
      </c>
      <c r="D59" s="19">
        <v>-61.37717</v>
      </c>
      <c r="E59" s="19">
        <v>834.82659999999998</v>
      </c>
      <c r="F59" s="19">
        <v>-11.464980000000001</v>
      </c>
      <c r="G59" s="19">
        <v>-51.750520000000002</v>
      </c>
      <c r="H59" s="19">
        <v>53.005310000000001</v>
      </c>
      <c r="I59" s="10">
        <f t="shared" si="6"/>
        <v>164.82330000000002</v>
      </c>
      <c r="J59" s="10">
        <f t="shared" si="1"/>
        <v>252.59092999999999</v>
      </c>
      <c r="K59" s="10">
        <f t="shared" si="2"/>
        <v>301.61050734540879</v>
      </c>
      <c r="L59" s="11">
        <f t="shared" si="4"/>
        <v>-47.495697629053339</v>
      </c>
      <c r="M59" s="11">
        <f t="shared" si="5"/>
        <v>-1539.7053353239262</v>
      </c>
      <c r="N59" s="11"/>
      <c r="O59" s="11"/>
      <c r="P59" s="11">
        <f t="shared" si="3"/>
        <v>25547.402646287988</v>
      </c>
    </row>
    <row r="60" spans="1:16" x14ac:dyDescent="0.35">
      <c r="A60" s="19">
        <v>15.7</v>
      </c>
      <c r="B60" s="19">
        <v>471</v>
      </c>
      <c r="C60" s="19">
        <v>831.96730000000002</v>
      </c>
      <c r="D60" s="19">
        <v>-63.04504</v>
      </c>
      <c r="E60" s="19">
        <v>834.35260000000005</v>
      </c>
      <c r="F60" s="19">
        <v>-20.573779999999999</v>
      </c>
      <c r="G60" s="19">
        <v>-79.784679999999994</v>
      </c>
      <c r="H60" s="19">
        <v>82.394639999999995</v>
      </c>
      <c r="I60" s="10">
        <f t="shared" si="6"/>
        <v>164.22329999999999</v>
      </c>
      <c r="J60" s="10">
        <f t="shared" si="1"/>
        <v>250.92305999999999</v>
      </c>
      <c r="K60" s="10">
        <f t="shared" si="2"/>
        <v>299.88610221658087</v>
      </c>
      <c r="L60" s="11">
        <f t="shared" si="4"/>
        <v>-51.737327597598423</v>
      </c>
      <c r="M60" s="11">
        <f t="shared" si="5"/>
        <v>-127.26162521887663</v>
      </c>
      <c r="N60" s="11"/>
      <c r="O60" s="11"/>
      <c r="P60" s="11">
        <f t="shared" si="3"/>
        <v>30314.20583310931</v>
      </c>
    </row>
    <row r="61" spans="1:16" x14ac:dyDescent="0.35">
      <c r="A61" s="19">
        <v>15.73333</v>
      </c>
      <c r="B61" s="19">
        <v>472</v>
      </c>
      <c r="C61" s="19">
        <v>831.19569999999999</v>
      </c>
      <c r="D61" s="19">
        <v>-66.696150000000003</v>
      </c>
      <c r="E61" s="19">
        <v>833.8673</v>
      </c>
      <c r="F61" s="19">
        <v>-11.49624</v>
      </c>
      <c r="G61" s="19">
        <v>-53.891480000000001</v>
      </c>
      <c r="H61" s="19">
        <v>55.104039999999998</v>
      </c>
      <c r="I61" s="10">
        <f t="shared" si="6"/>
        <v>163.45169999999996</v>
      </c>
      <c r="J61" s="10">
        <f t="shared" si="1"/>
        <v>247.27195</v>
      </c>
      <c r="K61" s="10">
        <f t="shared" si="2"/>
        <v>296.41166557625985</v>
      </c>
      <c r="L61" s="11">
        <f t="shared" si="4"/>
        <v>-104.24352356198297</v>
      </c>
      <c r="M61" s="11">
        <f t="shared" si="5"/>
        <v>-1575.3434132728073</v>
      </c>
      <c r="N61" s="11"/>
      <c r="O61" s="11"/>
      <c r="P61" s="11">
        <f t="shared" si="3"/>
        <v>123065.51571729544</v>
      </c>
    </row>
    <row r="62" spans="1:16" x14ac:dyDescent="0.35">
      <c r="A62" s="19">
        <v>15.76667</v>
      </c>
      <c r="B62" s="19">
        <v>473</v>
      </c>
      <c r="C62" s="19">
        <v>831.20090000000005</v>
      </c>
      <c r="D62" s="19">
        <v>-66.637810000000002</v>
      </c>
      <c r="E62" s="19">
        <v>833.86779999999999</v>
      </c>
      <c r="F62" s="19">
        <v>-31.105039999999999</v>
      </c>
      <c r="G62" s="19">
        <v>-138.53</v>
      </c>
      <c r="H62" s="19">
        <v>141.97909999999999</v>
      </c>
      <c r="I62" s="10">
        <f t="shared" si="6"/>
        <v>163.45690000000002</v>
      </c>
      <c r="J62" s="10">
        <f t="shared" si="1"/>
        <v>247.33028999999999</v>
      </c>
      <c r="K62" s="10">
        <f t="shared" si="2"/>
        <v>296.46320262233911</v>
      </c>
      <c r="L62" s="11">
        <f t="shared" si="4"/>
        <v>1.5458022219334884</v>
      </c>
      <c r="M62" s="11">
        <f t="shared" si="5"/>
        <v>3173.0451644846885</v>
      </c>
      <c r="N62" s="11"/>
      <c r="O62" s="11"/>
      <c r="P62" s="11">
        <f t="shared" si="3"/>
        <v>27.06113856821332</v>
      </c>
    </row>
    <row r="63" spans="1:16" x14ac:dyDescent="0.35">
      <c r="A63" s="19">
        <v>15.8</v>
      </c>
      <c r="B63" s="19">
        <v>474</v>
      </c>
      <c r="C63" s="19">
        <v>829.12210000000005</v>
      </c>
      <c r="D63" s="19">
        <v>-75.931479999999993</v>
      </c>
      <c r="E63" s="19">
        <v>832.59169999999995</v>
      </c>
      <c r="F63" s="19">
        <v>-92.853309999999993</v>
      </c>
      <c r="G63" s="19">
        <v>-293.5806</v>
      </c>
      <c r="H63" s="19">
        <v>307.9144</v>
      </c>
      <c r="I63" s="10">
        <f t="shared" si="6"/>
        <v>161.37810000000002</v>
      </c>
      <c r="J63" s="10">
        <f t="shared" si="1"/>
        <v>238.03662</v>
      </c>
      <c r="K63" s="10">
        <f t="shared" si="2"/>
        <v>287.5835941437453</v>
      </c>
      <c r="L63" s="11">
        <f t="shared" si="4"/>
        <v>-266.41489584738946</v>
      </c>
      <c r="M63" s="11">
        <f t="shared" si="5"/>
        <v>-8039.6249045698587</v>
      </c>
      <c r="N63" s="11"/>
      <c r="O63" s="11"/>
      <c r="P63" s="11">
        <f t="shared" si="3"/>
        <v>803813.35546017601</v>
      </c>
    </row>
    <row r="64" spans="1:16" x14ac:dyDescent="0.35">
      <c r="A64" s="19">
        <v>15.83333</v>
      </c>
      <c r="B64" s="19">
        <v>475</v>
      </c>
      <c r="C64" s="19">
        <v>825.01070000000004</v>
      </c>
      <c r="D64" s="19">
        <v>-86.209850000000003</v>
      </c>
      <c r="E64" s="19">
        <v>829.5027</v>
      </c>
      <c r="F64" s="19">
        <v>-152.49850000000001</v>
      </c>
      <c r="G64" s="19">
        <v>-316.11529999999999</v>
      </c>
      <c r="H64" s="19">
        <v>350.97669999999999</v>
      </c>
      <c r="I64" s="10">
        <f t="shared" si="6"/>
        <v>157.26670000000001</v>
      </c>
      <c r="J64" s="10">
        <f t="shared" si="1"/>
        <v>227.75824999999998</v>
      </c>
      <c r="K64" s="10">
        <f t="shared" si="2"/>
        <v>276.77903708906945</v>
      </c>
      <c r="L64" s="11">
        <f t="shared" si="4"/>
        <v>-324.1691285531366</v>
      </c>
      <c r="M64" s="11">
        <f t="shared" si="5"/>
        <v>-1732.8002611985646</v>
      </c>
      <c r="N64" s="11"/>
      <c r="O64" s="11"/>
      <c r="P64" s="11">
        <f t="shared" si="3"/>
        <v>1190094.6907456424</v>
      </c>
    </row>
    <row r="65" spans="1:16" x14ac:dyDescent="0.35">
      <c r="A65" s="19">
        <v>15.866669999999999</v>
      </c>
      <c r="B65" s="19">
        <v>476</v>
      </c>
      <c r="C65" s="19">
        <v>818.95550000000003</v>
      </c>
      <c r="D65" s="19">
        <v>-97.005830000000003</v>
      </c>
      <c r="E65" s="19">
        <v>824.6807</v>
      </c>
      <c r="F65" s="19">
        <v>-277.51609999999999</v>
      </c>
      <c r="G65" s="19">
        <v>-339.18630000000002</v>
      </c>
      <c r="H65" s="19">
        <v>438.24939999999998</v>
      </c>
      <c r="I65" s="10">
        <f t="shared" si="6"/>
        <v>151.2115</v>
      </c>
      <c r="J65" s="10">
        <f t="shared" si="1"/>
        <v>216.96226999999999</v>
      </c>
      <c r="K65" s="10">
        <f t="shared" si="2"/>
        <v>264.45707465636633</v>
      </c>
      <c r="L65" s="11">
        <f t="shared" si="4"/>
        <v>-369.58495598990618</v>
      </c>
      <c r="M65" s="11">
        <f t="shared" si="5"/>
        <v>-1362.2023826266013</v>
      </c>
      <c r="N65" s="11"/>
      <c r="O65" s="11"/>
      <c r="P65" s="11">
        <f t="shared" si="3"/>
        <v>1546916.1745352396</v>
      </c>
    </row>
    <row r="66" spans="1:16" x14ac:dyDescent="0.35">
      <c r="A66" s="19">
        <v>15.9</v>
      </c>
      <c r="B66" s="19">
        <v>477</v>
      </c>
      <c r="C66" s="19">
        <v>806.50959999999998</v>
      </c>
      <c r="D66" s="19">
        <v>-108.8223</v>
      </c>
      <c r="E66" s="19">
        <v>813.81820000000005</v>
      </c>
      <c r="F66" s="19">
        <v>-353.01519999999999</v>
      </c>
      <c r="G66" s="19">
        <v>-441.28550000000001</v>
      </c>
      <c r="H66" s="19">
        <v>565.11289999999997</v>
      </c>
      <c r="I66" s="10">
        <f t="shared" si="6"/>
        <v>138.76559999999995</v>
      </c>
      <c r="J66" s="10">
        <f t="shared" si="1"/>
        <v>205.14580000000001</v>
      </c>
      <c r="K66" s="10">
        <f t="shared" si="2"/>
        <v>247.67052913295919</v>
      </c>
      <c r="L66" s="11">
        <f t="shared" si="4"/>
        <v>-503.64673037523374</v>
      </c>
      <c r="M66" s="11">
        <f t="shared" si="5"/>
        <v>-4022.2554571053938</v>
      </c>
      <c r="N66" s="11"/>
      <c r="O66" s="11"/>
      <c r="P66" s="11">
        <f t="shared" si="3"/>
        <v>2872699.8286250378</v>
      </c>
    </row>
    <row r="67" spans="1:16" x14ac:dyDescent="0.35">
      <c r="A67" s="19">
        <v>15.93333</v>
      </c>
      <c r="B67" s="19">
        <v>478</v>
      </c>
      <c r="C67" s="19">
        <v>795.42110000000002</v>
      </c>
      <c r="D67" s="19">
        <v>-126.42489999999999</v>
      </c>
      <c r="E67" s="19">
        <v>805.40549999999996</v>
      </c>
      <c r="F67" s="19">
        <v>-400.85649999999998</v>
      </c>
      <c r="G67" s="19">
        <v>-709.20770000000005</v>
      </c>
      <c r="H67" s="19">
        <v>814.65419999999995</v>
      </c>
      <c r="I67" s="10">
        <f t="shared" si="6"/>
        <v>127.6771</v>
      </c>
      <c r="J67" s="10">
        <f t="shared" ref="J67:J130" si="7">D67-$S$2</f>
        <v>187.54320000000001</v>
      </c>
      <c r="K67" s="10">
        <f t="shared" ref="K67:K130" si="8">(I67^2+J67^2)^(1/2)</f>
        <v>226.87858808325217</v>
      </c>
      <c r="L67" s="11">
        <f t="shared" si="4"/>
        <v>-623.82061355257679</v>
      </c>
      <c r="M67" s="11">
        <f t="shared" si="5"/>
        <v>-3605.5770530256573</v>
      </c>
      <c r="N67" s="11"/>
      <c r="O67" s="11"/>
      <c r="P67" s="11">
        <f t="shared" ref="P67:P130" si="9">$S$4*(L67^2)/2</f>
        <v>4407148.1881395085</v>
      </c>
    </row>
    <row r="68" spans="1:16" x14ac:dyDescent="0.35">
      <c r="A68" s="19">
        <v>15.966670000000001</v>
      </c>
      <c r="B68" s="19">
        <v>479</v>
      </c>
      <c r="C68" s="19">
        <v>779.78589999999997</v>
      </c>
      <c r="D68" s="19">
        <v>-156.1028</v>
      </c>
      <c r="E68" s="19">
        <v>795.25720000000001</v>
      </c>
      <c r="F68" s="19">
        <v>-512.04520000000002</v>
      </c>
      <c r="G68" s="19">
        <v>-876.8605</v>
      </c>
      <c r="H68" s="19">
        <v>1015.418</v>
      </c>
      <c r="I68" s="10">
        <f t="shared" si="6"/>
        <v>112.04189999999994</v>
      </c>
      <c r="J68" s="10">
        <f t="shared" si="7"/>
        <v>157.86529999999999</v>
      </c>
      <c r="K68" s="10">
        <f t="shared" si="8"/>
        <v>193.58419434370145</v>
      </c>
      <c r="L68" s="11">
        <f t="shared" ref="L68:L131" si="10">(K68-K67)/(A68-A67)</f>
        <v>-998.63208576934312</v>
      </c>
      <c r="M68" s="11">
        <f t="shared" si="5"/>
        <v>-11242.095747353245</v>
      </c>
      <c r="N68" s="11"/>
      <c r="O68" s="11"/>
      <c r="P68" s="11">
        <f t="shared" si="9"/>
        <v>11294037.933894925</v>
      </c>
    </row>
    <row r="69" spans="1:16" x14ac:dyDescent="0.35">
      <c r="A69" s="19">
        <v>16</v>
      </c>
      <c r="B69" s="19">
        <v>480</v>
      </c>
      <c r="C69" s="19">
        <v>761.28480000000002</v>
      </c>
      <c r="D69" s="19">
        <v>-184.88220000000001</v>
      </c>
      <c r="E69" s="19">
        <v>783.41300000000001</v>
      </c>
      <c r="F69" s="19">
        <v>-277.45549999999997</v>
      </c>
      <c r="G69" s="19">
        <v>-431.9384</v>
      </c>
      <c r="H69" s="19">
        <v>513.37350000000004</v>
      </c>
      <c r="I69" s="10">
        <f t="shared" si="6"/>
        <v>93.54079999999999</v>
      </c>
      <c r="J69" s="10">
        <f t="shared" si="7"/>
        <v>129.08589999999998</v>
      </c>
      <c r="K69" s="10">
        <f t="shared" si="8"/>
        <v>159.41471338446146</v>
      </c>
      <c r="L69" s="11">
        <f t="shared" si="10"/>
        <v>-1025.1869474719649</v>
      </c>
      <c r="M69" s="11">
        <f t="shared" ref="M69:M132" si="11">(L69-L68)/(A69-A68)</f>
        <v>-796.7255236310308</v>
      </c>
      <c r="N69" s="11"/>
      <c r="O69" s="11"/>
      <c r="P69" s="11">
        <f t="shared" si="9"/>
        <v>11902668.740047477</v>
      </c>
    </row>
    <row r="70" spans="1:16" x14ac:dyDescent="0.35">
      <c r="A70" s="19">
        <v>16.033329999999999</v>
      </c>
      <c r="B70" s="19">
        <v>481</v>
      </c>
      <c r="C70" s="19">
        <v>761.28880000000004</v>
      </c>
      <c r="D70" s="19">
        <v>-184.89869999999999</v>
      </c>
      <c r="E70" s="19">
        <v>783.42079999999999</v>
      </c>
      <c r="F70" s="19">
        <v>-709.20770000000005</v>
      </c>
      <c r="G70" s="19">
        <v>-1140.8989999999999</v>
      </c>
      <c r="H70" s="19">
        <v>1343.364</v>
      </c>
      <c r="I70" s="10">
        <f t="shared" si="6"/>
        <v>93.544800000000009</v>
      </c>
      <c r="J70" s="10">
        <f t="shared" si="7"/>
        <v>129.0694</v>
      </c>
      <c r="K70" s="10">
        <f t="shared" si="8"/>
        <v>159.40370015592487</v>
      </c>
      <c r="L70" s="11">
        <f t="shared" si="10"/>
        <v>-0.33042989908784881</v>
      </c>
      <c r="M70" s="11">
        <f t="shared" si="11"/>
        <v>30748.770404227271</v>
      </c>
      <c r="N70" s="11"/>
      <c r="O70" s="11"/>
      <c r="P70" s="11">
        <f t="shared" si="9"/>
        <v>1.2365078737419073</v>
      </c>
    </row>
    <row r="71" spans="1:16" x14ac:dyDescent="0.35">
      <c r="A71" s="19">
        <v>16.066669999999998</v>
      </c>
      <c r="B71" s="19">
        <v>482</v>
      </c>
      <c r="C71" s="19">
        <v>714.00429999999994</v>
      </c>
      <c r="D71" s="19">
        <v>-260.94220000000001</v>
      </c>
      <c r="E71" s="19">
        <v>760.19269999999995</v>
      </c>
      <c r="F71" s="19">
        <v>-1233.4649999999999</v>
      </c>
      <c r="G71" s="19">
        <v>-1634.0150000000001</v>
      </c>
      <c r="H71" s="19">
        <v>2047.3009999999999</v>
      </c>
      <c r="I71" s="10">
        <f t="shared" si="6"/>
        <v>46.260299999999916</v>
      </c>
      <c r="J71" s="10">
        <f t="shared" si="7"/>
        <v>53.025899999999979</v>
      </c>
      <c r="K71" s="10">
        <f t="shared" si="8"/>
        <v>70.368753199839986</v>
      </c>
      <c r="L71" s="11">
        <f t="shared" si="10"/>
        <v>-2670.5143058214594</v>
      </c>
      <c r="M71" s="11">
        <f t="shared" si="11"/>
        <v>-80089.498377997865</v>
      </c>
      <c r="N71" s="11"/>
      <c r="O71" s="11"/>
      <c r="P71" s="11">
        <f t="shared" si="9"/>
        <v>80765898.397286832</v>
      </c>
    </row>
    <row r="72" spans="1:16" x14ac:dyDescent="0.35">
      <c r="A72" s="19">
        <v>16.100000000000001</v>
      </c>
      <c r="B72" s="19">
        <v>483</v>
      </c>
      <c r="C72" s="19">
        <v>679.05780000000004</v>
      </c>
      <c r="D72" s="19">
        <v>-293.83300000000003</v>
      </c>
      <c r="E72" s="19">
        <v>739.90359999999998</v>
      </c>
      <c r="F72" s="19">
        <v>-1048.394</v>
      </c>
      <c r="G72" s="19">
        <v>-1480.086</v>
      </c>
      <c r="H72" s="19">
        <v>1813.7760000000001</v>
      </c>
      <c r="I72" s="10">
        <f t="shared" si="6"/>
        <v>11.313800000000015</v>
      </c>
      <c r="J72" s="10">
        <f t="shared" si="7"/>
        <v>20.135099999999966</v>
      </c>
      <c r="K72" s="10">
        <f t="shared" si="8"/>
        <v>23.095980655733129</v>
      </c>
      <c r="L72" s="11">
        <f t="shared" si="10"/>
        <v>-1418.3250088239618</v>
      </c>
      <c r="M72" s="11">
        <f t="shared" si="11"/>
        <v>37569.435853506933</v>
      </c>
      <c r="N72" s="11"/>
      <c r="O72" s="11"/>
      <c r="P72" s="11">
        <f t="shared" si="9"/>
        <v>22781889.032173436</v>
      </c>
    </row>
    <row r="73" spans="1:16" x14ac:dyDescent="0.35">
      <c r="A73" s="19">
        <v>16.133330000000001</v>
      </c>
      <c r="B73" s="19">
        <v>484</v>
      </c>
      <c r="C73" s="19">
        <v>644.11130000000003</v>
      </c>
      <c r="D73" s="19">
        <v>-359.6146</v>
      </c>
      <c r="E73" s="19">
        <v>737.70050000000003</v>
      </c>
      <c r="F73" s="19">
        <v>-863.38329999999996</v>
      </c>
      <c r="G73" s="19">
        <v>-1572.5909999999999</v>
      </c>
      <c r="H73" s="19">
        <v>1794.01</v>
      </c>
      <c r="I73" s="10">
        <f t="shared" si="6"/>
        <v>-23.6327</v>
      </c>
      <c r="J73" s="10">
        <f t="shared" si="7"/>
        <v>-45.646500000000003</v>
      </c>
      <c r="K73" s="10">
        <f t="shared" si="8"/>
        <v>51.401434528036283</v>
      </c>
      <c r="L73" s="11">
        <f t="shared" si="10"/>
        <v>849.24854102321183</v>
      </c>
      <c r="M73" s="11">
        <f t="shared" si="11"/>
        <v>68034.009896406045</v>
      </c>
      <c r="N73" s="11"/>
      <c r="O73" s="11"/>
      <c r="P73" s="11">
        <f t="shared" si="9"/>
        <v>8167851.4311703602</v>
      </c>
    </row>
    <row r="74" spans="1:16" x14ac:dyDescent="0.35">
      <c r="A74" s="19">
        <v>16.16667</v>
      </c>
      <c r="B74" s="19">
        <v>485</v>
      </c>
      <c r="C74" s="19">
        <v>621.49890000000005</v>
      </c>
      <c r="D74" s="19">
        <v>-398.67239999999998</v>
      </c>
      <c r="E74" s="19">
        <v>738.37699999999995</v>
      </c>
      <c r="F74" s="19">
        <v>-728.26610000000005</v>
      </c>
      <c r="G74" s="19">
        <v>-1123.0650000000001</v>
      </c>
      <c r="H74" s="19">
        <v>1338.5239999999999</v>
      </c>
      <c r="I74" s="10">
        <f t="shared" si="6"/>
        <v>-46.245099999999979</v>
      </c>
      <c r="J74" s="10">
        <f t="shared" si="7"/>
        <v>-84.704299999999989</v>
      </c>
      <c r="K74" s="10">
        <f t="shared" si="8"/>
        <v>96.506101944384824</v>
      </c>
      <c r="L74" s="11">
        <f t="shared" si="10"/>
        <v>1352.8694486007751</v>
      </c>
      <c r="M74" s="11">
        <f t="shared" si="11"/>
        <v>15105.606106106112</v>
      </c>
      <c r="N74" s="11"/>
      <c r="O74" s="11"/>
      <c r="P74" s="11">
        <f t="shared" si="9"/>
        <v>20727646.311642159</v>
      </c>
    </row>
    <row r="75" spans="1:16" x14ac:dyDescent="0.35">
      <c r="A75" s="19">
        <v>16.2</v>
      </c>
      <c r="B75" s="19">
        <v>486</v>
      </c>
      <c r="C75" s="19">
        <v>595.56029999999998</v>
      </c>
      <c r="D75" s="19">
        <v>-434.4855</v>
      </c>
      <c r="E75" s="19">
        <v>737.20399999999995</v>
      </c>
      <c r="F75" s="19">
        <v>-681.10350000000005</v>
      </c>
      <c r="G75" s="19">
        <v>-919.71109999999999</v>
      </c>
      <c r="H75" s="19">
        <v>1144.452</v>
      </c>
      <c r="I75" s="10">
        <f t="shared" si="6"/>
        <v>-72.183700000000044</v>
      </c>
      <c r="J75" s="10">
        <f t="shared" si="7"/>
        <v>-120.51740000000001</v>
      </c>
      <c r="K75" s="10">
        <f t="shared" si="8"/>
        <v>140.48106722419931</v>
      </c>
      <c r="L75" s="11">
        <f t="shared" si="10"/>
        <v>1319.380896484106</v>
      </c>
      <c r="M75" s="11">
        <f t="shared" si="11"/>
        <v>-1004.757039204011</v>
      </c>
      <c r="N75" s="11"/>
      <c r="O75" s="11"/>
      <c r="P75" s="11">
        <f t="shared" si="9"/>
        <v>19714174.383831572</v>
      </c>
    </row>
    <row r="76" spans="1:16" x14ac:dyDescent="0.35">
      <c r="A76" s="19">
        <v>16.233329999999999</v>
      </c>
      <c r="B76" s="19">
        <v>487</v>
      </c>
      <c r="C76" s="19">
        <v>576.09199999999998</v>
      </c>
      <c r="D76" s="19">
        <v>-459.9864</v>
      </c>
      <c r="E76" s="19">
        <v>737.20389999999998</v>
      </c>
      <c r="F76" s="19">
        <v>-443.4683</v>
      </c>
      <c r="G76" s="19">
        <v>-572.86670000000004</v>
      </c>
      <c r="H76" s="19">
        <v>724.45870000000002</v>
      </c>
      <c r="I76" s="10">
        <f t="shared" si="6"/>
        <v>-91.652000000000044</v>
      </c>
      <c r="J76" s="10">
        <f t="shared" si="7"/>
        <v>-146.01830000000001</v>
      </c>
      <c r="K76" s="10">
        <f t="shared" si="8"/>
        <v>172.39905173431208</v>
      </c>
      <c r="L76" s="11">
        <f t="shared" si="10"/>
        <v>957.63529883328329</v>
      </c>
      <c r="M76" s="11">
        <f t="shared" si="11"/>
        <v>-10853.453274852356</v>
      </c>
      <c r="N76" s="11"/>
      <c r="O76" s="11"/>
      <c r="P76" s="11">
        <f t="shared" si="9"/>
        <v>10385765.26509737</v>
      </c>
    </row>
    <row r="77" spans="1:16" x14ac:dyDescent="0.35">
      <c r="A77" s="19">
        <v>16.266670000000001</v>
      </c>
      <c r="B77" s="19">
        <v>488</v>
      </c>
      <c r="C77" s="19">
        <v>565.99570000000006</v>
      </c>
      <c r="D77" s="19">
        <v>-472.67669999999998</v>
      </c>
      <c r="E77" s="19">
        <v>737.41060000000004</v>
      </c>
      <c r="F77" s="19">
        <v>-490.6309</v>
      </c>
      <c r="G77" s="19">
        <v>-683.71510000000001</v>
      </c>
      <c r="H77" s="19">
        <v>841.53729999999996</v>
      </c>
      <c r="I77" s="10">
        <f t="shared" si="6"/>
        <v>-101.74829999999997</v>
      </c>
      <c r="J77" s="10">
        <f t="shared" si="7"/>
        <v>-158.70859999999999</v>
      </c>
      <c r="K77" s="10">
        <f t="shared" si="8"/>
        <v>188.52356952606746</v>
      </c>
      <c r="L77" s="11">
        <f t="shared" si="10"/>
        <v>483.63880599142556</v>
      </c>
      <c r="M77" s="11">
        <f t="shared" si="11"/>
        <v>-14217.051374979632</v>
      </c>
      <c r="N77" s="11"/>
      <c r="O77" s="11"/>
      <c r="P77" s="11">
        <f t="shared" si="9"/>
        <v>2648991.0520336931</v>
      </c>
    </row>
    <row r="78" spans="1:16" x14ac:dyDescent="0.35">
      <c r="A78" s="19">
        <v>16.3</v>
      </c>
      <c r="B78" s="19">
        <v>489</v>
      </c>
      <c r="C78" s="19">
        <v>543.38329999999996</v>
      </c>
      <c r="D78" s="19">
        <v>-505.5675</v>
      </c>
      <c r="E78" s="19">
        <v>742.202</v>
      </c>
      <c r="F78" s="19">
        <v>-493.36189999999999</v>
      </c>
      <c r="G78" s="19">
        <v>-678.37260000000003</v>
      </c>
      <c r="H78" s="19">
        <v>838.80589999999995</v>
      </c>
      <c r="I78" s="10">
        <f t="shared" si="6"/>
        <v>-124.36070000000007</v>
      </c>
      <c r="J78" s="10">
        <f t="shared" si="7"/>
        <v>-191.5994</v>
      </c>
      <c r="K78" s="10">
        <f t="shared" si="8"/>
        <v>228.42047584411083</v>
      </c>
      <c r="L78" s="11">
        <f t="shared" si="10"/>
        <v>1197.0268922305449</v>
      </c>
      <c r="M78" s="11">
        <f t="shared" si="11"/>
        <v>21403.782965470506</v>
      </c>
      <c r="N78" s="11"/>
      <c r="O78" s="11"/>
      <c r="P78" s="11">
        <f t="shared" si="9"/>
        <v>16227291.036689296</v>
      </c>
    </row>
    <row r="79" spans="1:16" x14ac:dyDescent="0.35">
      <c r="A79" s="19">
        <v>16.33333</v>
      </c>
      <c r="B79" s="19">
        <v>490</v>
      </c>
      <c r="C79" s="19">
        <v>533.10490000000004</v>
      </c>
      <c r="D79" s="19">
        <v>-517.90150000000006</v>
      </c>
      <c r="E79" s="19">
        <v>743.25149999999996</v>
      </c>
      <c r="F79" s="19">
        <v>-339.18630000000002</v>
      </c>
      <c r="G79" s="19">
        <v>-431.69159999999999</v>
      </c>
      <c r="H79" s="19">
        <v>549.00369999999998</v>
      </c>
      <c r="I79" s="10">
        <f t="shared" si="6"/>
        <v>-134.63909999999998</v>
      </c>
      <c r="J79" s="10">
        <f t="shared" si="7"/>
        <v>-203.93340000000006</v>
      </c>
      <c r="K79" s="10">
        <f t="shared" si="8"/>
        <v>244.36963576592331</v>
      </c>
      <c r="L79" s="11">
        <f t="shared" si="10"/>
        <v>478.52264991937471</v>
      </c>
      <c r="M79" s="11">
        <f t="shared" si="11"/>
        <v>-21557.282997635248</v>
      </c>
      <c r="N79" s="11"/>
      <c r="O79" s="11"/>
      <c r="P79" s="11">
        <f t="shared" si="9"/>
        <v>2593242.9674523696</v>
      </c>
    </row>
    <row r="80" spans="1:16" x14ac:dyDescent="0.35">
      <c r="A80" s="19">
        <v>16.366669999999999</v>
      </c>
      <c r="B80" s="19">
        <v>491</v>
      </c>
      <c r="C80" s="19">
        <v>520.77089999999998</v>
      </c>
      <c r="D80" s="19">
        <v>-534.34690000000001</v>
      </c>
      <c r="E80" s="19">
        <v>746.14269999999999</v>
      </c>
      <c r="F80" s="19">
        <v>-278.26209999999998</v>
      </c>
      <c r="G80" s="19">
        <v>-354.83139999999997</v>
      </c>
      <c r="H80" s="19">
        <v>450.92700000000002</v>
      </c>
      <c r="I80" s="10">
        <f t="shared" ref="I80:I143" si="12">C80-$S$1</f>
        <v>-146.97310000000004</v>
      </c>
      <c r="J80" s="10">
        <f t="shared" si="7"/>
        <v>-220.37880000000001</v>
      </c>
      <c r="K80" s="10">
        <f t="shared" si="8"/>
        <v>264.89225661209883</v>
      </c>
      <c r="L80" s="11">
        <f t="shared" si="10"/>
        <v>615.55551428242711</v>
      </c>
      <c r="M80" s="11">
        <f t="shared" si="11"/>
        <v>4110.1638981120686</v>
      </c>
      <c r="N80" s="11"/>
      <c r="O80" s="11"/>
      <c r="P80" s="11">
        <f t="shared" si="9"/>
        <v>4291139.794926675</v>
      </c>
    </row>
    <row r="81" spans="1:16" x14ac:dyDescent="0.35">
      <c r="A81" s="19">
        <v>16.399999999999999</v>
      </c>
      <c r="B81" s="19">
        <v>492</v>
      </c>
      <c r="C81" s="19">
        <v>514.55409999999995</v>
      </c>
      <c r="D81" s="19">
        <v>-541.55690000000004</v>
      </c>
      <c r="E81" s="19">
        <v>747.02729999999997</v>
      </c>
      <c r="F81" s="19">
        <v>-215.8458</v>
      </c>
      <c r="G81" s="19">
        <v>-154.1756</v>
      </c>
      <c r="H81" s="19">
        <v>265.25369999999998</v>
      </c>
      <c r="I81" s="10">
        <f t="shared" si="12"/>
        <v>-153.18990000000008</v>
      </c>
      <c r="J81" s="10">
        <f t="shared" si="7"/>
        <v>-227.58880000000005</v>
      </c>
      <c r="K81" s="10">
        <f t="shared" si="8"/>
        <v>274.34250007508871</v>
      </c>
      <c r="L81" s="11">
        <f t="shared" si="10"/>
        <v>283.53565745544677</v>
      </c>
      <c r="M81" s="11">
        <f t="shared" si="11"/>
        <v>-9961.5918639959837</v>
      </c>
      <c r="N81" s="11"/>
      <c r="O81" s="11"/>
      <c r="P81" s="11">
        <f t="shared" si="9"/>
        <v>910444.7119764419</v>
      </c>
    </row>
    <row r="82" spans="1:16" x14ac:dyDescent="0.35">
      <c r="A82" s="19">
        <v>16.433330000000002</v>
      </c>
      <c r="B82" s="19">
        <v>493</v>
      </c>
      <c r="C82" s="19">
        <v>506.38119999999998</v>
      </c>
      <c r="D82" s="19">
        <v>-544.62530000000004</v>
      </c>
      <c r="E82" s="19">
        <v>743.66560000000004</v>
      </c>
      <c r="F82" s="19">
        <v>-122.59439999999999</v>
      </c>
      <c r="G82" s="19">
        <v>-76.860200000000006</v>
      </c>
      <c r="H82" s="19">
        <v>144.69579999999999</v>
      </c>
      <c r="I82" s="10">
        <f t="shared" si="12"/>
        <v>-161.36280000000005</v>
      </c>
      <c r="J82" s="10">
        <f t="shared" si="7"/>
        <v>-230.65720000000005</v>
      </c>
      <c r="K82" s="10">
        <f t="shared" si="8"/>
        <v>281.49724179053698</v>
      </c>
      <c r="L82" s="11">
        <f t="shared" si="10"/>
        <v>214.66371783521242</v>
      </c>
      <c r="M82" s="11">
        <f t="shared" si="11"/>
        <v>-2066.3648250893552</v>
      </c>
      <c r="N82" s="11"/>
      <c r="O82" s="11"/>
      <c r="P82" s="11">
        <f t="shared" si="9"/>
        <v>521861.79562351422</v>
      </c>
    </row>
    <row r="83" spans="1:16" x14ac:dyDescent="0.35">
      <c r="A83" s="19">
        <v>16.466670000000001</v>
      </c>
      <c r="B83" s="19">
        <v>494</v>
      </c>
      <c r="C83" s="19">
        <v>506.38119999999998</v>
      </c>
      <c r="D83" s="19">
        <v>-546.68089999999995</v>
      </c>
      <c r="E83" s="19">
        <v>745.17240000000004</v>
      </c>
      <c r="F83" s="19">
        <v>-42.218980000000002</v>
      </c>
      <c r="G83" s="19">
        <v>-62.63158</v>
      </c>
      <c r="H83" s="19">
        <v>75.532489999999996</v>
      </c>
      <c r="I83" s="10">
        <f t="shared" si="12"/>
        <v>-161.36280000000005</v>
      </c>
      <c r="J83" s="10">
        <f t="shared" si="7"/>
        <v>-232.71279999999996</v>
      </c>
      <c r="K83" s="10">
        <f t="shared" si="8"/>
        <v>283.18403999462964</v>
      </c>
      <c r="L83" s="11">
        <f t="shared" si="10"/>
        <v>50.593827357310033</v>
      </c>
      <c r="M83" s="11">
        <f t="shared" si="11"/>
        <v>-4921.1124918388459</v>
      </c>
      <c r="N83" s="11"/>
      <c r="O83" s="11"/>
      <c r="P83" s="11">
        <f t="shared" si="9"/>
        <v>28989.003027439143</v>
      </c>
    </row>
    <row r="84" spans="1:16" x14ac:dyDescent="0.35">
      <c r="A84" s="19">
        <v>16.5</v>
      </c>
      <c r="B84" s="19">
        <v>495</v>
      </c>
      <c r="C84" s="19">
        <v>503.56659999999999</v>
      </c>
      <c r="D84" s="19">
        <v>-548.80070000000001</v>
      </c>
      <c r="E84" s="19">
        <v>744.82309999999995</v>
      </c>
      <c r="F84" s="19">
        <v>-58.168109999999999</v>
      </c>
      <c r="G84" s="19">
        <v>-34.93439</v>
      </c>
      <c r="H84" s="19">
        <v>67.852350000000001</v>
      </c>
      <c r="I84" s="10">
        <f t="shared" si="12"/>
        <v>-164.17740000000003</v>
      </c>
      <c r="J84" s="10">
        <f t="shared" si="7"/>
        <v>-234.83260000000001</v>
      </c>
      <c r="K84" s="10">
        <f t="shared" si="8"/>
        <v>286.53196801320445</v>
      </c>
      <c r="L84" s="11">
        <f t="shared" si="10"/>
        <v>100.44788534578049</v>
      </c>
      <c r="M84" s="11">
        <f t="shared" si="11"/>
        <v>1495.7713167858185</v>
      </c>
      <c r="N84" s="11"/>
      <c r="O84" s="11"/>
      <c r="P84" s="11">
        <f t="shared" si="9"/>
        <v>114266.73211772239</v>
      </c>
    </row>
    <row r="85" spans="1:16" x14ac:dyDescent="0.35">
      <c r="A85" s="19">
        <v>16.533329999999999</v>
      </c>
      <c r="B85" s="19">
        <v>496</v>
      </c>
      <c r="C85" s="19">
        <v>502.50330000000002</v>
      </c>
      <c r="D85" s="19">
        <v>-549.00990000000002</v>
      </c>
      <c r="E85" s="19">
        <v>744.25900000000001</v>
      </c>
      <c r="F85" s="19">
        <v>-50.286369999999998</v>
      </c>
      <c r="G85" s="19">
        <v>-29.87377</v>
      </c>
      <c r="H85" s="19">
        <v>58.490690000000001</v>
      </c>
      <c r="I85" s="10">
        <f t="shared" si="12"/>
        <v>-165.2407</v>
      </c>
      <c r="J85" s="10">
        <f t="shared" si="7"/>
        <v>-235.04180000000002</v>
      </c>
      <c r="K85" s="10">
        <f t="shared" si="8"/>
        <v>287.31365558171785</v>
      </c>
      <c r="L85" s="11">
        <f t="shared" si="10"/>
        <v>23.452972352637826</v>
      </c>
      <c r="M85" s="11">
        <f t="shared" si="11"/>
        <v>-2310.0783976340836</v>
      </c>
      <c r="N85" s="11"/>
      <c r="O85" s="11"/>
      <c r="P85" s="11">
        <f t="shared" si="9"/>
        <v>6229.2246553659543</v>
      </c>
    </row>
    <row r="86" spans="1:16" x14ac:dyDescent="0.35">
      <c r="A86" s="19">
        <v>16.566669999999998</v>
      </c>
      <c r="B86" s="19">
        <v>497</v>
      </c>
      <c r="C86" s="19">
        <v>500.21409999999997</v>
      </c>
      <c r="D86" s="19">
        <v>-550.79229999999995</v>
      </c>
      <c r="E86" s="19">
        <v>744.03380000000004</v>
      </c>
      <c r="F86" s="19">
        <v>-35.488889999999998</v>
      </c>
      <c r="G86" s="19">
        <v>-7.1080889999999997</v>
      </c>
      <c r="H86" s="19">
        <v>36.193730000000002</v>
      </c>
      <c r="I86" s="10">
        <f t="shared" si="12"/>
        <v>-167.52990000000005</v>
      </c>
      <c r="J86" s="10">
        <f t="shared" si="7"/>
        <v>-236.82419999999996</v>
      </c>
      <c r="K86" s="10">
        <f t="shared" si="8"/>
        <v>290.08958805798255</v>
      </c>
      <c r="L86" s="11">
        <f t="shared" si="10"/>
        <v>83.261322023538696</v>
      </c>
      <c r="M86" s="11">
        <f t="shared" si="11"/>
        <v>1793.8917117847209</v>
      </c>
      <c r="N86" s="11"/>
      <c r="O86" s="11"/>
      <c r="P86" s="11">
        <f t="shared" si="9"/>
        <v>78509.970713341419</v>
      </c>
    </row>
    <row r="87" spans="1:16" x14ac:dyDescent="0.35">
      <c r="A87" s="19">
        <v>16.600000000000001</v>
      </c>
      <c r="B87" s="19">
        <v>498</v>
      </c>
      <c r="C87" s="19">
        <v>500.13740000000001</v>
      </c>
      <c r="D87" s="19">
        <v>-549.48379999999997</v>
      </c>
      <c r="E87" s="19">
        <v>743.01400000000001</v>
      </c>
      <c r="F87" s="19">
        <v>5.057213</v>
      </c>
      <c r="G87" s="19">
        <v>61.69332</v>
      </c>
      <c r="H87" s="19">
        <v>61.90025</v>
      </c>
      <c r="I87" s="10">
        <f t="shared" si="12"/>
        <v>-167.60660000000001</v>
      </c>
      <c r="J87" s="10">
        <f t="shared" si="7"/>
        <v>-235.51569999999998</v>
      </c>
      <c r="K87" s="10">
        <f t="shared" si="8"/>
        <v>289.06680423398672</v>
      </c>
      <c r="L87" s="11">
        <f t="shared" si="10"/>
        <v>-30.686583378210209</v>
      </c>
      <c r="M87" s="11">
        <f t="shared" si="11"/>
        <v>-3418.7790399561582</v>
      </c>
      <c r="N87" s="11"/>
      <c r="O87" s="11"/>
      <c r="P87" s="11">
        <f t="shared" si="9"/>
        <v>10664.371973520367</v>
      </c>
    </row>
    <row r="88" spans="1:16" x14ac:dyDescent="0.35">
      <c r="A88" s="19">
        <v>16.633330000000001</v>
      </c>
      <c r="B88" s="19">
        <v>499</v>
      </c>
      <c r="C88" s="19">
        <v>500.55130000000003</v>
      </c>
      <c r="D88" s="19">
        <v>-546.67939999999999</v>
      </c>
      <c r="E88" s="19">
        <v>741.22190000000001</v>
      </c>
      <c r="F88" s="19">
        <v>31.98676</v>
      </c>
      <c r="G88" s="19">
        <v>72.877600000000001</v>
      </c>
      <c r="H88" s="19">
        <v>79.588300000000004</v>
      </c>
      <c r="I88" s="10">
        <f t="shared" si="12"/>
        <v>-167.1927</v>
      </c>
      <c r="J88" s="10">
        <f t="shared" si="7"/>
        <v>-232.71129999999999</v>
      </c>
      <c r="K88" s="10">
        <f t="shared" si="8"/>
        <v>286.54484479916925</v>
      </c>
      <c r="L88" s="11">
        <f t="shared" si="10"/>
        <v>-75.666349679493109</v>
      </c>
      <c r="M88" s="11">
        <f t="shared" si="11"/>
        <v>-1349.5279418326938</v>
      </c>
      <c r="N88" s="11"/>
      <c r="O88" s="11"/>
      <c r="P88" s="11">
        <f t="shared" si="9"/>
        <v>64840.115066003877</v>
      </c>
    </row>
    <row r="89" spans="1:16" x14ac:dyDescent="0.35">
      <c r="A89" s="19">
        <v>16.66667</v>
      </c>
      <c r="B89" s="19">
        <v>500</v>
      </c>
      <c r="C89" s="19">
        <v>502.26979999999998</v>
      </c>
      <c r="D89" s="19">
        <v>-544.62530000000004</v>
      </c>
      <c r="E89" s="19">
        <v>740.87220000000002</v>
      </c>
      <c r="F89" s="19">
        <v>25.777899999999999</v>
      </c>
      <c r="G89" s="19">
        <v>92.48227</v>
      </c>
      <c r="H89" s="19">
        <v>96.007660000000001</v>
      </c>
      <c r="I89" s="10">
        <f t="shared" si="12"/>
        <v>-165.47420000000005</v>
      </c>
      <c r="J89" s="10">
        <f t="shared" si="7"/>
        <v>-230.65720000000005</v>
      </c>
      <c r="K89" s="10">
        <f t="shared" si="8"/>
        <v>283.87401215588591</v>
      </c>
      <c r="L89" s="11">
        <f t="shared" si="10"/>
        <v>-80.108957507001335</v>
      </c>
      <c r="M89" s="11">
        <f t="shared" si="11"/>
        <v>-133.25158450834897</v>
      </c>
      <c r="N89" s="11"/>
      <c r="O89" s="11"/>
      <c r="P89" s="11">
        <f t="shared" si="9"/>
        <v>72677.565450123016</v>
      </c>
    </row>
    <row r="90" spans="1:16" x14ac:dyDescent="0.35">
      <c r="A90" s="19">
        <v>16.7</v>
      </c>
      <c r="B90" s="19">
        <v>501</v>
      </c>
      <c r="C90" s="19">
        <v>502.26979999999998</v>
      </c>
      <c r="D90" s="19">
        <v>-540.51390000000004</v>
      </c>
      <c r="E90" s="19">
        <v>737.85519999999997</v>
      </c>
      <c r="F90" s="19">
        <v>61.67024</v>
      </c>
      <c r="G90" s="19">
        <v>185.01070000000001</v>
      </c>
      <c r="H90" s="19">
        <v>195.01840000000001</v>
      </c>
      <c r="I90" s="10">
        <f t="shared" si="12"/>
        <v>-165.47420000000005</v>
      </c>
      <c r="J90" s="10">
        <f t="shared" si="7"/>
        <v>-226.54580000000004</v>
      </c>
      <c r="K90" s="10">
        <f t="shared" si="8"/>
        <v>280.54359797236515</v>
      </c>
      <c r="L90" s="11">
        <f t="shared" si="10"/>
        <v>-99.922417747399251</v>
      </c>
      <c r="M90" s="11">
        <f t="shared" si="11"/>
        <v>-594.46325353730163</v>
      </c>
      <c r="N90" s="11"/>
      <c r="O90" s="11"/>
      <c r="P90" s="11">
        <f t="shared" si="9"/>
        <v>113074.34436310134</v>
      </c>
    </row>
    <row r="91" spans="1:16" x14ac:dyDescent="0.35">
      <c r="A91" s="19">
        <v>16.733329999999999</v>
      </c>
      <c r="B91" s="19">
        <v>502</v>
      </c>
      <c r="C91" s="19">
        <v>506.38119999999998</v>
      </c>
      <c r="D91" s="19">
        <v>-532.2912</v>
      </c>
      <c r="E91" s="19">
        <v>734.68079999999998</v>
      </c>
      <c r="F91" s="19">
        <v>133.8432</v>
      </c>
      <c r="G91" s="19">
        <v>254.17850000000001</v>
      </c>
      <c r="H91" s="19">
        <v>287.26420000000002</v>
      </c>
      <c r="I91" s="10">
        <f t="shared" si="12"/>
        <v>-161.36280000000005</v>
      </c>
      <c r="J91" s="10">
        <f t="shared" si="7"/>
        <v>-218.32310000000001</v>
      </c>
      <c r="K91" s="10">
        <f t="shared" si="8"/>
        <v>271.48283411193796</v>
      </c>
      <c r="L91" s="11">
        <f t="shared" si="10"/>
        <v>-271.85010082290268</v>
      </c>
      <c r="M91" s="11">
        <f t="shared" si="11"/>
        <v>-5158.3463268978821</v>
      </c>
      <c r="N91" s="11"/>
      <c r="O91" s="11"/>
      <c r="P91" s="11">
        <f t="shared" si="9"/>
        <v>836945.55561980803</v>
      </c>
    </row>
    <row r="92" spans="1:16" x14ac:dyDescent="0.35">
      <c r="A92" s="19">
        <v>16.766670000000001</v>
      </c>
      <c r="B92" s="19">
        <v>503</v>
      </c>
      <c r="C92" s="19">
        <v>511.1927</v>
      </c>
      <c r="D92" s="19">
        <v>-523.56870000000004</v>
      </c>
      <c r="E92" s="19">
        <v>731.73910000000001</v>
      </c>
      <c r="F92" s="19">
        <v>72.785060000000001</v>
      </c>
      <c r="G92" s="19">
        <v>131.97409999999999</v>
      </c>
      <c r="H92" s="19">
        <v>150.71440000000001</v>
      </c>
      <c r="I92" s="10">
        <f t="shared" si="12"/>
        <v>-156.55130000000003</v>
      </c>
      <c r="J92" s="10">
        <f t="shared" si="7"/>
        <v>-209.60060000000004</v>
      </c>
      <c r="K92" s="10">
        <f t="shared" si="8"/>
        <v>261.61177544607966</v>
      </c>
      <c r="L92" s="11">
        <f t="shared" si="10"/>
        <v>-296.07254546663268</v>
      </c>
      <c r="M92" s="11">
        <f t="shared" si="11"/>
        <v>-726.52803370510253</v>
      </c>
      <c r="N92" s="11"/>
      <c r="O92" s="11"/>
      <c r="P92" s="11">
        <f t="shared" si="9"/>
        <v>992737.63342820853</v>
      </c>
    </row>
    <row r="93" spans="1:16" x14ac:dyDescent="0.35">
      <c r="A93" s="19">
        <v>16.8</v>
      </c>
      <c r="B93" s="19">
        <v>504</v>
      </c>
      <c r="C93" s="19">
        <v>511.23349999999999</v>
      </c>
      <c r="D93" s="19">
        <v>-523.49289999999996</v>
      </c>
      <c r="E93" s="19">
        <v>731.71339999999998</v>
      </c>
      <c r="F93" s="19">
        <v>328.68360000000001</v>
      </c>
      <c r="G93" s="19">
        <v>393.35899999999998</v>
      </c>
      <c r="H93" s="19">
        <v>512.60530000000006</v>
      </c>
      <c r="I93" s="10">
        <f t="shared" si="12"/>
        <v>-156.51050000000004</v>
      </c>
      <c r="J93" s="10">
        <f t="shared" si="7"/>
        <v>-209.52479999999997</v>
      </c>
      <c r="K93" s="10">
        <f t="shared" si="8"/>
        <v>261.52663043233281</v>
      </c>
      <c r="L93" s="11">
        <f t="shared" si="10"/>
        <v>-2.5546058729929411</v>
      </c>
      <c r="M93" s="11">
        <f t="shared" si="11"/>
        <v>8806.4188296923148</v>
      </c>
      <c r="N93" s="11"/>
      <c r="O93" s="11"/>
      <c r="P93" s="11">
        <f t="shared" si="9"/>
        <v>73.907076458687541</v>
      </c>
    </row>
    <row r="94" spans="1:16" x14ac:dyDescent="0.35">
      <c r="A94" s="19">
        <v>16.83333</v>
      </c>
      <c r="B94" s="19">
        <v>505</v>
      </c>
      <c r="C94" s="19">
        <v>533.10490000000004</v>
      </c>
      <c r="D94" s="19">
        <v>-497.34480000000002</v>
      </c>
      <c r="E94" s="19">
        <v>729.07659999999998</v>
      </c>
      <c r="F94" s="19">
        <v>513.08219999999994</v>
      </c>
      <c r="G94" s="19">
        <v>731.40920000000006</v>
      </c>
      <c r="H94" s="19">
        <v>893.42750000000001</v>
      </c>
      <c r="I94" s="10">
        <f t="shared" si="12"/>
        <v>-134.63909999999998</v>
      </c>
      <c r="J94" s="10">
        <f t="shared" si="7"/>
        <v>-183.37670000000003</v>
      </c>
      <c r="K94" s="10">
        <f t="shared" si="8"/>
        <v>227.4965963519015</v>
      </c>
      <c r="L94" s="11">
        <f t="shared" si="10"/>
        <v>-1021.0031227252297</v>
      </c>
      <c r="M94" s="11">
        <f t="shared" si="11"/>
        <v>-30556.511156683304</v>
      </c>
      <c r="N94" s="11"/>
      <c r="O94" s="11"/>
      <c r="P94" s="11">
        <f t="shared" si="9"/>
        <v>11805716.540161142</v>
      </c>
    </row>
    <row r="95" spans="1:16" x14ac:dyDescent="0.35">
      <c r="A95" s="19">
        <v>16.866669999999999</v>
      </c>
      <c r="B95" s="19">
        <v>506</v>
      </c>
      <c r="C95" s="19">
        <v>545.43899999999996</v>
      </c>
      <c r="D95" s="19">
        <v>-474.73230000000001</v>
      </c>
      <c r="E95" s="19">
        <v>723.10059999999999</v>
      </c>
      <c r="F95" s="19">
        <v>462.52679999999998</v>
      </c>
      <c r="G95" s="19">
        <v>740.04280000000006</v>
      </c>
      <c r="H95" s="19">
        <v>872.69380000000001</v>
      </c>
      <c r="I95" s="10">
        <f t="shared" si="12"/>
        <v>-122.30500000000006</v>
      </c>
      <c r="J95" s="10">
        <f t="shared" si="7"/>
        <v>-160.76420000000002</v>
      </c>
      <c r="K95" s="10">
        <f t="shared" si="8"/>
        <v>201.99911145012499</v>
      </c>
      <c r="L95" s="11">
        <f t="shared" si="10"/>
        <v>-764.77159273477059</v>
      </c>
      <c r="M95" s="11">
        <f t="shared" si="11"/>
        <v>7685.4088179504042</v>
      </c>
      <c r="N95" s="11"/>
      <c r="O95" s="11"/>
      <c r="P95" s="11">
        <f t="shared" si="9"/>
        <v>6623716.0460374318</v>
      </c>
    </row>
    <row r="96" spans="1:16" x14ac:dyDescent="0.35">
      <c r="A96" s="19">
        <v>16.899999999999999</v>
      </c>
      <c r="B96" s="19">
        <v>507</v>
      </c>
      <c r="C96" s="19">
        <v>563.94000000000005</v>
      </c>
      <c r="D96" s="19">
        <v>-448.0086</v>
      </c>
      <c r="E96" s="19">
        <v>720.23609999999996</v>
      </c>
      <c r="F96" s="19">
        <v>563.34379999999999</v>
      </c>
      <c r="G96" s="19">
        <v>776.31979999999999</v>
      </c>
      <c r="H96" s="19">
        <v>959.18119999999999</v>
      </c>
      <c r="I96" s="10">
        <f t="shared" si="12"/>
        <v>-103.80399999999997</v>
      </c>
      <c r="J96" s="10">
        <f t="shared" si="7"/>
        <v>-134.04050000000001</v>
      </c>
      <c r="K96" s="10">
        <f t="shared" si="8"/>
        <v>169.53502899474785</v>
      </c>
      <c r="L96" s="11">
        <f t="shared" si="10"/>
        <v>-974.01987564889612</v>
      </c>
      <c r="M96" s="11">
        <f t="shared" si="11"/>
        <v>-6278.0762950533808</v>
      </c>
      <c r="N96" s="11"/>
      <c r="O96" s="11"/>
      <c r="P96" s="11">
        <f t="shared" si="9"/>
        <v>10744194.183151705</v>
      </c>
    </row>
    <row r="97" spans="1:16" x14ac:dyDescent="0.35">
      <c r="A97" s="19">
        <v>16.933330000000002</v>
      </c>
      <c r="B97" s="19">
        <v>508</v>
      </c>
      <c r="C97" s="19">
        <v>582.99519999999995</v>
      </c>
      <c r="D97" s="19">
        <v>-422.97770000000003</v>
      </c>
      <c r="E97" s="19">
        <v>720.27319999999997</v>
      </c>
      <c r="F97" s="19">
        <v>683.82</v>
      </c>
      <c r="G97" s="19">
        <v>918.55139999999994</v>
      </c>
      <c r="H97" s="19">
        <v>1145.1400000000001</v>
      </c>
      <c r="I97" s="10">
        <f t="shared" si="12"/>
        <v>-84.748800000000074</v>
      </c>
      <c r="J97" s="10">
        <f t="shared" si="7"/>
        <v>-109.00960000000003</v>
      </c>
      <c r="K97" s="10">
        <f t="shared" si="8"/>
        <v>138.07770273871165</v>
      </c>
      <c r="L97" s="11">
        <f t="shared" si="10"/>
        <v>-943.81416909791164</v>
      </c>
      <c r="M97" s="11">
        <f t="shared" si="11"/>
        <v>906.26182271172468</v>
      </c>
      <c r="N97" s="11"/>
      <c r="O97" s="11"/>
      <c r="P97" s="11">
        <f t="shared" si="9"/>
        <v>10088142.229071539</v>
      </c>
    </row>
    <row r="98" spans="1:16" x14ac:dyDescent="0.35">
      <c r="A98" s="19">
        <v>16.966670000000001</v>
      </c>
      <c r="B98" s="19">
        <v>509</v>
      </c>
      <c r="C98" s="19">
        <v>609.52800000000002</v>
      </c>
      <c r="D98" s="19">
        <v>-386.77179999999998</v>
      </c>
      <c r="E98" s="19">
        <v>721.88419999999996</v>
      </c>
      <c r="F98" s="19">
        <v>855.07159999999999</v>
      </c>
      <c r="G98" s="19">
        <v>1012.117</v>
      </c>
      <c r="H98" s="19">
        <v>1324.9639999999999</v>
      </c>
      <c r="I98" s="10">
        <f t="shared" si="12"/>
        <v>-58.216000000000008</v>
      </c>
      <c r="J98" s="10">
        <f t="shared" si="7"/>
        <v>-72.803699999999992</v>
      </c>
      <c r="K98" s="10">
        <f t="shared" si="8"/>
        <v>93.217387807693896</v>
      </c>
      <c r="L98" s="11">
        <f t="shared" si="10"/>
        <v>-1345.540339862599</v>
      </c>
      <c r="M98" s="11">
        <f t="shared" si="11"/>
        <v>-12049.37524789139</v>
      </c>
      <c r="N98" s="11"/>
      <c r="O98" s="11"/>
      <c r="P98" s="11">
        <f t="shared" si="9"/>
        <v>20503672.480187349</v>
      </c>
    </row>
    <row r="99" spans="1:16" x14ac:dyDescent="0.35">
      <c r="A99" s="19">
        <v>17</v>
      </c>
      <c r="B99" s="19">
        <v>510</v>
      </c>
      <c r="C99" s="19">
        <v>640</v>
      </c>
      <c r="D99" s="19">
        <v>-355.50319999999999</v>
      </c>
      <c r="E99" s="19">
        <v>732.10829999999999</v>
      </c>
      <c r="F99" s="19">
        <v>611.25490000000002</v>
      </c>
      <c r="G99" s="19">
        <v>777.38009999999997</v>
      </c>
      <c r="H99" s="19">
        <v>988.91470000000004</v>
      </c>
      <c r="I99" s="10">
        <f t="shared" si="12"/>
        <v>-27.744000000000028</v>
      </c>
      <c r="J99" s="10">
        <f t="shared" si="7"/>
        <v>-41.5351</v>
      </c>
      <c r="K99" s="10">
        <f t="shared" si="8"/>
        <v>49.948914582901615</v>
      </c>
      <c r="L99" s="11">
        <f t="shared" si="10"/>
        <v>-1298.1840151453057</v>
      </c>
      <c r="M99" s="11">
        <f t="shared" si="11"/>
        <v>1420.8318247012946</v>
      </c>
      <c r="N99" s="11"/>
      <c r="O99" s="11"/>
      <c r="P99" s="11">
        <f t="shared" si="9"/>
        <v>19085815.673549764</v>
      </c>
    </row>
    <row r="100" spans="1:16" x14ac:dyDescent="0.35">
      <c r="A100" s="19">
        <v>17.033329999999999</v>
      </c>
      <c r="B100" s="19">
        <v>511</v>
      </c>
      <c r="C100" s="19">
        <v>650.27840000000003</v>
      </c>
      <c r="D100" s="19">
        <v>-334.94650000000001</v>
      </c>
      <c r="E100" s="19">
        <v>731.47190000000001</v>
      </c>
      <c r="F100" s="19">
        <v>986.72379999999998</v>
      </c>
      <c r="G100" s="19">
        <v>1418.415</v>
      </c>
      <c r="H100" s="19">
        <v>1727.867</v>
      </c>
      <c r="I100" s="10">
        <f t="shared" si="12"/>
        <v>-17.465599999999995</v>
      </c>
      <c r="J100" s="10">
        <f t="shared" si="7"/>
        <v>-20.978400000000022</v>
      </c>
      <c r="K100" s="10">
        <f t="shared" si="8"/>
        <v>27.29726085012928</v>
      </c>
      <c r="L100" s="11">
        <f t="shared" si="10"/>
        <v>-679.61757374055605</v>
      </c>
      <c r="M100" s="11">
        <f t="shared" si="11"/>
        <v>18558.849127055521</v>
      </c>
      <c r="N100" s="11"/>
      <c r="O100" s="11"/>
      <c r="P100" s="11">
        <f t="shared" si="9"/>
        <v>5230791.5270315269</v>
      </c>
    </row>
    <row r="101" spans="1:16" x14ac:dyDescent="0.35">
      <c r="A101" s="19">
        <v>17.066669999999998</v>
      </c>
      <c r="B101" s="19">
        <v>512</v>
      </c>
      <c r="C101" s="19">
        <v>705.78160000000003</v>
      </c>
      <c r="D101" s="19">
        <v>-260.94220000000001</v>
      </c>
      <c r="E101" s="19">
        <v>752.47490000000005</v>
      </c>
      <c r="F101" s="19">
        <v>1233.405</v>
      </c>
      <c r="G101" s="19">
        <v>1541.7560000000001</v>
      </c>
      <c r="H101" s="19">
        <v>1974.4110000000001</v>
      </c>
      <c r="I101" s="10">
        <f t="shared" si="12"/>
        <v>38.037599999999998</v>
      </c>
      <c r="J101" s="10">
        <f t="shared" si="7"/>
        <v>53.025899999999979</v>
      </c>
      <c r="K101" s="10">
        <f t="shared" si="8"/>
        <v>65.257988664760404</v>
      </c>
      <c r="L101" s="11">
        <f t="shared" si="10"/>
        <v>1138.5941156158435</v>
      </c>
      <c r="M101" s="11">
        <f t="shared" si="11"/>
        <v>54535.44359197517</v>
      </c>
      <c r="N101" s="11"/>
      <c r="O101" s="11"/>
      <c r="P101" s="11">
        <f t="shared" si="9"/>
        <v>14681691.043302657</v>
      </c>
    </row>
    <row r="102" spans="1:16" x14ac:dyDescent="0.35">
      <c r="A102" s="19">
        <v>17.100000000000001</v>
      </c>
      <c r="B102" s="19">
        <v>513</v>
      </c>
      <c r="C102" s="19">
        <v>732.50540000000001</v>
      </c>
      <c r="D102" s="19">
        <v>-232.1627</v>
      </c>
      <c r="E102" s="19">
        <v>768.41629999999998</v>
      </c>
      <c r="F102" s="19">
        <v>801.71310000000005</v>
      </c>
      <c r="G102" s="19">
        <v>925.05349999999999</v>
      </c>
      <c r="H102" s="19">
        <v>1224.1189999999999</v>
      </c>
      <c r="I102" s="10">
        <f t="shared" si="12"/>
        <v>64.761399999999981</v>
      </c>
      <c r="J102" s="10">
        <f t="shared" si="7"/>
        <v>81.805399999999992</v>
      </c>
      <c r="K102" s="10">
        <f t="shared" si="8"/>
        <v>104.3367739539612</v>
      </c>
      <c r="L102" s="11">
        <f t="shared" si="10"/>
        <v>1172.480806756595</v>
      </c>
      <c r="M102" s="11">
        <f t="shared" si="11"/>
        <v>1016.702404462901</v>
      </c>
      <c r="N102" s="11"/>
      <c r="O102" s="11"/>
      <c r="P102" s="11">
        <f t="shared" si="9"/>
        <v>15568604.818057647</v>
      </c>
    </row>
    <row r="103" spans="1:16" x14ac:dyDescent="0.35">
      <c r="A103" s="19">
        <v>17.133330000000001</v>
      </c>
      <c r="B103" s="19">
        <v>514</v>
      </c>
      <c r="C103" s="19">
        <v>759.22910000000002</v>
      </c>
      <c r="D103" s="19">
        <v>-199.27189999999999</v>
      </c>
      <c r="E103" s="19">
        <v>784.94470000000001</v>
      </c>
      <c r="F103" s="19">
        <v>740.04280000000006</v>
      </c>
      <c r="G103" s="19">
        <v>925.05349999999999</v>
      </c>
      <c r="H103" s="19">
        <v>1184.6469999999999</v>
      </c>
      <c r="I103" s="10">
        <f t="shared" si="12"/>
        <v>91.485099999999989</v>
      </c>
      <c r="J103" s="10">
        <f t="shared" si="7"/>
        <v>114.6962</v>
      </c>
      <c r="K103" s="10">
        <f t="shared" si="8"/>
        <v>146.71312762138908</v>
      </c>
      <c r="L103" s="11">
        <f t="shared" si="10"/>
        <v>1271.4177517980384</v>
      </c>
      <c r="M103" s="11">
        <f t="shared" si="11"/>
        <v>2968.4051917625279</v>
      </c>
      <c r="N103" s="11"/>
      <c r="O103" s="11"/>
      <c r="P103" s="11">
        <f t="shared" si="9"/>
        <v>18306897.602824792</v>
      </c>
    </row>
    <row r="104" spans="1:16" x14ac:dyDescent="0.35">
      <c r="A104" s="19">
        <v>17.16667</v>
      </c>
      <c r="B104" s="19">
        <v>515</v>
      </c>
      <c r="C104" s="19">
        <v>781.8415</v>
      </c>
      <c r="D104" s="19">
        <v>-170.49250000000001</v>
      </c>
      <c r="E104" s="19">
        <v>800.21489999999994</v>
      </c>
      <c r="F104" s="19">
        <v>590.56830000000002</v>
      </c>
      <c r="G104" s="19">
        <v>747.73130000000003</v>
      </c>
      <c r="H104" s="19">
        <v>952.82370000000003</v>
      </c>
      <c r="I104" s="10">
        <f t="shared" si="12"/>
        <v>114.09749999999997</v>
      </c>
      <c r="J104" s="10">
        <f t="shared" si="7"/>
        <v>143.47559999999999</v>
      </c>
      <c r="K104" s="10">
        <f t="shared" si="8"/>
        <v>183.31253994642589</v>
      </c>
      <c r="L104" s="11">
        <f t="shared" si="10"/>
        <v>1097.7628171876984</v>
      </c>
      <c r="M104" s="11">
        <f t="shared" si="11"/>
        <v>-5208.6063170469406</v>
      </c>
      <c r="N104" s="11"/>
      <c r="O104" s="11"/>
      <c r="P104" s="11">
        <f t="shared" si="9"/>
        <v>13647567.27170855</v>
      </c>
    </row>
    <row r="105" spans="1:16" x14ac:dyDescent="0.35">
      <c r="A105" s="19">
        <v>17.2</v>
      </c>
      <c r="B105" s="19">
        <v>516</v>
      </c>
      <c r="C105" s="19">
        <v>798.60029999999995</v>
      </c>
      <c r="D105" s="19">
        <v>-149.42320000000001</v>
      </c>
      <c r="E105" s="19">
        <v>812.45910000000003</v>
      </c>
      <c r="F105" s="19">
        <v>431.69159999999999</v>
      </c>
      <c r="G105" s="19">
        <v>524.197</v>
      </c>
      <c r="H105" s="19">
        <v>679.07299999999998</v>
      </c>
      <c r="I105" s="10">
        <f t="shared" si="12"/>
        <v>130.85629999999992</v>
      </c>
      <c r="J105" s="10">
        <f t="shared" si="7"/>
        <v>164.54489999999998</v>
      </c>
      <c r="K105" s="10">
        <f t="shared" si="8"/>
        <v>210.23414414813777</v>
      </c>
      <c r="L105" s="11">
        <f t="shared" si="10"/>
        <v>807.7288989412649</v>
      </c>
      <c r="M105" s="11">
        <f t="shared" si="11"/>
        <v>-8701.8877361667728</v>
      </c>
      <c r="N105" s="11"/>
      <c r="O105" s="11"/>
      <c r="P105" s="11">
        <f t="shared" si="9"/>
        <v>7388724.1576436311</v>
      </c>
    </row>
    <row r="106" spans="1:16" x14ac:dyDescent="0.35">
      <c r="A106" s="19">
        <v>17.233329999999999</v>
      </c>
      <c r="B106" s="19">
        <v>517</v>
      </c>
      <c r="C106" s="19">
        <v>810.62099999999998</v>
      </c>
      <c r="D106" s="19">
        <v>-135.54599999999999</v>
      </c>
      <c r="E106" s="19">
        <v>821.87540000000001</v>
      </c>
      <c r="F106" s="19">
        <v>339.80700000000002</v>
      </c>
      <c r="G106" s="19">
        <v>410.29199999999997</v>
      </c>
      <c r="H106" s="19">
        <v>532.73670000000004</v>
      </c>
      <c r="I106" s="10">
        <f t="shared" si="12"/>
        <v>142.87699999999995</v>
      </c>
      <c r="J106" s="10">
        <f t="shared" si="7"/>
        <v>178.4221</v>
      </c>
      <c r="K106" s="10">
        <f t="shared" si="8"/>
        <v>228.57883300386757</v>
      </c>
      <c r="L106" s="11">
        <f t="shared" si="10"/>
        <v>550.39570524242788</v>
      </c>
      <c r="M106" s="11">
        <f t="shared" si="11"/>
        <v>-7720.7678877540211</v>
      </c>
      <c r="N106" s="11"/>
      <c r="O106" s="11"/>
      <c r="P106" s="11">
        <f t="shared" si="9"/>
        <v>3430743.7713559307</v>
      </c>
    </row>
    <row r="107" spans="1:16" x14ac:dyDescent="0.35">
      <c r="A107" s="19">
        <v>17.266670000000001</v>
      </c>
      <c r="B107" s="19">
        <v>518</v>
      </c>
      <c r="C107" s="19">
        <v>821.25409999999999</v>
      </c>
      <c r="D107" s="19">
        <v>-122.07040000000001</v>
      </c>
      <c r="E107" s="19">
        <v>830.27679999999998</v>
      </c>
      <c r="F107" s="19">
        <v>161.0129</v>
      </c>
      <c r="G107" s="19">
        <v>200.26580000000001</v>
      </c>
      <c r="H107" s="19">
        <v>256.96600000000001</v>
      </c>
      <c r="I107" s="10">
        <f t="shared" si="12"/>
        <v>153.51009999999997</v>
      </c>
      <c r="J107" s="10">
        <f t="shared" si="7"/>
        <v>191.89769999999999</v>
      </c>
      <c r="K107" s="10">
        <f t="shared" si="8"/>
        <v>245.74392783403619</v>
      </c>
      <c r="L107" s="11">
        <f t="shared" si="10"/>
        <v>514.84987493003234</v>
      </c>
      <c r="M107" s="11">
        <f t="shared" si="11"/>
        <v>-1066.161677036376</v>
      </c>
      <c r="N107" s="11"/>
      <c r="O107" s="11"/>
      <c r="P107" s="11">
        <f t="shared" si="9"/>
        <v>3001922.2088276967</v>
      </c>
    </row>
    <row r="108" spans="1:16" x14ac:dyDescent="0.35">
      <c r="A108" s="19">
        <v>17.3</v>
      </c>
      <c r="B108" s="19">
        <v>519</v>
      </c>
      <c r="C108" s="19">
        <v>821.35519999999997</v>
      </c>
      <c r="D108" s="19">
        <v>-122.19499999999999</v>
      </c>
      <c r="E108" s="19">
        <v>830.39509999999996</v>
      </c>
      <c r="F108" s="19">
        <v>229.7304</v>
      </c>
      <c r="G108" s="19">
        <v>260.0865</v>
      </c>
      <c r="H108" s="19">
        <v>347.01740000000001</v>
      </c>
      <c r="I108" s="10">
        <f t="shared" si="12"/>
        <v>153.61119999999994</v>
      </c>
      <c r="J108" s="10">
        <f t="shared" si="7"/>
        <v>191.7731</v>
      </c>
      <c r="K108" s="10">
        <f t="shared" si="8"/>
        <v>245.70983425384094</v>
      </c>
      <c r="L108" s="11">
        <f t="shared" si="10"/>
        <v>-1.0229096968271072</v>
      </c>
      <c r="M108" s="11">
        <f t="shared" si="11"/>
        <v>-15477.731311937248</v>
      </c>
      <c r="N108" s="11"/>
      <c r="O108" s="11"/>
      <c r="P108" s="11">
        <f t="shared" si="9"/>
        <v>11.849848607047617</v>
      </c>
    </row>
    <row r="109" spans="1:16" x14ac:dyDescent="0.35">
      <c r="A109" s="19">
        <v>17.33333</v>
      </c>
      <c r="B109" s="19">
        <v>520</v>
      </c>
      <c r="C109" s="19">
        <v>836.56949999999995</v>
      </c>
      <c r="D109" s="19">
        <v>-104.7313</v>
      </c>
      <c r="E109" s="19">
        <v>843.09969999999998</v>
      </c>
      <c r="F109" s="19">
        <v>239.84360000000001</v>
      </c>
      <c r="G109" s="19">
        <v>323.93119999999999</v>
      </c>
      <c r="H109" s="19">
        <v>403.05880000000002</v>
      </c>
      <c r="I109" s="10">
        <f t="shared" si="12"/>
        <v>168.82549999999992</v>
      </c>
      <c r="J109" s="10">
        <f t="shared" si="7"/>
        <v>209.23679999999999</v>
      </c>
      <c r="K109" s="10">
        <f t="shared" si="8"/>
        <v>268.85328326894199</v>
      </c>
      <c r="L109" s="11">
        <f t="shared" si="10"/>
        <v>694.37290774381825</v>
      </c>
      <c r="M109" s="11">
        <f t="shared" si="11"/>
        <v>20863.960919311659</v>
      </c>
      <c r="N109" s="11"/>
      <c r="O109" s="11"/>
      <c r="P109" s="11">
        <f t="shared" si="9"/>
        <v>5460391.048972453</v>
      </c>
    </row>
    <row r="110" spans="1:16" x14ac:dyDescent="0.35">
      <c r="A110" s="19">
        <v>17.366669999999999</v>
      </c>
      <c r="B110" s="19">
        <v>521</v>
      </c>
      <c r="C110" s="19">
        <v>837.34479999999996</v>
      </c>
      <c r="D110" s="19">
        <v>-100.5996</v>
      </c>
      <c r="E110" s="19">
        <v>843.36620000000005</v>
      </c>
      <c r="F110" s="19">
        <v>65.184460000000001</v>
      </c>
      <c r="G110" s="19">
        <v>119.4335</v>
      </c>
      <c r="H110" s="19">
        <v>136.06389999999999</v>
      </c>
      <c r="I110" s="10">
        <f t="shared" si="12"/>
        <v>169.60079999999994</v>
      </c>
      <c r="J110" s="10">
        <f t="shared" si="7"/>
        <v>213.36849999999998</v>
      </c>
      <c r="K110" s="10">
        <f t="shared" si="8"/>
        <v>272.56292512535515</v>
      </c>
      <c r="L110" s="11">
        <f t="shared" si="10"/>
        <v>111.26700229193953</v>
      </c>
      <c r="M110" s="11">
        <f t="shared" si="11"/>
        <v>-17489.679227711324</v>
      </c>
      <c r="N110" s="11"/>
      <c r="O110" s="11"/>
      <c r="P110" s="11">
        <f t="shared" si="9"/>
        <v>140207.41617406544</v>
      </c>
    </row>
    <row r="111" spans="1:16" x14ac:dyDescent="0.35">
      <c r="A111" s="19">
        <v>17.399999999999999</v>
      </c>
      <c r="B111" s="19">
        <v>522</v>
      </c>
      <c r="C111" s="19">
        <v>840.91510000000005</v>
      </c>
      <c r="D111" s="19">
        <v>-96.769059999999996</v>
      </c>
      <c r="E111" s="19">
        <v>846.46469999999999</v>
      </c>
      <c r="F111" s="19">
        <v>92.885639999999995</v>
      </c>
      <c r="G111" s="19">
        <v>88.029600000000002</v>
      </c>
      <c r="H111" s="19">
        <v>127.9725</v>
      </c>
      <c r="I111" s="10">
        <f t="shared" si="12"/>
        <v>173.17110000000002</v>
      </c>
      <c r="J111" s="10">
        <f t="shared" si="7"/>
        <v>217.19904</v>
      </c>
      <c r="K111" s="10">
        <f t="shared" si="8"/>
        <v>277.7834639645269</v>
      </c>
      <c r="L111" s="11">
        <f t="shared" si="10"/>
        <v>156.63182835799111</v>
      </c>
      <c r="M111" s="11">
        <f t="shared" si="11"/>
        <v>1361.0808900705783</v>
      </c>
      <c r="N111" s="11"/>
      <c r="O111" s="11"/>
      <c r="P111" s="11">
        <f t="shared" si="9"/>
        <v>277842.22334023839</v>
      </c>
    </row>
    <row r="112" spans="1:16" x14ac:dyDescent="0.35">
      <c r="A112" s="19">
        <v>17.433330000000002</v>
      </c>
      <c r="B112" s="19">
        <v>523</v>
      </c>
      <c r="C112" s="19">
        <v>843.53710000000001</v>
      </c>
      <c r="D112" s="19">
        <v>-94.730930000000001</v>
      </c>
      <c r="E112" s="19">
        <v>848.83969999999999</v>
      </c>
      <c r="F112" s="19">
        <v>66.298940000000002</v>
      </c>
      <c r="G112" s="19">
        <v>42.550600000000003</v>
      </c>
      <c r="H112" s="19">
        <v>78.778819999999996</v>
      </c>
      <c r="I112" s="10">
        <f t="shared" si="12"/>
        <v>175.79309999999998</v>
      </c>
      <c r="J112" s="10">
        <f t="shared" si="7"/>
        <v>219.23716999999999</v>
      </c>
      <c r="K112" s="10">
        <f t="shared" si="8"/>
        <v>281.01272340806719</v>
      </c>
      <c r="L112" s="11">
        <f t="shared" si="10"/>
        <v>96.887472053405304</v>
      </c>
      <c r="M112" s="11">
        <f t="shared" si="11"/>
        <v>-1792.5099401314278</v>
      </c>
      <c r="N112" s="11"/>
      <c r="O112" s="11"/>
      <c r="P112" s="11">
        <f t="shared" si="9"/>
        <v>106309.83887818563</v>
      </c>
    </row>
    <row r="113" spans="1:16" x14ac:dyDescent="0.35">
      <c r="A113" s="19">
        <v>17.466670000000001</v>
      </c>
      <c r="B113" s="19">
        <v>524</v>
      </c>
      <c r="C113" s="19">
        <v>845.33510000000001</v>
      </c>
      <c r="D113" s="19">
        <v>-93.932360000000003</v>
      </c>
      <c r="E113" s="19">
        <v>850.53790000000004</v>
      </c>
      <c r="F113" s="19">
        <v>38.7224</v>
      </c>
      <c r="G113" s="19">
        <v>7.5576939999999997</v>
      </c>
      <c r="H113" s="19">
        <v>39.453040000000001</v>
      </c>
      <c r="I113" s="10">
        <f t="shared" si="12"/>
        <v>177.59109999999998</v>
      </c>
      <c r="J113" s="10">
        <f t="shared" si="7"/>
        <v>220.03573999999998</v>
      </c>
      <c r="K113" s="10">
        <f t="shared" si="8"/>
        <v>282.76195938732207</v>
      </c>
      <c r="L113" s="11">
        <f t="shared" si="10"/>
        <v>52.466586060435731</v>
      </c>
      <c r="M113" s="11">
        <f t="shared" si="11"/>
        <v>-1332.3601077675721</v>
      </c>
      <c r="N113" s="11"/>
      <c r="O113" s="11"/>
      <c r="P113" s="11">
        <f t="shared" si="9"/>
        <v>31174.810543380256</v>
      </c>
    </row>
    <row r="114" spans="1:16" x14ac:dyDescent="0.35">
      <c r="A114" s="19">
        <v>17.5</v>
      </c>
      <c r="B114" s="19">
        <v>525</v>
      </c>
      <c r="C114" s="19">
        <v>846.11860000000001</v>
      </c>
      <c r="D114" s="19">
        <v>-94.227090000000004</v>
      </c>
      <c r="E114" s="19">
        <v>851.3492</v>
      </c>
      <c r="F114" s="19">
        <v>17.68993</v>
      </c>
      <c r="G114" s="19">
        <v>-32.457540000000002</v>
      </c>
      <c r="H114" s="19">
        <v>36.965200000000003</v>
      </c>
      <c r="I114" s="10">
        <f t="shared" si="12"/>
        <v>178.37459999999999</v>
      </c>
      <c r="J114" s="10">
        <f t="shared" si="7"/>
        <v>219.74100999999999</v>
      </c>
      <c r="K114" s="10">
        <f t="shared" si="8"/>
        <v>283.02581048551048</v>
      </c>
      <c r="L114" s="11">
        <f t="shared" si="10"/>
        <v>7.91632457811028</v>
      </c>
      <c r="M114" s="11">
        <f t="shared" si="11"/>
        <v>-1336.6415086206491</v>
      </c>
      <c r="N114" s="11"/>
      <c r="O114" s="11"/>
      <c r="P114" s="11">
        <f t="shared" si="9"/>
        <v>709.71730640436965</v>
      </c>
    </row>
    <row r="115" spans="1:16" x14ac:dyDescent="0.35">
      <c r="A115" s="19">
        <v>17.533329999999999</v>
      </c>
      <c r="B115" s="19">
        <v>526</v>
      </c>
      <c r="C115" s="19">
        <v>846.51440000000002</v>
      </c>
      <c r="D115" s="19">
        <v>-96.096190000000007</v>
      </c>
      <c r="E115" s="19">
        <v>851.95140000000004</v>
      </c>
      <c r="F115" s="19">
        <v>5.3681039999999998</v>
      </c>
      <c r="G115" s="19">
        <v>-26.301490000000001</v>
      </c>
      <c r="H115" s="19">
        <v>26.843710000000002</v>
      </c>
      <c r="I115" s="10">
        <f t="shared" si="12"/>
        <v>178.7704</v>
      </c>
      <c r="J115" s="10">
        <f t="shared" si="7"/>
        <v>217.87190999999999</v>
      </c>
      <c r="K115" s="10">
        <f t="shared" si="8"/>
        <v>281.82800620805608</v>
      </c>
      <c r="L115" s="11">
        <f t="shared" si="10"/>
        <v>-35.937722095842069</v>
      </c>
      <c r="M115" s="11">
        <f t="shared" si="11"/>
        <v>-1315.7529755161452</v>
      </c>
      <c r="N115" s="11"/>
      <c r="O115" s="11"/>
      <c r="P115" s="11">
        <f t="shared" si="9"/>
        <v>14626.46252138507</v>
      </c>
    </row>
    <row r="116" spans="1:16" x14ac:dyDescent="0.35">
      <c r="A116" s="19">
        <v>17.566669999999998</v>
      </c>
      <c r="B116" s="19">
        <v>527</v>
      </c>
      <c r="C116" s="19">
        <v>846.47649999999999</v>
      </c>
      <c r="D116" s="19">
        <v>-95.980519999999999</v>
      </c>
      <c r="E116" s="19">
        <v>851.90070000000003</v>
      </c>
      <c r="F116" s="19">
        <v>-35.135080000000002</v>
      </c>
      <c r="G116" s="19">
        <v>-114.15219999999999</v>
      </c>
      <c r="H116" s="19">
        <v>119.437</v>
      </c>
      <c r="I116" s="10">
        <f t="shared" si="12"/>
        <v>178.73249999999996</v>
      </c>
      <c r="J116" s="10">
        <f t="shared" si="7"/>
        <v>217.98757999999998</v>
      </c>
      <c r="K116" s="10">
        <f t="shared" si="8"/>
        <v>281.89340465946765</v>
      </c>
      <c r="L116" s="11">
        <f t="shared" si="10"/>
        <v>1.961561230101069</v>
      </c>
      <c r="M116" s="11">
        <f t="shared" si="11"/>
        <v>1136.7511495484173</v>
      </c>
      <c r="N116" s="11"/>
      <c r="O116" s="11"/>
      <c r="P116" s="11">
        <f t="shared" si="9"/>
        <v>43.575456853108385</v>
      </c>
    </row>
    <row r="117" spans="1:16" x14ac:dyDescent="0.35">
      <c r="A117" s="19">
        <v>17.600000000000001</v>
      </c>
      <c r="B117" s="19">
        <v>528</v>
      </c>
      <c r="C117" s="19">
        <v>844.1721</v>
      </c>
      <c r="D117" s="19">
        <v>-103.7063</v>
      </c>
      <c r="E117" s="19">
        <v>850.51840000000004</v>
      </c>
      <c r="F117" s="19">
        <v>-77.172640000000001</v>
      </c>
      <c r="G117" s="19">
        <v>-210.2149</v>
      </c>
      <c r="H117" s="19">
        <v>223.93279999999999</v>
      </c>
      <c r="I117" s="10">
        <f t="shared" si="12"/>
        <v>176.42809999999997</v>
      </c>
      <c r="J117" s="10">
        <f t="shared" si="7"/>
        <v>210.26179999999999</v>
      </c>
      <c r="K117" s="10">
        <f t="shared" si="8"/>
        <v>274.47568017740656</v>
      </c>
      <c r="L117" s="11">
        <f t="shared" si="10"/>
        <v>-222.55398986079894</v>
      </c>
      <c r="M117" s="11">
        <f t="shared" si="11"/>
        <v>-6736.1401467410742</v>
      </c>
      <c r="N117" s="11"/>
      <c r="O117" s="11"/>
      <c r="P117" s="11">
        <f t="shared" si="9"/>
        <v>560930.40291352873</v>
      </c>
    </row>
    <row r="118" spans="1:16" x14ac:dyDescent="0.35">
      <c r="A118" s="19">
        <v>17.633330000000001</v>
      </c>
      <c r="B118" s="19">
        <v>529</v>
      </c>
      <c r="C118" s="19">
        <v>841.33169999999996</v>
      </c>
      <c r="D118" s="19">
        <v>-109.9948</v>
      </c>
      <c r="E118" s="19">
        <v>848.49149999999997</v>
      </c>
      <c r="F118" s="19">
        <v>-71.574460000000002</v>
      </c>
      <c r="G118" s="19">
        <v>-138.4092</v>
      </c>
      <c r="H118" s="19">
        <v>155.82050000000001</v>
      </c>
      <c r="I118" s="10">
        <f t="shared" si="12"/>
        <v>173.58769999999993</v>
      </c>
      <c r="J118" s="10">
        <f t="shared" si="7"/>
        <v>203.97329999999999</v>
      </c>
      <c r="K118" s="10">
        <f t="shared" si="8"/>
        <v>267.83912467035128</v>
      </c>
      <c r="L118" s="11">
        <f t="shared" si="10"/>
        <v>-199.11657686934873</v>
      </c>
      <c r="M118" s="11">
        <f t="shared" si="11"/>
        <v>703.19270901441985</v>
      </c>
      <c r="N118" s="11"/>
      <c r="O118" s="11"/>
      <c r="P118" s="11">
        <f t="shared" si="9"/>
        <v>449006.93166069424</v>
      </c>
    </row>
    <row r="119" spans="1:16" x14ac:dyDescent="0.35">
      <c r="A119" s="19">
        <v>17.66667</v>
      </c>
      <c r="B119" s="19">
        <v>530</v>
      </c>
      <c r="C119" s="19">
        <v>839.40039999999999</v>
      </c>
      <c r="D119" s="19">
        <v>-112.9336</v>
      </c>
      <c r="E119" s="19">
        <v>846.96339999999998</v>
      </c>
      <c r="F119" s="19">
        <v>-118.1194</v>
      </c>
      <c r="G119" s="19">
        <v>-182.45660000000001</v>
      </c>
      <c r="H119" s="19">
        <v>217.3536</v>
      </c>
      <c r="I119" s="10">
        <f t="shared" si="12"/>
        <v>171.65639999999996</v>
      </c>
      <c r="J119" s="10">
        <f t="shared" si="7"/>
        <v>201.03449999999998</v>
      </c>
      <c r="K119" s="10">
        <f t="shared" si="8"/>
        <v>264.34974910373944</v>
      </c>
      <c r="L119" s="11">
        <f t="shared" si="10"/>
        <v>-104.66033493137198</v>
      </c>
      <c r="M119" s="11">
        <f t="shared" si="11"/>
        <v>2833.1206340125818</v>
      </c>
      <c r="N119" s="11"/>
      <c r="O119" s="11"/>
      <c r="P119" s="11">
        <f t="shared" si="9"/>
        <v>124051.62314249933</v>
      </c>
    </row>
    <row r="120" spans="1:16" x14ac:dyDescent="0.35">
      <c r="A120" s="19">
        <v>17.7</v>
      </c>
      <c r="B120" s="19">
        <v>531</v>
      </c>
      <c r="C120" s="19">
        <v>833.45699999999999</v>
      </c>
      <c r="D120" s="19">
        <v>-122.15860000000001</v>
      </c>
      <c r="E120" s="19">
        <v>842.36180000000002</v>
      </c>
      <c r="F120" s="19">
        <v>-215.8458</v>
      </c>
      <c r="G120" s="19">
        <v>-400.85649999999998</v>
      </c>
      <c r="H120" s="19">
        <v>455.27510000000001</v>
      </c>
      <c r="I120" s="10">
        <f t="shared" si="12"/>
        <v>165.71299999999997</v>
      </c>
      <c r="J120" s="10">
        <f t="shared" si="7"/>
        <v>191.80949999999999</v>
      </c>
      <c r="K120" s="10">
        <f t="shared" si="8"/>
        <v>253.47915626191039</v>
      </c>
      <c r="L120" s="11">
        <f t="shared" si="10"/>
        <v>-326.15040029490672</v>
      </c>
      <c r="M120" s="11">
        <f t="shared" si="11"/>
        <v>-6645.3664975559141</v>
      </c>
      <c r="N120" s="11"/>
      <c r="O120" s="11"/>
      <c r="P120" s="11">
        <f t="shared" si="9"/>
        <v>1204686.4969118782</v>
      </c>
    </row>
    <row r="121" spans="1:16" x14ac:dyDescent="0.35">
      <c r="A121" s="19">
        <v>17.733329999999999</v>
      </c>
      <c r="B121" s="19">
        <v>532</v>
      </c>
      <c r="C121" s="19">
        <v>825.01070000000004</v>
      </c>
      <c r="D121" s="19">
        <v>-139.6574</v>
      </c>
      <c r="E121" s="19">
        <v>836.74779999999998</v>
      </c>
      <c r="F121" s="19">
        <v>-202.78120000000001</v>
      </c>
      <c r="G121" s="19">
        <v>-371.80610000000001</v>
      </c>
      <c r="H121" s="19">
        <v>423.50909999999999</v>
      </c>
      <c r="I121" s="10">
        <f t="shared" si="12"/>
        <v>157.26670000000001</v>
      </c>
      <c r="J121" s="10">
        <f t="shared" si="7"/>
        <v>174.3107</v>
      </c>
      <c r="K121" s="10">
        <f t="shared" si="8"/>
        <v>234.77017498690077</v>
      </c>
      <c r="L121" s="11">
        <f t="shared" si="10"/>
        <v>-561.32557080737922</v>
      </c>
      <c r="M121" s="11">
        <f t="shared" si="11"/>
        <v>-7055.9607114454429</v>
      </c>
      <c r="N121" s="11"/>
      <c r="O121" s="11"/>
      <c r="P121" s="11">
        <f t="shared" si="9"/>
        <v>3568353.4397082557</v>
      </c>
    </row>
    <row r="122" spans="1:16" x14ac:dyDescent="0.35">
      <c r="A122" s="19">
        <v>17.766670000000001</v>
      </c>
      <c r="B122" s="19">
        <v>533</v>
      </c>
      <c r="C122" s="19">
        <v>819.93830000000003</v>
      </c>
      <c r="D122" s="19">
        <v>-146.94569999999999</v>
      </c>
      <c r="E122" s="19">
        <v>833.00170000000003</v>
      </c>
      <c r="F122" s="19">
        <v>-400.85649999999998</v>
      </c>
      <c r="G122" s="19">
        <v>-524.197</v>
      </c>
      <c r="H122" s="19">
        <v>659.90030000000002</v>
      </c>
      <c r="I122" s="10">
        <f t="shared" si="12"/>
        <v>152.1943</v>
      </c>
      <c r="J122" s="10">
        <f t="shared" si="7"/>
        <v>167.0224</v>
      </c>
      <c r="K122" s="10">
        <f t="shared" si="8"/>
        <v>225.96368525550739</v>
      </c>
      <c r="L122" s="11">
        <f t="shared" si="10"/>
        <v>-264.1418635690672</v>
      </c>
      <c r="M122" s="11">
        <f t="shared" si="11"/>
        <v>8913.7284714543766</v>
      </c>
      <c r="N122" s="11"/>
      <c r="O122" s="11"/>
      <c r="P122" s="11">
        <f t="shared" si="9"/>
        <v>790155.71531630214</v>
      </c>
    </row>
    <row r="123" spans="1:16" x14ac:dyDescent="0.35">
      <c r="A123" s="19">
        <v>17.8</v>
      </c>
      <c r="B123" s="19">
        <v>534</v>
      </c>
      <c r="C123" s="19">
        <v>798.28689999999995</v>
      </c>
      <c r="D123" s="19">
        <v>-174.60390000000001</v>
      </c>
      <c r="E123" s="19">
        <v>817.15880000000004</v>
      </c>
      <c r="F123" s="19">
        <v>-594.26030000000003</v>
      </c>
      <c r="G123" s="19">
        <v>-761.50540000000001</v>
      </c>
      <c r="H123" s="19">
        <v>965.93780000000004</v>
      </c>
      <c r="I123" s="10">
        <f t="shared" si="12"/>
        <v>130.54289999999992</v>
      </c>
      <c r="J123" s="10">
        <f t="shared" si="7"/>
        <v>139.36419999999998</v>
      </c>
      <c r="K123" s="10">
        <f t="shared" si="8"/>
        <v>190.95504440063891</v>
      </c>
      <c r="L123" s="11">
        <f t="shared" si="10"/>
        <v>-1050.3642620722799</v>
      </c>
      <c r="M123" s="11">
        <f t="shared" si="11"/>
        <v>-23589.03085818261</v>
      </c>
      <c r="N123" s="11"/>
      <c r="O123" s="11"/>
      <c r="P123" s="11">
        <f t="shared" si="9"/>
        <v>12494477.065412655</v>
      </c>
    </row>
    <row r="124" spans="1:16" x14ac:dyDescent="0.35">
      <c r="A124" s="19">
        <v>17.83333</v>
      </c>
      <c r="B124" s="19">
        <v>535</v>
      </c>
      <c r="C124" s="19">
        <v>780.32090000000005</v>
      </c>
      <c r="D124" s="19">
        <v>-197.71270000000001</v>
      </c>
      <c r="E124" s="19">
        <v>804.97889999999995</v>
      </c>
      <c r="F124" s="19">
        <v>-709.20770000000005</v>
      </c>
      <c r="G124" s="19">
        <v>-801.71310000000005</v>
      </c>
      <c r="H124" s="19">
        <v>1070.383</v>
      </c>
      <c r="I124" s="10">
        <f t="shared" si="12"/>
        <v>112.57690000000002</v>
      </c>
      <c r="J124" s="10">
        <f t="shared" si="7"/>
        <v>116.25539999999998</v>
      </c>
      <c r="K124" s="10">
        <f t="shared" si="8"/>
        <v>161.82977613149566</v>
      </c>
      <c r="L124" s="11">
        <f t="shared" si="10"/>
        <v>-873.84543261757449</v>
      </c>
      <c r="M124" s="11">
        <f t="shared" si="11"/>
        <v>5296.0944930905634</v>
      </c>
      <c r="N124" s="11"/>
      <c r="O124" s="11"/>
      <c r="P124" s="11">
        <f t="shared" si="9"/>
        <v>8647836.1392071974</v>
      </c>
    </row>
    <row r="125" spans="1:16" x14ac:dyDescent="0.35">
      <c r="A125" s="19">
        <v>17.866669999999999</v>
      </c>
      <c r="B125" s="19">
        <v>536</v>
      </c>
      <c r="C125" s="19">
        <v>751.00639999999999</v>
      </c>
      <c r="D125" s="19">
        <v>-228.0514</v>
      </c>
      <c r="E125" s="19">
        <v>784.8682</v>
      </c>
      <c r="F125" s="19">
        <v>-839.5068</v>
      </c>
      <c r="G125" s="19">
        <v>-941.58399999999995</v>
      </c>
      <c r="H125" s="19">
        <v>1261.4880000000001</v>
      </c>
      <c r="I125" s="10">
        <f t="shared" si="12"/>
        <v>83.262399999999957</v>
      </c>
      <c r="J125" s="10">
        <f t="shared" si="7"/>
        <v>85.916699999999992</v>
      </c>
      <c r="K125" s="10">
        <f t="shared" si="8"/>
        <v>119.64241134585173</v>
      </c>
      <c r="L125" s="11">
        <f t="shared" si="10"/>
        <v>-1265.3678699953555</v>
      </c>
      <c r="M125" s="11">
        <f t="shared" si="11"/>
        <v>-11743.32445644248</v>
      </c>
      <c r="N125" s="11"/>
      <c r="O125" s="11"/>
      <c r="P125" s="11">
        <f t="shared" si="9"/>
        <v>18133089.9606678</v>
      </c>
    </row>
    <row r="126" spans="1:16" x14ac:dyDescent="0.35">
      <c r="A126" s="19">
        <v>17.899999999999999</v>
      </c>
      <c r="B126" s="19">
        <v>537</v>
      </c>
      <c r="C126" s="19">
        <v>724.35379999999998</v>
      </c>
      <c r="D126" s="19">
        <v>-260.48500000000001</v>
      </c>
      <c r="E126" s="19">
        <v>769.76679999999999</v>
      </c>
      <c r="F126" s="19">
        <v>-1017.559</v>
      </c>
      <c r="G126" s="19">
        <v>-1079.229</v>
      </c>
      <c r="H126" s="19">
        <v>1483.2940000000001</v>
      </c>
      <c r="I126" s="10">
        <f t="shared" si="12"/>
        <v>56.60979999999995</v>
      </c>
      <c r="J126" s="10">
        <f t="shared" si="7"/>
        <v>53.483099999999979</v>
      </c>
      <c r="K126" s="10">
        <f t="shared" si="8"/>
        <v>77.87882537410276</v>
      </c>
      <c r="L126" s="11">
        <f t="shared" si="10"/>
        <v>-1253.032882440735</v>
      </c>
      <c r="M126" s="11">
        <f t="shared" si="11"/>
        <v>370.08663530215205</v>
      </c>
      <c r="N126" s="11"/>
      <c r="O126" s="11"/>
      <c r="P126" s="11">
        <f t="shared" si="9"/>
        <v>17781285.155710366</v>
      </c>
    </row>
    <row r="127" spans="1:16" x14ac:dyDescent="0.35">
      <c r="A127" s="19">
        <v>17.933330000000002</v>
      </c>
      <c r="B127" s="19">
        <v>538</v>
      </c>
      <c r="C127" s="19">
        <v>683.16920000000005</v>
      </c>
      <c r="D127" s="19">
        <v>-300</v>
      </c>
      <c r="E127" s="19">
        <v>746.13679999999999</v>
      </c>
      <c r="F127" s="19">
        <v>-841.68150000000003</v>
      </c>
      <c r="G127" s="19">
        <v>-1163.848</v>
      </c>
      <c r="H127" s="19">
        <v>1436.3040000000001</v>
      </c>
      <c r="I127" s="10">
        <f t="shared" si="12"/>
        <v>15.425200000000018</v>
      </c>
      <c r="J127" s="10">
        <f t="shared" si="7"/>
        <v>13.968099999999993</v>
      </c>
      <c r="K127" s="10">
        <f t="shared" si="8"/>
        <v>20.809723992643448</v>
      </c>
      <c r="L127" s="11">
        <f t="shared" si="10"/>
        <v>-1712.2442658702139</v>
      </c>
      <c r="M127" s="11">
        <f t="shared" si="11"/>
        <v>-13777.719274810623</v>
      </c>
      <c r="N127" s="11"/>
      <c r="O127" s="11"/>
      <c r="P127" s="11">
        <f t="shared" si="9"/>
        <v>33202413.324511468</v>
      </c>
    </row>
    <row r="128" spans="1:16" x14ac:dyDescent="0.35">
      <c r="A128" s="19">
        <v>17.966670000000001</v>
      </c>
      <c r="B128" s="19">
        <v>539</v>
      </c>
      <c r="C128" s="19">
        <v>668.24170000000004</v>
      </c>
      <c r="D128" s="19">
        <v>-338.07479999999998</v>
      </c>
      <c r="E128" s="19">
        <v>748.89359999999999</v>
      </c>
      <c r="F128" s="19">
        <v>-794.2722</v>
      </c>
      <c r="G128" s="19">
        <v>-1231.348</v>
      </c>
      <c r="H128" s="19">
        <v>1465.2940000000001</v>
      </c>
      <c r="I128" s="10">
        <f t="shared" si="12"/>
        <v>0.49770000000000891</v>
      </c>
      <c r="J128" s="10">
        <f t="shared" si="7"/>
        <v>-24.106699999999989</v>
      </c>
      <c r="K128" s="10">
        <f t="shared" si="8"/>
        <v>24.111837138219052</v>
      </c>
      <c r="L128" s="11">
        <f t="shared" si="10"/>
        <v>99.04358565014094</v>
      </c>
      <c r="M128" s="11">
        <f t="shared" si="11"/>
        <v>54327.769991613895</v>
      </c>
      <c r="N128" s="11"/>
      <c r="O128" s="11"/>
      <c r="P128" s="11">
        <f t="shared" si="9"/>
        <v>111094.0807967968</v>
      </c>
    </row>
    <row r="129" spans="1:16" x14ac:dyDescent="0.35">
      <c r="A129" s="19">
        <v>18</v>
      </c>
      <c r="B129" s="19">
        <v>540</v>
      </c>
      <c r="C129" s="19">
        <v>630.21770000000004</v>
      </c>
      <c r="D129" s="19">
        <v>-382.0899</v>
      </c>
      <c r="E129" s="19">
        <v>736.99860000000001</v>
      </c>
      <c r="F129" s="19">
        <v>-780.75459999999998</v>
      </c>
      <c r="G129" s="19">
        <v>-884.803</v>
      </c>
      <c r="H129" s="19">
        <v>1180.0229999999999</v>
      </c>
      <c r="I129" s="10">
        <f t="shared" si="12"/>
        <v>-37.526299999999992</v>
      </c>
      <c r="J129" s="10">
        <f t="shared" si="7"/>
        <v>-68.121800000000007</v>
      </c>
      <c r="K129" s="10">
        <f t="shared" si="8"/>
        <v>77.774049829811489</v>
      </c>
      <c r="L129" s="11">
        <f t="shared" si="10"/>
        <v>1610.02738348615</v>
      </c>
      <c r="M129" s="11">
        <f t="shared" si="11"/>
        <v>45334.047339815043</v>
      </c>
      <c r="N129" s="11"/>
      <c r="O129" s="11"/>
      <c r="P129" s="11">
        <f t="shared" si="9"/>
        <v>29356531.088389799</v>
      </c>
    </row>
    <row r="130" spans="1:16" x14ac:dyDescent="0.35">
      <c r="A130" s="19">
        <v>18.033329999999999</v>
      </c>
      <c r="B130" s="19">
        <v>541</v>
      </c>
      <c r="C130" s="19">
        <v>616.19140000000004</v>
      </c>
      <c r="D130" s="19">
        <v>-397.06169999999997</v>
      </c>
      <c r="E130" s="19">
        <v>733.04150000000004</v>
      </c>
      <c r="F130" s="19">
        <v>-762.13409999999999</v>
      </c>
      <c r="G130" s="19">
        <v>-766.44690000000003</v>
      </c>
      <c r="H130" s="19">
        <v>1080.874</v>
      </c>
      <c r="I130" s="10">
        <f t="shared" si="12"/>
        <v>-51.552599999999984</v>
      </c>
      <c r="J130" s="10">
        <f t="shared" si="7"/>
        <v>-83.093599999999981</v>
      </c>
      <c r="K130" s="10">
        <f t="shared" si="8"/>
        <v>97.786588690474289</v>
      </c>
      <c r="L130" s="11">
        <f t="shared" si="10"/>
        <v>600.43620944083864</v>
      </c>
      <c r="M130" s="11">
        <f t="shared" si="11"/>
        <v>-30290.76429778965</v>
      </c>
      <c r="N130" s="11"/>
      <c r="O130" s="11"/>
      <c r="P130" s="11">
        <f t="shared" si="9"/>
        <v>4082930.2412070055</v>
      </c>
    </row>
    <row r="131" spans="1:16" x14ac:dyDescent="0.35">
      <c r="A131" s="19">
        <v>18.066669999999998</v>
      </c>
      <c r="B131" s="19">
        <v>542</v>
      </c>
      <c r="C131" s="19">
        <v>579.40869999999995</v>
      </c>
      <c r="D131" s="19">
        <v>-433.18630000000002</v>
      </c>
      <c r="E131" s="19">
        <v>723.43960000000004</v>
      </c>
      <c r="F131" s="19">
        <v>-1061.2860000000001</v>
      </c>
      <c r="G131" s="19">
        <v>-825.8732</v>
      </c>
      <c r="H131" s="19">
        <v>1344.7660000000001</v>
      </c>
      <c r="I131" s="10">
        <f t="shared" si="12"/>
        <v>-88.335300000000075</v>
      </c>
      <c r="J131" s="10">
        <f t="shared" ref="J131:J194" si="13">D131-$S$2</f>
        <v>-119.21820000000002</v>
      </c>
      <c r="K131" s="10">
        <f t="shared" ref="K131:K194" si="14">(I131^2+J131^2)^(1/2)</f>
        <v>148.3782478577302</v>
      </c>
      <c r="L131" s="11">
        <f t="shared" si="10"/>
        <v>1517.446285760569</v>
      </c>
      <c r="M131" s="11">
        <f t="shared" si="11"/>
        <v>27504.801329326841</v>
      </c>
      <c r="N131" s="11"/>
      <c r="O131" s="11"/>
      <c r="P131" s="11">
        <f t="shared" ref="P131:P194" si="15">$S$4*(L131^2)/2</f>
        <v>26077434.581658788</v>
      </c>
    </row>
    <row r="132" spans="1:16" x14ac:dyDescent="0.35">
      <c r="A132" s="19">
        <v>18.100000000000001</v>
      </c>
      <c r="B132" s="19">
        <v>543</v>
      </c>
      <c r="C132" s="19">
        <v>545.43899999999996</v>
      </c>
      <c r="D132" s="19">
        <v>-452.11989999999997</v>
      </c>
      <c r="E132" s="19">
        <v>708.46040000000005</v>
      </c>
      <c r="F132" s="19">
        <v>-663.72209999999995</v>
      </c>
      <c r="G132" s="19">
        <v>-438.17910000000001</v>
      </c>
      <c r="H132" s="19">
        <v>795.31619999999998</v>
      </c>
      <c r="I132" s="10">
        <f t="shared" si="12"/>
        <v>-122.30500000000006</v>
      </c>
      <c r="J132" s="10">
        <f t="shared" si="13"/>
        <v>-138.15179999999998</v>
      </c>
      <c r="K132" s="10">
        <f t="shared" si="14"/>
        <v>184.51133533807621</v>
      </c>
      <c r="L132" s="11">
        <f t="shared" ref="L132:L195" si="16">(K132-K131)/(A132-A131)</f>
        <v>1084.1010345137349</v>
      </c>
      <c r="M132" s="11">
        <f t="shared" si="11"/>
        <v>-13001.657703174182</v>
      </c>
      <c r="N132" s="11"/>
      <c r="O132" s="11"/>
      <c r="P132" s="11">
        <f t="shared" si="15"/>
        <v>13309989.97560722</v>
      </c>
    </row>
    <row r="133" spans="1:16" x14ac:dyDescent="0.35">
      <c r="A133" s="19">
        <v>18.133330000000001</v>
      </c>
      <c r="B133" s="19">
        <v>544</v>
      </c>
      <c r="C133" s="19">
        <v>535.16060000000004</v>
      </c>
      <c r="D133" s="19">
        <v>-462.39830000000001</v>
      </c>
      <c r="E133" s="19">
        <v>707.25459999999998</v>
      </c>
      <c r="F133" s="19">
        <v>-493.36189999999999</v>
      </c>
      <c r="G133" s="19">
        <v>-462.52679999999998</v>
      </c>
      <c r="H133" s="19">
        <v>676.26689999999996</v>
      </c>
      <c r="I133" s="10">
        <f t="shared" si="12"/>
        <v>-132.58339999999998</v>
      </c>
      <c r="J133" s="10">
        <f t="shared" si="13"/>
        <v>-148.43020000000001</v>
      </c>
      <c r="K133" s="10">
        <f t="shared" si="14"/>
        <v>199.02231590351872</v>
      </c>
      <c r="L133" s="11">
        <f t="shared" si="16"/>
        <v>435.37295425870877</v>
      </c>
      <c r="M133" s="11">
        <f t="shared" ref="M133:M196" si="17">(L133-L132)/(A133-A132)</f>
        <v>-19463.788786529778</v>
      </c>
      <c r="N133" s="11"/>
      <c r="O133" s="11"/>
      <c r="P133" s="11">
        <f t="shared" si="15"/>
        <v>2146649.3253219984</v>
      </c>
    </row>
    <row r="134" spans="1:16" x14ac:dyDescent="0.35">
      <c r="A134" s="19">
        <v>18.16667</v>
      </c>
      <c r="B134" s="19">
        <v>545</v>
      </c>
      <c r="C134" s="19">
        <v>512.54819999999995</v>
      </c>
      <c r="D134" s="19">
        <v>-482.95499999999998</v>
      </c>
      <c r="E134" s="19">
        <v>704.23800000000006</v>
      </c>
      <c r="F134" s="19">
        <v>-508.44319999999999</v>
      </c>
      <c r="G134" s="19">
        <v>-456.77339999999998</v>
      </c>
      <c r="H134" s="19">
        <v>683.48839999999996</v>
      </c>
      <c r="I134" s="10">
        <f t="shared" si="12"/>
        <v>-155.19580000000008</v>
      </c>
      <c r="J134" s="10">
        <f t="shared" si="13"/>
        <v>-168.98689999999999</v>
      </c>
      <c r="K134" s="10">
        <f t="shared" si="14"/>
        <v>229.4391176527011</v>
      </c>
      <c r="L134" s="11">
        <f t="shared" si="16"/>
        <v>912.32158815786624</v>
      </c>
      <c r="M134" s="11">
        <f t="shared" si="17"/>
        <v>14305.597897395659</v>
      </c>
      <c r="N134" s="11"/>
      <c r="O134" s="11"/>
      <c r="P134" s="11">
        <f t="shared" si="15"/>
        <v>9426144.9534789436</v>
      </c>
    </row>
    <row r="135" spans="1:16" x14ac:dyDescent="0.35">
      <c r="A135" s="19">
        <v>18.2</v>
      </c>
      <c r="B135" s="19">
        <v>546</v>
      </c>
      <c r="C135" s="19">
        <v>501.26440000000002</v>
      </c>
      <c r="D135" s="19">
        <v>-492.84980000000002</v>
      </c>
      <c r="E135" s="19">
        <v>702.9701</v>
      </c>
      <c r="F135" s="19">
        <v>-304.16890000000001</v>
      </c>
      <c r="G135" s="19">
        <v>-277.46289999999999</v>
      </c>
      <c r="H135" s="19">
        <v>411.70909999999998</v>
      </c>
      <c r="I135" s="10">
        <f t="shared" si="12"/>
        <v>-166.4796</v>
      </c>
      <c r="J135" s="10">
        <f t="shared" si="13"/>
        <v>-178.88170000000002</v>
      </c>
      <c r="K135" s="10">
        <f t="shared" si="14"/>
        <v>244.36472701895832</v>
      </c>
      <c r="L135" s="11">
        <f t="shared" si="16"/>
        <v>447.81306229395386</v>
      </c>
      <c r="M135" s="11">
        <f t="shared" si="17"/>
        <v>-13936.649440861702</v>
      </c>
      <c r="N135" s="11"/>
      <c r="O135" s="11"/>
      <c r="P135" s="11">
        <f t="shared" si="15"/>
        <v>2271076.3014693283</v>
      </c>
    </row>
    <row r="136" spans="1:16" x14ac:dyDescent="0.35">
      <c r="A136" s="19">
        <v>18.233329999999999</v>
      </c>
      <c r="B136" s="19">
        <v>547</v>
      </c>
      <c r="C136" s="19">
        <v>492.27030000000002</v>
      </c>
      <c r="D136" s="19">
        <v>-501.45260000000002</v>
      </c>
      <c r="E136" s="19">
        <v>702.69809999999995</v>
      </c>
      <c r="F136" s="19">
        <v>-262.43470000000002</v>
      </c>
      <c r="G136" s="19">
        <v>-190.76410000000001</v>
      </c>
      <c r="H136" s="19">
        <v>324.4425</v>
      </c>
      <c r="I136" s="10">
        <f t="shared" si="12"/>
        <v>-175.47370000000001</v>
      </c>
      <c r="J136" s="10">
        <f t="shared" si="13"/>
        <v>-187.48450000000003</v>
      </c>
      <c r="K136" s="10">
        <f t="shared" si="14"/>
        <v>256.79068739333212</v>
      </c>
      <c r="L136" s="11">
        <f t="shared" si="16"/>
        <v>372.81609284050461</v>
      </c>
      <c r="M136" s="11">
        <f t="shared" si="17"/>
        <v>-2250.1340970132183</v>
      </c>
      <c r="N136" s="11"/>
      <c r="O136" s="11"/>
      <c r="P136" s="11">
        <f t="shared" si="15"/>
        <v>1574082.5775907368</v>
      </c>
    </row>
    <row r="137" spans="1:16" x14ac:dyDescent="0.35">
      <c r="A137" s="19">
        <v>18.266670000000001</v>
      </c>
      <c r="B137" s="19">
        <v>548</v>
      </c>
      <c r="C137" s="19">
        <v>483.76870000000002</v>
      </c>
      <c r="D137" s="19">
        <v>-505.5675</v>
      </c>
      <c r="E137" s="19">
        <v>699.73609999999996</v>
      </c>
      <c r="F137" s="19">
        <v>-187.37219999999999</v>
      </c>
      <c r="G137" s="19">
        <v>-117.4979</v>
      </c>
      <c r="H137" s="19">
        <v>221.1653</v>
      </c>
      <c r="I137" s="10">
        <f t="shared" si="12"/>
        <v>-183.9753</v>
      </c>
      <c r="J137" s="10">
        <f t="shared" si="13"/>
        <v>-191.5994</v>
      </c>
      <c r="K137" s="10">
        <f t="shared" si="14"/>
        <v>265.62613028550106</v>
      </c>
      <c r="L137" s="11">
        <f t="shared" si="16"/>
        <v>265.01028470810604</v>
      </c>
      <c r="M137" s="11">
        <f t="shared" si="17"/>
        <v>-3233.5275384640131</v>
      </c>
      <c r="N137" s="11"/>
      <c r="O137" s="11"/>
      <c r="P137" s="11">
        <f t="shared" si="15"/>
        <v>795359.85758713388</v>
      </c>
    </row>
    <row r="138" spans="1:16" x14ac:dyDescent="0.35">
      <c r="A138" s="19">
        <v>18.3</v>
      </c>
      <c r="B138" s="19">
        <v>549</v>
      </c>
      <c r="C138" s="19">
        <v>479.77879999999999</v>
      </c>
      <c r="D138" s="19">
        <v>-509.28579999999999</v>
      </c>
      <c r="E138" s="19">
        <v>699.68539999999996</v>
      </c>
      <c r="F138" s="19">
        <v>-102.75230000000001</v>
      </c>
      <c r="G138" s="19">
        <v>-85.764480000000006</v>
      </c>
      <c r="H138" s="19">
        <v>133.8416</v>
      </c>
      <c r="I138" s="10">
        <f t="shared" si="12"/>
        <v>-187.96520000000004</v>
      </c>
      <c r="J138" s="10">
        <f t="shared" si="13"/>
        <v>-195.3177</v>
      </c>
      <c r="K138" s="10">
        <f t="shared" si="14"/>
        <v>271.07179924206434</v>
      </c>
      <c r="L138" s="11">
        <f t="shared" si="16"/>
        <v>163.38640733763506</v>
      </c>
      <c r="M138" s="11">
        <f t="shared" si="17"/>
        <v>-3049.0212232365066</v>
      </c>
      <c r="N138" s="11"/>
      <c r="O138" s="11"/>
      <c r="P138" s="11">
        <f t="shared" si="15"/>
        <v>302322.21251307306</v>
      </c>
    </row>
    <row r="139" spans="1:16" x14ac:dyDescent="0.35">
      <c r="A139" s="19">
        <v>18.33333</v>
      </c>
      <c r="B139" s="19">
        <v>550</v>
      </c>
      <c r="C139" s="19">
        <v>476.91860000000003</v>
      </c>
      <c r="D139" s="19">
        <v>-511.2851</v>
      </c>
      <c r="E139" s="19">
        <v>699.18790000000001</v>
      </c>
      <c r="F139" s="19">
        <v>-32.655889999999999</v>
      </c>
      <c r="G139" s="19">
        <v>-36.73086</v>
      </c>
      <c r="H139" s="19">
        <v>49.148380000000003</v>
      </c>
      <c r="I139" s="10">
        <f t="shared" si="12"/>
        <v>-190.8254</v>
      </c>
      <c r="J139" s="10">
        <f t="shared" si="13"/>
        <v>-197.31700000000001</v>
      </c>
      <c r="K139" s="10">
        <f t="shared" si="14"/>
        <v>274.49650594162398</v>
      </c>
      <c r="L139" s="11">
        <f t="shared" si="16"/>
        <v>102.75147613440431</v>
      </c>
      <c r="M139" s="11">
        <f t="shared" si="17"/>
        <v>-1819.2298590828627</v>
      </c>
      <c r="N139" s="11"/>
      <c r="O139" s="11"/>
      <c r="P139" s="11">
        <f t="shared" si="15"/>
        <v>119567.83072632433</v>
      </c>
    </row>
    <row r="140" spans="1:16" x14ac:dyDescent="0.35">
      <c r="A140" s="19">
        <v>18.366669999999999</v>
      </c>
      <c r="B140" s="19">
        <v>551</v>
      </c>
      <c r="C140" s="19">
        <v>477.60169999999999</v>
      </c>
      <c r="D140" s="19">
        <v>-511.73450000000003</v>
      </c>
      <c r="E140" s="19">
        <v>699.98249999999996</v>
      </c>
      <c r="F140" s="19">
        <v>9.9402519999999992</v>
      </c>
      <c r="G140" s="19">
        <v>-7.234083</v>
      </c>
      <c r="H140" s="19">
        <v>12.29392</v>
      </c>
      <c r="I140" s="10">
        <f t="shared" si="12"/>
        <v>-190.14230000000003</v>
      </c>
      <c r="J140" s="10">
        <f t="shared" si="13"/>
        <v>-197.76640000000003</v>
      </c>
      <c r="K140" s="10">
        <f t="shared" si="14"/>
        <v>274.34584600144763</v>
      </c>
      <c r="L140" s="11">
        <f t="shared" si="16"/>
        <v>-4.5188944264054625</v>
      </c>
      <c r="M140" s="11">
        <f t="shared" si="17"/>
        <v>-3217.4676232997263</v>
      </c>
      <c r="N140" s="11"/>
      <c r="O140" s="11"/>
      <c r="P140" s="11">
        <f t="shared" si="15"/>
        <v>231.26110742900633</v>
      </c>
    </row>
    <row r="141" spans="1:16" x14ac:dyDescent="0.35">
      <c r="A141" s="19">
        <v>18.399999999999999</v>
      </c>
      <c r="B141" s="19">
        <v>552</v>
      </c>
      <c r="C141" s="19">
        <v>477.5813</v>
      </c>
      <c r="D141" s="19">
        <v>-511.76740000000001</v>
      </c>
      <c r="E141" s="19">
        <v>699.99260000000004</v>
      </c>
      <c r="F141" s="19">
        <v>-27.441220000000001</v>
      </c>
      <c r="G141" s="19">
        <v>14.82225</v>
      </c>
      <c r="H141" s="19">
        <v>31.18845</v>
      </c>
      <c r="I141" s="10">
        <f t="shared" si="12"/>
        <v>-190.16270000000003</v>
      </c>
      <c r="J141" s="10">
        <f t="shared" si="13"/>
        <v>-197.79930000000002</v>
      </c>
      <c r="K141" s="10">
        <f t="shared" si="14"/>
        <v>274.38370132312895</v>
      </c>
      <c r="L141" s="11">
        <f t="shared" si="16"/>
        <v>1.1357732277624026</v>
      </c>
      <c r="M141" s="11">
        <f t="shared" si="17"/>
        <v>169.65699532457137</v>
      </c>
      <c r="N141" s="11"/>
      <c r="O141" s="11"/>
      <c r="P141" s="11">
        <f t="shared" si="15"/>
        <v>14.609032842013184</v>
      </c>
    </row>
    <row r="142" spans="1:16" x14ac:dyDescent="0.35">
      <c r="A142" s="19">
        <v>18.433330000000002</v>
      </c>
      <c r="B142" s="19">
        <v>553</v>
      </c>
      <c r="C142" s="19">
        <v>475.77229999999997</v>
      </c>
      <c r="D142" s="19">
        <v>-510.74630000000002</v>
      </c>
      <c r="E142" s="19">
        <v>698.01220000000001</v>
      </c>
      <c r="F142" s="19">
        <v>-15.940379999999999</v>
      </c>
      <c r="G142" s="19">
        <v>51.700969999999998</v>
      </c>
      <c r="H142" s="19">
        <v>54.102550000000001</v>
      </c>
      <c r="I142" s="10">
        <f t="shared" si="12"/>
        <v>-191.97170000000006</v>
      </c>
      <c r="J142" s="10">
        <f t="shared" si="13"/>
        <v>-196.77820000000003</v>
      </c>
      <c r="K142" s="10">
        <f t="shared" si="14"/>
        <v>274.90870047368463</v>
      </c>
      <c r="L142" s="11">
        <f t="shared" si="16"/>
        <v>15.751549671636351</v>
      </c>
      <c r="M142" s="11">
        <f t="shared" si="17"/>
        <v>438.51714503068246</v>
      </c>
      <c r="N142" s="11"/>
      <c r="O142" s="11"/>
      <c r="P142" s="11">
        <f t="shared" si="15"/>
        <v>2809.860665682158</v>
      </c>
    </row>
    <row r="143" spans="1:16" x14ac:dyDescent="0.35">
      <c r="A143" s="19">
        <v>18.466670000000001</v>
      </c>
      <c r="B143" s="19">
        <v>554</v>
      </c>
      <c r="C143" s="19">
        <v>476.51859999999999</v>
      </c>
      <c r="D143" s="19">
        <v>-508.32060000000001</v>
      </c>
      <c r="E143" s="19">
        <v>696.74950000000001</v>
      </c>
      <c r="F143" s="19">
        <v>45.668689999999998</v>
      </c>
      <c r="G143" s="19">
        <v>91.180419999999998</v>
      </c>
      <c r="H143" s="19">
        <v>101.97790000000001</v>
      </c>
      <c r="I143" s="10">
        <f t="shared" si="12"/>
        <v>-191.22540000000004</v>
      </c>
      <c r="J143" s="10">
        <f t="shared" si="13"/>
        <v>-194.35250000000002</v>
      </c>
      <c r="K143" s="10">
        <f t="shared" si="14"/>
        <v>272.65371418964753</v>
      </c>
      <c r="L143" s="11">
        <f t="shared" si="16"/>
        <v>-67.636061308853243</v>
      </c>
      <c r="M143" s="11">
        <f t="shared" si="17"/>
        <v>-2501.1281037940012</v>
      </c>
      <c r="N143" s="11"/>
      <c r="O143" s="11"/>
      <c r="P143" s="11">
        <f t="shared" si="15"/>
        <v>51807.761639671357</v>
      </c>
    </row>
    <row r="144" spans="1:16" x14ac:dyDescent="0.35">
      <c r="A144" s="19">
        <v>18.5</v>
      </c>
      <c r="B144" s="19">
        <v>555</v>
      </c>
      <c r="C144" s="19">
        <v>478.81689999999998</v>
      </c>
      <c r="D144" s="19">
        <v>-504.66759999999999</v>
      </c>
      <c r="E144" s="19">
        <v>695.66880000000003</v>
      </c>
      <c r="F144" s="19">
        <v>93.854810000000001</v>
      </c>
      <c r="G144" s="19">
        <v>141.0615</v>
      </c>
      <c r="H144" s="19">
        <v>169.4316</v>
      </c>
      <c r="I144" s="10">
        <f t="shared" ref="I144:I207" si="18">C144-$S$1</f>
        <v>-188.92710000000005</v>
      </c>
      <c r="J144" s="10">
        <f t="shared" si="13"/>
        <v>-190.6995</v>
      </c>
      <c r="K144" s="10">
        <f t="shared" si="14"/>
        <v>268.43946880937614</v>
      </c>
      <c r="L144" s="11">
        <f t="shared" si="16"/>
        <v>-126.44000540868488</v>
      </c>
      <c r="M144" s="11">
        <f t="shared" si="17"/>
        <v>-1764.2947524702272</v>
      </c>
      <c r="N144" s="11"/>
      <c r="O144" s="11"/>
      <c r="P144" s="11">
        <f t="shared" si="15"/>
        <v>181053.62400974907</v>
      </c>
    </row>
    <row r="145" spans="1:16" x14ac:dyDescent="0.35">
      <c r="A145" s="19">
        <v>18.533329999999999</v>
      </c>
      <c r="B145" s="19">
        <v>556</v>
      </c>
      <c r="C145" s="19">
        <v>482.7756</v>
      </c>
      <c r="D145" s="19">
        <v>-498.91649999999998</v>
      </c>
      <c r="E145" s="19">
        <v>694.255</v>
      </c>
      <c r="F145" s="19">
        <v>148.62119999999999</v>
      </c>
      <c r="G145" s="19">
        <v>205.7689</v>
      </c>
      <c r="H145" s="19">
        <v>253.8289</v>
      </c>
      <c r="I145" s="10">
        <f t="shared" si="18"/>
        <v>-184.96840000000003</v>
      </c>
      <c r="J145" s="10">
        <f t="shared" si="13"/>
        <v>-184.94839999999999</v>
      </c>
      <c r="K145" s="10">
        <f t="shared" si="14"/>
        <v>261.57067813713371</v>
      </c>
      <c r="L145" s="11">
        <f t="shared" si="16"/>
        <v>-206.08432860013642</v>
      </c>
      <c r="M145" s="11">
        <f t="shared" si="17"/>
        <v>-2389.5686526088489</v>
      </c>
      <c r="N145" s="11"/>
      <c r="O145" s="11"/>
      <c r="P145" s="11">
        <f t="shared" si="15"/>
        <v>480981.24935099389</v>
      </c>
    </row>
    <row r="146" spans="1:16" x14ac:dyDescent="0.35">
      <c r="A146" s="19">
        <v>18.566669999999998</v>
      </c>
      <c r="B146" s="19">
        <v>557</v>
      </c>
      <c r="C146" s="19">
        <v>488.72500000000002</v>
      </c>
      <c r="D146" s="19">
        <v>-490.94970000000001</v>
      </c>
      <c r="E146" s="19">
        <v>692.7364</v>
      </c>
      <c r="F146" s="19">
        <v>206.68219999999999</v>
      </c>
      <c r="G146" s="19">
        <v>258.8451</v>
      </c>
      <c r="H146" s="19">
        <v>331.23750000000001</v>
      </c>
      <c r="I146" s="10">
        <f t="shared" si="18"/>
        <v>-179.01900000000001</v>
      </c>
      <c r="J146" s="10">
        <f t="shared" si="13"/>
        <v>-176.98160000000001</v>
      </c>
      <c r="K146" s="10">
        <f t="shared" si="14"/>
        <v>251.73456079680437</v>
      </c>
      <c r="L146" s="11">
        <f t="shared" si="16"/>
        <v>-295.02451530682731</v>
      </c>
      <c r="M146" s="11">
        <f t="shared" si="17"/>
        <v>-2667.6720667874465</v>
      </c>
      <c r="N146" s="11"/>
      <c r="O146" s="11"/>
      <c r="P146" s="11">
        <f t="shared" si="15"/>
        <v>985721.93695772137</v>
      </c>
    </row>
    <row r="147" spans="1:16" x14ac:dyDescent="0.35">
      <c r="A147" s="19">
        <v>18.600000000000001</v>
      </c>
      <c r="B147" s="19">
        <v>558</v>
      </c>
      <c r="C147" s="19">
        <v>496.55439999999999</v>
      </c>
      <c r="D147" s="19">
        <v>-481.66019999999997</v>
      </c>
      <c r="E147" s="19">
        <v>691.78229999999996</v>
      </c>
      <c r="F147" s="19">
        <v>268.66640000000001</v>
      </c>
      <c r="G147" s="19">
        <v>319.45769999999999</v>
      </c>
      <c r="H147" s="19">
        <v>417.41449999999998</v>
      </c>
      <c r="I147" s="10">
        <f t="shared" si="18"/>
        <v>-171.18960000000004</v>
      </c>
      <c r="J147" s="10">
        <f t="shared" si="13"/>
        <v>-167.69209999999998</v>
      </c>
      <c r="K147" s="10">
        <f t="shared" si="14"/>
        <v>239.63830985585341</v>
      </c>
      <c r="L147" s="11">
        <f t="shared" si="16"/>
        <v>-362.92382061055775</v>
      </c>
      <c r="M147" s="11">
        <f t="shared" si="17"/>
        <v>-2037.1828773994719</v>
      </c>
      <c r="N147" s="11"/>
      <c r="O147" s="11"/>
      <c r="P147" s="11">
        <f t="shared" si="15"/>
        <v>1491657.6475913408</v>
      </c>
    </row>
    <row r="148" spans="1:16" x14ac:dyDescent="0.35">
      <c r="A148" s="19">
        <v>18.633330000000001</v>
      </c>
      <c r="B148" s="19">
        <v>559</v>
      </c>
      <c r="C148" s="19">
        <v>506.6361</v>
      </c>
      <c r="D148" s="19">
        <v>-469.65249999999997</v>
      </c>
      <c r="E148" s="19">
        <v>690.83540000000005</v>
      </c>
      <c r="F148" s="19">
        <v>151.4684</v>
      </c>
      <c r="G148" s="19">
        <v>179.7732</v>
      </c>
      <c r="H148" s="19">
        <v>235.07679999999999</v>
      </c>
      <c r="I148" s="10">
        <f t="shared" si="18"/>
        <v>-161.10790000000003</v>
      </c>
      <c r="J148" s="10">
        <f t="shared" si="13"/>
        <v>-155.68439999999998</v>
      </c>
      <c r="K148" s="10">
        <f t="shared" si="14"/>
        <v>224.03880879385608</v>
      </c>
      <c r="L148" s="11">
        <f t="shared" si="16"/>
        <v>-468.03183504343247</v>
      </c>
      <c r="M148" s="11">
        <f t="shared" si="17"/>
        <v>-3153.5557885651533</v>
      </c>
      <c r="N148" s="11"/>
      <c r="O148" s="11"/>
      <c r="P148" s="11">
        <f t="shared" si="15"/>
        <v>2480784.2693049405</v>
      </c>
    </row>
    <row r="149" spans="1:16" x14ac:dyDescent="0.35">
      <c r="A149" s="19">
        <v>18.66667</v>
      </c>
      <c r="B149" s="19">
        <v>560</v>
      </c>
      <c r="C149" s="19">
        <v>506.65230000000003</v>
      </c>
      <c r="D149" s="19">
        <v>-469.67529999999999</v>
      </c>
      <c r="E149" s="19">
        <v>690.86279999999999</v>
      </c>
      <c r="F149" s="19">
        <v>582.04380000000003</v>
      </c>
      <c r="G149" s="19">
        <v>602.17550000000006</v>
      </c>
      <c r="H149" s="19">
        <v>837.49040000000002</v>
      </c>
      <c r="I149" s="10">
        <f t="shared" si="18"/>
        <v>-161.0917</v>
      </c>
      <c r="J149" s="10">
        <f t="shared" si="13"/>
        <v>-155.7072</v>
      </c>
      <c r="K149" s="10">
        <f t="shared" si="14"/>
        <v>224.04300466814402</v>
      </c>
      <c r="L149" s="11">
        <f t="shared" si="16"/>
        <v>0.12585105842665134</v>
      </c>
      <c r="M149" s="11">
        <f t="shared" si="17"/>
        <v>14041.922198616456</v>
      </c>
      <c r="N149" s="11"/>
      <c r="O149" s="11"/>
      <c r="P149" s="11">
        <f t="shared" si="15"/>
        <v>0.17937088687300273</v>
      </c>
    </row>
    <row r="150" spans="1:16" x14ac:dyDescent="0.35">
      <c r="A150" s="19">
        <v>18.7</v>
      </c>
      <c r="B150" s="19">
        <v>561</v>
      </c>
      <c r="C150" s="19">
        <v>545.43899999999996</v>
      </c>
      <c r="D150" s="19">
        <v>-429.50749999999999</v>
      </c>
      <c r="E150" s="19">
        <v>694.24810000000002</v>
      </c>
      <c r="F150" s="19">
        <v>859.31669999999997</v>
      </c>
      <c r="G150" s="19">
        <v>880.03319999999997</v>
      </c>
      <c r="H150" s="19">
        <v>1229.9929999999999</v>
      </c>
      <c r="I150" s="10">
        <f t="shared" si="18"/>
        <v>-122.30500000000006</v>
      </c>
      <c r="J150" s="10">
        <f t="shared" si="13"/>
        <v>-115.5394</v>
      </c>
      <c r="K150" s="10">
        <f t="shared" si="14"/>
        <v>168.24941597925388</v>
      </c>
      <c r="L150" s="11">
        <f t="shared" si="16"/>
        <v>-1673.9750581725507</v>
      </c>
      <c r="M150" s="11">
        <f t="shared" si="17"/>
        <v>-50228.050081938396</v>
      </c>
      <c r="N150" s="11"/>
      <c r="O150" s="11"/>
      <c r="P150" s="11">
        <f t="shared" si="15"/>
        <v>31734830.01022147</v>
      </c>
    </row>
    <row r="151" spans="1:16" x14ac:dyDescent="0.35">
      <c r="A151" s="19">
        <v>18.733329999999999</v>
      </c>
      <c r="B151" s="19">
        <v>562</v>
      </c>
      <c r="C151" s="19">
        <v>563.94000000000005</v>
      </c>
      <c r="D151" s="19">
        <v>-411.00639999999999</v>
      </c>
      <c r="E151" s="19">
        <v>697.82140000000004</v>
      </c>
      <c r="F151" s="19">
        <v>663.09749999999997</v>
      </c>
      <c r="G151" s="19">
        <v>671.15210000000002</v>
      </c>
      <c r="H151" s="19">
        <v>943.47410000000002</v>
      </c>
      <c r="I151" s="10">
        <f t="shared" si="18"/>
        <v>-103.80399999999997</v>
      </c>
      <c r="J151" s="10">
        <f t="shared" si="13"/>
        <v>-97.038299999999992</v>
      </c>
      <c r="K151" s="10">
        <f t="shared" si="14"/>
        <v>142.09750906645053</v>
      </c>
      <c r="L151" s="11">
        <f t="shared" si="16"/>
        <v>-784.63567095120948</v>
      </c>
      <c r="M151" s="11">
        <f t="shared" si="17"/>
        <v>26682.849901630867</v>
      </c>
      <c r="N151" s="11"/>
      <c r="O151" s="11"/>
      <c r="P151" s="11">
        <f t="shared" si="15"/>
        <v>6972271.7666615443</v>
      </c>
    </row>
    <row r="152" spans="1:16" x14ac:dyDescent="0.35">
      <c r="A152" s="19">
        <v>18.766670000000001</v>
      </c>
      <c r="B152" s="19">
        <v>563</v>
      </c>
      <c r="C152" s="19">
        <v>589.64549999999997</v>
      </c>
      <c r="D152" s="19">
        <v>-384.76400000000001</v>
      </c>
      <c r="E152" s="19">
        <v>704.07749999999999</v>
      </c>
      <c r="F152" s="19">
        <v>832.54819999999995</v>
      </c>
      <c r="G152" s="19">
        <v>863.38329999999996</v>
      </c>
      <c r="H152" s="19">
        <v>1199.403</v>
      </c>
      <c r="I152" s="10">
        <f t="shared" si="18"/>
        <v>-78.098500000000058</v>
      </c>
      <c r="J152" s="10">
        <f t="shared" si="13"/>
        <v>-70.795900000000017</v>
      </c>
      <c r="K152" s="10">
        <f t="shared" si="14"/>
        <v>105.41079242212352</v>
      </c>
      <c r="L152" s="11">
        <f t="shared" si="16"/>
        <v>-1100.3814230451158</v>
      </c>
      <c r="M152" s="11">
        <f t="shared" si="17"/>
        <v>-9470.4784671230282</v>
      </c>
      <c r="N152" s="11"/>
      <c r="O152" s="11"/>
      <c r="P152" s="11">
        <f t="shared" si="15"/>
        <v>13712754.802770142</v>
      </c>
    </row>
    <row r="153" spans="1:16" x14ac:dyDescent="0.35">
      <c r="A153" s="19">
        <v>18.8</v>
      </c>
      <c r="B153" s="19">
        <v>564</v>
      </c>
      <c r="C153" s="19">
        <v>619.44330000000002</v>
      </c>
      <c r="D153" s="19">
        <v>-353.44749999999999</v>
      </c>
      <c r="E153" s="19">
        <v>713.1866</v>
      </c>
      <c r="F153" s="19">
        <v>816.98810000000003</v>
      </c>
      <c r="G153" s="19">
        <v>778.09849999999994</v>
      </c>
      <c r="H153" s="19">
        <v>1128.232</v>
      </c>
      <c r="I153" s="10">
        <f t="shared" si="18"/>
        <v>-48.300700000000006</v>
      </c>
      <c r="J153" s="10">
        <f t="shared" si="13"/>
        <v>-39.479399999999998</v>
      </c>
      <c r="K153" s="10">
        <f t="shared" si="14"/>
        <v>62.382534774165762</v>
      </c>
      <c r="L153" s="11">
        <f t="shared" si="16"/>
        <v>-1290.9768271214675</v>
      </c>
      <c r="M153" s="11">
        <f t="shared" si="17"/>
        <v>-5718.4339656872216</v>
      </c>
      <c r="N153" s="11"/>
      <c r="O153" s="11"/>
      <c r="P153" s="11">
        <f t="shared" si="15"/>
        <v>18874484.729464222</v>
      </c>
    </row>
    <row r="154" spans="1:16" x14ac:dyDescent="0.35">
      <c r="A154" s="19">
        <v>18.83333</v>
      </c>
      <c r="B154" s="19">
        <v>565</v>
      </c>
      <c r="C154" s="19">
        <v>644.11130000000003</v>
      </c>
      <c r="D154" s="19">
        <v>-332.89080000000001</v>
      </c>
      <c r="E154" s="19">
        <v>725.04880000000003</v>
      </c>
      <c r="F154" s="19">
        <v>925.05349999999999</v>
      </c>
      <c r="G154" s="19">
        <v>770.87789999999995</v>
      </c>
      <c r="H154" s="19">
        <v>1204.1500000000001</v>
      </c>
      <c r="I154" s="10">
        <f t="shared" si="18"/>
        <v>-23.6327</v>
      </c>
      <c r="J154" s="10">
        <f t="shared" si="13"/>
        <v>-18.92270000000002</v>
      </c>
      <c r="K154" s="10">
        <f t="shared" si="14"/>
        <v>30.274958044231884</v>
      </c>
      <c r="L154" s="11">
        <f t="shared" si="16"/>
        <v>-963.32363426145946</v>
      </c>
      <c r="M154" s="11">
        <f t="shared" si="17"/>
        <v>9830.5788436847834</v>
      </c>
      <c r="N154" s="11"/>
      <c r="O154" s="11"/>
      <c r="P154" s="11">
        <f t="shared" si="15"/>
        <v>10509514.205499945</v>
      </c>
    </row>
    <row r="155" spans="1:16" x14ac:dyDescent="0.35">
      <c r="A155" s="19">
        <v>18.866669999999999</v>
      </c>
      <c r="B155" s="19">
        <v>566</v>
      </c>
      <c r="C155" s="19">
        <v>681.11350000000004</v>
      </c>
      <c r="D155" s="19">
        <v>-302.0557</v>
      </c>
      <c r="E155" s="19">
        <v>745.08600000000001</v>
      </c>
      <c r="F155" s="19">
        <v>1140.8989999999999</v>
      </c>
      <c r="G155" s="19">
        <v>955.88869999999997</v>
      </c>
      <c r="H155" s="19">
        <v>1488.413</v>
      </c>
      <c r="I155" s="10">
        <f t="shared" si="18"/>
        <v>13.369500000000016</v>
      </c>
      <c r="J155" s="10">
        <f t="shared" si="13"/>
        <v>11.912399999999991</v>
      </c>
      <c r="K155" s="10">
        <f t="shared" si="14"/>
        <v>17.906669260641415</v>
      </c>
      <c r="L155" s="11">
        <f t="shared" si="16"/>
        <v>-370.97446861400198</v>
      </c>
      <c r="M155" s="11">
        <f t="shared" si="17"/>
        <v>17766.921585107219</v>
      </c>
      <c r="N155" s="11"/>
      <c r="O155" s="11"/>
      <c r="P155" s="11">
        <f t="shared" si="15"/>
        <v>1558569.7883159707</v>
      </c>
    </row>
    <row r="156" spans="1:16" x14ac:dyDescent="0.35">
      <c r="A156" s="19">
        <v>18.899999999999999</v>
      </c>
      <c r="B156" s="19">
        <v>567</v>
      </c>
      <c r="C156" s="19">
        <v>720.17129999999997</v>
      </c>
      <c r="D156" s="19">
        <v>-269.16489999999999</v>
      </c>
      <c r="E156" s="19">
        <v>768.82799999999997</v>
      </c>
      <c r="F156" s="19">
        <v>1202.57</v>
      </c>
      <c r="G156" s="19">
        <v>1017.559</v>
      </c>
      <c r="H156" s="19">
        <v>1575.309</v>
      </c>
      <c r="I156" s="10">
        <f t="shared" si="18"/>
        <v>52.427299999999946</v>
      </c>
      <c r="J156" s="10">
        <f t="shared" si="13"/>
        <v>44.803200000000004</v>
      </c>
      <c r="K156" s="10">
        <f t="shared" si="14"/>
        <v>68.963385325330393</v>
      </c>
      <c r="L156" s="11">
        <f t="shared" si="16"/>
        <v>1531.8546674074369</v>
      </c>
      <c r="M156" s="11">
        <f t="shared" si="17"/>
        <v>57090.583138958064</v>
      </c>
      <c r="N156" s="11"/>
      <c r="O156" s="11"/>
      <c r="P156" s="11">
        <f t="shared" si="15"/>
        <v>26575004.02730627</v>
      </c>
    </row>
    <row r="157" spans="1:16" x14ac:dyDescent="0.35">
      <c r="A157" s="19">
        <v>18.933330000000002</v>
      </c>
      <c r="B157" s="19">
        <v>568</v>
      </c>
      <c r="C157" s="19">
        <v>761.28480000000002</v>
      </c>
      <c r="D157" s="19">
        <v>-234.2184</v>
      </c>
      <c r="E157" s="19">
        <v>796.50040000000001</v>
      </c>
      <c r="F157" s="19">
        <v>955.88869999999997</v>
      </c>
      <c r="G157" s="19">
        <v>925.05349999999999</v>
      </c>
      <c r="H157" s="19">
        <v>1330.2059999999999</v>
      </c>
      <c r="I157" s="10">
        <f t="shared" si="18"/>
        <v>93.54079999999999</v>
      </c>
      <c r="J157" s="10">
        <f t="shared" si="13"/>
        <v>79.74969999999999</v>
      </c>
      <c r="K157" s="10">
        <f t="shared" si="14"/>
        <v>122.92231658543537</v>
      </c>
      <c r="L157" s="11">
        <f t="shared" si="16"/>
        <v>1618.9298307860838</v>
      </c>
      <c r="M157" s="11">
        <f t="shared" si="17"/>
        <v>2612.5161529744732</v>
      </c>
      <c r="N157" s="11"/>
      <c r="O157" s="11"/>
      <c r="P157" s="11">
        <f t="shared" si="15"/>
        <v>29682075.251127578</v>
      </c>
    </row>
    <row r="158" spans="1:16" x14ac:dyDescent="0.35">
      <c r="A158" s="19">
        <v>18.966670000000001</v>
      </c>
      <c r="B158" s="19">
        <v>569</v>
      </c>
      <c r="C158" s="19">
        <v>783.8972</v>
      </c>
      <c r="D158" s="19">
        <v>-207.49459999999999</v>
      </c>
      <c r="E158" s="19">
        <v>810.89390000000003</v>
      </c>
      <c r="F158" s="19">
        <v>681.18269999999995</v>
      </c>
      <c r="G158" s="19">
        <v>684.87559999999996</v>
      </c>
      <c r="H158" s="19">
        <v>965.95259999999996</v>
      </c>
      <c r="I158" s="10">
        <f t="shared" si="18"/>
        <v>116.15319999999997</v>
      </c>
      <c r="J158" s="10">
        <f t="shared" si="13"/>
        <v>106.4735</v>
      </c>
      <c r="K158" s="10">
        <f t="shared" si="14"/>
        <v>157.56957851212903</v>
      </c>
      <c r="L158" s="11">
        <f t="shared" si="16"/>
        <v>1039.2100157976802</v>
      </c>
      <c r="M158" s="11">
        <f t="shared" si="17"/>
        <v>-17388.116826287354</v>
      </c>
      <c r="N158" s="11"/>
      <c r="O158" s="11"/>
      <c r="P158" s="11">
        <f t="shared" si="15"/>
        <v>12230518.19977998</v>
      </c>
    </row>
    <row r="159" spans="1:16" x14ac:dyDescent="0.35">
      <c r="A159" s="19">
        <v>19</v>
      </c>
      <c r="B159" s="19">
        <v>570</v>
      </c>
      <c r="C159" s="19">
        <v>806.697</v>
      </c>
      <c r="D159" s="19">
        <v>-188.56</v>
      </c>
      <c r="E159" s="19">
        <v>828.44129999999996</v>
      </c>
      <c r="F159" s="19">
        <v>678.37260000000003</v>
      </c>
      <c r="G159" s="19">
        <v>400.85649999999998</v>
      </c>
      <c r="H159" s="19">
        <v>787.95640000000003</v>
      </c>
      <c r="I159" s="10">
        <f t="shared" si="18"/>
        <v>138.95299999999997</v>
      </c>
      <c r="J159" s="10">
        <f t="shared" si="13"/>
        <v>125.40809999999999</v>
      </c>
      <c r="K159" s="10">
        <f t="shared" si="14"/>
        <v>187.17672866734793</v>
      </c>
      <c r="L159" s="11">
        <f t="shared" si="16"/>
        <v>888.30333499008168</v>
      </c>
      <c r="M159" s="11">
        <f t="shared" si="17"/>
        <v>-4527.6531895469889</v>
      </c>
      <c r="N159" s="11"/>
      <c r="O159" s="11"/>
      <c r="P159" s="11">
        <f t="shared" si="15"/>
        <v>8936362.8793597259</v>
      </c>
    </row>
    <row r="160" spans="1:16" x14ac:dyDescent="0.35">
      <c r="A160" s="19">
        <v>19.033329999999999</v>
      </c>
      <c r="B160" s="19">
        <v>571</v>
      </c>
      <c r="C160" s="19">
        <v>829.12210000000005</v>
      </c>
      <c r="D160" s="19">
        <v>-180.77090000000001</v>
      </c>
      <c r="E160" s="19">
        <v>848.59969999999998</v>
      </c>
      <c r="F160" s="19">
        <v>583.05709999999999</v>
      </c>
      <c r="G160" s="19">
        <v>363.51839999999999</v>
      </c>
      <c r="H160" s="19">
        <v>687.09619999999995</v>
      </c>
      <c r="I160" s="10">
        <f t="shared" si="18"/>
        <v>161.37810000000002</v>
      </c>
      <c r="J160" s="10">
        <f t="shared" si="13"/>
        <v>133.19719999999998</v>
      </c>
      <c r="K160" s="10">
        <f t="shared" si="14"/>
        <v>209.24718695229814</v>
      </c>
      <c r="L160" s="11">
        <f t="shared" si="16"/>
        <v>662.17996654517231</v>
      </c>
      <c r="M160" s="11">
        <f t="shared" si="17"/>
        <v>-6784.3794912965295</v>
      </c>
      <c r="N160" s="11"/>
      <c r="O160" s="11"/>
      <c r="P160" s="11">
        <f t="shared" si="15"/>
        <v>4965812.1391618941</v>
      </c>
    </row>
    <row r="161" spans="1:16" x14ac:dyDescent="0.35">
      <c r="A161" s="19">
        <v>19.066669999999998</v>
      </c>
      <c r="B161" s="19">
        <v>572</v>
      </c>
      <c r="C161" s="19">
        <v>845.5675</v>
      </c>
      <c r="D161" s="19">
        <v>-164.32550000000001</v>
      </c>
      <c r="E161" s="19">
        <v>861.38679999999999</v>
      </c>
      <c r="F161" s="19">
        <v>426.10879999999997</v>
      </c>
      <c r="G161" s="19">
        <v>365.65019999999998</v>
      </c>
      <c r="H161" s="19">
        <v>561.48800000000006</v>
      </c>
      <c r="I161" s="10">
        <f t="shared" si="18"/>
        <v>177.82349999999997</v>
      </c>
      <c r="J161" s="10">
        <f t="shared" si="13"/>
        <v>149.64259999999999</v>
      </c>
      <c r="K161" s="10">
        <f t="shared" si="14"/>
        <v>232.40934767562595</v>
      </c>
      <c r="L161" s="11">
        <f t="shared" si="16"/>
        <v>694.72587652454968</v>
      </c>
      <c r="M161" s="11">
        <f t="shared" si="17"/>
        <v>976.18206296875553</v>
      </c>
      <c r="N161" s="11"/>
      <c r="O161" s="11"/>
      <c r="P161" s="11">
        <f t="shared" si="15"/>
        <v>5465943.7927825032</v>
      </c>
    </row>
    <row r="162" spans="1:16" x14ac:dyDescent="0.35">
      <c r="A162" s="19">
        <v>19.100000000000001</v>
      </c>
      <c r="B162" s="19">
        <v>573</v>
      </c>
      <c r="C162" s="19">
        <v>857.52930000000003</v>
      </c>
      <c r="D162" s="19">
        <v>-156.39420000000001</v>
      </c>
      <c r="E162" s="19">
        <v>871.67409999999995</v>
      </c>
      <c r="F162" s="19">
        <v>339.18630000000002</v>
      </c>
      <c r="G162" s="19">
        <v>154.1756</v>
      </c>
      <c r="H162" s="19">
        <v>372.58210000000003</v>
      </c>
      <c r="I162" s="10">
        <f t="shared" si="18"/>
        <v>189.78530000000001</v>
      </c>
      <c r="J162" s="10">
        <f t="shared" si="13"/>
        <v>157.57389999999998</v>
      </c>
      <c r="K162" s="10">
        <f t="shared" si="14"/>
        <v>246.67386172292353</v>
      </c>
      <c r="L162" s="11">
        <f t="shared" si="16"/>
        <v>427.97821924081342</v>
      </c>
      <c r="M162" s="11">
        <f t="shared" si="17"/>
        <v>-8003.2300415155269</v>
      </c>
      <c r="N162" s="11"/>
      <c r="O162" s="11"/>
      <c r="P162" s="11">
        <f t="shared" si="15"/>
        <v>2074347.6583368897</v>
      </c>
    </row>
    <row r="163" spans="1:16" x14ac:dyDescent="0.35">
      <c r="A163" s="19">
        <v>19.133330000000001</v>
      </c>
      <c r="B163" s="19">
        <v>574</v>
      </c>
      <c r="C163" s="19">
        <v>868.17989999999998</v>
      </c>
      <c r="D163" s="19">
        <v>-154.0471</v>
      </c>
      <c r="E163" s="19">
        <v>881.74080000000004</v>
      </c>
      <c r="F163" s="19">
        <v>159.80959999999999</v>
      </c>
      <c r="G163" s="19">
        <v>35.470770000000002</v>
      </c>
      <c r="H163" s="19">
        <v>163.69880000000001</v>
      </c>
      <c r="I163" s="10">
        <f t="shared" si="18"/>
        <v>200.43589999999995</v>
      </c>
      <c r="J163" s="10">
        <f t="shared" si="13"/>
        <v>159.92099999999999</v>
      </c>
      <c r="K163" s="10">
        <f t="shared" si="14"/>
        <v>256.41621682298097</v>
      </c>
      <c r="L163" s="11">
        <f t="shared" si="16"/>
        <v>292.29988299002724</v>
      </c>
      <c r="M163" s="11">
        <f t="shared" si="17"/>
        <v>-4070.7571632399804</v>
      </c>
      <c r="N163" s="11"/>
      <c r="O163" s="11"/>
      <c r="P163" s="11">
        <f t="shared" si="15"/>
        <v>967599.18457451439</v>
      </c>
    </row>
    <row r="164" spans="1:16" x14ac:dyDescent="0.35">
      <c r="A164" s="19">
        <v>19.16667</v>
      </c>
      <c r="B164" s="19">
        <v>575</v>
      </c>
      <c r="C164" s="19">
        <v>868.18330000000003</v>
      </c>
      <c r="D164" s="19">
        <v>-154.02950000000001</v>
      </c>
      <c r="E164" s="19">
        <v>881.74109999999996</v>
      </c>
      <c r="F164" s="19">
        <v>182.298</v>
      </c>
      <c r="G164" s="19">
        <v>108.0667</v>
      </c>
      <c r="H164" s="19">
        <v>211.9221</v>
      </c>
      <c r="I164" s="10">
        <f t="shared" si="18"/>
        <v>200.4393</v>
      </c>
      <c r="J164" s="10">
        <f t="shared" si="13"/>
        <v>159.93859999999998</v>
      </c>
      <c r="K164" s="10">
        <f t="shared" si="14"/>
        <v>256.42985152756688</v>
      </c>
      <c r="L164" s="11">
        <f t="shared" si="16"/>
        <v>0.40895934570820303</v>
      </c>
      <c r="M164" s="11">
        <f t="shared" si="17"/>
        <v>-8754.9767139870273</v>
      </c>
      <c r="N164" s="11"/>
      <c r="O164" s="11"/>
      <c r="P164" s="11">
        <f t="shared" si="15"/>
        <v>1.894080728456573</v>
      </c>
    </row>
    <row r="165" spans="1:16" x14ac:dyDescent="0.35">
      <c r="A165" s="19">
        <v>19.2</v>
      </c>
      <c r="B165" s="19">
        <v>576</v>
      </c>
      <c r="C165" s="19">
        <v>880.33309999999994</v>
      </c>
      <c r="D165" s="19">
        <v>-146.84270000000001</v>
      </c>
      <c r="E165" s="19">
        <v>892.49599999999998</v>
      </c>
      <c r="F165" s="19">
        <v>236.5685</v>
      </c>
      <c r="G165" s="19">
        <v>127.8398</v>
      </c>
      <c r="H165" s="19">
        <v>268.90089999999998</v>
      </c>
      <c r="I165" s="10">
        <f t="shared" si="18"/>
        <v>212.58909999999992</v>
      </c>
      <c r="J165" s="10">
        <f t="shared" si="13"/>
        <v>167.12539999999998</v>
      </c>
      <c r="K165" s="10">
        <f t="shared" si="14"/>
        <v>270.41639144839195</v>
      </c>
      <c r="L165" s="11">
        <f t="shared" si="16"/>
        <v>419.63816144090345</v>
      </c>
      <c r="M165" s="11">
        <f t="shared" si="17"/>
        <v>12578.133876243703</v>
      </c>
      <c r="N165" s="11"/>
      <c r="O165" s="11"/>
      <c r="P165" s="11">
        <f t="shared" si="15"/>
        <v>1994289.3125372073</v>
      </c>
    </row>
    <row r="166" spans="1:16" x14ac:dyDescent="0.35">
      <c r="A166" s="19">
        <v>19.233329999999999</v>
      </c>
      <c r="B166" s="19">
        <v>577</v>
      </c>
      <c r="C166" s="19">
        <v>883.95450000000005</v>
      </c>
      <c r="D166" s="19">
        <v>-145.5068</v>
      </c>
      <c r="E166" s="19">
        <v>895.85029999999995</v>
      </c>
      <c r="F166" s="19">
        <v>88.022959999999998</v>
      </c>
      <c r="G166" s="19">
        <v>27.916039999999999</v>
      </c>
      <c r="H166" s="19">
        <v>92.343630000000005</v>
      </c>
      <c r="I166" s="10">
        <f t="shared" si="18"/>
        <v>216.21050000000002</v>
      </c>
      <c r="J166" s="10">
        <f t="shared" si="13"/>
        <v>168.46129999999999</v>
      </c>
      <c r="K166" s="10">
        <f t="shared" si="14"/>
        <v>274.0915721213259</v>
      </c>
      <c r="L166" s="11">
        <f t="shared" si="16"/>
        <v>110.26644683270364</v>
      </c>
      <c r="M166" s="11">
        <f t="shared" si="17"/>
        <v>-9282.0796462107774</v>
      </c>
      <c r="N166" s="11"/>
      <c r="O166" s="11"/>
      <c r="P166" s="11">
        <f t="shared" si="15"/>
        <v>137697.15628976462</v>
      </c>
    </row>
    <row r="167" spans="1:16" x14ac:dyDescent="0.35">
      <c r="A167" s="19">
        <v>19.266670000000001</v>
      </c>
      <c r="B167" s="19">
        <v>578</v>
      </c>
      <c r="C167" s="19">
        <v>886.20129999999995</v>
      </c>
      <c r="D167" s="19">
        <v>-144.98159999999999</v>
      </c>
      <c r="E167" s="19">
        <v>897.98239999999998</v>
      </c>
      <c r="F167" s="19">
        <v>50.744219999999999</v>
      </c>
      <c r="G167" s="19">
        <v>-6.3926600000000002</v>
      </c>
      <c r="H167" s="19">
        <v>51.145299999999999</v>
      </c>
      <c r="I167" s="10">
        <f t="shared" si="18"/>
        <v>218.45729999999992</v>
      </c>
      <c r="J167" s="10">
        <f t="shared" si="13"/>
        <v>168.98650000000001</v>
      </c>
      <c r="K167" s="10">
        <f t="shared" si="14"/>
        <v>276.18839422673062</v>
      </c>
      <c r="L167" s="11">
        <f t="shared" si="16"/>
        <v>62.892084745187866</v>
      </c>
      <c r="M167" s="11">
        <f t="shared" si="17"/>
        <v>-1420.9466732907047</v>
      </c>
      <c r="N167" s="11"/>
      <c r="O167" s="11"/>
      <c r="P167" s="11">
        <f t="shared" si="15"/>
        <v>44795.06721472348</v>
      </c>
    </row>
    <row r="168" spans="1:16" x14ac:dyDescent="0.35">
      <c r="A168" s="19">
        <v>19.3</v>
      </c>
      <c r="B168" s="19">
        <v>579</v>
      </c>
      <c r="C168" s="19">
        <v>887.33749999999998</v>
      </c>
      <c r="D168" s="19">
        <v>-145.93299999999999</v>
      </c>
      <c r="E168" s="19">
        <v>899.25760000000002</v>
      </c>
      <c r="F168" s="19">
        <v>13.26201</v>
      </c>
      <c r="G168" s="19">
        <v>-46.516770000000001</v>
      </c>
      <c r="H168" s="19">
        <v>48.370350000000002</v>
      </c>
      <c r="I168" s="10">
        <f t="shared" si="18"/>
        <v>219.59349999999995</v>
      </c>
      <c r="J168" s="10">
        <f t="shared" si="13"/>
        <v>168.0351</v>
      </c>
      <c r="K168" s="10">
        <f t="shared" si="14"/>
        <v>276.50877033877236</v>
      </c>
      <c r="L168" s="11">
        <f t="shared" si="16"/>
        <v>9.6122445857110161</v>
      </c>
      <c r="M168" s="11">
        <f t="shared" si="17"/>
        <v>-1598.5550602903625</v>
      </c>
      <c r="N168" s="11"/>
      <c r="O168" s="11"/>
      <c r="P168" s="11">
        <f t="shared" si="15"/>
        <v>1046.3761606728856</v>
      </c>
    </row>
    <row r="169" spans="1:16" x14ac:dyDescent="0.35">
      <c r="A169" s="19">
        <v>19.33333</v>
      </c>
      <c r="B169" s="19">
        <v>580</v>
      </c>
      <c r="C169" s="19">
        <v>887.08540000000005</v>
      </c>
      <c r="D169" s="19">
        <v>-148.08269999999999</v>
      </c>
      <c r="E169" s="19">
        <v>899.36030000000005</v>
      </c>
      <c r="F169" s="19">
        <v>-29.638929999999998</v>
      </c>
      <c r="G169" s="19">
        <v>-79.436850000000007</v>
      </c>
      <c r="H169" s="19">
        <v>84.786069999999995</v>
      </c>
      <c r="I169" s="10">
        <f t="shared" si="18"/>
        <v>219.34140000000002</v>
      </c>
      <c r="J169" s="10">
        <f t="shared" si="13"/>
        <v>165.8854</v>
      </c>
      <c r="K169" s="10">
        <f t="shared" si="14"/>
        <v>275.00657389800705</v>
      </c>
      <c r="L169" s="11">
        <f t="shared" si="16"/>
        <v>-45.070400262986603</v>
      </c>
      <c r="M169" s="11">
        <f t="shared" si="17"/>
        <v>-1640.6434098019377</v>
      </c>
      <c r="N169" s="11"/>
      <c r="O169" s="11"/>
      <c r="P169" s="11">
        <f t="shared" si="15"/>
        <v>23004.936596980442</v>
      </c>
    </row>
    <row r="170" spans="1:16" x14ac:dyDescent="0.35">
      <c r="A170" s="19">
        <v>19.366669999999999</v>
      </c>
      <c r="B170" s="19">
        <v>581</v>
      </c>
      <c r="C170" s="19">
        <v>885.36149999999998</v>
      </c>
      <c r="D170" s="19">
        <v>-151.22880000000001</v>
      </c>
      <c r="E170" s="19">
        <v>898.18439999999998</v>
      </c>
      <c r="F170" s="19">
        <v>-73.954369999999997</v>
      </c>
      <c r="G170" s="19">
        <v>-115.6237</v>
      </c>
      <c r="H170" s="19">
        <v>137.25190000000001</v>
      </c>
      <c r="I170" s="10">
        <f t="shared" si="18"/>
        <v>217.61749999999995</v>
      </c>
      <c r="J170" s="10">
        <f t="shared" si="13"/>
        <v>162.73929999999999</v>
      </c>
      <c r="K170" s="10">
        <f t="shared" si="14"/>
        <v>271.73784438450963</v>
      </c>
      <c r="L170" s="11">
        <f t="shared" si="16"/>
        <v>-98.042276949535506</v>
      </c>
      <c r="M170" s="11">
        <f t="shared" si="17"/>
        <v>-1588.8385328899351</v>
      </c>
      <c r="N170" s="11"/>
      <c r="O170" s="11"/>
      <c r="P170" s="11">
        <f t="shared" si="15"/>
        <v>108859.1623865147</v>
      </c>
    </row>
    <row r="171" spans="1:16" x14ac:dyDescent="0.35">
      <c r="A171" s="19">
        <v>19.399999999999999</v>
      </c>
      <c r="B171" s="19">
        <v>582</v>
      </c>
      <c r="C171" s="19">
        <v>882.15509999999995</v>
      </c>
      <c r="D171" s="19">
        <v>-155.791</v>
      </c>
      <c r="E171" s="19">
        <v>895.80600000000004</v>
      </c>
      <c r="F171" s="19">
        <v>-47.935470000000002</v>
      </c>
      <c r="G171" s="19">
        <v>-69.323499999999996</v>
      </c>
      <c r="H171" s="19">
        <v>84.282600000000002</v>
      </c>
      <c r="I171" s="10">
        <f t="shared" si="18"/>
        <v>214.41109999999992</v>
      </c>
      <c r="J171" s="10">
        <f t="shared" si="13"/>
        <v>158.1771</v>
      </c>
      <c r="K171" s="10">
        <f t="shared" si="14"/>
        <v>266.44345510374234</v>
      </c>
      <c r="L171" s="11">
        <f t="shared" si="16"/>
        <v>-158.84756317933946</v>
      </c>
      <c r="M171" s="11">
        <f t="shared" si="17"/>
        <v>-1824.3410209962503</v>
      </c>
      <c r="N171" s="11"/>
      <c r="O171" s="11"/>
      <c r="P171" s="11">
        <f t="shared" si="15"/>
        <v>285758.60981476126</v>
      </c>
    </row>
    <row r="172" spans="1:16" x14ac:dyDescent="0.35">
      <c r="A172" s="19">
        <v>19.433330000000002</v>
      </c>
      <c r="B172" s="19">
        <v>583</v>
      </c>
      <c r="C172" s="19">
        <v>882.16579999999999</v>
      </c>
      <c r="D172" s="19">
        <v>-155.85040000000001</v>
      </c>
      <c r="E172" s="19">
        <v>895.82690000000002</v>
      </c>
      <c r="F172" s="19">
        <v>-178.79339999999999</v>
      </c>
      <c r="G172" s="19">
        <v>-220.5232</v>
      </c>
      <c r="H172" s="19">
        <v>283.8972</v>
      </c>
      <c r="I172" s="10">
        <f t="shared" si="18"/>
        <v>214.42179999999996</v>
      </c>
      <c r="J172" s="10">
        <f t="shared" si="13"/>
        <v>158.11769999999999</v>
      </c>
      <c r="K172" s="10">
        <f t="shared" si="14"/>
        <v>266.41680759390908</v>
      </c>
      <c r="L172" s="11">
        <f t="shared" si="16"/>
        <v>-0.79950524552208546</v>
      </c>
      <c r="M172" s="11">
        <f t="shared" si="17"/>
        <v>4741.9159296070593</v>
      </c>
      <c r="N172" s="11"/>
      <c r="O172" s="11"/>
      <c r="P172" s="11">
        <f t="shared" si="15"/>
        <v>7.2390378210162636</v>
      </c>
    </row>
    <row r="173" spans="1:16" x14ac:dyDescent="0.35">
      <c r="A173" s="19">
        <v>19.466670000000001</v>
      </c>
      <c r="B173" s="19">
        <v>584</v>
      </c>
      <c r="C173" s="19">
        <v>870.2355</v>
      </c>
      <c r="D173" s="19">
        <v>-170.49250000000001</v>
      </c>
      <c r="E173" s="19">
        <v>886.77930000000003</v>
      </c>
      <c r="F173" s="19">
        <v>-332.34859999999998</v>
      </c>
      <c r="G173" s="19">
        <v>-369.09449999999998</v>
      </c>
      <c r="H173" s="19">
        <v>496.67529999999999</v>
      </c>
      <c r="I173" s="10">
        <f t="shared" si="18"/>
        <v>202.49149999999997</v>
      </c>
      <c r="J173" s="10">
        <f t="shared" si="13"/>
        <v>143.47559999999999</v>
      </c>
      <c r="K173" s="10">
        <f t="shared" si="14"/>
        <v>248.16940860551284</v>
      </c>
      <c r="L173" s="11">
        <f t="shared" si="16"/>
        <v>-547.31250715047292</v>
      </c>
      <c r="M173" s="11">
        <f t="shared" si="17"/>
        <v>-16392.111634822031</v>
      </c>
      <c r="N173" s="11"/>
      <c r="O173" s="11"/>
      <c r="P173" s="11">
        <f t="shared" si="15"/>
        <v>3392414.8539737854</v>
      </c>
    </row>
    <row r="174" spans="1:16" x14ac:dyDescent="0.35">
      <c r="A174" s="19">
        <v>19.5</v>
      </c>
      <c r="B174" s="19">
        <v>585</v>
      </c>
      <c r="C174" s="19">
        <v>860.00930000000005</v>
      </c>
      <c r="D174" s="19">
        <v>-180.45670000000001</v>
      </c>
      <c r="E174" s="19">
        <v>878.73800000000006</v>
      </c>
      <c r="F174" s="19">
        <v>-370.02140000000003</v>
      </c>
      <c r="G174" s="19">
        <v>-339.18630000000002</v>
      </c>
      <c r="H174" s="19">
        <v>501.95940000000002</v>
      </c>
      <c r="I174" s="10">
        <f t="shared" si="18"/>
        <v>192.26530000000002</v>
      </c>
      <c r="J174" s="10">
        <f t="shared" si="13"/>
        <v>133.51139999999998</v>
      </c>
      <c r="K174" s="10">
        <f t="shared" si="14"/>
        <v>234.07528599587357</v>
      </c>
      <c r="L174" s="11">
        <f t="shared" si="16"/>
        <v>-422.86596488567409</v>
      </c>
      <c r="M174" s="11">
        <f t="shared" si="17"/>
        <v>3733.7696449085215</v>
      </c>
      <c r="N174" s="11"/>
      <c r="O174" s="11"/>
      <c r="P174" s="11">
        <f t="shared" si="15"/>
        <v>2025086.9447296883</v>
      </c>
    </row>
    <row r="175" spans="1:16" x14ac:dyDescent="0.35">
      <c r="A175" s="19">
        <v>19.533329999999999</v>
      </c>
      <c r="B175" s="19">
        <v>586</v>
      </c>
      <c r="C175" s="19">
        <v>845.5675</v>
      </c>
      <c r="D175" s="19">
        <v>-193.10489999999999</v>
      </c>
      <c r="E175" s="19">
        <v>867.33720000000005</v>
      </c>
      <c r="F175" s="19">
        <v>-463.30810000000002</v>
      </c>
      <c r="G175" s="19">
        <v>-436.40499999999997</v>
      </c>
      <c r="H175" s="19">
        <v>636.47760000000005</v>
      </c>
      <c r="I175" s="10">
        <f t="shared" si="18"/>
        <v>177.82349999999997</v>
      </c>
      <c r="J175" s="10">
        <f t="shared" si="13"/>
        <v>120.86320000000001</v>
      </c>
      <c r="K175" s="10">
        <f t="shared" si="14"/>
        <v>215.00955854680041</v>
      </c>
      <c r="L175" s="11">
        <f t="shared" si="16"/>
        <v>-572.02902637484249</v>
      </c>
      <c r="M175" s="11">
        <f t="shared" si="17"/>
        <v>-4475.3393786129918</v>
      </c>
      <c r="N175" s="11"/>
      <c r="O175" s="11"/>
      <c r="P175" s="11">
        <f t="shared" si="15"/>
        <v>3705734.8694488411</v>
      </c>
    </row>
    <row r="176" spans="1:16" x14ac:dyDescent="0.35">
      <c r="A176" s="19">
        <v>19.566669999999998</v>
      </c>
      <c r="B176" s="19">
        <v>587</v>
      </c>
      <c r="C176" s="19">
        <v>829.12210000000005</v>
      </c>
      <c r="D176" s="19">
        <v>-209.55029999999999</v>
      </c>
      <c r="E176" s="19">
        <v>855.19280000000003</v>
      </c>
      <c r="F176" s="19">
        <v>-555.03210000000001</v>
      </c>
      <c r="G176" s="19">
        <v>-555.03210000000001</v>
      </c>
      <c r="H176" s="19">
        <v>784.93399999999997</v>
      </c>
      <c r="I176" s="10">
        <f t="shared" si="18"/>
        <v>161.37810000000002</v>
      </c>
      <c r="J176" s="10">
        <f t="shared" si="13"/>
        <v>104.4178</v>
      </c>
      <c r="K176" s="10">
        <f t="shared" si="14"/>
        <v>192.21334011053969</v>
      </c>
      <c r="L176" s="11">
        <f t="shared" si="16"/>
        <v>-683.74980312721584</v>
      </c>
      <c r="M176" s="11">
        <f t="shared" si="17"/>
        <v>-3350.9531119489075</v>
      </c>
      <c r="N176" s="11"/>
      <c r="O176" s="11"/>
      <c r="P176" s="11">
        <f t="shared" si="15"/>
        <v>5294593.7088564346</v>
      </c>
    </row>
    <row r="177" spans="1:16" x14ac:dyDescent="0.35">
      <c r="A177" s="19">
        <v>19.600000000000001</v>
      </c>
      <c r="B177" s="19">
        <v>588</v>
      </c>
      <c r="C177" s="19">
        <v>808.56529999999998</v>
      </c>
      <c r="D177" s="19">
        <v>-230.1071</v>
      </c>
      <c r="E177" s="19">
        <v>840.67060000000004</v>
      </c>
      <c r="F177" s="19">
        <v>-740.04280000000006</v>
      </c>
      <c r="G177" s="19">
        <v>-678.37260000000003</v>
      </c>
      <c r="H177" s="19">
        <v>1003.919</v>
      </c>
      <c r="I177" s="10">
        <f t="shared" si="18"/>
        <v>140.82129999999995</v>
      </c>
      <c r="J177" s="10">
        <f t="shared" si="13"/>
        <v>83.86099999999999</v>
      </c>
      <c r="K177" s="10">
        <f t="shared" si="14"/>
        <v>163.90029241795142</v>
      </c>
      <c r="L177" s="11">
        <f t="shared" si="16"/>
        <v>-849.47637841541405</v>
      </c>
      <c r="M177" s="11">
        <f t="shared" si="17"/>
        <v>-4972.2944880943132</v>
      </c>
      <c r="N177" s="11"/>
      <c r="O177" s="11"/>
      <c r="P177" s="11">
        <f t="shared" si="15"/>
        <v>8172234.5805263184</v>
      </c>
    </row>
    <row r="178" spans="1:16" x14ac:dyDescent="0.35">
      <c r="A178" s="19">
        <v>19.633330000000001</v>
      </c>
      <c r="B178" s="19">
        <v>589</v>
      </c>
      <c r="C178" s="19">
        <v>779.78589999999997</v>
      </c>
      <c r="D178" s="19">
        <v>-254.77520000000001</v>
      </c>
      <c r="E178" s="19">
        <v>820.35140000000001</v>
      </c>
      <c r="F178" s="19">
        <v>-678.37260000000003</v>
      </c>
      <c r="G178" s="19">
        <v>-493.36189999999999</v>
      </c>
      <c r="H178" s="19">
        <v>838.80589999999995</v>
      </c>
      <c r="I178" s="10">
        <f t="shared" si="18"/>
        <v>112.04189999999994</v>
      </c>
      <c r="J178" s="10">
        <f t="shared" si="13"/>
        <v>59.19289999999998</v>
      </c>
      <c r="K178" s="10">
        <f t="shared" si="14"/>
        <v>126.71695532177209</v>
      </c>
      <c r="L178" s="11">
        <f t="shared" si="16"/>
        <v>-1115.6116740528048</v>
      </c>
      <c r="M178" s="11">
        <f t="shared" si="17"/>
        <v>-7984.8573548573486</v>
      </c>
      <c r="N178" s="11"/>
      <c r="O178" s="11"/>
      <c r="P178" s="11">
        <f t="shared" si="15"/>
        <v>14094975.03747886</v>
      </c>
    </row>
    <row r="179" spans="1:16" x14ac:dyDescent="0.35">
      <c r="A179" s="19">
        <v>19.66667</v>
      </c>
      <c r="B179" s="19">
        <v>590</v>
      </c>
      <c r="C179" s="19">
        <v>763.34050000000002</v>
      </c>
      <c r="D179" s="19">
        <v>-262.99790000000002</v>
      </c>
      <c r="E179" s="19">
        <v>807.37630000000001</v>
      </c>
      <c r="F179" s="19">
        <v>-1017.559</v>
      </c>
      <c r="G179" s="19">
        <v>-740.04280000000006</v>
      </c>
      <c r="H179" s="19">
        <v>1258.2090000000001</v>
      </c>
      <c r="I179" s="10">
        <f t="shared" si="18"/>
        <v>95.596499999999992</v>
      </c>
      <c r="J179" s="10">
        <f t="shared" si="13"/>
        <v>50.970199999999977</v>
      </c>
      <c r="K179" s="10">
        <f t="shared" si="14"/>
        <v>108.33583017769328</v>
      </c>
      <c r="L179" s="11">
        <f t="shared" si="16"/>
        <v>-551.32348962445531</v>
      </c>
      <c r="M179" s="11">
        <f t="shared" si="17"/>
        <v>16925.260480754823</v>
      </c>
      <c r="N179" s="11"/>
      <c r="O179" s="11"/>
      <c r="P179" s="11">
        <f t="shared" si="15"/>
        <v>3442319.7091473532</v>
      </c>
    </row>
    <row r="180" spans="1:16" x14ac:dyDescent="0.35">
      <c r="A180" s="19">
        <v>19.7</v>
      </c>
      <c r="B180" s="19">
        <v>591</v>
      </c>
      <c r="C180" s="19">
        <v>711.94860000000006</v>
      </c>
      <c r="D180" s="19">
        <v>-304.11130000000003</v>
      </c>
      <c r="E180" s="19">
        <v>774.17989999999998</v>
      </c>
      <c r="F180" s="19">
        <v>-1387.58</v>
      </c>
      <c r="G180" s="19">
        <v>-1048.394</v>
      </c>
      <c r="H180" s="19">
        <v>1739.1120000000001</v>
      </c>
      <c r="I180" s="10">
        <f t="shared" si="18"/>
        <v>44.204600000000028</v>
      </c>
      <c r="J180" s="10">
        <f t="shared" si="13"/>
        <v>9.8567999999999643</v>
      </c>
      <c r="K180" s="10">
        <f t="shared" si="14"/>
        <v>45.290210502933213</v>
      </c>
      <c r="L180" s="11">
        <f t="shared" si="16"/>
        <v>-1891.557746017437</v>
      </c>
      <c r="M180" s="11">
        <f t="shared" si="17"/>
        <v>-40211.04879666982</v>
      </c>
      <c r="N180" s="11"/>
      <c r="O180" s="11"/>
      <c r="P180" s="11">
        <f t="shared" si="15"/>
        <v>40520744.751322769</v>
      </c>
    </row>
    <row r="181" spans="1:16" x14ac:dyDescent="0.35">
      <c r="A181" s="19">
        <v>19.733329999999999</v>
      </c>
      <c r="B181" s="19">
        <v>592</v>
      </c>
      <c r="C181" s="19">
        <v>670.83510000000001</v>
      </c>
      <c r="D181" s="19">
        <v>-332.89080000000001</v>
      </c>
      <c r="E181" s="19">
        <v>748.88990000000001</v>
      </c>
      <c r="F181" s="19">
        <v>-1325.91</v>
      </c>
      <c r="G181" s="19">
        <v>-863.38329999999996</v>
      </c>
      <c r="H181" s="19">
        <v>1582.2349999999999</v>
      </c>
      <c r="I181" s="10">
        <f t="shared" si="18"/>
        <v>3.0910999999999831</v>
      </c>
      <c r="J181" s="10">
        <f t="shared" si="13"/>
        <v>-18.92270000000002</v>
      </c>
      <c r="K181" s="10">
        <f t="shared" si="14"/>
        <v>19.173509707406222</v>
      </c>
      <c r="L181" s="11">
        <f t="shared" si="16"/>
        <v>-783.5793818040039</v>
      </c>
      <c r="M181" s="11">
        <f t="shared" si="17"/>
        <v>33242.675193922965</v>
      </c>
      <c r="N181" s="11"/>
      <c r="O181" s="11"/>
      <c r="P181" s="11">
        <f t="shared" si="15"/>
        <v>6953512.0339380056</v>
      </c>
    </row>
    <row r="182" spans="1:16" x14ac:dyDescent="0.35">
      <c r="A182" s="19">
        <v>19.766670000000001</v>
      </c>
      <c r="B182" s="19">
        <v>593</v>
      </c>
      <c r="C182" s="19">
        <v>623.55460000000005</v>
      </c>
      <c r="D182" s="19">
        <v>-361.67020000000002</v>
      </c>
      <c r="E182" s="19">
        <v>720.85069999999996</v>
      </c>
      <c r="F182" s="19">
        <v>-1233.405</v>
      </c>
      <c r="G182" s="19">
        <v>-740.04280000000006</v>
      </c>
      <c r="H182" s="19">
        <v>1438.385</v>
      </c>
      <c r="I182" s="10">
        <f t="shared" si="18"/>
        <v>-44.189399999999978</v>
      </c>
      <c r="J182" s="10">
        <f t="shared" si="13"/>
        <v>-47.70210000000003</v>
      </c>
      <c r="K182" s="10">
        <f t="shared" si="14"/>
        <v>65.024560104394411</v>
      </c>
      <c r="L182" s="11">
        <f t="shared" si="16"/>
        <v>1375.2564606174153</v>
      </c>
      <c r="M182" s="11">
        <f t="shared" si="17"/>
        <v>64752.124847668012</v>
      </c>
      <c r="N182" s="11"/>
      <c r="O182" s="11"/>
      <c r="P182" s="11">
        <f t="shared" si="15"/>
        <v>21419316.015222073</v>
      </c>
    </row>
    <row r="183" spans="1:16" x14ac:dyDescent="0.35">
      <c r="A183" s="19">
        <v>19.8</v>
      </c>
      <c r="B183" s="19">
        <v>594</v>
      </c>
      <c r="C183" s="19">
        <v>588.60810000000004</v>
      </c>
      <c r="D183" s="19">
        <v>-382.22699999999998</v>
      </c>
      <c r="E183" s="19">
        <v>701.82410000000004</v>
      </c>
      <c r="F183" s="19">
        <v>-1012.571</v>
      </c>
      <c r="G183" s="19">
        <v>-575.24969999999996</v>
      </c>
      <c r="H183" s="19">
        <v>1164.5650000000001</v>
      </c>
      <c r="I183" s="10">
        <f t="shared" si="18"/>
        <v>-79.135899999999992</v>
      </c>
      <c r="J183" s="10">
        <f t="shared" si="13"/>
        <v>-68.258899999999983</v>
      </c>
      <c r="K183" s="10">
        <f t="shared" si="14"/>
        <v>104.50726337446598</v>
      </c>
      <c r="L183" s="11">
        <f t="shared" si="16"/>
        <v>1184.5995580579736</v>
      </c>
      <c r="M183" s="11">
        <f t="shared" si="17"/>
        <v>-5720.2791046938219</v>
      </c>
      <c r="N183" s="11"/>
      <c r="O183" s="11"/>
      <c r="P183" s="11">
        <f t="shared" si="15"/>
        <v>15892101.979171731</v>
      </c>
    </row>
    <row r="184" spans="1:16" x14ac:dyDescent="0.35">
      <c r="A184" s="19">
        <v>19.83333</v>
      </c>
      <c r="B184" s="19">
        <v>595</v>
      </c>
      <c r="C184" s="19">
        <v>556.04989999999998</v>
      </c>
      <c r="D184" s="19">
        <v>-400.02019999999999</v>
      </c>
      <c r="E184" s="19">
        <v>684.9873</v>
      </c>
      <c r="F184" s="19">
        <v>-955.88869999999997</v>
      </c>
      <c r="G184" s="19">
        <v>-493.36189999999999</v>
      </c>
      <c r="H184" s="19">
        <v>1075.6990000000001</v>
      </c>
      <c r="I184" s="10">
        <f t="shared" si="18"/>
        <v>-111.69410000000005</v>
      </c>
      <c r="J184" s="10">
        <f t="shared" si="13"/>
        <v>-86.052099999999996</v>
      </c>
      <c r="K184" s="10">
        <f t="shared" si="14"/>
        <v>140.99835420748715</v>
      </c>
      <c r="L184" s="11">
        <f t="shared" si="16"/>
        <v>1094.8422092115757</v>
      </c>
      <c r="M184" s="11">
        <f t="shared" si="17"/>
        <v>-2692.9897643684217</v>
      </c>
      <c r="N184" s="11"/>
      <c r="O184" s="11"/>
      <c r="P184" s="11">
        <f t="shared" si="15"/>
        <v>13575044.919282287</v>
      </c>
    </row>
    <row r="185" spans="1:16" x14ac:dyDescent="0.35">
      <c r="A185" s="19">
        <v>19.866669999999999</v>
      </c>
      <c r="B185" s="19">
        <v>596</v>
      </c>
      <c r="C185" s="19">
        <v>524.88220000000001</v>
      </c>
      <c r="D185" s="19">
        <v>-415.11779999999999</v>
      </c>
      <c r="E185" s="19">
        <v>669.19659999999999</v>
      </c>
      <c r="F185" s="19">
        <v>-775.86599999999999</v>
      </c>
      <c r="G185" s="19">
        <v>-411.47410000000002</v>
      </c>
      <c r="H185" s="19">
        <v>878.22490000000005</v>
      </c>
      <c r="I185" s="10">
        <f t="shared" si="18"/>
        <v>-142.86180000000002</v>
      </c>
      <c r="J185" s="10">
        <f t="shared" si="13"/>
        <v>-101.1497</v>
      </c>
      <c r="K185" s="10">
        <f t="shared" si="14"/>
        <v>175.04501052395068</v>
      </c>
      <c r="L185" s="11">
        <f t="shared" si="16"/>
        <v>1021.1954504038545</v>
      </c>
      <c r="M185" s="11">
        <f t="shared" si="17"/>
        <v>-2208.9609720372923</v>
      </c>
      <c r="N185" s="11"/>
      <c r="O185" s="11"/>
      <c r="P185" s="11">
        <f t="shared" si="15"/>
        <v>11810164.67525664</v>
      </c>
    </row>
    <row r="186" spans="1:16" x14ac:dyDescent="0.35">
      <c r="A186" s="19">
        <v>19.899999999999999</v>
      </c>
      <c r="B186" s="19">
        <v>597</v>
      </c>
      <c r="C186" s="19">
        <v>504.32549999999998</v>
      </c>
      <c r="D186" s="19">
        <v>-427.45179999999999</v>
      </c>
      <c r="E186" s="19">
        <v>661.1046</v>
      </c>
      <c r="F186" s="19">
        <v>-308.75450000000001</v>
      </c>
      <c r="G186" s="19">
        <v>-185.20590000000001</v>
      </c>
      <c r="H186" s="19">
        <v>360.04239999999999</v>
      </c>
      <c r="I186" s="10">
        <f t="shared" si="18"/>
        <v>-163.41850000000005</v>
      </c>
      <c r="J186" s="10">
        <f t="shared" si="13"/>
        <v>-113.4837</v>
      </c>
      <c r="K186" s="10">
        <f t="shared" si="14"/>
        <v>198.95767466458793</v>
      </c>
      <c r="L186" s="11">
        <f t="shared" si="16"/>
        <v>717.4516693860686</v>
      </c>
      <c r="M186" s="11">
        <f t="shared" si="17"/>
        <v>-9113.2247530090372</v>
      </c>
      <c r="N186" s="11"/>
      <c r="O186" s="11"/>
      <c r="P186" s="11">
        <f t="shared" si="15"/>
        <v>5829395.3687725021</v>
      </c>
    </row>
    <row r="187" spans="1:16" x14ac:dyDescent="0.35">
      <c r="A187" s="19">
        <v>19.933330000000002</v>
      </c>
      <c r="B187" s="19">
        <v>598</v>
      </c>
      <c r="C187" s="19">
        <v>504.29860000000002</v>
      </c>
      <c r="D187" s="19">
        <v>-427.46480000000003</v>
      </c>
      <c r="E187" s="19">
        <v>661.09249999999997</v>
      </c>
      <c r="F187" s="19">
        <v>-493.36189999999999</v>
      </c>
      <c r="G187" s="19">
        <v>-215.8458</v>
      </c>
      <c r="H187" s="19">
        <v>538.51220000000001</v>
      </c>
      <c r="I187" s="10">
        <f t="shared" si="18"/>
        <v>-163.44540000000001</v>
      </c>
      <c r="J187" s="10">
        <f t="shared" si="13"/>
        <v>-113.49670000000003</v>
      </c>
      <c r="K187" s="10">
        <f t="shared" si="14"/>
        <v>198.98718474326432</v>
      </c>
      <c r="L187" s="11">
        <f t="shared" si="16"/>
        <v>0.885390899381719</v>
      </c>
      <c r="M187" s="11">
        <f t="shared" si="17"/>
        <v>-21499.138268425533</v>
      </c>
      <c r="N187" s="11"/>
      <c r="O187" s="11"/>
      <c r="P187" s="11">
        <f t="shared" si="15"/>
        <v>8.8778605313177525</v>
      </c>
    </row>
    <row r="188" spans="1:16" x14ac:dyDescent="0.35">
      <c r="A188" s="19">
        <v>19.966670000000001</v>
      </c>
      <c r="B188" s="19">
        <v>599</v>
      </c>
      <c r="C188" s="19">
        <v>471.43470000000002</v>
      </c>
      <c r="D188" s="19">
        <v>-441.8415</v>
      </c>
      <c r="E188" s="19">
        <v>646.12279999999998</v>
      </c>
      <c r="F188" s="19">
        <v>-674.69780000000003</v>
      </c>
      <c r="G188" s="19">
        <v>-291.86169999999998</v>
      </c>
      <c r="H188" s="19">
        <v>735.11929999999995</v>
      </c>
      <c r="I188" s="10">
        <f t="shared" si="18"/>
        <v>-196.30930000000001</v>
      </c>
      <c r="J188" s="10">
        <f t="shared" si="13"/>
        <v>-127.8734</v>
      </c>
      <c r="K188" s="10">
        <f t="shared" si="14"/>
        <v>234.28390404389714</v>
      </c>
      <c r="L188" s="11">
        <f t="shared" si="16"/>
        <v>1058.6898410508049</v>
      </c>
      <c r="M188" s="11">
        <f t="shared" si="17"/>
        <v>31727.787946954224</v>
      </c>
      <c r="N188" s="11"/>
      <c r="O188" s="11"/>
      <c r="P188" s="11">
        <f t="shared" si="15"/>
        <v>12693333.833337821</v>
      </c>
    </row>
    <row r="189" spans="1:16" x14ac:dyDescent="0.35">
      <c r="A189" s="19">
        <v>20</v>
      </c>
      <c r="B189" s="19">
        <v>600</v>
      </c>
      <c r="C189" s="19">
        <v>459.31869999999998</v>
      </c>
      <c r="D189" s="19">
        <v>-446.92230000000001</v>
      </c>
      <c r="E189" s="19">
        <v>640.8691</v>
      </c>
      <c r="F189" s="19">
        <v>-319.8125</v>
      </c>
      <c r="G189" s="19">
        <v>-126.5611</v>
      </c>
      <c r="H189" s="19">
        <v>343.9443</v>
      </c>
      <c r="I189" s="10">
        <f t="shared" si="18"/>
        <v>-208.42530000000005</v>
      </c>
      <c r="J189" s="10">
        <f t="shared" si="13"/>
        <v>-132.95420000000001</v>
      </c>
      <c r="K189" s="10">
        <f t="shared" si="14"/>
        <v>247.22039757619115</v>
      </c>
      <c r="L189" s="11">
        <f t="shared" si="16"/>
        <v>388.13361933076015</v>
      </c>
      <c r="M189" s="11">
        <f t="shared" si="17"/>
        <v>-20118.69852145384</v>
      </c>
      <c r="N189" s="11"/>
      <c r="O189" s="11"/>
      <c r="P189" s="11">
        <f t="shared" si="15"/>
        <v>1706085.2756005581</v>
      </c>
    </row>
    <row r="190" spans="1:16" x14ac:dyDescent="0.35">
      <c r="A190" s="19">
        <v>20.033329999999999</v>
      </c>
      <c r="B190" s="19">
        <v>601</v>
      </c>
      <c r="C190" s="19">
        <v>450.1139</v>
      </c>
      <c r="D190" s="19">
        <v>-450.27890000000002</v>
      </c>
      <c r="E190" s="19">
        <v>636.6739</v>
      </c>
      <c r="F190" s="19">
        <v>-219.1172</v>
      </c>
      <c r="G190" s="19">
        <v>-77.964590000000001</v>
      </c>
      <c r="H190" s="19">
        <v>232.5744</v>
      </c>
      <c r="I190" s="10">
        <f t="shared" si="18"/>
        <v>-217.63010000000003</v>
      </c>
      <c r="J190" s="10">
        <f t="shared" si="13"/>
        <v>-136.31080000000003</v>
      </c>
      <c r="K190" s="10">
        <f t="shared" si="14"/>
        <v>256.79465458348238</v>
      </c>
      <c r="L190" s="11">
        <f t="shared" si="16"/>
        <v>287.25643586232837</v>
      </c>
      <c r="M190" s="11">
        <f t="shared" si="17"/>
        <v>-3026.6181658695937</v>
      </c>
      <c r="N190" s="11"/>
      <c r="O190" s="11"/>
      <c r="P190" s="11">
        <f t="shared" si="15"/>
        <v>934496.64386951423</v>
      </c>
    </row>
    <row r="191" spans="1:16" x14ac:dyDescent="0.35">
      <c r="A191" s="19">
        <v>20.066669999999998</v>
      </c>
      <c r="B191" s="19">
        <v>602</v>
      </c>
      <c r="C191" s="19">
        <v>444.71089999999998</v>
      </c>
      <c r="D191" s="19">
        <v>-452.11989999999997</v>
      </c>
      <c r="E191" s="19">
        <v>634.17679999999996</v>
      </c>
      <c r="F191" s="19">
        <v>-158.50980000000001</v>
      </c>
      <c r="G191" s="19">
        <v>-34.300600000000003</v>
      </c>
      <c r="H191" s="19">
        <v>162.17850000000001</v>
      </c>
      <c r="I191" s="10">
        <f t="shared" si="18"/>
        <v>-223.03310000000005</v>
      </c>
      <c r="J191" s="10">
        <f t="shared" si="13"/>
        <v>-138.15179999999998</v>
      </c>
      <c r="K191" s="10">
        <f t="shared" si="14"/>
        <v>262.35411858564373</v>
      </c>
      <c r="L191" s="11">
        <f t="shared" si="16"/>
        <v>166.75056995085509</v>
      </c>
      <c r="M191" s="11">
        <f t="shared" si="17"/>
        <v>-3614.4530867269573</v>
      </c>
      <c r="N191" s="11"/>
      <c r="O191" s="11"/>
      <c r="P191" s="11">
        <f t="shared" si="15"/>
        <v>314900.14795643906</v>
      </c>
    </row>
    <row r="192" spans="1:16" x14ac:dyDescent="0.35">
      <c r="A192" s="19">
        <v>20.100000000000001</v>
      </c>
      <c r="B192" s="19">
        <v>603</v>
      </c>
      <c r="C192" s="19">
        <v>439.54649999999998</v>
      </c>
      <c r="D192" s="19">
        <v>-452.56569999999999</v>
      </c>
      <c r="E192" s="19">
        <v>630.88580000000002</v>
      </c>
      <c r="F192" s="19">
        <v>-108.8468</v>
      </c>
      <c r="G192" s="19">
        <v>-15.613160000000001</v>
      </c>
      <c r="H192" s="19">
        <v>109.96080000000001</v>
      </c>
      <c r="I192" s="10">
        <f t="shared" si="18"/>
        <v>-228.19750000000005</v>
      </c>
      <c r="J192" s="10">
        <f t="shared" si="13"/>
        <v>-138.5976</v>
      </c>
      <c r="K192" s="10">
        <f t="shared" si="14"/>
        <v>266.98950116439039</v>
      </c>
      <c r="L192" s="11">
        <f t="shared" si="16"/>
        <v>139.07538490087742</v>
      </c>
      <c r="M192" s="11">
        <f t="shared" si="17"/>
        <v>-830.338585357792</v>
      </c>
      <c r="N192" s="11"/>
      <c r="O192" s="11"/>
      <c r="P192" s="11">
        <f t="shared" si="15"/>
        <v>219047.72741133059</v>
      </c>
    </row>
    <row r="193" spans="1:16" x14ac:dyDescent="0.35">
      <c r="A193" s="19">
        <v>20.133330000000001</v>
      </c>
      <c r="B193" s="19">
        <v>604</v>
      </c>
      <c r="C193" s="19">
        <v>437.4545</v>
      </c>
      <c r="D193" s="19">
        <v>-453.16079999999999</v>
      </c>
      <c r="E193" s="19">
        <v>629.85799999999995</v>
      </c>
      <c r="F193" s="19">
        <v>-30.715</v>
      </c>
      <c r="G193" s="19">
        <v>-9.5117329999999995</v>
      </c>
      <c r="H193" s="19">
        <v>32.154069999999997</v>
      </c>
      <c r="I193" s="10">
        <f t="shared" si="18"/>
        <v>-230.28950000000003</v>
      </c>
      <c r="J193" s="10">
        <f t="shared" si="13"/>
        <v>-139.1927</v>
      </c>
      <c r="K193" s="10">
        <f t="shared" si="14"/>
        <v>269.08708914316202</v>
      </c>
      <c r="L193" s="11">
        <f t="shared" si="16"/>
        <v>62.933932756425591</v>
      </c>
      <c r="M193" s="11">
        <f t="shared" si="17"/>
        <v>-2284.4720115347486</v>
      </c>
      <c r="N193" s="11"/>
      <c r="O193" s="11"/>
      <c r="P193" s="11">
        <f t="shared" si="15"/>
        <v>44854.699779055118</v>
      </c>
    </row>
    <row r="194" spans="1:16" x14ac:dyDescent="0.35">
      <c r="A194" s="19">
        <v>20.16667</v>
      </c>
      <c r="B194" s="19">
        <v>605</v>
      </c>
      <c r="C194" s="19">
        <v>437.49889999999999</v>
      </c>
      <c r="D194" s="19">
        <v>-453.19979999999998</v>
      </c>
      <c r="E194" s="19">
        <v>629.91690000000006</v>
      </c>
      <c r="F194" s="19">
        <v>0.1115293</v>
      </c>
      <c r="G194" s="19">
        <v>45.099670000000003</v>
      </c>
      <c r="H194" s="19">
        <v>45.099809999999998</v>
      </c>
      <c r="I194" s="10">
        <f t="shared" si="18"/>
        <v>-230.24510000000004</v>
      </c>
      <c r="J194" s="10">
        <f t="shared" si="13"/>
        <v>-139.23169999999999</v>
      </c>
      <c r="K194" s="10">
        <f t="shared" si="14"/>
        <v>269.06927055853112</v>
      </c>
      <c r="L194" s="11">
        <f t="shared" si="16"/>
        <v>-0.53445064879731663</v>
      </c>
      <c r="M194" s="11">
        <f t="shared" si="17"/>
        <v>-1903.6707680031416</v>
      </c>
      <c r="N194" s="11"/>
      <c r="O194" s="11"/>
      <c r="P194" s="11">
        <f t="shared" si="15"/>
        <v>3.2348446421985582</v>
      </c>
    </row>
    <row r="195" spans="1:16" x14ac:dyDescent="0.35">
      <c r="A195" s="19">
        <v>20.2</v>
      </c>
      <c r="B195" s="19">
        <v>606</v>
      </c>
      <c r="C195" s="19">
        <v>437.46190000000001</v>
      </c>
      <c r="D195" s="19">
        <v>-450.15410000000003</v>
      </c>
      <c r="E195" s="19">
        <v>627.70349999999996</v>
      </c>
      <c r="F195" s="19">
        <v>44.129190000000001</v>
      </c>
      <c r="G195" s="19">
        <v>87.254660000000001</v>
      </c>
      <c r="H195" s="19">
        <v>97.779150000000001</v>
      </c>
      <c r="I195" s="10">
        <f t="shared" si="18"/>
        <v>-230.28210000000001</v>
      </c>
      <c r="J195" s="10">
        <f t="shared" ref="J195:J258" si="19">D195-$S$2</f>
        <v>-136.18600000000004</v>
      </c>
      <c r="K195" s="10">
        <f t="shared" ref="K195:K258" si="20">(I195^2+J195^2)^(1/2)</f>
        <v>267.53779579044533</v>
      </c>
      <c r="L195" s="11">
        <f t="shared" si="16"/>
        <v>-45.948837926367034</v>
      </c>
      <c r="M195" s="11">
        <f t="shared" si="17"/>
        <v>-1362.5678751146268</v>
      </c>
      <c r="N195" s="11"/>
      <c r="O195" s="11"/>
      <c r="P195" s="11">
        <f t="shared" ref="P195:P258" si="21">$S$4*(L195^2)/2</f>
        <v>23910.423879323651</v>
      </c>
    </row>
    <row r="196" spans="1:16" x14ac:dyDescent="0.35">
      <c r="A196" s="19">
        <v>20.233329999999999</v>
      </c>
      <c r="B196" s="19">
        <v>607</v>
      </c>
      <c r="C196" s="19">
        <v>440.44080000000002</v>
      </c>
      <c r="D196" s="19">
        <v>-447.38279999999997</v>
      </c>
      <c r="E196" s="19">
        <v>627.80529999999999</v>
      </c>
      <c r="F196" s="19">
        <v>139.5703</v>
      </c>
      <c r="G196" s="19">
        <v>124.6891</v>
      </c>
      <c r="H196" s="19">
        <v>187.1557</v>
      </c>
      <c r="I196" s="10">
        <f t="shared" si="18"/>
        <v>-227.3032</v>
      </c>
      <c r="J196" s="10">
        <f t="shared" si="19"/>
        <v>-133.41469999999998</v>
      </c>
      <c r="K196" s="10">
        <f t="shared" si="20"/>
        <v>263.56446442252036</v>
      </c>
      <c r="L196" s="11">
        <f t="shared" ref="L196:L259" si="22">(K196-K195)/(A196-A195)</f>
        <v>-119.2118622239736</v>
      </c>
      <c r="M196" s="11">
        <f t="shared" si="17"/>
        <v>-2198.1105399822336</v>
      </c>
      <c r="N196" s="11"/>
      <c r="O196" s="11"/>
      <c r="P196" s="11">
        <f t="shared" si="21"/>
        <v>160944.87617482926</v>
      </c>
    </row>
    <row r="197" spans="1:16" x14ac:dyDescent="0.35">
      <c r="A197" s="19">
        <v>20.266670000000001</v>
      </c>
      <c r="B197" s="19">
        <v>608</v>
      </c>
      <c r="C197" s="19">
        <v>446.76659999999998</v>
      </c>
      <c r="D197" s="19">
        <v>-441.8415</v>
      </c>
      <c r="E197" s="19">
        <v>628.35050000000001</v>
      </c>
      <c r="F197" s="19">
        <v>198.3254</v>
      </c>
      <c r="G197" s="19">
        <v>164.65880000000001</v>
      </c>
      <c r="H197" s="19">
        <v>257.77030000000002</v>
      </c>
      <c r="I197" s="10">
        <f t="shared" si="18"/>
        <v>-220.97740000000005</v>
      </c>
      <c r="J197" s="10">
        <f t="shared" si="19"/>
        <v>-127.8734</v>
      </c>
      <c r="K197" s="10">
        <f t="shared" si="20"/>
        <v>255.30886733194367</v>
      </c>
      <c r="L197" s="11">
        <f t="shared" si="22"/>
        <v>-247.61838903947344</v>
      </c>
      <c r="M197" s="11">
        <f t="shared" ref="M197:M260" si="23">(L197-L196)/(A197-A196)</f>
        <v>-3851.4255193608237</v>
      </c>
      <c r="N197" s="11"/>
      <c r="O197" s="11"/>
      <c r="P197" s="11">
        <f t="shared" si="21"/>
        <v>694390.86413745792</v>
      </c>
    </row>
    <row r="198" spans="1:16" x14ac:dyDescent="0.35">
      <c r="A198" s="19">
        <v>20.3</v>
      </c>
      <c r="B198" s="19">
        <v>609</v>
      </c>
      <c r="C198" s="19">
        <v>453.66250000000002</v>
      </c>
      <c r="D198" s="19">
        <v>-436.40550000000002</v>
      </c>
      <c r="E198" s="19">
        <v>629.4914</v>
      </c>
      <c r="F198" s="19">
        <v>253.89760000000001</v>
      </c>
      <c r="G198" s="19">
        <v>185.31890000000001</v>
      </c>
      <c r="H198" s="19">
        <v>314.33589999999998</v>
      </c>
      <c r="I198" s="10">
        <f t="shared" si="18"/>
        <v>-214.08150000000001</v>
      </c>
      <c r="J198" s="10">
        <f t="shared" si="19"/>
        <v>-122.43740000000003</v>
      </c>
      <c r="K198" s="10">
        <f t="shared" si="20"/>
        <v>246.62077276865793</v>
      </c>
      <c r="L198" s="11">
        <f t="shared" si="22"/>
        <v>-260.66890378895579</v>
      </c>
      <c r="M198" s="11">
        <f t="shared" si="23"/>
        <v>-391.55459794427168</v>
      </c>
      <c r="N198" s="11"/>
      <c r="O198" s="11"/>
      <c r="P198" s="11">
        <f t="shared" si="21"/>
        <v>769514.24158371892</v>
      </c>
    </row>
    <row r="199" spans="1:16" x14ac:dyDescent="0.35">
      <c r="A199" s="19">
        <v>20.33333</v>
      </c>
      <c r="B199" s="19">
        <v>610</v>
      </c>
      <c r="C199" s="19">
        <v>463.69310000000002</v>
      </c>
      <c r="D199" s="19">
        <v>-429.48689999999999</v>
      </c>
      <c r="E199" s="19">
        <v>632.0367</v>
      </c>
      <c r="F199" s="19">
        <v>328.25279999999998</v>
      </c>
      <c r="G199" s="19">
        <v>226.81110000000001</v>
      </c>
      <c r="H199" s="19">
        <v>398.99020000000002</v>
      </c>
      <c r="I199" s="10">
        <f t="shared" si="18"/>
        <v>-204.05090000000001</v>
      </c>
      <c r="J199" s="10">
        <f t="shared" si="19"/>
        <v>-115.5188</v>
      </c>
      <c r="K199" s="10">
        <f t="shared" si="20"/>
        <v>234.48105028818426</v>
      </c>
      <c r="L199" s="11">
        <f t="shared" si="22"/>
        <v>-364.22809722393873</v>
      </c>
      <c r="M199" s="11">
        <f t="shared" si="23"/>
        <v>-3107.0865117007129</v>
      </c>
      <c r="N199" s="11"/>
      <c r="O199" s="11"/>
      <c r="P199" s="11">
        <f t="shared" si="21"/>
        <v>1502398.3595934759</v>
      </c>
    </row>
    <row r="200" spans="1:16" x14ac:dyDescent="0.35">
      <c r="A200" s="19">
        <v>20.366669999999999</v>
      </c>
      <c r="B200" s="19">
        <v>611</v>
      </c>
      <c r="C200" s="19">
        <v>475.54599999999999</v>
      </c>
      <c r="D200" s="19">
        <v>-421.28480000000002</v>
      </c>
      <c r="E200" s="19">
        <v>635.31479999999999</v>
      </c>
      <c r="F200" s="19">
        <v>176.71789999999999</v>
      </c>
      <c r="G200" s="19">
        <v>121.95440000000001</v>
      </c>
      <c r="H200" s="19">
        <v>214.714</v>
      </c>
      <c r="I200" s="10">
        <f t="shared" si="18"/>
        <v>-192.19800000000004</v>
      </c>
      <c r="J200" s="10">
        <f t="shared" si="19"/>
        <v>-107.31670000000003</v>
      </c>
      <c r="K200" s="10">
        <f t="shared" si="20"/>
        <v>220.1293830975093</v>
      </c>
      <c r="L200" s="11">
        <f t="shared" si="22"/>
        <v>-430.46392293567408</v>
      </c>
      <c r="M200" s="11">
        <f t="shared" si="23"/>
        <v>-1986.6774358649448</v>
      </c>
      <c r="N200" s="11"/>
      <c r="O200" s="11"/>
      <c r="P200" s="11">
        <f t="shared" si="21"/>
        <v>2098513.3148493497</v>
      </c>
    </row>
    <row r="201" spans="1:16" x14ac:dyDescent="0.35">
      <c r="A201" s="19">
        <v>20.399999999999999</v>
      </c>
      <c r="B201" s="19">
        <v>612</v>
      </c>
      <c r="C201" s="19">
        <v>475.47430000000003</v>
      </c>
      <c r="D201" s="19">
        <v>-421.35669999999999</v>
      </c>
      <c r="E201" s="19">
        <v>635.30880000000002</v>
      </c>
      <c r="F201" s="19">
        <v>493.36189999999999</v>
      </c>
      <c r="G201" s="19">
        <v>339.18630000000002</v>
      </c>
      <c r="H201" s="19">
        <v>598.7097</v>
      </c>
      <c r="I201" s="10">
        <f t="shared" si="18"/>
        <v>-192.2697</v>
      </c>
      <c r="J201" s="10">
        <f t="shared" si="19"/>
        <v>-107.3886</v>
      </c>
      <c r="K201" s="10">
        <f t="shared" si="20"/>
        <v>220.22703954794017</v>
      </c>
      <c r="L201" s="11">
        <f t="shared" si="22"/>
        <v>2.9299865115770465</v>
      </c>
      <c r="M201" s="11">
        <f t="shared" si="23"/>
        <v>13003.11759517728</v>
      </c>
      <c r="N201" s="11"/>
      <c r="O201" s="11"/>
      <c r="P201" s="11">
        <f t="shared" si="21"/>
        <v>97.223097349615344</v>
      </c>
    </row>
    <row r="202" spans="1:16" x14ac:dyDescent="0.35">
      <c r="A202" s="19">
        <v>20.433330000000002</v>
      </c>
      <c r="B202" s="19">
        <v>613</v>
      </c>
      <c r="C202" s="19">
        <v>508.43680000000001</v>
      </c>
      <c r="D202" s="19">
        <v>-398.67239999999998</v>
      </c>
      <c r="E202" s="19">
        <v>646.1019</v>
      </c>
      <c r="F202" s="19">
        <v>1018.635</v>
      </c>
      <c r="G202" s="19">
        <v>586.94510000000002</v>
      </c>
      <c r="H202" s="19">
        <v>1175.6369999999999</v>
      </c>
      <c r="I202" s="10">
        <f t="shared" si="18"/>
        <v>-159.30720000000002</v>
      </c>
      <c r="J202" s="10">
        <f t="shared" si="19"/>
        <v>-84.704299999999989</v>
      </c>
      <c r="K202" s="10">
        <f t="shared" si="20"/>
        <v>180.42616886230778</v>
      </c>
      <c r="L202" s="11">
        <f t="shared" si="22"/>
        <v>-1194.1455351223776</v>
      </c>
      <c r="M202" s="11">
        <f t="shared" si="23"/>
        <v>-35915.857234738913</v>
      </c>
      <c r="N202" s="11"/>
      <c r="O202" s="11"/>
      <c r="P202" s="11">
        <f t="shared" si="21"/>
        <v>16149263.806271937</v>
      </c>
    </row>
    <row r="203" spans="1:16" x14ac:dyDescent="0.35">
      <c r="A203" s="19">
        <v>20.466670000000001</v>
      </c>
      <c r="B203" s="19">
        <v>614</v>
      </c>
      <c r="C203" s="19">
        <v>543.38329999999996</v>
      </c>
      <c r="D203" s="19">
        <v>-382.22699999999998</v>
      </c>
      <c r="E203" s="19">
        <v>664.35149999999999</v>
      </c>
      <c r="F203" s="19">
        <v>976.70429999999999</v>
      </c>
      <c r="G203" s="19">
        <v>501.79480000000001</v>
      </c>
      <c r="H203" s="19">
        <v>1098.066</v>
      </c>
      <c r="I203" s="10">
        <f t="shared" si="18"/>
        <v>-124.36070000000007</v>
      </c>
      <c r="J203" s="10">
        <f t="shared" si="19"/>
        <v>-68.258899999999983</v>
      </c>
      <c r="K203" s="10">
        <f t="shared" si="20"/>
        <v>141.86212015087048</v>
      </c>
      <c r="L203" s="11">
        <f t="shared" si="22"/>
        <v>-1156.6901233184885</v>
      </c>
      <c r="M203" s="11">
        <f t="shared" si="23"/>
        <v>1123.4376665833886</v>
      </c>
      <c r="N203" s="11"/>
      <c r="O203" s="11"/>
      <c r="P203" s="11">
        <f t="shared" si="21"/>
        <v>15152080.368657267</v>
      </c>
    </row>
    <row r="204" spans="1:16" x14ac:dyDescent="0.35">
      <c r="A204" s="19">
        <v>20.5</v>
      </c>
      <c r="B204" s="19">
        <v>615</v>
      </c>
      <c r="C204" s="19">
        <v>573.55039999999997</v>
      </c>
      <c r="D204" s="19">
        <v>-365.21940000000001</v>
      </c>
      <c r="E204" s="19">
        <v>679.95979999999997</v>
      </c>
      <c r="F204" s="19">
        <v>986.72379999999998</v>
      </c>
      <c r="G204" s="19">
        <v>555.03210000000001</v>
      </c>
      <c r="H204" s="19">
        <v>1132.115</v>
      </c>
      <c r="I204" s="10">
        <f t="shared" si="18"/>
        <v>-94.19360000000006</v>
      </c>
      <c r="J204" s="10">
        <f t="shared" si="19"/>
        <v>-51.251300000000015</v>
      </c>
      <c r="K204" s="10">
        <f t="shared" si="20"/>
        <v>107.23399662723577</v>
      </c>
      <c r="L204" s="11">
        <f t="shared" si="22"/>
        <v>-1038.9476004691064</v>
      </c>
      <c r="M204" s="11">
        <f t="shared" si="23"/>
        <v>3532.628948376363</v>
      </c>
      <c r="N204" s="11"/>
      <c r="O204" s="11"/>
      <c r="P204" s="11">
        <f t="shared" si="21"/>
        <v>12224342.219594821</v>
      </c>
    </row>
    <row r="205" spans="1:16" x14ac:dyDescent="0.35">
      <c r="A205" s="19">
        <v>20.533329999999999</v>
      </c>
      <c r="B205" s="19">
        <v>616</v>
      </c>
      <c r="C205" s="19">
        <v>609.16489999999999</v>
      </c>
      <c r="D205" s="19">
        <v>-345.22480000000002</v>
      </c>
      <c r="E205" s="19">
        <v>700.18709999999999</v>
      </c>
      <c r="F205" s="19">
        <v>1027.578</v>
      </c>
      <c r="G205" s="19">
        <v>608.26949999999999</v>
      </c>
      <c r="H205" s="19">
        <v>1194.114</v>
      </c>
      <c r="I205" s="10">
        <f t="shared" si="18"/>
        <v>-58.579100000000039</v>
      </c>
      <c r="J205" s="10">
        <f t="shared" si="19"/>
        <v>-31.256700000000023</v>
      </c>
      <c r="K205" s="10">
        <f t="shared" si="20"/>
        <v>66.396477705522955</v>
      </c>
      <c r="L205" s="11">
        <f t="shared" si="22"/>
        <v>-1225.2480924606521</v>
      </c>
      <c r="M205" s="11">
        <f t="shared" si="23"/>
        <v>-5589.573717118179</v>
      </c>
      <c r="N205" s="11"/>
      <c r="O205" s="11"/>
      <c r="P205" s="11">
        <f t="shared" si="21"/>
        <v>17001462.457488634</v>
      </c>
    </row>
    <row r="206" spans="1:16" x14ac:dyDescent="0.35">
      <c r="A206" s="19">
        <v>20.566669999999998</v>
      </c>
      <c r="B206" s="19">
        <v>617</v>
      </c>
      <c r="C206" s="19">
        <v>642.0557</v>
      </c>
      <c r="D206" s="19">
        <v>-324.66809999999998</v>
      </c>
      <c r="E206" s="19">
        <v>719.47540000000004</v>
      </c>
      <c r="F206" s="19">
        <v>1325.91</v>
      </c>
      <c r="G206" s="19">
        <v>801.71310000000005</v>
      </c>
      <c r="H206" s="19">
        <v>1549.4449999999999</v>
      </c>
      <c r="I206" s="10">
        <f t="shared" si="18"/>
        <v>-25.688300000000027</v>
      </c>
      <c r="J206" s="10">
        <f t="shared" si="19"/>
        <v>-10.699999999999989</v>
      </c>
      <c r="K206" s="10">
        <f t="shared" si="20"/>
        <v>27.827661721567644</v>
      </c>
      <c r="L206" s="11">
        <f t="shared" si="22"/>
        <v>-1156.8331128961136</v>
      </c>
      <c r="M206" s="11">
        <f t="shared" si="23"/>
        <v>2052.0389791403863</v>
      </c>
      <c r="N206" s="11"/>
      <c r="O206" s="11"/>
      <c r="P206" s="11">
        <f t="shared" si="21"/>
        <v>15155826.78862723</v>
      </c>
    </row>
    <row r="207" spans="1:16" x14ac:dyDescent="0.35">
      <c r="A207" s="19">
        <v>20.6</v>
      </c>
      <c r="B207" s="19">
        <v>618</v>
      </c>
      <c r="C207" s="19">
        <v>697.55889999999999</v>
      </c>
      <c r="D207" s="19">
        <v>-291.77730000000003</v>
      </c>
      <c r="E207" s="19">
        <v>756.12329999999997</v>
      </c>
      <c r="F207" s="19">
        <v>1233.405</v>
      </c>
      <c r="G207" s="19">
        <v>647.53750000000002</v>
      </c>
      <c r="H207" s="19">
        <v>1393.0509999999999</v>
      </c>
      <c r="I207" s="10">
        <f t="shared" si="18"/>
        <v>29.814899999999966</v>
      </c>
      <c r="J207" s="10">
        <f t="shared" si="19"/>
        <v>22.190799999999967</v>
      </c>
      <c r="K207" s="10">
        <f t="shared" si="20"/>
        <v>37.166649925033553</v>
      </c>
      <c r="L207" s="11">
        <f t="shared" si="22"/>
        <v>280.19766587053937</v>
      </c>
      <c r="M207" s="11">
        <f t="shared" si="23"/>
        <v>43115.234886484395</v>
      </c>
      <c r="N207" s="11"/>
      <c r="O207" s="11"/>
      <c r="P207" s="11">
        <f t="shared" si="21"/>
        <v>889134.03943905467</v>
      </c>
    </row>
    <row r="208" spans="1:16" x14ac:dyDescent="0.35">
      <c r="A208" s="19">
        <v>20.633330000000001</v>
      </c>
      <c r="B208" s="19">
        <v>619</v>
      </c>
      <c r="C208" s="19">
        <v>724.28269999999998</v>
      </c>
      <c r="D208" s="19">
        <v>-281.49889999999999</v>
      </c>
      <c r="E208" s="19">
        <v>777.06309999999996</v>
      </c>
      <c r="F208" s="19">
        <v>1140.8989999999999</v>
      </c>
      <c r="G208" s="19">
        <v>431.69159999999999</v>
      </c>
      <c r="H208" s="19">
        <v>1219.8399999999999</v>
      </c>
      <c r="I208" s="10">
        <f t="shared" ref="I208:I271" si="24">C208-$S$1</f>
        <v>56.538699999999949</v>
      </c>
      <c r="J208" s="10">
        <f t="shared" si="19"/>
        <v>32.469200000000001</v>
      </c>
      <c r="K208" s="10">
        <f t="shared" si="20"/>
        <v>65.198723502304816</v>
      </c>
      <c r="L208" s="11">
        <f t="shared" si="22"/>
        <v>841.04631194934757</v>
      </c>
      <c r="M208" s="11">
        <f t="shared" si="23"/>
        <v>16827.1420965742</v>
      </c>
      <c r="N208" s="11"/>
      <c r="O208" s="11"/>
      <c r="P208" s="11">
        <f t="shared" si="21"/>
        <v>8010839.529403761</v>
      </c>
    </row>
    <row r="209" spans="1:16" x14ac:dyDescent="0.35">
      <c r="A209" s="19">
        <v>20.66667</v>
      </c>
      <c r="B209" s="19">
        <v>620</v>
      </c>
      <c r="C209" s="19">
        <v>773.61879999999996</v>
      </c>
      <c r="D209" s="19">
        <v>-262.99790000000002</v>
      </c>
      <c r="E209" s="19">
        <v>817.101</v>
      </c>
      <c r="F209" s="19">
        <v>1140.8989999999999</v>
      </c>
      <c r="G209" s="19">
        <v>524.197</v>
      </c>
      <c r="H209" s="19">
        <v>1255.5609999999999</v>
      </c>
      <c r="I209" s="10">
        <f t="shared" si="24"/>
        <v>105.87479999999994</v>
      </c>
      <c r="J209" s="10">
        <f t="shared" si="19"/>
        <v>50.970199999999977</v>
      </c>
      <c r="K209" s="10">
        <f t="shared" si="20"/>
        <v>117.50504058584033</v>
      </c>
      <c r="L209" s="11">
        <f t="shared" si="22"/>
        <v>1568.8757373586391</v>
      </c>
      <c r="M209" s="11">
        <f t="shared" si="23"/>
        <v>21830.516658947585</v>
      </c>
      <c r="N209" s="11"/>
      <c r="O209" s="11"/>
      <c r="P209" s="11">
        <f t="shared" si="21"/>
        <v>27875027.472762346</v>
      </c>
    </row>
    <row r="210" spans="1:16" x14ac:dyDescent="0.35">
      <c r="A210" s="19">
        <v>20.7</v>
      </c>
      <c r="B210" s="19">
        <v>621</v>
      </c>
      <c r="C210" s="19">
        <v>800.34259999999995</v>
      </c>
      <c r="D210" s="19">
        <v>-246.55250000000001</v>
      </c>
      <c r="E210" s="19">
        <v>837.45830000000001</v>
      </c>
      <c r="F210" s="19">
        <v>801.71310000000005</v>
      </c>
      <c r="G210" s="19">
        <v>370.02140000000003</v>
      </c>
      <c r="H210" s="19">
        <v>882.98339999999996</v>
      </c>
      <c r="I210" s="10">
        <f t="shared" si="24"/>
        <v>132.59859999999992</v>
      </c>
      <c r="J210" s="10">
        <f t="shared" si="19"/>
        <v>67.415599999999984</v>
      </c>
      <c r="K210" s="10">
        <f t="shared" si="20"/>
        <v>148.75231710907894</v>
      </c>
      <c r="L210" s="11">
        <f t="shared" si="22"/>
        <v>937.51204690186501</v>
      </c>
      <c r="M210" s="11">
        <f t="shared" si="23"/>
        <v>-18942.804994202976</v>
      </c>
      <c r="N210" s="11"/>
      <c r="O210" s="11"/>
      <c r="P210" s="11">
        <f t="shared" si="21"/>
        <v>9953869.0913253613</v>
      </c>
    </row>
    <row r="211" spans="1:16" x14ac:dyDescent="0.35">
      <c r="A211" s="19">
        <v>20.733329999999999</v>
      </c>
      <c r="B211" s="19">
        <v>622</v>
      </c>
      <c r="C211" s="19">
        <v>827.06640000000004</v>
      </c>
      <c r="D211" s="19">
        <v>-238.32980000000001</v>
      </c>
      <c r="E211" s="19">
        <v>860.72059999999999</v>
      </c>
      <c r="F211" s="19">
        <v>719.44669999999996</v>
      </c>
      <c r="G211" s="19">
        <v>260.3032</v>
      </c>
      <c r="H211" s="19">
        <v>765.08910000000003</v>
      </c>
      <c r="I211" s="10">
        <f t="shared" si="24"/>
        <v>159.32240000000002</v>
      </c>
      <c r="J211" s="10">
        <f t="shared" si="19"/>
        <v>75.638299999999987</v>
      </c>
      <c r="K211" s="10">
        <f t="shared" si="20"/>
        <v>176.36547158854538</v>
      </c>
      <c r="L211" s="11">
        <f t="shared" si="22"/>
        <v>828.47748213222064</v>
      </c>
      <c r="M211" s="11">
        <f t="shared" si="23"/>
        <v>-3271.364079497338</v>
      </c>
      <c r="N211" s="11"/>
      <c r="O211" s="11"/>
      <c r="P211" s="11">
        <f t="shared" si="21"/>
        <v>7773196.1773816301</v>
      </c>
    </row>
    <row r="212" spans="1:16" x14ac:dyDescent="0.35">
      <c r="A212" s="19">
        <v>20.766670000000001</v>
      </c>
      <c r="B212" s="19">
        <v>623</v>
      </c>
      <c r="C212" s="19">
        <v>848.3057</v>
      </c>
      <c r="D212" s="19">
        <v>-229.19890000000001</v>
      </c>
      <c r="E212" s="19">
        <v>878.72339999999997</v>
      </c>
      <c r="F212" s="19">
        <v>585.86720000000003</v>
      </c>
      <c r="G212" s="19">
        <v>339.18630000000002</v>
      </c>
      <c r="H212" s="19">
        <v>676.96950000000004</v>
      </c>
      <c r="I212" s="10">
        <f t="shared" si="24"/>
        <v>180.56169999999997</v>
      </c>
      <c r="J212" s="10">
        <f t="shared" si="19"/>
        <v>84.769199999999984</v>
      </c>
      <c r="K212" s="10">
        <f t="shared" si="20"/>
        <v>199.47016011306047</v>
      </c>
      <c r="L212" s="11">
        <f t="shared" si="22"/>
        <v>693.00205532433426</v>
      </c>
      <c r="M212" s="11">
        <f t="shared" si="23"/>
        <v>-4063.4501142134332</v>
      </c>
      <c r="N212" s="11"/>
      <c r="O212" s="11"/>
      <c r="P212" s="11">
        <f t="shared" si="21"/>
        <v>5438852.1863434874</v>
      </c>
    </row>
    <row r="213" spans="1:16" x14ac:dyDescent="0.35">
      <c r="A213" s="19">
        <v>20.8</v>
      </c>
      <c r="B213" s="19">
        <v>624</v>
      </c>
      <c r="C213" s="19">
        <v>866.12419999999997</v>
      </c>
      <c r="D213" s="19">
        <v>-215.71729999999999</v>
      </c>
      <c r="E213" s="19">
        <v>892.58339999999998</v>
      </c>
      <c r="F213" s="19">
        <v>483.12290000000002</v>
      </c>
      <c r="G213" s="19">
        <v>294.72899999999998</v>
      </c>
      <c r="H213" s="19">
        <v>565.92660000000001</v>
      </c>
      <c r="I213" s="10">
        <f t="shared" si="24"/>
        <v>198.38019999999995</v>
      </c>
      <c r="J213" s="10">
        <f t="shared" si="19"/>
        <v>98.250799999999998</v>
      </c>
      <c r="K213" s="10">
        <f t="shared" si="20"/>
        <v>221.3773327436212</v>
      </c>
      <c r="L213" s="11">
        <f t="shared" si="22"/>
        <v>657.28090700753398</v>
      </c>
      <c r="M213" s="11">
        <f t="shared" si="23"/>
        <v>-1071.7416236663939</v>
      </c>
      <c r="N213" s="11"/>
      <c r="O213" s="11"/>
      <c r="P213" s="11">
        <f t="shared" si="21"/>
        <v>4892606.0098660216</v>
      </c>
    </row>
    <row r="214" spans="1:16" x14ac:dyDescent="0.35">
      <c r="A214" s="19">
        <v>20.83333</v>
      </c>
      <c r="B214" s="19">
        <v>625</v>
      </c>
      <c r="C214" s="19">
        <v>880.51390000000004</v>
      </c>
      <c r="D214" s="19">
        <v>-209.55029999999999</v>
      </c>
      <c r="E214" s="19">
        <v>905.10559999999998</v>
      </c>
      <c r="F214" s="19">
        <v>381.61040000000003</v>
      </c>
      <c r="G214" s="19">
        <v>154.41650000000001</v>
      </c>
      <c r="H214" s="19">
        <v>411.66849999999999</v>
      </c>
      <c r="I214" s="10">
        <f t="shared" si="24"/>
        <v>212.76990000000001</v>
      </c>
      <c r="J214" s="10">
        <f t="shared" si="19"/>
        <v>104.4178</v>
      </c>
      <c r="K214" s="10">
        <f t="shared" si="20"/>
        <v>237.01077465560508</v>
      </c>
      <c r="L214" s="11">
        <f t="shared" si="22"/>
        <v>469.05016237576217</v>
      </c>
      <c r="M214" s="11">
        <f t="shared" si="23"/>
        <v>-5647.4870876620198</v>
      </c>
      <c r="N214" s="11"/>
      <c r="O214" s="11"/>
      <c r="P214" s="11">
        <f t="shared" si="21"/>
        <v>2491591.2208900545</v>
      </c>
    </row>
    <row r="215" spans="1:16" x14ac:dyDescent="0.35">
      <c r="A215" s="19">
        <v>20.866669999999999</v>
      </c>
      <c r="B215" s="19">
        <v>626</v>
      </c>
      <c r="C215" s="19">
        <v>891.56489999999997</v>
      </c>
      <c r="D215" s="19">
        <v>-205.4229</v>
      </c>
      <c r="E215" s="19">
        <v>914.92430000000002</v>
      </c>
      <c r="F215" s="19">
        <v>165.73689999999999</v>
      </c>
      <c r="G215" s="19">
        <v>61.368110000000001</v>
      </c>
      <c r="H215" s="19">
        <v>176.7336</v>
      </c>
      <c r="I215" s="10">
        <f t="shared" si="24"/>
        <v>223.82089999999994</v>
      </c>
      <c r="J215" s="10">
        <f t="shared" si="19"/>
        <v>108.54519999999999</v>
      </c>
      <c r="K215" s="10">
        <f t="shared" si="20"/>
        <v>248.75259942330246</v>
      </c>
      <c r="L215" s="11">
        <f t="shared" si="22"/>
        <v>352.18430616969766</v>
      </c>
      <c r="M215" s="11">
        <f t="shared" si="23"/>
        <v>-3505.2746312557852</v>
      </c>
      <c r="N215" s="11"/>
      <c r="O215" s="11"/>
      <c r="P215" s="11">
        <f t="shared" si="21"/>
        <v>1404682.62092602</v>
      </c>
    </row>
    <row r="216" spans="1:16" x14ac:dyDescent="0.35">
      <c r="A216" s="19">
        <v>20.9</v>
      </c>
      <c r="B216" s="19">
        <v>627</v>
      </c>
      <c r="C216" s="19">
        <v>891.56299999999999</v>
      </c>
      <c r="D216" s="19">
        <v>-205.45910000000001</v>
      </c>
      <c r="E216" s="19">
        <v>914.9307</v>
      </c>
      <c r="F216" s="19">
        <v>173.42169999999999</v>
      </c>
      <c r="G216" s="19">
        <v>30.59422</v>
      </c>
      <c r="H216" s="19">
        <v>176.09970000000001</v>
      </c>
      <c r="I216" s="10">
        <f t="shared" si="24"/>
        <v>223.81899999999996</v>
      </c>
      <c r="J216" s="10">
        <f t="shared" si="19"/>
        <v>108.50899999999999</v>
      </c>
      <c r="K216" s="10">
        <f t="shared" si="20"/>
        <v>248.73509571831633</v>
      </c>
      <c r="L216" s="11">
        <f t="shared" si="22"/>
        <v>-0.52516366595038322</v>
      </c>
      <c r="M216" s="11">
        <f t="shared" si="23"/>
        <v>-10582.342329302557</v>
      </c>
      <c r="N216" s="11"/>
      <c r="O216" s="11"/>
      <c r="P216" s="11">
        <f t="shared" si="21"/>
        <v>3.1233996210900972</v>
      </c>
    </row>
    <row r="217" spans="1:16" x14ac:dyDescent="0.35">
      <c r="A217" s="19">
        <v>20.933330000000002</v>
      </c>
      <c r="B217" s="19">
        <v>628</v>
      </c>
      <c r="C217" s="19">
        <v>903.12630000000001</v>
      </c>
      <c r="D217" s="19">
        <v>-203.38329999999999</v>
      </c>
      <c r="E217" s="19">
        <v>925.74400000000003</v>
      </c>
      <c r="F217" s="19">
        <v>226.15469999999999</v>
      </c>
      <c r="G217" s="19">
        <v>30.57649</v>
      </c>
      <c r="H217" s="19">
        <v>228.2123</v>
      </c>
      <c r="I217" s="10">
        <f t="shared" si="24"/>
        <v>235.38229999999999</v>
      </c>
      <c r="J217" s="10">
        <f t="shared" si="19"/>
        <v>110.5848</v>
      </c>
      <c r="K217" s="10">
        <f t="shared" si="20"/>
        <v>260.06504021942277</v>
      </c>
      <c r="L217" s="11">
        <f t="shared" si="22"/>
        <v>339.9323282659895</v>
      </c>
      <c r="M217" s="11">
        <f t="shared" si="23"/>
        <v>10214.746232580545</v>
      </c>
      <c r="N217" s="11"/>
      <c r="O217" s="11"/>
      <c r="P217" s="11">
        <f t="shared" si="21"/>
        <v>1308648.9118388102</v>
      </c>
    </row>
    <row r="218" spans="1:16" x14ac:dyDescent="0.35">
      <c r="A218" s="19">
        <v>20.966670000000001</v>
      </c>
      <c r="B218" s="19">
        <v>629</v>
      </c>
      <c r="C218" s="19">
        <v>906.64</v>
      </c>
      <c r="D218" s="19">
        <v>-203.42070000000001</v>
      </c>
      <c r="E218" s="19">
        <v>929.18029999999999</v>
      </c>
      <c r="F218" s="19">
        <v>79.643919999999994</v>
      </c>
      <c r="G218" s="19">
        <v>-1.610052</v>
      </c>
      <c r="H218" s="19">
        <v>79.660200000000003</v>
      </c>
      <c r="I218" s="10">
        <f t="shared" si="24"/>
        <v>238.89599999999996</v>
      </c>
      <c r="J218" s="10">
        <f t="shared" si="19"/>
        <v>110.54739999999998</v>
      </c>
      <c r="K218" s="10">
        <f t="shared" si="20"/>
        <v>263.23378670444259</v>
      </c>
      <c r="L218" s="11">
        <f t="shared" si="22"/>
        <v>95.043385873422778</v>
      </c>
      <c r="M218" s="11">
        <f t="shared" si="23"/>
        <v>-7345.1992319308274</v>
      </c>
      <c r="N218" s="11"/>
      <c r="O218" s="11"/>
      <c r="P218" s="11">
        <f t="shared" si="21"/>
        <v>102301.50187057017</v>
      </c>
    </row>
    <row r="219" spans="1:16" x14ac:dyDescent="0.35">
      <c r="A219" s="19">
        <v>21</v>
      </c>
      <c r="B219" s="19">
        <v>630</v>
      </c>
      <c r="C219" s="19">
        <v>908.43589999999995</v>
      </c>
      <c r="D219" s="19">
        <v>-203.4906</v>
      </c>
      <c r="E219" s="19">
        <v>930.94809999999995</v>
      </c>
      <c r="F219" s="19">
        <v>26.02112</v>
      </c>
      <c r="G219" s="19">
        <v>-24.607130000000002</v>
      </c>
      <c r="H219" s="19">
        <v>35.813540000000003</v>
      </c>
      <c r="I219" s="10">
        <f t="shared" si="24"/>
        <v>240.69189999999992</v>
      </c>
      <c r="J219" s="10">
        <f t="shared" si="19"/>
        <v>110.47749999999999</v>
      </c>
      <c r="K219" s="10">
        <f t="shared" si="20"/>
        <v>264.83555035504571</v>
      </c>
      <c r="L219" s="11">
        <f t="shared" si="22"/>
        <v>48.057715289623346</v>
      </c>
      <c r="M219" s="11">
        <f t="shared" si="23"/>
        <v>-1409.71108862287</v>
      </c>
      <c r="N219" s="11"/>
      <c r="O219" s="11"/>
      <c r="P219" s="11">
        <f t="shared" si="21"/>
        <v>26155.585787072483</v>
      </c>
    </row>
    <row r="220" spans="1:16" x14ac:dyDescent="0.35">
      <c r="A220" s="19">
        <v>21.033329999999999</v>
      </c>
      <c r="B220" s="19">
        <v>631</v>
      </c>
      <c r="C220" s="19">
        <v>908.37480000000005</v>
      </c>
      <c r="D220" s="19">
        <v>-205.06120000000001</v>
      </c>
      <c r="E220" s="19">
        <v>931.23289999999997</v>
      </c>
      <c r="F220" s="19">
        <v>-29.587620000000001</v>
      </c>
      <c r="G220" s="19">
        <v>-53.964300000000001</v>
      </c>
      <c r="H220" s="19">
        <v>61.543259999999997</v>
      </c>
      <c r="I220" s="10">
        <f t="shared" si="24"/>
        <v>240.63080000000002</v>
      </c>
      <c r="J220" s="10">
        <f t="shared" si="19"/>
        <v>108.90689999999998</v>
      </c>
      <c r="K220" s="10">
        <f t="shared" si="20"/>
        <v>264.12855729029002</v>
      </c>
      <c r="L220" s="11">
        <f t="shared" si="22"/>
        <v>-21.211913133984559</v>
      </c>
      <c r="M220" s="11">
        <f t="shared" si="23"/>
        <v>-2078.2966823765114</v>
      </c>
      <c r="N220" s="11"/>
      <c r="O220" s="11"/>
      <c r="P220" s="11">
        <f t="shared" si="21"/>
        <v>5095.6300559519777</v>
      </c>
    </row>
    <row r="221" spans="1:16" x14ac:dyDescent="0.35">
      <c r="A221" s="19">
        <v>21.066669999999998</v>
      </c>
      <c r="B221" s="19">
        <v>632</v>
      </c>
      <c r="C221" s="19">
        <v>906.46339999999998</v>
      </c>
      <c r="D221" s="19">
        <v>-207.0883</v>
      </c>
      <c r="E221" s="19">
        <v>929.81799999999998</v>
      </c>
      <c r="F221" s="19">
        <v>-84.691929999999999</v>
      </c>
      <c r="G221" s="19">
        <v>-73.158699999999996</v>
      </c>
      <c r="H221" s="19">
        <v>111.9148</v>
      </c>
      <c r="I221" s="10">
        <f t="shared" si="24"/>
        <v>238.71939999999995</v>
      </c>
      <c r="J221" s="10">
        <f t="shared" si="19"/>
        <v>106.87979999999999</v>
      </c>
      <c r="K221" s="10">
        <f t="shared" si="20"/>
        <v>261.55351954122119</v>
      </c>
      <c r="L221" s="11">
        <f t="shared" si="22"/>
        <v>-77.235685335000028</v>
      </c>
      <c r="M221" s="11">
        <f t="shared" si="23"/>
        <v>-1680.37709061239</v>
      </c>
      <c r="N221" s="11"/>
      <c r="O221" s="11"/>
      <c r="P221" s="11">
        <f t="shared" si="21"/>
        <v>67557.601084817841</v>
      </c>
    </row>
    <row r="222" spans="1:16" x14ac:dyDescent="0.35">
      <c r="A222" s="19">
        <v>21.1</v>
      </c>
      <c r="B222" s="19">
        <v>633</v>
      </c>
      <c r="C222" s="19">
        <v>902.72860000000003</v>
      </c>
      <c r="D222" s="19">
        <v>-209.9384</v>
      </c>
      <c r="E222" s="19">
        <v>926.81880000000001</v>
      </c>
      <c r="F222" s="19">
        <v>-143.6677</v>
      </c>
      <c r="G222" s="19">
        <v>-105.7079</v>
      </c>
      <c r="H222" s="19">
        <v>178.3663</v>
      </c>
      <c r="I222" s="10">
        <f t="shared" si="24"/>
        <v>234.9846</v>
      </c>
      <c r="J222" s="10">
        <f t="shared" si="19"/>
        <v>104.02969999999999</v>
      </c>
      <c r="K222" s="10">
        <f t="shared" si="20"/>
        <v>256.98237433577032</v>
      </c>
      <c r="L222" s="11">
        <f t="shared" si="22"/>
        <v>-137.14807097061112</v>
      </c>
      <c r="M222" s="11">
        <f t="shared" si="23"/>
        <v>-1797.5513242005927</v>
      </c>
      <c r="N222" s="11"/>
      <c r="O222" s="11"/>
      <c r="P222" s="11">
        <f t="shared" si="21"/>
        <v>213018.64492611954</v>
      </c>
    </row>
    <row r="223" spans="1:16" x14ac:dyDescent="0.35">
      <c r="A223" s="19">
        <v>21.133330000000001</v>
      </c>
      <c r="B223" s="19">
        <v>634</v>
      </c>
      <c r="C223" s="19">
        <v>896.88559999999995</v>
      </c>
      <c r="D223" s="19">
        <v>-214.1354</v>
      </c>
      <c r="E223" s="19">
        <v>922.0942</v>
      </c>
      <c r="F223" s="19">
        <v>-87.725480000000005</v>
      </c>
      <c r="G223" s="19">
        <v>-63.220109999999998</v>
      </c>
      <c r="H223" s="19">
        <v>108.13209999999999</v>
      </c>
      <c r="I223" s="10">
        <f t="shared" si="24"/>
        <v>229.14159999999993</v>
      </c>
      <c r="J223" s="10">
        <f t="shared" si="19"/>
        <v>99.832699999999988</v>
      </c>
      <c r="K223" s="10">
        <f t="shared" si="20"/>
        <v>249.94487560230149</v>
      </c>
      <c r="L223" s="11">
        <f t="shared" si="22"/>
        <v>-211.14607661172957</v>
      </c>
      <c r="M223" s="11">
        <f t="shared" si="23"/>
        <v>-2220.1621854521377</v>
      </c>
      <c r="N223" s="11"/>
      <c r="O223" s="11"/>
      <c r="P223" s="11">
        <f t="shared" si="21"/>
        <v>504898.68869606114</v>
      </c>
    </row>
    <row r="224" spans="1:16" x14ac:dyDescent="0.35">
      <c r="A224" s="19">
        <v>21.16667</v>
      </c>
      <c r="B224" s="19">
        <v>635</v>
      </c>
      <c r="C224" s="19">
        <v>896.88030000000003</v>
      </c>
      <c r="D224" s="19">
        <v>-214.15309999999999</v>
      </c>
      <c r="E224" s="19">
        <v>922.09310000000005</v>
      </c>
      <c r="F224" s="19">
        <v>-338.08030000000002</v>
      </c>
      <c r="G224" s="19">
        <v>-177.9041</v>
      </c>
      <c r="H224" s="19">
        <v>382.03160000000003</v>
      </c>
      <c r="I224" s="10">
        <f t="shared" si="24"/>
        <v>229.13630000000001</v>
      </c>
      <c r="J224" s="10">
        <f t="shared" si="19"/>
        <v>99.814999999999998</v>
      </c>
      <c r="K224" s="10">
        <f t="shared" si="20"/>
        <v>249.93294741328125</v>
      </c>
      <c r="L224" s="11">
        <f t="shared" si="22"/>
        <v>-0.35777411578401552</v>
      </c>
      <c r="M224" s="11">
        <f t="shared" si="23"/>
        <v>6322.3845979589569</v>
      </c>
      <c r="N224" s="11"/>
      <c r="O224" s="11"/>
      <c r="P224" s="11">
        <f t="shared" si="21"/>
        <v>1.4496262505010116</v>
      </c>
    </row>
    <row r="225" spans="1:16" x14ac:dyDescent="0.35">
      <c r="A225" s="19">
        <v>21.2</v>
      </c>
      <c r="B225" s="19">
        <v>636</v>
      </c>
      <c r="C225" s="19">
        <v>874.34690000000001</v>
      </c>
      <c r="D225" s="19">
        <v>-225.9957</v>
      </c>
      <c r="E225" s="19">
        <v>903.08169999999996</v>
      </c>
      <c r="F225" s="19">
        <v>-553.84640000000002</v>
      </c>
      <c r="G225" s="19">
        <v>-331.8152</v>
      </c>
      <c r="H225" s="19">
        <v>645.63699999999994</v>
      </c>
      <c r="I225" s="10">
        <f t="shared" si="24"/>
        <v>206.60289999999998</v>
      </c>
      <c r="J225" s="10">
        <f t="shared" si="19"/>
        <v>87.972399999999993</v>
      </c>
      <c r="K225" s="10">
        <f t="shared" si="20"/>
        <v>224.55266965718752</v>
      </c>
      <c r="L225" s="11">
        <f t="shared" si="22"/>
        <v>-761.48448113093843</v>
      </c>
      <c r="M225" s="11">
        <f t="shared" si="23"/>
        <v>-22836.084818936928</v>
      </c>
      <c r="N225" s="11"/>
      <c r="O225" s="11"/>
      <c r="P225" s="11">
        <f t="shared" si="21"/>
        <v>6566898.8149118563</v>
      </c>
    </row>
    <row r="226" spans="1:16" x14ac:dyDescent="0.35">
      <c r="A226" s="19">
        <v>21.233329999999999</v>
      </c>
      <c r="B226" s="19">
        <v>637</v>
      </c>
      <c r="C226" s="19">
        <v>859.95719999999994</v>
      </c>
      <c r="D226" s="19">
        <v>-236.2741</v>
      </c>
      <c r="E226" s="19">
        <v>891.82500000000005</v>
      </c>
      <c r="F226" s="19">
        <v>-524.197</v>
      </c>
      <c r="G226" s="19">
        <v>-277.51609999999999</v>
      </c>
      <c r="H226" s="19">
        <v>593.12530000000004</v>
      </c>
      <c r="I226" s="10">
        <f t="shared" si="24"/>
        <v>192.21319999999992</v>
      </c>
      <c r="J226" s="10">
        <f t="shared" si="19"/>
        <v>77.693999999999988</v>
      </c>
      <c r="K226" s="10">
        <f t="shared" si="20"/>
        <v>207.3216628580814</v>
      </c>
      <c r="L226" s="11">
        <f t="shared" si="22"/>
        <v>-516.98190216340913</v>
      </c>
      <c r="M226" s="11">
        <f t="shared" si="23"/>
        <v>7335.8109501210201</v>
      </c>
      <c r="N226" s="11"/>
      <c r="O226" s="11"/>
      <c r="P226" s="11">
        <f t="shared" si="21"/>
        <v>3026836.002137925</v>
      </c>
    </row>
    <row r="227" spans="1:16" x14ac:dyDescent="0.35">
      <c r="A227" s="19">
        <v>21.266670000000001</v>
      </c>
      <c r="B227" s="19">
        <v>638</v>
      </c>
      <c r="C227" s="19">
        <v>839.40039999999999</v>
      </c>
      <c r="D227" s="19">
        <v>-244.49680000000001</v>
      </c>
      <c r="E227" s="19">
        <v>874.28359999999998</v>
      </c>
      <c r="F227" s="19">
        <v>-647.53750000000002</v>
      </c>
      <c r="G227" s="19">
        <v>-370.02140000000003</v>
      </c>
      <c r="H227" s="19">
        <v>745.80200000000002</v>
      </c>
      <c r="I227" s="10">
        <f t="shared" si="24"/>
        <v>171.65639999999996</v>
      </c>
      <c r="J227" s="10">
        <f t="shared" si="19"/>
        <v>69.471299999999985</v>
      </c>
      <c r="K227" s="10">
        <f t="shared" si="20"/>
        <v>185.18148175411596</v>
      </c>
      <c r="L227" s="11">
        <f t="shared" si="22"/>
        <v>-664.07261859519235</v>
      </c>
      <c r="M227" s="11">
        <f t="shared" si="23"/>
        <v>-4411.8391251281282</v>
      </c>
      <c r="N227" s="11"/>
      <c r="O227" s="11"/>
      <c r="P227" s="11">
        <f t="shared" si="21"/>
        <v>4994239.414346193</v>
      </c>
    </row>
    <row r="228" spans="1:16" x14ac:dyDescent="0.35">
      <c r="A228" s="19">
        <v>21.3</v>
      </c>
      <c r="B228" s="19">
        <v>639</v>
      </c>
      <c r="C228" s="19">
        <v>816.78800000000001</v>
      </c>
      <c r="D228" s="19">
        <v>-260.94220000000001</v>
      </c>
      <c r="E228" s="19">
        <v>857.45759999999996</v>
      </c>
      <c r="F228" s="19">
        <v>-709.20770000000005</v>
      </c>
      <c r="G228" s="19">
        <v>-462.52679999999998</v>
      </c>
      <c r="H228" s="19">
        <v>846.70339999999999</v>
      </c>
      <c r="I228" s="10">
        <f t="shared" si="24"/>
        <v>149.04399999999998</v>
      </c>
      <c r="J228" s="10">
        <f t="shared" si="19"/>
        <v>53.025899999999979</v>
      </c>
      <c r="K228" s="10">
        <f t="shared" si="20"/>
        <v>158.19563839376227</v>
      </c>
      <c r="L228" s="11">
        <f t="shared" si="22"/>
        <v>-809.65626643726887</v>
      </c>
      <c r="M228" s="11">
        <f t="shared" si="23"/>
        <v>-4367.9462298853605</v>
      </c>
      <c r="N228" s="11"/>
      <c r="O228" s="11"/>
      <c r="P228" s="11">
        <f t="shared" si="21"/>
        <v>7424027.5302713839</v>
      </c>
    </row>
    <row r="229" spans="1:16" x14ac:dyDescent="0.35">
      <c r="A229" s="19">
        <v>21.33333</v>
      </c>
      <c r="B229" s="19">
        <v>640</v>
      </c>
      <c r="C229" s="19">
        <v>792.11990000000003</v>
      </c>
      <c r="D229" s="19">
        <v>-275.33190000000002</v>
      </c>
      <c r="E229" s="19">
        <v>838.60699999999997</v>
      </c>
      <c r="F229" s="19">
        <v>-851.77</v>
      </c>
      <c r="G229" s="19">
        <v>-440.93490000000003</v>
      </c>
      <c r="H229" s="19">
        <v>959.13279999999997</v>
      </c>
      <c r="I229" s="10">
        <f t="shared" si="24"/>
        <v>124.3759</v>
      </c>
      <c r="J229" s="10">
        <f t="shared" si="19"/>
        <v>38.636199999999974</v>
      </c>
      <c r="K229" s="10">
        <f t="shared" si="20"/>
        <v>130.23870565715094</v>
      </c>
      <c r="L229" s="11">
        <f t="shared" si="22"/>
        <v>-838.79186128448282</v>
      </c>
      <c r="M229" s="11">
        <f t="shared" si="23"/>
        <v>-874.15526094252812</v>
      </c>
      <c r="N229" s="11"/>
      <c r="O229" s="11"/>
      <c r="P229" s="11">
        <f t="shared" si="21"/>
        <v>7967950.482759011</v>
      </c>
    </row>
    <row r="230" spans="1:16" x14ac:dyDescent="0.35">
      <c r="A230" s="19">
        <v>21.366669999999999</v>
      </c>
      <c r="B230" s="19">
        <v>641</v>
      </c>
      <c r="C230" s="19">
        <v>760.00329999999997</v>
      </c>
      <c r="D230" s="19">
        <v>-290.33780000000002</v>
      </c>
      <c r="E230" s="19">
        <v>813.57309999999995</v>
      </c>
      <c r="F230" s="19">
        <v>-482.31889999999999</v>
      </c>
      <c r="G230" s="19">
        <v>-224.83869999999999</v>
      </c>
      <c r="H230" s="19">
        <v>532.15030000000002</v>
      </c>
      <c r="I230" s="10">
        <f t="shared" si="24"/>
        <v>92.259299999999939</v>
      </c>
      <c r="J230" s="10">
        <f t="shared" si="19"/>
        <v>23.630299999999977</v>
      </c>
      <c r="K230" s="10">
        <f t="shared" si="20"/>
        <v>95.237437568321781</v>
      </c>
      <c r="L230" s="11">
        <f t="shared" si="22"/>
        <v>-1049.8280770494953</v>
      </c>
      <c r="M230" s="11">
        <f t="shared" si="23"/>
        <v>-6329.8205088487866</v>
      </c>
      <c r="N230" s="11"/>
      <c r="O230" s="11"/>
      <c r="P230" s="11">
        <f t="shared" si="21"/>
        <v>12481724.077168319</v>
      </c>
    </row>
    <row r="231" spans="1:16" x14ac:dyDescent="0.35">
      <c r="A231" s="19">
        <v>21.4</v>
      </c>
      <c r="B231" s="19">
        <v>642</v>
      </c>
      <c r="C231" s="19">
        <v>759.96529999999996</v>
      </c>
      <c r="D231" s="19">
        <v>-290.32119999999998</v>
      </c>
      <c r="E231" s="19">
        <v>813.53160000000003</v>
      </c>
      <c r="F231" s="19">
        <v>-1337.5229999999999</v>
      </c>
      <c r="G231" s="19">
        <v>-422.44839999999999</v>
      </c>
      <c r="H231" s="19">
        <v>1402.652</v>
      </c>
      <c r="I231" s="10">
        <f t="shared" si="24"/>
        <v>92.221299999999928</v>
      </c>
      <c r="J231" s="10">
        <f t="shared" si="19"/>
        <v>23.646900000000016</v>
      </c>
      <c r="K231" s="10">
        <f t="shared" si="20"/>
        <v>95.204748060692793</v>
      </c>
      <c r="L231" s="11">
        <f t="shared" si="22"/>
        <v>-0.980783307200355</v>
      </c>
      <c r="M231" s="11">
        <f t="shared" si="23"/>
        <v>31468.56566883628</v>
      </c>
      <c r="N231" s="11"/>
      <c r="O231" s="11"/>
      <c r="P231" s="11">
        <f t="shared" si="21"/>
        <v>10.893924018608457</v>
      </c>
    </row>
    <row r="232" spans="1:16" x14ac:dyDescent="0.35">
      <c r="A232" s="19">
        <v>21.433330000000002</v>
      </c>
      <c r="B232" s="19">
        <v>643</v>
      </c>
      <c r="C232" s="19">
        <v>670.83510000000001</v>
      </c>
      <c r="D232" s="19">
        <v>-318.50110000000001</v>
      </c>
      <c r="E232" s="19">
        <v>742.60530000000006</v>
      </c>
      <c r="F232" s="19">
        <v>-2046.1610000000001</v>
      </c>
      <c r="G232" s="19">
        <v>-761.88509999999997</v>
      </c>
      <c r="H232" s="19">
        <v>2183.402</v>
      </c>
      <c r="I232" s="10">
        <f t="shared" si="24"/>
        <v>3.0910999999999831</v>
      </c>
      <c r="J232" s="10">
        <f t="shared" si="19"/>
        <v>-4.5330000000000155</v>
      </c>
      <c r="K232" s="10">
        <f t="shared" si="20"/>
        <v>5.4866190144751288</v>
      </c>
      <c r="L232" s="11">
        <f t="shared" si="22"/>
        <v>-2691.8130526915597</v>
      </c>
      <c r="M232" s="11">
        <f t="shared" si="23"/>
        <v>-80733.04138566216</v>
      </c>
      <c r="N232" s="11"/>
      <c r="O232" s="11"/>
      <c r="P232" s="11">
        <f t="shared" si="21"/>
        <v>82059336.308005393</v>
      </c>
    </row>
    <row r="233" spans="1:16" x14ac:dyDescent="0.35">
      <c r="A233" s="19">
        <v>21.466670000000001</v>
      </c>
      <c r="B233" s="19">
        <v>644</v>
      </c>
      <c r="C233" s="19">
        <v>623.55460000000005</v>
      </c>
      <c r="D233" s="19">
        <v>-341.11349999999999</v>
      </c>
      <c r="E233" s="19">
        <v>710.75930000000005</v>
      </c>
      <c r="F233" s="19">
        <v>-1233.405</v>
      </c>
      <c r="G233" s="19">
        <v>-555.03210000000001</v>
      </c>
      <c r="H233" s="19">
        <v>1352.5340000000001</v>
      </c>
      <c r="I233" s="10">
        <f t="shared" si="24"/>
        <v>-44.189399999999978</v>
      </c>
      <c r="J233" s="10">
        <f t="shared" si="19"/>
        <v>-27.145399999999995</v>
      </c>
      <c r="K233" s="10">
        <f t="shared" si="20"/>
        <v>51.861120442196366</v>
      </c>
      <c r="L233" s="11">
        <f t="shared" si="22"/>
        <v>1390.956851461385</v>
      </c>
      <c r="M233" s="11">
        <f t="shared" si="23"/>
        <v>122458.60540351119</v>
      </c>
      <c r="N233" s="11"/>
      <c r="O233" s="11"/>
      <c r="P233" s="11">
        <f t="shared" si="21"/>
        <v>21911167.901754957</v>
      </c>
    </row>
    <row r="234" spans="1:16" x14ac:dyDescent="0.35">
      <c r="A234" s="19">
        <v>21.5</v>
      </c>
      <c r="B234" s="19">
        <v>645</v>
      </c>
      <c r="C234" s="19">
        <v>588.60810000000004</v>
      </c>
      <c r="D234" s="19">
        <v>-355.50319999999999</v>
      </c>
      <c r="E234" s="19">
        <v>687.63509999999997</v>
      </c>
      <c r="F234" s="19">
        <v>-1018.848</v>
      </c>
      <c r="G234" s="19">
        <v>-392.62860000000001</v>
      </c>
      <c r="H234" s="19">
        <v>1091.883</v>
      </c>
      <c r="I234" s="10">
        <f t="shared" si="24"/>
        <v>-79.135899999999992</v>
      </c>
      <c r="J234" s="10">
        <f t="shared" si="19"/>
        <v>-41.5351</v>
      </c>
      <c r="K234" s="10">
        <f t="shared" si="20"/>
        <v>89.373682931945908</v>
      </c>
      <c r="L234" s="11">
        <f t="shared" si="22"/>
        <v>1125.4894236348694</v>
      </c>
      <c r="M234" s="11">
        <f t="shared" si="23"/>
        <v>-7964.8193167272811</v>
      </c>
      <c r="N234" s="11"/>
      <c r="O234" s="11"/>
      <c r="P234" s="11">
        <f t="shared" si="21"/>
        <v>14345676.963735489</v>
      </c>
    </row>
    <row r="235" spans="1:16" x14ac:dyDescent="0.35">
      <c r="A235" s="19">
        <v>21.533329999999999</v>
      </c>
      <c r="B235" s="19">
        <v>646</v>
      </c>
      <c r="C235" s="19">
        <v>555.63139999999999</v>
      </c>
      <c r="D235" s="19">
        <v>-367.28870000000001</v>
      </c>
      <c r="E235" s="19">
        <v>666.05349999999999</v>
      </c>
      <c r="F235" s="19">
        <v>-986.72379999999998</v>
      </c>
      <c r="G235" s="19">
        <v>-308.35120000000001</v>
      </c>
      <c r="H235" s="19">
        <v>1033.7819999999999</v>
      </c>
      <c r="I235" s="10">
        <f t="shared" si="24"/>
        <v>-112.11260000000004</v>
      </c>
      <c r="J235" s="10">
        <f t="shared" si="19"/>
        <v>-53.320600000000013</v>
      </c>
      <c r="K235" s="10">
        <f t="shared" si="20"/>
        <v>124.1463711234445</v>
      </c>
      <c r="L235" s="11">
        <f t="shared" si="22"/>
        <v>1043.2849742424003</v>
      </c>
      <c r="M235" s="11">
        <f t="shared" si="23"/>
        <v>-2466.3801197860944</v>
      </c>
      <c r="N235" s="11"/>
      <c r="O235" s="11"/>
      <c r="P235" s="11">
        <f t="shared" si="21"/>
        <v>12326623.061960611</v>
      </c>
    </row>
    <row r="236" spans="1:16" x14ac:dyDescent="0.35">
      <c r="A236" s="19">
        <v>21.566669999999998</v>
      </c>
      <c r="B236" s="19">
        <v>647</v>
      </c>
      <c r="C236" s="19">
        <v>522.82659999999998</v>
      </c>
      <c r="D236" s="19">
        <v>-376.06</v>
      </c>
      <c r="E236" s="19">
        <v>644.02539999999999</v>
      </c>
      <c r="F236" s="19">
        <v>-800.42370000000005</v>
      </c>
      <c r="G236" s="19">
        <v>-254.90880000000001</v>
      </c>
      <c r="H236" s="19">
        <v>840.03369999999995</v>
      </c>
      <c r="I236" s="10">
        <f t="shared" si="24"/>
        <v>-144.91740000000004</v>
      </c>
      <c r="J236" s="10">
        <f t="shared" si="19"/>
        <v>-62.09190000000001</v>
      </c>
      <c r="K236" s="10">
        <f t="shared" si="20"/>
        <v>157.65930631703924</v>
      </c>
      <c r="L236" s="11">
        <f t="shared" si="22"/>
        <v>1005.1870184041904</v>
      </c>
      <c r="M236" s="11">
        <f t="shared" si="23"/>
        <v>-1142.7101331197039</v>
      </c>
      <c r="N236" s="11"/>
      <c r="O236" s="11"/>
      <c r="P236" s="11">
        <f t="shared" si="21"/>
        <v>11442790.667791069</v>
      </c>
    </row>
    <row r="237" spans="1:16" x14ac:dyDescent="0.35">
      <c r="A237" s="19">
        <v>21.6</v>
      </c>
      <c r="B237" s="19">
        <v>648</v>
      </c>
      <c r="C237" s="19">
        <v>502.26979999999998</v>
      </c>
      <c r="D237" s="19">
        <v>-384.28269999999998</v>
      </c>
      <c r="E237" s="19">
        <v>632.41449999999998</v>
      </c>
      <c r="F237" s="19">
        <v>-616.70240000000001</v>
      </c>
      <c r="G237" s="19">
        <v>-215.8458</v>
      </c>
      <c r="H237" s="19">
        <v>653.38440000000003</v>
      </c>
      <c r="I237" s="10">
        <f t="shared" si="24"/>
        <v>-165.47420000000005</v>
      </c>
      <c r="J237" s="10">
        <f t="shared" si="19"/>
        <v>-70.314599999999984</v>
      </c>
      <c r="K237" s="10">
        <f t="shared" si="20"/>
        <v>179.79392047230075</v>
      </c>
      <c r="L237" s="11">
        <f t="shared" si="22"/>
        <v>664.10483514130044</v>
      </c>
      <c r="M237" s="11">
        <f t="shared" si="23"/>
        <v>-10233.488846770466</v>
      </c>
      <c r="N237" s="11"/>
      <c r="O237" s="11"/>
      <c r="P237" s="11">
        <f t="shared" si="21"/>
        <v>4994724.0030574594</v>
      </c>
    </row>
    <row r="238" spans="1:16" x14ac:dyDescent="0.35">
      <c r="A238" s="19">
        <v>21.633330000000001</v>
      </c>
      <c r="B238" s="19">
        <v>649</v>
      </c>
      <c r="C238" s="19">
        <v>481.7131</v>
      </c>
      <c r="D238" s="19">
        <v>-390.44970000000001</v>
      </c>
      <c r="E238" s="19">
        <v>620.07939999999996</v>
      </c>
      <c r="F238" s="19">
        <v>-309.41539999999998</v>
      </c>
      <c r="G238" s="19">
        <v>-92.274420000000006</v>
      </c>
      <c r="H238" s="19">
        <v>322.88150000000002</v>
      </c>
      <c r="I238" s="10">
        <f t="shared" si="24"/>
        <v>-186.03090000000003</v>
      </c>
      <c r="J238" s="10">
        <f t="shared" si="19"/>
        <v>-76.481600000000014</v>
      </c>
      <c r="K238" s="10">
        <f t="shared" si="20"/>
        <v>201.13908345562783</v>
      </c>
      <c r="L238" s="11">
        <f t="shared" si="22"/>
        <v>640.41893139296269</v>
      </c>
      <c r="M238" s="11">
        <f t="shared" si="23"/>
        <v>-710.6481772678718</v>
      </c>
      <c r="N238" s="11"/>
      <c r="O238" s="11"/>
      <c r="P238" s="11">
        <f t="shared" si="21"/>
        <v>4644794.8170496607</v>
      </c>
    </row>
    <row r="239" spans="1:16" x14ac:dyDescent="0.35">
      <c r="A239" s="19">
        <v>21.66667</v>
      </c>
      <c r="B239" s="19">
        <v>650</v>
      </c>
      <c r="C239" s="19">
        <v>481.64760000000001</v>
      </c>
      <c r="D239" s="19">
        <v>-390.43729999999999</v>
      </c>
      <c r="E239" s="19">
        <v>620.02070000000003</v>
      </c>
      <c r="F239" s="19">
        <v>-431.69159999999999</v>
      </c>
      <c r="G239" s="19">
        <v>-154.1756</v>
      </c>
      <c r="H239" s="19">
        <v>458.39699999999999</v>
      </c>
      <c r="I239" s="10">
        <f t="shared" si="24"/>
        <v>-186.09640000000002</v>
      </c>
      <c r="J239" s="10">
        <f t="shared" si="19"/>
        <v>-76.469200000000001</v>
      </c>
      <c r="K239" s="10">
        <f t="shared" si="20"/>
        <v>201.19495182931405</v>
      </c>
      <c r="L239" s="11">
        <f t="shared" si="22"/>
        <v>1.6757160673732803</v>
      </c>
      <c r="M239" s="11">
        <f t="shared" si="23"/>
        <v>-19158.464766814872</v>
      </c>
      <c r="N239" s="11"/>
      <c r="O239" s="11"/>
      <c r="P239" s="11">
        <f t="shared" si="21"/>
        <v>31.800875632979906</v>
      </c>
    </row>
    <row r="240" spans="1:16" x14ac:dyDescent="0.35">
      <c r="A240" s="19">
        <v>21.7</v>
      </c>
      <c r="B240" s="19">
        <v>651</v>
      </c>
      <c r="C240" s="19">
        <v>452.93360000000001</v>
      </c>
      <c r="D240" s="19">
        <v>-400.72809999999998</v>
      </c>
      <c r="E240" s="19">
        <v>604.7577</v>
      </c>
      <c r="F240" s="19">
        <v>-553.96789999999999</v>
      </c>
      <c r="G240" s="19">
        <v>-216.07679999999999</v>
      </c>
      <c r="H240" s="19">
        <v>594.61720000000003</v>
      </c>
      <c r="I240" s="10">
        <f t="shared" si="24"/>
        <v>-214.81040000000002</v>
      </c>
      <c r="J240" s="10">
        <f t="shared" si="19"/>
        <v>-86.759999999999991</v>
      </c>
      <c r="K240" s="10">
        <f t="shared" si="20"/>
        <v>231.66960428196015</v>
      </c>
      <c r="L240" s="11">
        <f t="shared" si="22"/>
        <v>914.33100668006693</v>
      </c>
      <c r="M240" s="11">
        <f t="shared" si="23"/>
        <v>27382.396958077097</v>
      </c>
      <c r="N240" s="11"/>
      <c r="O240" s="11"/>
      <c r="P240" s="11">
        <f t="shared" si="21"/>
        <v>9467713.4742198195</v>
      </c>
    </row>
    <row r="241" spans="1:16" x14ac:dyDescent="0.35">
      <c r="A241" s="19">
        <v>21.733329999999999</v>
      </c>
      <c r="B241" s="19">
        <v>652</v>
      </c>
      <c r="C241" s="19">
        <v>444.71089999999998</v>
      </c>
      <c r="D241" s="19">
        <v>-404.83940000000001</v>
      </c>
      <c r="E241" s="19">
        <v>601.38400000000001</v>
      </c>
      <c r="F241" s="19">
        <v>-224.6268</v>
      </c>
      <c r="G241" s="19">
        <v>-92.319159999999997</v>
      </c>
      <c r="H241" s="19">
        <v>242.858</v>
      </c>
      <c r="I241" s="10">
        <f t="shared" si="24"/>
        <v>-223.03310000000005</v>
      </c>
      <c r="J241" s="10">
        <f t="shared" si="19"/>
        <v>-90.871300000000019</v>
      </c>
      <c r="K241" s="10">
        <f t="shared" si="20"/>
        <v>240.83470858516225</v>
      </c>
      <c r="L241" s="11">
        <f t="shared" si="22"/>
        <v>274.9806271587837</v>
      </c>
      <c r="M241" s="11">
        <f t="shared" si="23"/>
        <v>-19182.429628601694</v>
      </c>
      <c r="N241" s="11"/>
      <c r="O241" s="11"/>
      <c r="P241" s="11">
        <f t="shared" si="21"/>
        <v>856332.46066562552</v>
      </c>
    </row>
    <row r="242" spans="1:16" x14ac:dyDescent="0.35">
      <c r="A242" s="19">
        <v>21.766670000000001</v>
      </c>
      <c r="B242" s="19">
        <v>653</v>
      </c>
      <c r="C242" s="19">
        <v>437.95850000000002</v>
      </c>
      <c r="D242" s="19">
        <v>-406.8827</v>
      </c>
      <c r="E242" s="19">
        <v>597.79690000000005</v>
      </c>
      <c r="F242" s="19">
        <v>-162.49850000000001</v>
      </c>
      <c r="G242" s="19">
        <v>-42.50996</v>
      </c>
      <c r="H242" s="19">
        <v>167.96680000000001</v>
      </c>
      <c r="I242" s="10">
        <f t="shared" si="24"/>
        <v>-229.78550000000001</v>
      </c>
      <c r="J242" s="10">
        <f t="shared" si="19"/>
        <v>-92.914600000000007</v>
      </c>
      <c r="K242" s="10">
        <f t="shared" si="20"/>
        <v>247.859837213313</v>
      </c>
      <c r="L242" s="11">
        <f t="shared" si="22"/>
        <v>210.71171650120598</v>
      </c>
      <c r="M242" s="11">
        <f t="shared" si="23"/>
        <v>-1927.6817833705077</v>
      </c>
      <c r="N242" s="11"/>
      <c r="O242" s="11"/>
      <c r="P242" s="11">
        <f t="shared" si="21"/>
        <v>502823.51610776805</v>
      </c>
    </row>
    <row r="243" spans="1:16" x14ac:dyDescent="0.35">
      <c r="A243" s="19">
        <v>21.8</v>
      </c>
      <c r="B243" s="19">
        <v>654</v>
      </c>
      <c r="C243" s="19">
        <v>433.8777</v>
      </c>
      <c r="D243" s="19">
        <v>-407.67340000000002</v>
      </c>
      <c r="E243" s="19">
        <v>595.35490000000004</v>
      </c>
      <c r="F243" s="19">
        <v>-91.419070000000005</v>
      </c>
      <c r="G243" s="19">
        <v>-9.3702419999999993</v>
      </c>
      <c r="H243" s="19">
        <v>91.898030000000006</v>
      </c>
      <c r="I243" s="10">
        <f t="shared" si="24"/>
        <v>-233.86630000000002</v>
      </c>
      <c r="J243" s="10">
        <f t="shared" si="19"/>
        <v>-93.705300000000022</v>
      </c>
      <c r="K243" s="10">
        <f t="shared" si="20"/>
        <v>251.94072621110706</v>
      </c>
      <c r="L243" s="11">
        <f t="shared" si="22"/>
        <v>122.43891382520654</v>
      </c>
      <c r="M243" s="11">
        <f t="shared" si="23"/>
        <v>-2648.4489251725472</v>
      </c>
      <c r="N243" s="11"/>
      <c r="O243" s="11"/>
      <c r="P243" s="11">
        <f t="shared" si="21"/>
        <v>169776.33228173619</v>
      </c>
    </row>
    <row r="244" spans="1:16" x14ac:dyDescent="0.35">
      <c r="A244" s="19">
        <v>21.83333</v>
      </c>
      <c r="B244" s="19">
        <v>655</v>
      </c>
      <c r="C244" s="19">
        <v>431.8639</v>
      </c>
      <c r="D244" s="19">
        <v>-407.50729999999999</v>
      </c>
      <c r="E244" s="19">
        <v>593.7749</v>
      </c>
      <c r="F244" s="19">
        <v>-27.323309999999999</v>
      </c>
      <c r="G244" s="19">
        <v>15.2196</v>
      </c>
      <c r="H244" s="19">
        <v>31.27618</v>
      </c>
      <c r="I244" s="10">
        <f t="shared" si="24"/>
        <v>-235.88010000000003</v>
      </c>
      <c r="J244" s="10">
        <f t="shared" si="19"/>
        <v>-93.539199999999994</v>
      </c>
      <c r="K244" s="10">
        <f t="shared" si="20"/>
        <v>253.74988376874188</v>
      </c>
      <c r="L244" s="11">
        <f t="shared" si="22"/>
        <v>54.280154744519976</v>
      </c>
      <c r="M244" s="11">
        <f t="shared" si="23"/>
        <v>-2044.9672691475475</v>
      </c>
      <c r="N244" s="11"/>
      <c r="O244" s="11"/>
      <c r="P244" s="11">
        <f t="shared" si="21"/>
        <v>33367.246129683313</v>
      </c>
    </row>
    <row r="245" spans="1:16" x14ac:dyDescent="0.35">
      <c r="A245" s="19">
        <v>21.866669999999999</v>
      </c>
      <c r="B245" s="19">
        <v>656</v>
      </c>
      <c r="C245" s="19">
        <v>432.05610000000001</v>
      </c>
      <c r="D245" s="19">
        <v>-406.65879999999999</v>
      </c>
      <c r="E245" s="19">
        <v>593.33280000000002</v>
      </c>
      <c r="F245" s="19">
        <v>37.231580000000001</v>
      </c>
      <c r="G245" s="19">
        <v>39.566040000000001</v>
      </c>
      <c r="H245" s="19">
        <v>54.3292</v>
      </c>
      <c r="I245" s="10">
        <f t="shared" si="24"/>
        <v>-235.68790000000001</v>
      </c>
      <c r="J245" s="10">
        <f t="shared" si="19"/>
        <v>-92.690699999999993</v>
      </c>
      <c r="K245" s="10">
        <f t="shared" si="20"/>
        <v>253.2594560384666</v>
      </c>
      <c r="L245" s="11">
        <f t="shared" si="22"/>
        <v>-14.709889930272949</v>
      </c>
      <c r="M245" s="11">
        <f t="shared" si="23"/>
        <v>-2069.2874827472983</v>
      </c>
      <c r="N245" s="11"/>
      <c r="O245" s="11"/>
      <c r="P245" s="11">
        <f t="shared" si="21"/>
        <v>2450.5132594404427</v>
      </c>
    </row>
    <row r="246" spans="1:16" x14ac:dyDescent="0.35">
      <c r="A246" s="19">
        <v>21.9</v>
      </c>
      <c r="B246" s="19">
        <v>657</v>
      </c>
      <c r="C246" s="19">
        <v>434.346</v>
      </c>
      <c r="D246" s="19">
        <v>-404.86959999999999</v>
      </c>
      <c r="E246" s="19">
        <v>593.78099999999995</v>
      </c>
      <c r="F246" s="19">
        <v>36.16675</v>
      </c>
      <c r="G246" s="19">
        <v>27.042179999999998</v>
      </c>
      <c r="H246" s="19">
        <v>45.158760000000001</v>
      </c>
      <c r="I246" s="10">
        <f t="shared" si="24"/>
        <v>-233.39800000000002</v>
      </c>
      <c r="J246" s="10">
        <f t="shared" si="19"/>
        <v>-90.901499999999999</v>
      </c>
      <c r="K246" s="10">
        <f t="shared" si="20"/>
        <v>250.47496702515005</v>
      </c>
      <c r="L246" s="11">
        <f t="shared" si="22"/>
        <v>-83.543024701968008</v>
      </c>
      <c r="M246" s="11">
        <f t="shared" si="23"/>
        <v>-2065.2005632072087</v>
      </c>
      <c r="N246" s="11"/>
      <c r="O246" s="11"/>
      <c r="P246" s="11">
        <f t="shared" si="21"/>
        <v>79042.123757204929</v>
      </c>
    </row>
    <row r="247" spans="1:16" x14ac:dyDescent="0.35">
      <c r="A247" s="19">
        <v>21.933330000000002</v>
      </c>
      <c r="B247" s="19">
        <v>658</v>
      </c>
      <c r="C247" s="19">
        <v>434.46730000000002</v>
      </c>
      <c r="D247" s="19">
        <v>-404.85590000000002</v>
      </c>
      <c r="E247" s="19">
        <v>593.86040000000003</v>
      </c>
      <c r="F247" s="19">
        <v>183.39789999999999</v>
      </c>
      <c r="G247" s="19">
        <v>91.558679999999995</v>
      </c>
      <c r="H247" s="19">
        <v>204.98240000000001</v>
      </c>
      <c r="I247" s="10">
        <f t="shared" si="24"/>
        <v>-233.27670000000001</v>
      </c>
      <c r="J247" s="10">
        <f t="shared" si="19"/>
        <v>-90.887800000000027</v>
      </c>
      <c r="K247" s="10">
        <f t="shared" si="20"/>
        <v>250.35696705250686</v>
      </c>
      <c r="L247" s="11">
        <f t="shared" si="22"/>
        <v>-3.5403532146168515</v>
      </c>
      <c r="M247" s="11">
        <f t="shared" si="23"/>
        <v>2400.3201766379848</v>
      </c>
      <c r="N247" s="11"/>
      <c r="O247" s="11"/>
      <c r="P247" s="11">
        <f t="shared" si="21"/>
        <v>141.94869251410717</v>
      </c>
    </row>
    <row r="248" spans="1:16" x14ac:dyDescent="0.35">
      <c r="A248" s="19">
        <v>21.966670000000001</v>
      </c>
      <c r="B248" s="19">
        <v>659</v>
      </c>
      <c r="C248" s="19">
        <v>446.57249999999999</v>
      </c>
      <c r="D248" s="19">
        <v>-398.76569999999998</v>
      </c>
      <c r="E248" s="19">
        <v>598.69949999999994</v>
      </c>
      <c r="F248" s="19">
        <v>307.8306</v>
      </c>
      <c r="G248" s="19">
        <v>154.4238</v>
      </c>
      <c r="H248" s="19">
        <v>344.39280000000002</v>
      </c>
      <c r="I248" s="10">
        <f t="shared" si="24"/>
        <v>-221.17150000000004</v>
      </c>
      <c r="J248" s="10">
        <f t="shared" si="19"/>
        <v>-84.797599999999989</v>
      </c>
      <c r="K248" s="10">
        <f t="shared" si="20"/>
        <v>236.87014454761922</v>
      </c>
      <c r="L248" s="11">
        <f t="shared" si="22"/>
        <v>-404.52377039256243</v>
      </c>
      <c r="M248" s="11">
        <f t="shared" si="23"/>
        <v>-12027.097095919531</v>
      </c>
      <c r="N248" s="11"/>
      <c r="O248" s="11"/>
      <c r="P248" s="11">
        <f t="shared" si="21"/>
        <v>1853217.1202028596</v>
      </c>
    </row>
    <row r="249" spans="1:16" x14ac:dyDescent="0.35">
      <c r="A249" s="19">
        <v>22</v>
      </c>
      <c r="B249" s="19">
        <v>660</v>
      </c>
      <c r="C249" s="19">
        <v>454.98930000000001</v>
      </c>
      <c r="D249" s="19">
        <v>-394.56099999999998</v>
      </c>
      <c r="E249" s="19">
        <v>602.2405</v>
      </c>
      <c r="F249" s="19">
        <v>311.26209999999998</v>
      </c>
      <c r="G249" s="19">
        <v>217.2456</v>
      </c>
      <c r="H249" s="19">
        <v>379.57839999999999</v>
      </c>
      <c r="I249" s="10">
        <f t="shared" si="24"/>
        <v>-212.75470000000001</v>
      </c>
      <c r="J249" s="10">
        <f t="shared" si="19"/>
        <v>-80.592899999999986</v>
      </c>
      <c r="K249" s="10">
        <f t="shared" si="20"/>
        <v>227.50775349974339</v>
      </c>
      <c r="L249" s="11">
        <f t="shared" si="22"/>
        <v>-280.89982141842171</v>
      </c>
      <c r="M249" s="11">
        <f t="shared" si="23"/>
        <v>3709.0893781621025</v>
      </c>
      <c r="N249" s="11"/>
      <c r="O249" s="11"/>
      <c r="P249" s="11">
        <f t="shared" si="21"/>
        <v>893595.83704560623</v>
      </c>
    </row>
    <row r="250" spans="1:16" x14ac:dyDescent="0.35">
      <c r="A250" s="19">
        <v>22.033329999999999</v>
      </c>
      <c r="B250" s="19">
        <v>661</v>
      </c>
      <c r="C250" s="19">
        <v>467.32330000000002</v>
      </c>
      <c r="D250" s="19">
        <v>-384.28269999999998</v>
      </c>
      <c r="E250" s="19">
        <v>605.03240000000005</v>
      </c>
      <c r="F250" s="19">
        <v>462.52679999999998</v>
      </c>
      <c r="G250" s="19">
        <v>246.68090000000001</v>
      </c>
      <c r="H250" s="19">
        <v>524.197</v>
      </c>
      <c r="I250" s="10">
        <f t="shared" si="24"/>
        <v>-200.42070000000001</v>
      </c>
      <c r="J250" s="10">
        <f t="shared" si="19"/>
        <v>-70.314599999999984</v>
      </c>
      <c r="K250" s="10">
        <f t="shared" si="20"/>
        <v>212.39726919536889</v>
      </c>
      <c r="L250" s="11">
        <f t="shared" si="22"/>
        <v>-453.35986511775457</v>
      </c>
      <c r="M250" s="11">
        <f t="shared" si="23"/>
        <v>-5174.3187428543615</v>
      </c>
      <c r="N250" s="11"/>
      <c r="O250" s="11"/>
      <c r="P250" s="11">
        <f t="shared" si="21"/>
        <v>2327685.769667841</v>
      </c>
    </row>
    <row r="251" spans="1:16" x14ac:dyDescent="0.35">
      <c r="A251" s="19">
        <v>22.066669999999998</v>
      </c>
      <c r="B251" s="19">
        <v>662</v>
      </c>
      <c r="C251" s="19">
        <v>485.82440000000003</v>
      </c>
      <c r="D251" s="19">
        <v>-378.11559999999997</v>
      </c>
      <c r="E251" s="19">
        <v>615.62720000000002</v>
      </c>
      <c r="F251" s="19">
        <v>589.43830000000003</v>
      </c>
      <c r="G251" s="19">
        <v>215.42439999999999</v>
      </c>
      <c r="H251" s="19">
        <v>627.57090000000005</v>
      </c>
      <c r="I251" s="10">
        <f t="shared" si="24"/>
        <v>-181.9196</v>
      </c>
      <c r="J251" s="10">
        <f t="shared" si="19"/>
        <v>-64.14749999999998</v>
      </c>
      <c r="K251" s="10">
        <f t="shared" si="20"/>
        <v>192.89801092911767</v>
      </c>
      <c r="L251" s="11">
        <f t="shared" si="22"/>
        <v>-584.86077583238693</v>
      </c>
      <c r="M251" s="11">
        <f t="shared" si="23"/>
        <v>-3944.2384737443363</v>
      </c>
      <c r="N251" s="11"/>
      <c r="O251" s="11"/>
      <c r="P251" s="11">
        <f t="shared" si="21"/>
        <v>3873853.5894897371</v>
      </c>
    </row>
    <row r="252" spans="1:16" x14ac:dyDescent="0.35">
      <c r="A252" s="19">
        <v>22.1</v>
      </c>
      <c r="B252" s="19">
        <v>663</v>
      </c>
      <c r="C252" s="19">
        <v>506.61919999999998</v>
      </c>
      <c r="D252" s="19">
        <v>-369.92099999999999</v>
      </c>
      <c r="E252" s="19">
        <v>627.29949999999997</v>
      </c>
      <c r="F252" s="19">
        <v>740.04280000000006</v>
      </c>
      <c r="G252" s="19">
        <v>277.51609999999999</v>
      </c>
      <c r="H252" s="19">
        <v>790.36609999999996</v>
      </c>
      <c r="I252" s="10">
        <f t="shared" si="24"/>
        <v>-161.12480000000005</v>
      </c>
      <c r="J252" s="10">
        <f t="shared" si="19"/>
        <v>-55.9529</v>
      </c>
      <c r="K252" s="10">
        <f t="shared" si="20"/>
        <v>170.56356056746122</v>
      </c>
      <c r="L252" s="11">
        <f t="shared" si="22"/>
        <v>-670.10052090172405</v>
      </c>
      <c r="M252" s="11">
        <f t="shared" si="23"/>
        <v>-2557.4480968895746</v>
      </c>
      <c r="N252" s="11"/>
      <c r="O252" s="11"/>
      <c r="P252" s="11">
        <f t="shared" si="21"/>
        <v>5085318.0693770284</v>
      </c>
    </row>
    <row r="253" spans="1:16" x14ac:dyDescent="0.35">
      <c r="A253" s="19">
        <v>22.133330000000001</v>
      </c>
      <c r="B253" s="19">
        <v>664</v>
      </c>
      <c r="C253" s="19">
        <v>535.16060000000004</v>
      </c>
      <c r="D253" s="19">
        <v>-359.6146</v>
      </c>
      <c r="E253" s="19">
        <v>644.76310000000001</v>
      </c>
      <c r="F253" s="19">
        <v>643.96640000000002</v>
      </c>
      <c r="G253" s="19">
        <v>216.2672</v>
      </c>
      <c r="H253" s="19">
        <v>679.3116</v>
      </c>
      <c r="I253" s="10">
        <f t="shared" si="24"/>
        <v>-132.58339999999998</v>
      </c>
      <c r="J253" s="10">
        <f t="shared" si="19"/>
        <v>-45.646500000000003</v>
      </c>
      <c r="K253" s="10">
        <f t="shared" si="20"/>
        <v>140.22111437943286</v>
      </c>
      <c r="L253" s="11">
        <f t="shared" si="22"/>
        <v>-910.36442208307517</v>
      </c>
      <c r="M253" s="11">
        <f t="shared" si="23"/>
        <v>-7208.6378992305827</v>
      </c>
      <c r="N253" s="11"/>
      <c r="O253" s="11"/>
      <c r="P253" s="11">
        <f t="shared" si="21"/>
        <v>9385745.2897644266</v>
      </c>
    </row>
    <row r="254" spans="1:16" x14ac:dyDescent="0.35">
      <c r="A254" s="19">
        <v>22.16667</v>
      </c>
      <c r="B254" s="19">
        <v>665</v>
      </c>
      <c r="C254" s="19">
        <v>549.55029999999999</v>
      </c>
      <c r="D254" s="19">
        <v>-355.50319999999999</v>
      </c>
      <c r="E254" s="19">
        <v>654.5136</v>
      </c>
      <c r="F254" s="19">
        <v>955.88869999999997</v>
      </c>
      <c r="G254" s="19">
        <v>370.02140000000003</v>
      </c>
      <c r="H254" s="19">
        <v>1025.0070000000001</v>
      </c>
      <c r="I254" s="10">
        <f t="shared" si="24"/>
        <v>-118.19370000000004</v>
      </c>
      <c r="J254" s="10">
        <f t="shared" si="19"/>
        <v>-41.5351</v>
      </c>
      <c r="K254" s="10">
        <f t="shared" si="20"/>
        <v>125.27934886364955</v>
      </c>
      <c r="L254" s="11">
        <f t="shared" si="22"/>
        <v>-448.16333280695108</v>
      </c>
      <c r="M254" s="11">
        <f t="shared" si="23"/>
        <v>13863.260026278867</v>
      </c>
      <c r="N254" s="11"/>
      <c r="O254" s="11"/>
      <c r="P254" s="11">
        <f t="shared" si="21"/>
        <v>2274630.4727825797</v>
      </c>
    </row>
    <row r="255" spans="1:16" x14ac:dyDescent="0.35">
      <c r="A255" s="19">
        <v>22.2</v>
      </c>
      <c r="B255" s="19">
        <v>666</v>
      </c>
      <c r="C255" s="19">
        <v>598.88649999999996</v>
      </c>
      <c r="D255" s="19">
        <v>-334.94650000000001</v>
      </c>
      <c r="E255" s="19">
        <v>686.18820000000005</v>
      </c>
      <c r="F255" s="19">
        <v>1326.692</v>
      </c>
      <c r="G255" s="19">
        <v>514.49739999999997</v>
      </c>
      <c r="H255" s="19">
        <v>1422.961</v>
      </c>
      <c r="I255" s="10">
        <f t="shared" si="24"/>
        <v>-68.857500000000073</v>
      </c>
      <c r="J255" s="10">
        <f t="shared" si="19"/>
        <v>-20.978400000000022</v>
      </c>
      <c r="K255" s="10">
        <f t="shared" si="20"/>
        <v>71.982279574976033</v>
      </c>
      <c r="L255" s="11">
        <f t="shared" si="22"/>
        <v>-1599.0719858588193</v>
      </c>
      <c r="M255" s="11">
        <f t="shared" si="23"/>
        <v>-34530.712662822931</v>
      </c>
      <c r="N255" s="11"/>
      <c r="O255" s="11"/>
      <c r="P255" s="11">
        <f t="shared" si="21"/>
        <v>28958378.52072965</v>
      </c>
    </row>
    <row r="256" spans="1:16" x14ac:dyDescent="0.35">
      <c r="A256" s="19">
        <v>22.233329999999999</v>
      </c>
      <c r="B256" s="19">
        <v>667</v>
      </c>
      <c r="C256" s="19">
        <v>637.99639999999999</v>
      </c>
      <c r="D256" s="19">
        <v>-321.20339999999999</v>
      </c>
      <c r="E256" s="19">
        <v>714.29060000000004</v>
      </c>
      <c r="F256" s="19">
        <v>1325.91</v>
      </c>
      <c r="G256" s="19">
        <v>400.85649999999998</v>
      </c>
      <c r="H256" s="19">
        <v>1385.18</v>
      </c>
      <c r="I256" s="10">
        <f t="shared" si="24"/>
        <v>-29.747600000000034</v>
      </c>
      <c r="J256" s="10">
        <f t="shared" si="19"/>
        <v>-7.2352999999999952</v>
      </c>
      <c r="K256" s="10">
        <f t="shared" si="20"/>
        <v>30.614853778027456</v>
      </c>
      <c r="L256" s="11">
        <f t="shared" si="22"/>
        <v>-1241.1468885973388</v>
      </c>
      <c r="M256" s="11">
        <f t="shared" si="23"/>
        <v>10738.826800524654</v>
      </c>
      <c r="N256" s="11"/>
      <c r="O256" s="11"/>
      <c r="P256" s="11">
        <f t="shared" si="21"/>
        <v>17445546.409522731</v>
      </c>
    </row>
    <row r="257" spans="1:16" x14ac:dyDescent="0.35">
      <c r="A257" s="19">
        <v>22.266670000000001</v>
      </c>
      <c r="B257" s="19">
        <v>668</v>
      </c>
      <c r="C257" s="19">
        <v>687.28049999999996</v>
      </c>
      <c r="D257" s="19">
        <v>-308.22269999999997</v>
      </c>
      <c r="E257" s="19">
        <v>753.23019999999997</v>
      </c>
      <c r="F257" s="19">
        <v>1386.799</v>
      </c>
      <c r="G257" s="19">
        <v>379.721</v>
      </c>
      <c r="H257" s="19">
        <v>1437.845</v>
      </c>
      <c r="I257" s="10">
        <f t="shared" si="24"/>
        <v>19.536499999999933</v>
      </c>
      <c r="J257" s="10">
        <f t="shared" si="19"/>
        <v>5.7454000000000178</v>
      </c>
      <c r="K257" s="10">
        <f t="shared" si="20"/>
        <v>20.363802528260717</v>
      </c>
      <c r="L257" s="11">
        <f t="shared" si="22"/>
        <v>-307.4700434842814</v>
      </c>
      <c r="M257" s="11">
        <f t="shared" si="23"/>
        <v>28004.704412507046</v>
      </c>
      <c r="N257" s="11"/>
      <c r="O257" s="11"/>
      <c r="P257" s="11">
        <f t="shared" si="21"/>
        <v>1070640.8980255581</v>
      </c>
    </row>
    <row r="258" spans="1:16" x14ac:dyDescent="0.35">
      <c r="A258" s="19">
        <v>22.3</v>
      </c>
      <c r="B258" s="19">
        <v>669</v>
      </c>
      <c r="C258" s="19">
        <v>730.44970000000001</v>
      </c>
      <c r="D258" s="19">
        <v>-295.88869999999997</v>
      </c>
      <c r="E258" s="19">
        <v>788.10329999999999</v>
      </c>
      <c r="F258" s="19">
        <v>1199.019</v>
      </c>
      <c r="G258" s="19">
        <v>337.65730000000002</v>
      </c>
      <c r="H258" s="19">
        <v>1245.6559999999999</v>
      </c>
      <c r="I258" s="10">
        <f t="shared" si="24"/>
        <v>62.705699999999979</v>
      </c>
      <c r="J258" s="10">
        <f t="shared" si="19"/>
        <v>18.079400000000021</v>
      </c>
      <c r="K258" s="10">
        <f t="shared" si="20"/>
        <v>65.260014686253314</v>
      </c>
      <c r="L258" s="11">
        <f t="shared" si="22"/>
        <v>1347.0210668464861</v>
      </c>
      <c r="M258" s="11">
        <f t="shared" si="23"/>
        <v>49639.69727965186</v>
      </c>
      <c r="N258" s="11"/>
      <c r="O258" s="11"/>
      <c r="P258" s="11">
        <f t="shared" si="21"/>
        <v>20548824.670032378</v>
      </c>
    </row>
    <row r="259" spans="1:16" x14ac:dyDescent="0.35">
      <c r="A259" s="19">
        <v>22.33333</v>
      </c>
      <c r="B259" s="19">
        <v>670</v>
      </c>
      <c r="C259" s="19">
        <v>767.21510000000001</v>
      </c>
      <c r="D259" s="19">
        <v>-285.7122</v>
      </c>
      <c r="E259" s="19">
        <v>818.68830000000003</v>
      </c>
      <c r="F259" s="19">
        <v>1171.7339999999999</v>
      </c>
      <c r="G259" s="19">
        <v>246.68090000000001</v>
      </c>
      <c r="H259" s="19">
        <v>1197.4190000000001</v>
      </c>
      <c r="I259" s="10">
        <f t="shared" si="24"/>
        <v>99.471099999999979</v>
      </c>
      <c r="J259" s="10">
        <f t="shared" ref="J259:J322" si="25">D259-$S$2</f>
        <v>28.255899999999997</v>
      </c>
      <c r="K259" s="10">
        <f t="shared" ref="K259:K322" si="26">(I259^2+J259^2)^(1/2)</f>
        <v>103.40645830904371</v>
      </c>
      <c r="L259" s="11">
        <f t="shared" si="22"/>
        <v>1144.507759459678</v>
      </c>
      <c r="M259" s="11">
        <f t="shared" si="23"/>
        <v>-6076.0068222865766</v>
      </c>
      <c r="N259" s="11"/>
      <c r="O259" s="11"/>
      <c r="P259" s="11">
        <f t="shared" ref="P259:P322" si="27">$S$4*(L259^2)/2</f>
        <v>14834594.979823144</v>
      </c>
    </row>
    <row r="260" spans="1:16" x14ac:dyDescent="0.35">
      <c r="A260" s="19">
        <v>22.366669999999999</v>
      </c>
      <c r="B260" s="19">
        <v>671</v>
      </c>
      <c r="C260" s="19">
        <v>808.56529999999998</v>
      </c>
      <c r="D260" s="19">
        <v>-279.44330000000002</v>
      </c>
      <c r="E260" s="19">
        <v>855.49189999999999</v>
      </c>
      <c r="F260" s="19">
        <v>990.27459999999996</v>
      </c>
      <c r="G260" s="19">
        <v>248.21</v>
      </c>
      <c r="H260" s="19">
        <v>1020.907</v>
      </c>
      <c r="I260" s="10">
        <f t="shared" si="24"/>
        <v>140.82129999999995</v>
      </c>
      <c r="J260" s="10">
        <f t="shared" si="25"/>
        <v>34.524799999999971</v>
      </c>
      <c r="K260" s="10">
        <f t="shared" si="26"/>
        <v>144.99172510433132</v>
      </c>
      <c r="L260" s="11">
        <f t="shared" ref="L260:L323" si="28">(K260-K259)/(A260-A259)</f>
        <v>1247.3085421502342</v>
      </c>
      <c r="M260" s="11">
        <f t="shared" si="23"/>
        <v>3083.4067993569024</v>
      </c>
      <c r="N260" s="11"/>
      <c r="O260" s="11"/>
      <c r="P260" s="11">
        <f t="shared" si="27"/>
        <v>17619192.637309674</v>
      </c>
    </row>
    <row r="261" spans="1:16" x14ac:dyDescent="0.35">
      <c r="A261" s="19">
        <v>22.4</v>
      </c>
      <c r="B261" s="19">
        <v>672</v>
      </c>
      <c r="C261" s="19">
        <v>833.23339999999996</v>
      </c>
      <c r="D261" s="19">
        <v>-269.16489999999999</v>
      </c>
      <c r="E261" s="19">
        <v>875.62990000000002</v>
      </c>
      <c r="F261" s="19">
        <v>370.27609999999999</v>
      </c>
      <c r="G261" s="19">
        <v>153.9966</v>
      </c>
      <c r="H261" s="19">
        <v>401.02289999999999</v>
      </c>
      <c r="I261" s="10">
        <f t="shared" si="24"/>
        <v>165.48939999999993</v>
      </c>
      <c r="J261" s="10">
        <f t="shared" si="25"/>
        <v>44.803200000000004</v>
      </c>
      <c r="K261" s="10">
        <f t="shared" si="26"/>
        <v>171.44698376641094</v>
      </c>
      <c r="L261" s="11">
        <f t="shared" si="28"/>
        <v>793.73713357575991</v>
      </c>
      <c r="M261" s="11">
        <f t="shared" ref="M261:M324" si="29">(L261-L260)/(A261-A260)</f>
        <v>-13608.503107545221</v>
      </c>
      <c r="N261" s="11"/>
      <c r="O261" s="11"/>
      <c r="P261" s="11">
        <f t="shared" si="27"/>
        <v>7134961.0664832462</v>
      </c>
    </row>
    <row r="262" spans="1:16" x14ac:dyDescent="0.35">
      <c r="A262" s="19">
        <v>22.433330000000002</v>
      </c>
      <c r="B262" s="19">
        <v>673</v>
      </c>
      <c r="C262" s="19">
        <v>833.24990000000003</v>
      </c>
      <c r="D262" s="19">
        <v>-269.17739999999998</v>
      </c>
      <c r="E262" s="19">
        <v>875.64940000000001</v>
      </c>
      <c r="F262" s="19">
        <v>555.03210000000001</v>
      </c>
      <c r="G262" s="19">
        <v>185.01070000000001</v>
      </c>
      <c r="H262" s="19">
        <v>585.05520000000001</v>
      </c>
      <c r="I262" s="10">
        <f t="shared" si="24"/>
        <v>165.5059</v>
      </c>
      <c r="J262" s="10">
        <f t="shared" si="25"/>
        <v>44.790700000000015</v>
      </c>
      <c r="K262" s="10">
        <f t="shared" si="26"/>
        <v>171.45964464357203</v>
      </c>
      <c r="L262" s="11">
        <f t="shared" si="28"/>
        <v>0.37986430126297532</v>
      </c>
      <c r="M262" s="11">
        <f t="shared" si="29"/>
        <v>-23803.098388071598</v>
      </c>
      <c r="N262" s="11"/>
      <c r="O262" s="11"/>
      <c r="P262" s="11">
        <f t="shared" si="27"/>
        <v>1.6341622495106458</v>
      </c>
    </row>
    <row r="263" spans="1:16" x14ac:dyDescent="0.35">
      <c r="A263" s="19">
        <v>22.466670000000001</v>
      </c>
      <c r="B263" s="19">
        <v>674</v>
      </c>
      <c r="C263" s="19">
        <v>870.2355</v>
      </c>
      <c r="D263" s="19">
        <v>-256.83080000000001</v>
      </c>
      <c r="E263" s="19">
        <v>907.34339999999997</v>
      </c>
      <c r="F263" s="19">
        <v>759.79790000000003</v>
      </c>
      <c r="G263" s="19">
        <v>232.4237</v>
      </c>
      <c r="H263" s="19">
        <v>794.55250000000001</v>
      </c>
      <c r="I263" s="10">
        <f t="shared" si="24"/>
        <v>202.49149999999997</v>
      </c>
      <c r="J263" s="10">
        <f t="shared" si="25"/>
        <v>57.137299999999982</v>
      </c>
      <c r="K263" s="10">
        <f t="shared" si="26"/>
        <v>210.39838075313219</v>
      </c>
      <c r="L263" s="11">
        <f t="shared" si="28"/>
        <v>1167.9284975873209</v>
      </c>
      <c r="M263" s="11">
        <f t="shared" si="29"/>
        <v>35019.455107561233</v>
      </c>
      <c r="N263" s="11"/>
      <c r="O263" s="11"/>
      <c r="P263" s="11">
        <f t="shared" si="27"/>
        <v>15447945.247272227</v>
      </c>
    </row>
    <row r="264" spans="1:16" x14ac:dyDescent="0.35">
      <c r="A264" s="19">
        <v>22.5</v>
      </c>
      <c r="B264" s="19">
        <v>675</v>
      </c>
      <c r="C264" s="19">
        <v>883.90309999999999</v>
      </c>
      <c r="D264" s="19">
        <v>-253.6825</v>
      </c>
      <c r="E264" s="19">
        <v>919.58659999999998</v>
      </c>
      <c r="F264" s="19">
        <v>369.17320000000001</v>
      </c>
      <c r="G264" s="19">
        <v>82.727379999999997</v>
      </c>
      <c r="H264" s="19">
        <v>378.3288</v>
      </c>
      <c r="I264" s="10">
        <f t="shared" si="24"/>
        <v>216.15909999999997</v>
      </c>
      <c r="J264" s="10">
        <f t="shared" si="25"/>
        <v>60.285599999999988</v>
      </c>
      <c r="K264" s="10">
        <f t="shared" si="26"/>
        <v>224.40835563804211</v>
      </c>
      <c r="L264" s="11">
        <f t="shared" si="28"/>
        <v>420.34128067537262</v>
      </c>
      <c r="M264" s="11">
        <f t="shared" si="29"/>
        <v>-22429.859493308169</v>
      </c>
      <c r="N264" s="11"/>
      <c r="O264" s="11"/>
      <c r="P264" s="11">
        <f t="shared" si="27"/>
        <v>2000977.9221158749</v>
      </c>
    </row>
    <row r="265" spans="1:16" x14ac:dyDescent="0.35">
      <c r="A265" s="19">
        <v>22.533329999999999</v>
      </c>
      <c r="B265" s="19">
        <v>676</v>
      </c>
      <c r="C265" s="19">
        <v>894.84709999999995</v>
      </c>
      <c r="D265" s="19">
        <v>-251.31569999999999</v>
      </c>
      <c r="E265" s="19">
        <v>929.46810000000005</v>
      </c>
      <c r="F265" s="19">
        <v>257.51310000000001</v>
      </c>
      <c r="G265" s="19">
        <v>45.280589999999997</v>
      </c>
      <c r="H265" s="19">
        <v>261.46379999999999</v>
      </c>
      <c r="I265" s="10">
        <f t="shared" si="24"/>
        <v>227.10309999999993</v>
      </c>
      <c r="J265" s="10">
        <f t="shared" si="25"/>
        <v>62.6524</v>
      </c>
      <c r="K265" s="10">
        <f t="shared" si="26"/>
        <v>235.58680195496939</v>
      </c>
      <c r="L265" s="11">
        <f t="shared" si="28"/>
        <v>335.38692820064432</v>
      </c>
      <c r="M265" s="11">
        <f t="shared" si="29"/>
        <v>-2548.8854627881724</v>
      </c>
      <c r="N265" s="11"/>
      <c r="O265" s="11"/>
      <c r="P265" s="11">
        <f t="shared" si="27"/>
        <v>1273885.7349590615</v>
      </c>
    </row>
    <row r="266" spans="1:16" x14ac:dyDescent="0.35">
      <c r="A266" s="19">
        <v>22.566669999999998</v>
      </c>
      <c r="B266" s="19">
        <v>677</v>
      </c>
      <c r="C266" s="19">
        <v>901.07069999999999</v>
      </c>
      <c r="D266" s="19">
        <v>-250.66380000000001</v>
      </c>
      <c r="E266" s="19">
        <v>935.28639999999996</v>
      </c>
      <c r="F266" s="19">
        <v>179.1062</v>
      </c>
      <c r="G266" s="19">
        <v>12.848089999999999</v>
      </c>
      <c r="H266" s="19">
        <v>179.56649999999999</v>
      </c>
      <c r="I266" s="10">
        <f t="shared" si="24"/>
        <v>233.32669999999996</v>
      </c>
      <c r="J266" s="10">
        <f t="shared" si="25"/>
        <v>63.304299999999984</v>
      </c>
      <c r="K266" s="10">
        <f t="shared" si="26"/>
        <v>241.76183183327342</v>
      </c>
      <c r="L266" s="11">
        <f t="shared" si="28"/>
        <v>185.21385357841058</v>
      </c>
      <c r="M266" s="11">
        <f t="shared" si="29"/>
        <v>-4504.2913803910642</v>
      </c>
      <c r="N266" s="11"/>
      <c r="O266" s="11"/>
      <c r="P266" s="11">
        <f t="shared" si="27"/>
        <v>388494.7428871576</v>
      </c>
    </row>
    <row r="267" spans="1:16" x14ac:dyDescent="0.35">
      <c r="A267" s="19">
        <v>22.6</v>
      </c>
      <c r="B267" s="19">
        <v>678</v>
      </c>
      <c r="C267" s="19">
        <v>906.78750000000002</v>
      </c>
      <c r="D267" s="19">
        <v>-250.45910000000001</v>
      </c>
      <c r="E267" s="19">
        <v>940.74090000000001</v>
      </c>
      <c r="F267" s="19">
        <v>137.39750000000001</v>
      </c>
      <c r="G267" s="19">
        <v>4.6162320000000001</v>
      </c>
      <c r="H267" s="19">
        <v>137.47499999999999</v>
      </c>
      <c r="I267" s="10">
        <f t="shared" si="24"/>
        <v>239.04349999999999</v>
      </c>
      <c r="J267" s="10">
        <f t="shared" si="25"/>
        <v>63.508999999999986</v>
      </c>
      <c r="K267" s="10">
        <f t="shared" si="26"/>
        <v>247.3361841163763</v>
      </c>
      <c r="L267" s="11">
        <f t="shared" si="28"/>
        <v>167.24729322239384</v>
      </c>
      <c r="M267" s="11">
        <f t="shared" si="29"/>
        <v>-539.05071575202953</v>
      </c>
      <c r="N267" s="11"/>
      <c r="O267" s="11"/>
      <c r="P267" s="11">
        <f t="shared" si="27"/>
        <v>316779.01654671185</v>
      </c>
    </row>
    <row r="268" spans="1:16" x14ac:dyDescent="0.35">
      <c r="A268" s="19">
        <v>22.633330000000001</v>
      </c>
      <c r="B268" s="19">
        <v>679</v>
      </c>
      <c r="C268" s="19">
        <v>910.23050000000001</v>
      </c>
      <c r="D268" s="19">
        <v>-250.3561</v>
      </c>
      <c r="E268" s="19">
        <v>944.03269999999998</v>
      </c>
      <c r="F268" s="19">
        <v>99.258089999999996</v>
      </c>
      <c r="G268" s="19">
        <v>-33.905230000000003</v>
      </c>
      <c r="H268" s="19">
        <v>104.8891</v>
      </c>
      <c r="I268" s="10">
        <f t="shared" si="24"/>
        <v>242.48649999999998</v>
      </c>
      <c r="J268" s="10">
        <f t="shared" si="25"/>
        <v>63.611999999999995</v>
      </c>
      <c r="K268" s="10">
        <f t="shared" si="26"/>
        <v>250.69142232284293</v>
      </c>
      <c r="L268" s="11">
        <f t="shared" si="28"/>
        <v>100.667212915292</v>
      </c>
      <c r="M268" s="11">
        <f t="shared" si="29"/>
        <v>-1997.6021694300332</v>
      </c>
      <c r="N268" s="11"/>
      <c r="O268" s="11"/>
      <c r="P268" s="11">
        <f t="shared" si="27"/>
        <v>114766.27883820319</v>
      </c>
    </row>
    <row r="269" spans="1:16" x14ac:dyDescent="0.35">
      <c r="A269" s="19">
        <v>22.66667</v>
      </c>
      <c r="B269" s="19">
        <v>680</v>
      </c>
      <c r="C269" s="19">
        <v>913.40470000000005</v>
      </c>
      <c r="D269" s="19">
        <v>-252.71950000000001</v>
      </c>
      <c r="E269" s="19">
        <v>947.72109999999998</v>
      </c>
      <c r="F269" s="19">
        <v>45.607930000000003</v>
      </c>
      <c r="G269" s="19">
        <v>-42.500259999999997</v>
      </c>
      <c r="H269" s="19">
        <v>62.34064</v>
      </c>
      <c r="I269" s="10">
        <f t="shared" si="24"/>
        <v>245.66070000000002</v>
      </c>
      <c r="J269" s="10">
        <f t="shared" si="25"/>
        <v>61.248599999999982</v>
      </c>
      <c r="K269" s="10">
        <f t="shared" si="26"/>
        <v>253.1809047429328</v>
      </c>
      <c r="L269" s="11">
        <f t="shared" si="28"/>
        <v>74.6695386949593</v>
      </c>
      <c r="M269" s="11">
        <f t="shared" si="29"/>
        <v>-779.77427175565231</v>
      </c>
      <c r="N269" s="11"/>
      <c r="O269" s="11"/>
      <c r="P269" s="11">
        <f t="shared" si="27"/>
        <v>63142.990600996614</v>
      </c>
    </row>
    <row r="270" spans="1:16" x14ac:dyDescent="0.35">
      <c r="A270" s="19">
        <v>22.7</v>
      </c>
      <c r="B270" s="19">
        <v>681</v>
      </c>
      <c r="C270" s="19">
        <v>913.27620000000002</v>
      </c>
      <c r="D270" s="19">
        <v>-253.17920000000001</v>
      </c>
      <c r="E270" s="19">
        <v>947.72</v>
      </c>
      <c r="F270" s="19">
        <v>-58.195259999999998</v>
      </c>
      <c r="G270" s="19">
        <v>-39.436430000000001</v>
      </c>
      <c r="H270" s="19">
        <v>70.298789999999997</v>
      </c>
      <c r="I270" s="10">
        <f t="shared" si="24"/>
        <v>245.53219999999999</v>
      </c>
      <c r="J270" s="10">
        <f t="shared" si="25"/>
        <v>60.788899999999984</v>
      </c>
      <c r="K270" s="10">
        <f t="shared" si="26"/>
        <v>252.94535299160961</v>
      </c>
      <c r="L270" s="11">
        <f t="shared" si="28"/>
        <v>-7.0672592656222646</v>
      </c>
      <c r="M270" s="11">
        <f t="shared" si="29"/>
        <v>-2452.3491737348636</v>
      </c>
      <c r="N270" s="11"/>
      <c r="O270" s="11"/>
      <c r="P270" s="11">
        <f t="shared" si="27"/>
        <v>565.64018869920642</v>
      </c>
    </row>
    <row r="271" spans="1:16" x14ac:dyDescent="0.35">
      <c r="A271" s="19">
        <v>22.733329999999999</v>
      </c>
      <c r="B271" s="19">
        <v>682</v>
      </c>
      <c r="C271" s="19">
        <v>909.52499999999998</v>
      </c>
      <c r="D271" s="19">
        <v>-255.3486</v>
      </c>
      <c r="E271" s="19">
        <v>944.68970000000002</v>
      </c>
      <c r="F271" s="19">
        <v>-152.24780000000001</v>
      </c>
      <c r="G271" s="19">
        <v>-85.609750000000005</v>
      </c>
      <c r="H271" s="19">
        <v>174.66659999999999</v>
      </c>
      <c r="I271" s="10">
        <f t="shared" si="24"/>
        <v>241.78099999999995</v>
      </c>
      <c r="J271" s="10">
        <f t="shared" si="25"/>
        <v>58.619499999999988</v>
      </c>
      <c r="K271" s="10">
        <f t="shared" si="26"/>
        <v>248.78564617206109</v>
      </c>
      <c r="L271" s="11">
        <f t="shared" si="28"/>
        <v>-124.80368495495321</v>
      </c>
      <c r="M271" s="11">
        <f t="shared" si="29"/>
        <v>-3532.4460152815182</v>
      </c>
      <c r="N271" s="11"/>
      <c r="O271" s="11"/>
      <c r="P271" s="11">
        <f t="shared" si="27"/>
        <v>176397.74448964628</v>
      </c>
    </row>
    <row r="272" spans="1:16" x14ac:dyDescent="0.35">
      <c r="A272" s="19">
        <v>22.766670000000001</v>
      </c>
      <c r="B272" s="19">
        <v>683</v>
      </c>
      <c r="C272" s="19">
        <v>903.12630000000001</v>
      </c>
      <c r="D272" s="19">
        <v>-258.88650000000001</v>
      </c>
      <c r="E272" s="19">
        <v>939.49959999999999</v>
      </c>
      <c r="F272" s="19">
        <v>-215.4477</v>
      </c>
      <c r="G272" s="19">
        <v>-110.2445</v>
      </c>
      <c r="H272" s="19">
        <v>242.01560000000001</v>
      </c>
      <c r="I272" s="10">
        <f t="shared" ref="I272:I335" si="30">C272-$S$1</f>
        <v>235.38229999999999</v>
      </c>
      <c r="J272" s="10">
        <f t="shared" si="25"/>
        <v>55.08159999999998</v>
      </c>
      <c r="K272" s="10">
        <f t="shared" si="26"/>
        <v>241.74120420782634</v>
      </c>
      <c r="L272" s="11">
        <f t="shared" si="28"/>
        <v>-211.2910007268807</v>
      </c>
      <c r="M272" s="11">
        <f t="shared" si="29"/>
        <v>-2594.1006530270174</v>
      </c>
      <c r="N272" s="11"/>
      <c r="O272" s="11"/>
      <c r="P272" s="11">
        <f t="shared" si="27"/>
        <v>505592.02014098782</v>
      </c>
    </row>
    <row r="273" spans="1:16" x14ac:dyDescent="0.35">
      <c r="A273" s="19">
        <v>22.8</v>
      </c>
      <c r="B273" s="19">
        <v>684</v>
      </c>
      <c r="C273" s="19">
        <v>895.16179999999997</v>
      </c>
      <c r="D273" s="19">
        <v>-262.69819999999999</v>
      </c>
      <c r="E273" s="19">
        <v>932.91210000000001</v>
      </c>
      <c r="F273" s="19">
        <v>-277.51609999999999</v>
      </c>
      <c r="G273" s="19">
        <v>-92.505350000000007</v>
      </c>
      <c r="H273" s="19">
        <v>292.52760000000001</v>
      </c>
      <c r="I273" s="10">
        <f t="shared" si="30"/>
        <v>227.41779999999994</v>
      </c>
      <c r="J273" s="10">
        <f t="shared" si="25"/>
        <v>51.269900000000007</v>
      </c>
      <c r="K273" s="10">
        <f t="shared" si="26"/>
        <v>233.12541346419096</v>
      </c>
      <c r="L273" s="11">
        <f t="shared" si="28"/>
        <v>-258.49957226629277</v>
      </c>
      <c r="M273" s="11">
        <f t="shared" si="29"/>
        <v>-1416.3987860609932</v>
      </c>
      <c r="N273" s="11"/>
      <c r="O273" s="11"/>
      <c r="P273" s="11">
        <f t="shared" si="27"/>
        <v>756759.47686052276</v>
      </c>
    </row>
    <row r="274" spans="1:16" x14ac:dyDescent="0.35">
      <c r="A274" s="19">
        <v>22.83333</v>
      </c>
      <c r="B274" s="19">
        <v>685</v>
      </c>
      <c r="C274" s="19">
        <v>884.62530000000004</v>
      </c>
      <c r="D274" s="19">
        <v>-265.05349999999999</v>
      </c>
      <c r="E274" s="19">
        <v>923.48</v>
      </c>
      <c r="F274" s="19">
        <v>-385.7878</v>
      </c>
      <c r="G274" s="19">
        <v>-122.7731</v>
      </c>
      <c r="H274" s="19">
        <v>404.85239999999999</v>
      </c>
      <c r="I274" s="10">
        <f t="shared" si="30"/>
        <v>216.88130000000001</v>
      </c>
      <c r="J274" s="10">
        <f t="shared" si="25"/>
        <v>48.914600000000007</v>
      </c>
      <c r="K274" s="10">
        <f t="shared" si="26"/>
        <v>222.32889237085226</v>
      </c>
      <c r="L274" s="11">
        <f t="shared" si="28"/>
        <v>-323.92802560272685</v>
      </c>
      <c r="M274" s="11">
        <f t="shared" si="29"/>
        <v>-1963.0499050835649</v>
      </c>
      <c r="N274" s="11"/>
      <c r="O274" s="11"/>
      <c r="P274" s="11">
        <f t="shared" si="27"/>
        <v>1188325.0673552256</v>
      </c>
    </row>
    <row r="275" spans="1:16" x14ac:dyDescent="0.35">
      <c r="A275" s="19">
        <v>22.866669999999999</v>
      </c>
      <c r="B275" s="19">
        <v>686</v>
      </c>
      <c r="C275" s="19">
        <v>869.44269999999995</v>
      </c>
      <c r="D275" s="19">
        <v>-270.88310000000001</v>
      </c>
      <c r="E275" s="19">
        <v>910.66359999999997</v>
      </c>
      <c r="F275" s="19">
        <v>-499.49889999999999</v>
      </c>
      <c r="G275" s="19">
        <v>-179.1343</v>
      </c>
      <c r="H275" s="19">
        <v>530.64890000000003</v>
      </c>
      <c r="I275" s="10">
        <f t="shared" si="30"/>
        <v>201.69869999999992</v>
      </c>
      <c r="J275" s="10">
        <f t="shared" si="25"/>
        <v>43.08499999999998</v>
      </c>
      <c r="K275" s="10">
        <f t="shared" si="26"/>
        <v>206.24907952931565</v>
      </c>
      <c r="L275" s="11">
        <f t="shared" si="28"/>
        <v>-482.29792566097996</v>
      </c>
      <c r="M275" s="11">
        <f t="shared" si="29"/>
        <v>-4750.14697235326</v>
      </c>
      <c r="N275" s="11"/>
      <c r="O275" s="11"/>
      <c r="P275" s="11">
        <f t="shared" si="27"/>
        <v>2634322.8490222129</v>
      </c>
    </row>
    <row r="276" spans="1:16" x14ac:dyDescent="0.35">
      <c r="A276" s="19">
        <v>22.9</v>
      </c>
      <c r="B276" s="19">
        <v>687</v>
      </c>
      <c r="C276" s="19">
        <v>851.32529999999997</v>
      </c>
      <c r="D276" s="19">
        <v>-276.99579999999997</v>
      </c>
      <c r="E276" s="19">
        <v>895.255</v>
      </c>
      <c r="F276" s="19">
        <v>-270.56709999999998</v>
      </c>
      <c r="G276" s="19">
        <v>-92.034400000000005</v>
      </c>
      <c r="H276" s="19">
        <v>285.79169999999999</v>
      </c>
      <c r="I276" s="10">
        <f t="shared" si="30"/>
        <v>183.58129999999994</v>
      </c>
      <c r="J276" s="10">
        <f t="shared" si="25"/>
        <v>36.972300000000018</v>
      </c>
      <c r="K276" s="10">
        <f t="shared" si="26"/>
        <v>187.26730808387239</v>
      </c>
      <c r="L276" s="11">
        <f t="shared" si="28"/>
        <v>-569.51009437274502</v>
      </c>
      <c r="M276" s="11">
        <f t="shared" si="29"/>
        <v>-2616.6267240254001</v>
      </c>
      <c r="N276" s="11"/>
      <c r="O276" s="11"/>
      <c r="P276" s="11">
        <f t="shared" si="27"/>
        <v>3673170.2914845292</v>
      </c>
    </row>
    <row r="277" spans="1:16" x14ac:dyDescent="0.35">
      <c r="A277" s="19">
        <v>22.933330000000002</v>
      </c>
      <c r="B277" s="19">
        <v>688</v>
      </c>
      <c r="C277" s="19">
        <v>851.4049</v>
      </c>
      <c r="D277" s="19">
        <v>-277.01870000000002</v>
      </c>
      <c r="E277" s="19">
        <v>895.33770000000004</v>
      </c>
      <c r="F277" s="19">
        <v>-764.74090000000001</v>
      </c>
      <c r="G277" s="19">
        <v>-221.72219999999999</v>
      </c>
      <c r="H277" s="19">
        <v>796.23450000000003</v>
      </c>
      <c r="I277" s="10">
        <f t="shared" si="30"/>
        <v>183.66089999999997</v>
      </c>
      <c r="J277" s="10">
        <f t="shared" si="25"/>
        <v>36.949399999999969</v>
      </c>
      <c r="K277" s="10">
        <f t="shared" si="26"/>
        <v>187.3408240324836</v>
      </c>
      <c r="L277" s="11">
        <f t="shared" si="28"/>
        <v>2.2056990282387017</v>
      </c>
      <c r="M277" s="11">
        <f t="shared" si="29"/>
        <v>17153.189120940078</v>
      </c>
      <c r="N277" s="11"/>
      <c r="O277" s="11"/>
      <c r="P277" s="11">
        <f t="shared" si="27"/>
        <v>55.097350400935959</v>
      </c>
    </row>
    <row r="278" spans="1:16" x14ac:dyDescent="0.35">
      <c r="A278" s="19">
        <v>22.966670000000001</v>
      </c>
      <c r="B278" s="19">
        <v>689</v>
      </c>
      <c r="C278" s="19">
        <v>800.34259999999995</v>
      </c>
      <c r="D278" s="19">
        <v>-291.77730000000003</v>
      </c>
      <c r="E278" s="19">
        <v>851.86990000000003</v>
      </c>
      <c r="F278" s="19">
        <v>-1259.2950000000001</v>
      </c>
      <c r="G278" s="19">
        <v>-437.22469999999998</v>
      </c>
      <c r="H278" s="19">
        <v>1333.038</v>
      </c>
      <c r="I278" s="10">
        <f t="shared" si="30"/>
        <v>132.59859999999992</v>
      </c>
      <c r="J278" s="10">
        <f t="shared" si="25"/>
        <v>22.190799999999967</v>
      </c>
      <c r="K278" s="10">
        <f t="shared" si="26"/>
        <v>134.44262838326233</v>
      </c>
      <c r="L278" s="11">
        <f t="shared" si="28"/>
        <v>-1586.6285437679303</v>
      </c>
      <c r="M278" s="11">
        <f t="shared" si="29"/>
        <v>-47655.496184649521</v>
      </c>
      <c r="N278" s="11"/>
      <c r="O278" s="11"/>
      <c r="P278" s="11">
        <f t="shared" si="27"/>
        <v>28509443.289057795</v>
      </c>
    </row>
    <row r="279" spans="1:16" x14ac:dyDescent="0.35">
      <c r="A279" s="19">
        <v>23</v>
      </c>
      <c r="B279" s="19">
        <v>690</v>
      </c>
      <c r="C279" s="19">
        <v>767.45180000000005</v>
      </c>
      <c r="D279" s="19">
        <v>-306.16699999999997</v>
      </c>
      <c r="E279" s="19">
        <v>826.26900000000001</v>
      </c>
      <c r="F279" s="19">
        <v>-494.13600000000002</v>
      </c>
      <c r="G279" s="19">
        <v>-216.00630000000001</v>
      </c>
      <c r="H279" s="19">
        <v>539.28579999999999</v>
      </c>
      <c r="I279" s="10">
        <f t="shared" si="30"/>
        <v>99.70780000000002</v>
      </c>
      <c r="J279" s="10">
        <f t="shared" si="25"/>
        <v>7.8011000000000195</v>
      </c>
      <c r="K279" s="10">
        <f t="shared" si="26"/>
        <v>100.01251192750837</v>
      </c>
      <c r="L279" s="11">
        <f t="shared" si="28"/>
        <v>-1033.0067943520721</v>
      </c>
      <c r="M279" s="11">
        <f t="shared" si="29"/>
        <v>16610.313513827419</v>
      </c>
      <c r="N279" s="11"/>
      <c r="O279" s="11"/>
      <c r="P279" s="11">
        <f t="shared" si="27"/>
        <v>12084941.896035688</v>
      </c>
    </row>
    <row r="280" spans="1:16" x14ac:dyDescent="0.35">
      <c r="A280" s="19">
        <v>23.033329999999999</v>
      </c>
      <c r="B280" s="19">
        <v>691</v>
      </c>
      <c r="C280" s="19">
        <v>767.40020000000004</v>
      </c>
      <c r="D280" s="19">
        <v>-306.17770000000002</v>
      </c>
      <c r="E280" s="19">
        <v>826.2251</v>
      </c>
      <c r="F280" s="19">
        <v>-1325.91</v>
      </c>
      <c r="G280" s="19">
        <v>-308.35120000000001</v>
      </c>
      <c r="H280" s="19">
        <v>1361.2929999999999</v>
      </c>
      <c r="I280" s="10">
        <f t="shared" si="30"/>
        <v>99.656200000000013</v>
      </c>
      <c r="J280" s="10">
        <f t="shared" si="25"/>
        <v>7.7903999999999769</v>
      </c>
      <c r="K280" s="10">
        <f t="shared" si="26"/>
        <v>99.960234746623129</v>
      </c>
      <c r="L280" s="11">
        <f t="shared" si="28"/>
        <v>-1.5684722737846402</v>
      </c>
      <c r="M280" s="11">
        <f t="shared" si="29"/>
        <v>30946.244286777845</v>
      </c>
      <c r="N280" s="11"/>
      <c r="O280" s="11"/>
      <c r="P280" s="11">
        <f t="shared" si="27"/>
        <v>27.860692223872874</v>
      </c>
    </row>
    <row r="281" spans="1:16" x14ac:dyDescent="0.35">
      <c r="A281" s="19">
        <v>23.066669999999998</v>
      </c>
      <c r="B281" s="19">
        <v>692</v>
      </c>
      <c r="C281" s="19">
        <v>679.05780000000004</v>
      </c>
      <c r="D281" s="19">
        <v>-326.72379999999998</v>
      </c>
      <c r="E281" s="19">
        <v>753.57010000000002</v>
      </c>
      <c r="F281" s="19">
        <v>-2003.509</v>
      </c>
      <c r="G281" s="19">
        <v>-369.86090000000002</v>
      </c>
      <c r="H281" s="19">
        <v>2037.3620000000001</v>
      </c>
      <c r="I281" s="10">
        <f t="shared" si="30"/>
        <v>11.313800000000015</v>
      </c>
      <c r="J281" s="10">
        <f t="shared" si="25"/>
        <v>-12.75569999999999</v>
      </c>
      <c r="K281" s="10">
        <f t="shared" si="26"/>
        <v>17.050218559596239</v>
      </c>
      <c r="L281" s="11">
        <f t="shared" si="28"/>
        <v>-2486.8031249858814</v>
      </c>
      <c r="M281" s="11">
        <f t="shared" si="29"/>
        <v>-74542.131155134033</v>
      </c>
      <c r="N281" s="11"/>
      <c r="O281" s="11"/>
      <c r="P281" s="11">
        <f t="shared" si="27"/>
        <v>70035949.286127836</v>
      </c>
    </row>
    <row r="282" spans="1:16" x14ac:dyDescent="0.35">
      <c r="A282" s="19">
        <v>23.1</v>
      </c>
      <c r="B282" s="19">
        <v>693</v>
      </c>
      <c r="C282" s="19">
        <v>633.83299999999997</v>
      </c>
      <c r="D282" s="19">
        <v>-330.83510000000001</v>
      </c>
      <c r="E282" s="19">
        <v>714.97979999999995</v>
      </c>
      <c r="F282" s="19">
        <v>-1264.24</v>
      </c>
      <c r="G282" s="19">
        <v>-246.68090000000001</v>
      </c>
      <c r="H282" s="19">
        <v>1288.0809999999999</v>
      </c>
      <c r="I282" s="10">
        <f t="shared" si="30"/>
        <v>-33.911000000000058</v>
      </c>
      <c r="J282" s="10">
        <f t="shared" si="25"/>
        <v>-16.867000000000019</v>
      </c>
      <c r="K282" s="10">
        <f t="shared" si="26"/>
        <v>37.874154908063687</v>
      </c>
      <c r="L282" s="11">
        <f t="shared" si="28"/>
        <v>624.78056851081885</v>
      </c>
      <c r="M282" s="11">
        <f t="shared" si="29"/>
        <v>93356.84648954164</v>
      </c>
      <c r="N282" s="11"/>
      <c r="O282" s="11"/>
      <c r="P282" s="11">
        <f t="shared" si="27"/>
        <v>4420722.3432820505</v>
      </c>
    </row>
    <row r="283" spans="1:16" x14ac:dyDescent="0.35">
      <c r="A283" s="19">
        <v>23.133330000000001</v>
      </c>
      <c r="B283" s="19">
        <v>694</v>
      </c>
      <c r="C283" s="19">
        <v>594.77520000000004</v>
      </c>
      <c r="D283" s="19">
        <v>-343.16919999999999</v>
      </c>
      <c r="E283" s="19">
        <v>686.67499999999995</v>
      </c>
      <c r="F283" s="19">
        <v>-1171.7339999999999</v>
      </c>
      <c r="G283" s="19">
        <v>-246.68090000000001</v>
      </c>
      <c r="H283" s="19">
        <v>1197.4190000000001</v>
      </c>
      <c r="I283" s="10">
        <f t="shared" si="30"/>
        <v>-72.968799999999987</v>
      </c>
      <c r="J283" s="10">
        <f t="shared" si="25"/>
        <v>-29.201099999999997</v>
      </c>
      <c r="K283" s="10">
        <f t="shared" si="26"/>
        <v>78.594847252539395</v>
      </c>
      <c r="L283" s="11">
        <f t="shared" si="28"/>
        <v>1221.7429446287556</v>
      </c>
      <c r="M283" s="11">
        <f t="shared" si="29"/>
        <v>17910.662349773393</v>
      </c>
      <c r="N283" s="11"/>
      <c r="O283" s="11"/>
      <c r="P283" s="11">
        <f t="shared" si="27"/>
        <v>16904327.192645364</v>
      </c>
    </row>
    <row r="284" spans="1:16" x14ac:dyDescent="0.35">
      <c r="A284" s="19">
        <v>23.16667</v>
      </c>
      <c r="B284" s="19">
        <v>695</v>
      </c>
      <c r="C284" s="19">
        <v>555.71730000000002</v>
      </c>
      <c r="D284" s="19">
        <v>-347.28050000000002</v>
      </c>
      <c r="E284" s="19">
        <v>655.3057</v>
      </c>
      <c r="F284" s="19">
        <v>-988.601</v>
      </c>
      <c r="G284" s="19">
        <v>-115.7239</v>
      </c>
      <c r="H284" s="19">
        <v>995.35119999999995</v>
      </c>
      <c r="I284" s="10">
        <f t="shared" si="30"/>
        <v>-112.02670000000001</v>
      </c>
      <c r="J284" s="10">
        <f t="shared" si="25"/>
        <v>-33.312400000000025</v>
      </c>
      <c r="K284" s="10">
        <f t="shared" si="26"/>
        <v>116.87470858423563</v>
      </c>
      <c r="L284" s="11">
        <f t="shared" si="28"/>
        <v>1148.1662067095783</v>
      </c>
      <c r="M284" s="11">
        <f t="shared" si="29"/>
        <v>-2206.8607654222974</v>
      </c>
      <c r="N284" s="11"/>
      <c r="O284" s="11"/>
      <c r="P284" s="11">
        <f t="shared" si="27"/>
        <v>14929584.852953188</v>
      </c>
    </row>
    <row r="285" spans="1:16" x14ac:dyDescent="0.35">
      <c r="A285" s="19">
        <v>23.2</v>
      </c>
      <c r="B285" s="19">
        <v>696</v>
      </c>
      <c r="C285" s="19">
        <v>528.86839999999995</v>
      </c>
      <c r="D285" s="19">
        <v>-350.88409999999999</v>
      </c>
      <c r="E285" s="19">
        <v>634.68219999999997</v>
      </c>
      <c r="F285" s="19">
        <v>-832.54819999999995</v>
      </c>
      <c r="G285" s="19">
        <v>-154.1756</v>
      </c>
      <c r="H285" s="19">
        <v>846.70339999999999</v>
      </c>
      <c r="I285" s="10">
        <f t="shared" si="30"/>
        <v>-138.87560000000008</v>
      </c>
      <c r="J285" s="10">
        <f t="shared" si="25"/>
        <v>-36.915999999999997</v>
      </c>
      <c r="K285" s="10">
        <f t="shared" si="26"/>
        <v>143.69837623077032</v>
      </c>
      <c r="L285" s="11">
        <f t="shared" si="28"/>
        <v>804.79050844689937</v>
      </c>
      <c r="M285" s="11">
        <f t="shared" si="29"/>
        <v>-10302.30117799835</v>
      </c>
      <c r="N285" s="11"/>
      <c r="O285" s="11"/>
      <c r="P285" s="11">
        <f t="shared" si="27"/>
        <v>7335063.9101564279</v>
      </c>
    </row>
    <row r="286" spans="1:16" x14ac:dyDescent="0.35">
      <c r="A286" s="19">
        <v>23.233329999999999</v>
      </c>
      <c r="B286" s="19">
        <v>697</v>
      </c>
      <c r="C286" s="19">
        <v>500.21409999999997</v>
      </c>
      <c r="D286" s="19">
        <v>-357.55889999999999</v>
      </c>
      <c r="E286" s="19">
        <v>614.86789999999996</v>
      </c>
      <c r="F286" s="19">
        <v>-769.00070000000005</v>
      </c>
      <c r="G286" s="19">
        <v>-100.1219</v>
      </c>
      <c r="H286" s="19">
        <v>775.49109999999996</v>
      </c>
      <c r="I286" s="10">
        <f t="shared" si="30"/>
        <v>-167.52990000000005</v>
      </c>
      <c r="J286" s="10">
        <f t="shared" si="25"/>
        <v>-43.590800000000002</v>
      </c>
      <c r="K286" s="10">
        <f t="shared" si="26"/>
        <v>173.10813163641396</v>
      </c>
      <c r="L286" s="11">
        <f t="shared" si="28"/>
        <v>882.38090025935048</v>
      </c>
      <c r="M286" s="11">
        <f t="shared" si="29"/>
        <v>2327.9445488284573</v>
      </c>
      <c r="N286" s="11"/>
      <c r="O286" s="11"/>
      <c r="P286" s="11">
        <f t="shared" si="27"/>
        <v>8817600.3018388338</v>
      </c>
    </row>
    <row r="287" spans="1:16" x14ac:dyDescent="0.35">
      <c r="A287" s="19">
        <v>23.266670000000001</v>
      </c>
      <c r="B287" s="19">
        <v>698</v>
      </c>
      <c r="C287" s="19">
        <v>477.60169999999999</v>
      </c>
      <c r="D287" s="19">
        <v>-357.55889999999999</v>
      </c>
      <c r="E287" s="19">
        <v>596.61689999999999</v>
      </c>
      <c r="F287" s="19">
        <v>-585.86720000000003</v>
      </c>
      <c r="G287" s="19">
        <v>0</v>
      </c>
      <c r="H287" s="19">
        <v>585.86720000000003</v>
      </c>
      <c r="I287" s="10">
        <f t="shared" si="30"/>
        <v>-190.14230000000003</v>
      </c>
      <c r="J287" s="10">
        <f t="shared" si="25"/>
        <v>-43.590800000000002</v>
      </c>
      <c r="K287" s="10">
        <f t="shared" si="26"/>
        <v>195.07499094945516</v>
      </c>
      <c r="L287" s="11">
        <f t="shared" si="28"/>
        <v>658.87400459026674</v>
      </c>
      <c r="M287" s="11">
        <f t="shared" si="29"/>
        <v>-6703.866096852621</v>
      </c>
      <c r="N287" s="11"/>
      <c r="O287" s="11"/>
      <c r="P287" s="11">
        <f t="shared" si="27"/>
        <v>4916351.8531985274</v>
      </c>
    </row>
    <row r="288" spans="1:16" x14ac:dyDescent="0.35">
      <c r="A288" s="19">
        <v>23.3</v>
      </c>
      <c r="B288" s="19">
        <v>699</v>
      </c>
      <c r="C288" s="19">
        <v>461.15629999999999</v>
      </c>
      <c r="D288" s="19">
        <v>-357.55889999999999</v>
      </c>
      <c r="E288" s="19">
        <v>583.53539999999998</v>
      </c>
      <c r="F288" s="19">
        <v>-462.52679999999998</v>
      </c>
      <c r="G288" s="19">
        <v>-61.67024</v>
      </c>
      <c r="H288" s="19">
        <v>466.62</v>
      </c>
      <c r="I288" s="10">
        <f t="shared" si="30"/>
        <v>-206.58770000000004</v>
      </c>
      <c r="J288" s="10">
        <f t="shared" si="25"/>
        <v>-43.590800000000002</v>
      </c>
      <c r="K288" s="10">
        <f t="shared" si="26"/>
        <v>211.13653316261971</v>
      </c>
      <c r="L288" s="11">
        <f t="shared" si="28"/>
        <v>481.89445584052925</v>
      </c>
      <c r="M288" s="11">
        <f t="shared" si="29"/>
        <v>-5309.9174542376413</v>
      </c>
      <c r="N288" s="11"/>
      <c r="O288" s="11"/>
      <c r="P288" s="11">
        <f t="shared" si="27"/>
        <v>2629917.1689034356</v>
      </c>
    </row>
    <row r="289" spans="1:16" x14ac:dyDescent="0.35">
      <c r="A289" s="19">
        <v>23.33333</v>
      </c>
      <c r="B289" s="19">
        <v>700</v>
      </c>
      <c r="C289" s="19">
        <v>446.76659999999998</v>
      </c>
      <c r="D289" s="19">
        <v>-361.67020000000002</v>
      </c>
      <c r="E289" s="19">
        <v>574.80930000000001</v>
      </c>
      <c r="F289" s="19">
        <v>-339.18630000000002</v>
      </c>
      <c r="G289" s="19">
        <v>-61.67024</v>
      </c>
      <c r="H289" s="19">
        <v>344.74709999999999</v>
      </c>
      <c r="I289" s="10">
        <f t="shared" si="30"/>
        <v>-220.97740000000005</v>
      </c>
      <c r="J289" s="10">
        <f t="shared" si="25"/>
        <v>-47.70210000000003</v>
      </c>
      <c r="K289" s="10">
        <f t="shared" si="26"/>
        <v>226.06747146630809</v>
      </c>
      <c r="L289" s="11">
        <f t="shared" si="28"/>
        <v>447.97294640529975</v>
      </c>
      <c r="M289" s="11">
        <f t="shared" si="29"/>
        <v>-1017.747057762679</v>
      </c>
      <c r="N289" s="11"/>
      <c r="O289" s="11"/>
      <c r="P289" s="11">
        <f t="shared" si="27"/>
        <v>2272698.2900525909</v>
      </c>
    </row>
    <row r="290" spans="1:16" x14ac:dyDescent="0.35">
      <c r="A290" s="19">
        <v>23.366669999999999</v>
      </c>
      <c r="B290" s="19">
        <v>701</v>
      </c>
      <c r="C290" s="19">
        <v>438.54390000000001</v>
      </c>
      <c r="D290" s="19">
        <v>-361.67020000000002</v>
      </c>
      <c r="E290" s="19">
        <v>568.44179999999994</v>
      </c>
      <c r="F290" s="19">
        <v>-233.61019999999999</v>
      </c>
      <c r="G290" s="19">
        <v>0.27767219999999998</v>
      </c>
      <c r="H290" s="19">
        <v>233.6104</v>
      </c>
      <c r="I290" s="10">
        <f t="shared" si="30"/>
        <v>-229.20010000000002</v>
      </c>
      <c r="J290" s="10">
        <f t="shared" si="25"/>
        <v>-47.70210000000003</v>
      </c>
      <c r="K290" s="10">
        <f t="shared" si="26"/>
        <v>234.11146102747728</v>
      </c>
      <c r="L290" s="11">
        <f t="shared" si="28"/>
        <v>241.27143254857276</v>
      </c>
      <c r="M290" s="11">
        <f t="shared" si="29"/>
        <v>-6199.805454611067</v>
      </c>
      <c r="N290" s="11"/>
      <c r="O290" s="11"/>
      <c r="P290" s="11">
        <f t="shared" si="27"/>
        <v>659249.81465775857</v>
      </c>
    </row>
    <row r="291" spans="1:16" x14ac:dyDescent="0.35">
      <c r="A291" s="19">
        <v>23.4</v>
      </c>
      <c r="B291" s="19">
        <v>702</v>
      </c>
      <c r="C291" s="19">
        <v>431.19260000000003</v>
      </c>
      <c r="D291" s="19">
        <v>-361.65170000000001</v>
      </c>
      <c r="E291" s="19">
        <v>562.77790000000005</v>
      </c>
      <c r="F291" s="19">
        <v>-110.5564</v>
      </c>
      <c r="G291" s="19">
        <v>1.630403</v>
      </c>
      <c r="H291" s="19">
        <v>110.5684</v>
      </c>
      <c r="I291" s="10">
        <f t="shared" si="30"/>
        <v>-236.5514</v>
      </c>
      <c r="J291" s="10">
        <f t="shared" si="25"/>
        <v>-47.683600000000013</v>
      </c>
      <c r="K291" s="10">
        <f t="shared" si="26"/>
        <v>241.30953265654469</v>
      </c>
      <c r="L291" s="11">
        <f t="shared" si="28"/>
        <v>215.96374524655084</v>
      </c>
      <c r="M291" s="11">
        <f t="shared" si="29"/>
        <v>-759.3065497156424</v>
      </c>
      <c r="N291" s="11"/>
      <c r="O291" s="11"/>
      <c r="P291" s="11">
        <f t="shared" si="27"/>
        <v>528201.84212988627</v>
      </c>
    </row>
    <row r="292" spans="1:16" x14ac:dyDescent="0.35">
      <c r="A292" s="19">
        <v>23.433330000000002</v>
      </c>
      <c r="B292" s="19">
        <v>703</v>
      </c>
      <c r="C292" s="19">
        <v>431.17349999999999</v>
      </c>
      <c r="D292" s="19">
        <v>-361.56150000000002</v>
      </c>
      <c r="E292" s="19">
        <v>562.70540000000005</v>
      </c>
      <c r="F292" s="19">
        <v>-101.8575</v>
      </c>
      <c r="G292" s="19">
        <v>19.580030000000001</v>
      </c>
      <c r="H292" s="19">
        <v>103.72239999999999</v>
      </c>
      <c r="I292" s="10">
        <f t="shared" si="30"/>
        <v>-236.57050000000004</v>
      </c>
      <c r="J292" s="10">
        <f t="shared" si="25"/>
        <v>-47.593400000000031</v>
      </c>
      <c r="K292" s="10">
        <f t="shared" si="26"/>
        <v>241.31044982306508</v>
      </c>
      <c r="L292" s="11">
        <f t="shared" si="28"/>
        <v>2.7517747386588763E-2</v>
      </c>
      <c r="M292" s="11">
        <f t="shared" si="29"/>
        <v>-6478.7346984441956</v>
      </c>
      <c r="N292" s="11"/>
      <c r="O292" s="11"/>
      <c r="P292" s="11">
        <f t="shared" si="27"/>
        <v>8.5755892204536759E-3</v>
      </c>
    </row>
    <row r="293" spans="1:16" x14ac:dyDescent="0.35">
      <c r="A293" s="19">
        <v>23.466670000000001</v>
      </c>
      <c r="B293" s="19">
        <v>704</v>
      </c>
      <c r="C293" s="19">
        <v>424.40210000000002</v>
      </c>
      <c r="D293" s="19">
        <v>-360.34640000000002</v>
      </c>
      <c r="E293" s="19">
        <v>556.74649999999997</v>
      </c>
      <c r="F293" s="19">
        <v>-101.5138</v>
      </c>
      <c r="G293" s="19">
        <v>32.638179999999998</v>
      </c>
      <c r="H293" s="19">
        <v>106.63160000000001</v>
      </c>
      <c r="I293" s="10">
        <f t="shared" si="30"/>
        <v>-243.34190000000001</v>
      </c>
      <c r="J293" s="10">
        <f t="shared" si="25"/>
        <v>-46.378300000000024</v>
      </c>
      <c r="K293" s="10">
        <f t="shared" si="26"/>
        <v>247.72207613876483</v>
      </c>
      <c r="L293" s="11">
        <f t="shared" si="28"/>
        <v>192.31032740551692</v>
      </c>
      <c r="M293" s="11">
        <f t="shared" si="29"/>
        <v>5767.3308235793611</v>
      </c>
      <c r="N293" s="11"/>
      <c r="O293" s="11"/>
      <c r="P293" s="11">
        <f t="shared" si="27"/>
        <v>418835.44245370373</v>
      </c>
    </row>
    <row r="294" spans="1:16" x14ac:dyDescent="0.35">
      <c r="A294" s="19">
        <v>23.5</v>
      </c>
      <c r="B294" s="19">
        <v>705</v>
      </c>
      <c r="C294" s="19">
        <v>424.40589999999997</v>
      </c>
      <c r="D294" s="19">
        <v>-359.38569999999999</v>
      </c>
      <c r="E294" s="19">
        <v>556.12810000000002</v>
      </c>
      <c r="F294" s="19">
        <v>0.21509349999999999</v>
      </c>
      <c r="G294" s="19">
        <v>13.57893</v>
      </c>
      <c r="H294" s="19">
        <v>13.580629999999999</v>
      </c>
      <c r="I294" s="10">
        <f t="shared" si="30"/>
        <v>-243.33810000000005</v>
      </c>
      <c r="J294" s="10">
        <f t="shared" si="25"/>
        <v>-45.417599999999993</v>
      </c>
      <c r="K294" s="10">
        <f t="shared" si="26"/>
        <v>247.54027813947778</v>
      </c>
      <c r="L294" s="11">
        <f t="shared" si="28"/>
        <v>-5.4544854271544967</v>
      </c>
      <c r="M294" s="11">
        <f t="shared" si="29"/>
        <v>-5933.5377387541221</v>
      </c>
      <c r="N294" s="11"/>
      <c r="O294" s="11"/>
      <c r="P294" s="11">
        <f t="shared" si="27"/>
        <v>336.93473268983672</v>
      </c>
    </row>
    <row r="295" spans="1:16" x14ac:dyDescent="0.35">
      <c r="A295" s="19">
        <v>23.533329999999999</v>
      </c>
      <c r="B295" s="19">
        <v>706</v>
      </c>
      <c r="C295" s="19">
        <v>424.41640000000001</v>
      </c>
      <c r="D295" s="19">
        <v>-359.44110000000001</v>
      </c>
      <c r="E295" s="19">
        <v>556.17190000000005</v>
      </c>
      <c r="F295" s="19">
        <v>108.96720000000001</v>
      </c>
      <c r="G295" s="19">
        <v>41.456780000000002</v>
      </c>
      <c r="H295" s="19">
        <v>116.5869</v>
      </c>
      <c r="I295" s="10">
        <f t="shared" si="30"/>
        <v>-243.32760000000002</v>
      </c>
      <c r="J295" s="10">
        <f t="shared" si="25"/>
        <v>-45.473000000000013</v>
      </c>
      <c r="K295" s="10">
        <f t="shared" si="26"/>
        <v>247.54012735465741</v>
      </c>
      <c r="L295" s="11">
        <f t="shared" si="28"/>
        <v>-4.523997010591578E-3</v>
      </c>
      <c r="M295" s="11">
        <f t="shared" si="29"/>
        <v>163.51519442376241</v>
      </c>
      <c r="N295" s="11"/>
      <c r="O295" s="11"/>
      <c r="P295" s="11">
        <f t="shared" si="27"/>
        <v>2.3178366687960536E-4</v>
      </c>
    </row>
    <row r="296" spans="1:16" x14ac:dyDescent="0.35">
      <c r="A296" s="19">
        <v>23.566669999999998</v>
      </c>
      <c r="B296" s="19">
        <v>707</v>
      </c>
      <c r="C296" s="19">
        <v>431.67039999999997</v>
      </c>
      <c r="D296" s="19">
        <v>-356.62189999999998</v>
      </c>
      <c r="E296" s="19">
        <v>559.92719999999997</v>
      </c>
      <c r="F296" s="19">
        <v>219.94049999999999</v>
      </c>
      <c r="G296" s="19">
        <v>69.353870000000001</v>
      </c>
      <c r="H296" s="19">
        <v>230.61609999999999</v>
      </c>
      <c r="I296" s="10">
        <f t="shared" si="30"/>
        <v>-236.07360000000006</v>
      </c>
      <c r="J296" s="10">
        <f t="shared" si="25"/>
        <v>-42.65379999999999</v>
      </c>
      <c r="K296" s="10">
        <f t="shared" si="26"/>
        <v>239.89600094916136</v>
      </c>
      <c r="L296" s="11">
        <f t="shared" si="28"/>
        <v>-229.27793657757269</v>
      </c>
      <c r="M296" s="11">
        <f t="shared" si="29"/>
        <v>-6876.827012014659</v>
      </c>
      <c r="N296" s="11"/>
      <c r="O296" s="11"/>
      <c r="P296" s="11">
        <f t="shared" si="27"/>
        <v>595336.8151793764</v>
      </c>
    </row>
    <row r="297" spans="1:16" x14ac:dyDescent="0.35">
      <c r="A297" s="19">
        <v>23.6</v>
      </c>
      <c r="B297" s="19">
        <v>708</v>
      </c>
      <c r="C297" s="19">
        <v>439.07909999999998</v>
      </c>
      <c r="D297" s="19">
        <v>-354.8175</v>
      </c>
      <c r="E297" s="19">
        <v>564.52279999999996</v>
      </c>
      <c r="F297" s="19">
        <v>226.4435</v>
      </c>
      <c r="G297" s="19">
        <v>78.450220000000002</v>
      </c>
      <c r="H297" s="19">
        <v>239.64789999999999</v>
      </c>
      <c r="I297" s="10">
        <f t="shared" si="30"/>
        <v>-228.66490000000005</v>
      </c>
      <c r="J297" s="10">
        <f t="shared" si="25"/>
        <v>-40.849400000000003</v>
      </c>
      <c r="K297" s="10">
        <f t="shared" si="26"/>
        <v>232.28497577839602</v>
      </c>
      <c r="L297" s="11">
        <f t="shared" si="28"/>
        <v>-228.35359048198819</v>
      </c>
      <c r="M297" s="11">
        <f t="shared" si="29"/>
        <v>27.733156183150744</v>
      </c>
      <c r="N297" s="11"/>
      <c r="O297" s="11"/>
      <c r="P297" s="11">
        <f t="shared" si="27"/>
        <v>590546.22788912628</v>
      </c>
    </row>
    <row r="298" spans="1:16" x14ac:dyDescent="0.35">
      <c r="A298" s="19">
        <v>23.633330000000001</v>
      </c>
      <c r="B298" s="19">
        <v>709</v>
      </c>
      <c r="C298" s="19">
        <v>446.76659999999998</v>
      </c>
      <c r="D298" s="19">
        <v>-351.39190000000002</v>
      </c>
      <c r="E298" s="19">
        <v>568.39829999999995</v>
      </c>
      <c r="F298" s="19">
        <v>392.82819999999998</v>
      </c>
      <c r="G298" s="19">
        <v>82.220209999999994</v>
      </c>
      <c r="H298" s="19">
        <v>401.34039999999999</v>
      </c>
      <c r="I298" s="10">
        <f t="shared" si="30"/>
        <v>-220.97740000000005</v>
      </c>
      <c r="J298" s="10">
        <f t="shared" si="25"/>
        <v>-37.423800000000028</v>
      </c>
      <c r="K298" s="10">
        <f t="shared" si="26"/>
        <v>224.12396595902015</v>
      </c>
      <c r="L298" s="11">
        <f t="shared" si="28"/>
        <v>-244.85478005928613</v>
      </c>
      <c r="M298" s="11">
        <f t="shared" si="29"/>
        <v>-495.08519583853058</v>
      </c>
      <c r="N298" s="11"/>
      <c r="O298" s="11"/>
      <c r="P298" s="11">
        <f t="shared" si="27"/>
        <v>678977.5020750066</v>
      </c>
    </row>
    <row r="299" spans="1:16" x14ac:dyDescent="0.35">
      <c r="A299" s="19">
        <v>23.66667</v>
      </c>
      <c r="B299" s="19">
        <v>710</v>
      </c>
      <c r="C299" s="19">
        <v>465.26769999999999</v>
      </c>
      <c r="D299" s="19">
        <v>-349.33620000000002</v>
      </c>
      <c r="E299" s="19">
        <v>581.81590000000006</v>
      </c>
      <c r="F299" s="19">
        <v>462.52679999999998</v>
      </c>
      <c r="G299" s="19">
        <v>61.67024</v>
      </c>
      <c r="H299" s="19">
        <v>466.62</v>
      </c>
      <c r="I299" s="10">
        <f t="shared" si="30"/>
        <v>-202.47630000000004</v>
      </c>
      <c r="J299" s="10">
        <f t="shared" si="25"/>
        <v>-35.368100000000027</v>
      </c>
      <c r="K299" s="10">
        <f t="shared" si="26"/>
        <v>205.54209923833128</v>
      </c>
      <c r="L299" s="11">
        <f t="shared" si="28"/>
        <v>-557.34453271413963</v>
      </c>
      <c r="M299" s="11">
        <f t="shared" si="29"/>
        <v>-9372.8180160426673</v>
      </c>
      <c r="N299" s="11"/>
      <c r="O299" s="11"/>
      <c r="P299" s="11">
        <f t="shared" si="27"/>
        <v>3517917.9112573308</v>
      </c>
    </row>
    <row r="300" spans="1:16" x14ac:dyDescent="0.35">
      <c r="A300" s="19">
        <v>23.7</v>
      </c>
      <c r="B300" s="19">
        <v>711</v>
      </c>
      <c r="C300" s="19">
        <v>477.60169999999999</v>
      </c>
      <c r="D300" s="19">
        <v>-347.28050000000002</v>
      </c>
      <c r="E300" s="19">
        <v>590.51430000000005</v>
      </c>
      <c r="F300" s="19">
        <v>647.53750000000002</v>
      </c>
      <c r="G300" s="19">
        <v>123.34050000000001</v>
      </c>
      <c r="H300" s="19">
        <v>659.17949999999996</v>
      </c>
      <c r="I300" s="10">
        <f t="shared" si="30"/>
        <v>-190.14230000000003</v>
      </c>
      <c r="J300" s="10">
        <f t="shared" si="25"/>
        <v>-33.312400000000025</v>
      </c>
      <c r="K300" s="10">
        <f t="shared" si="26"/>
        <v>193.03836469222904</v>
      </c>
      <c r="L300" s="11">
        <f t="shared" si="28"/>
        <v>-375.14955133820752</v>
      </c>
      <c r="M300" s="11">
        <f t="shared" si="29"/>
        <v>5466.3960808861475</v>
      </c>
      <c r="N300" s="11"/>
      <c r="O300" s="11"/>
      <c r="P300" s="11">
        <f t="shared" si="27"/>
        <v>1593848.6299693512</v>
      </c>
    </row>
    <row r="301" spans="1:16" x14ac:dyDescent="0.35">
      <c r="A301" s="19">
        <v>23.733329999999999</v>
      </c>
      <c r="B301" s="19">
        <v>712</v>
      </c>
      <c r="C301" s="19">
        <v>508.43680000000001</v>
      </c>
      <c r="D301" s="19">
        <v>-341.11349999999999</v>
      </c>
      <c r="E301" s="19">
        <v>612.26340000000005</v>
      </c>
      <c r="F301" s="19">
        <v>462.5018</v>
      </c>
      <c r="G301" s="19">
        <v>92.839020000000005</v>
      </c>
      <c r="H301" s="19">
        <v>471.72770000000003</v>
      </c>
      <c r="I301" s="10">
        <f t="shared" si="30"/>
        <v>-159.30720000000002</v>
      </c>
      <c r="J301" s="10">
        <f t="shared" si="25"/>
        <v>-27.145399999999995</v>
      </c>
      <c r="K301" s="10">
        <f t="shared" si="26"/>
        <v>161.60339325954763</v>
      </c>
      <c r="L301" s="11">
        <f t="shared" si="28"/>
        <v>-943.14345732619142</v>
      </c>
      <c r="M301" s="11">
        <f t="shared" si="29"/>
        <v>-17041.521331772994</v>
      </c>
      <c r="N301" s="11"/>
      <c r="O301" s="11"/>
      <c r="P301" s="11">
        <f t="shared" si="27"/>
        <v>10073809.255925806</v>
      </c>
    </row>
    <row r="302" spans="1:16" x14ac:dyDescent="0.35">
      <c r="A302" s="19">
        <v>23.766670000000001</v>
      </c>
      <c r="B302" s="19">
        <v>713</v>
      </c>
      <c r="C302" s="19">
        <v>508.43509999999998</v>
      </c>
      <c r="D302" s="19">
        <v>-341.09219999999999</v>
      </c>
      <c r="E302" s="19">
        <v>612.25</v>
      </c>
      <c r="F302" s="19">
        <v>894.21839999999997</v>
      </c>
      <c r="G302" s="19">
        <v>154.1756</v>
      </c>
      <c r="H302" s="19">
        <v>907.41210000000001</v>
      </c>
      <c r="I302" s="10">
        <f t="shared" si="30"/>
        <v>-159.30890000000005</v>
      </c>
      <c r="J302" s="10">
        <f t="shared" si="25"/>
        <v>-27.124099999999999</v>
      </c>
      <c r="K302" s="10">
        <f t="shared" si="26"/>
        <v>161.60149262930716</v>
      </c>
      <c r="L302" s="11">
        <f t="shared" si="28"/>
        <v>-5.7007505712967713E-2</v>
      </c>
      <c r="M302" s="11">
        <f t="shared" si="29"/>
        <v>28286.93610739068</v>
      </c>
      <c r="N302" s="11"/>
      <c r="O302" s="11"/>
      <c r="P302" s="11">
        <f t="shared" si="27"/>
        <v>3.6804615888729068E-2</v>
      </c>
    </row>
    <row r="303" spans="1:16" x14ac:dyDescent="0.35">
      <c r="A303" s="19">
        <v>23.8</v>
      </c>
      <c r="B303" s="19">
        <v>714</v>
      </c>
      <c r="C303" s="19">
        <v>568.05139999999994</v>
      </c>
      <c r="D303" s="19">
        <v>-330.83510000000001</v>
      </c>
      <c r="E303" s="19">
        <v>657.36919999999998</v>
      </c>
      <c r="F303" s="19">
        <v>1473.721</v>
      </c>
      <c r="G303" s="19">
        <v>256.73360000000002</v>
      </c>
      <c r="H303" s="19">
        <v>1495.9169999999999</v>
      </c>
      <c r="I303" s="10">
        <f t="shared" si="30"/>
        <v>-99.692600000000084</v>
      </c>
      <c r="J303" s="10">
        <f t="shared" si="25"/>
        <v>-16.867000000000019</v>
      </c>
      <c r="K303" s="10">
        <f t="shared" si="26"/>
        <v>101.10939710907201</v>
      </c>
      <c r="L303" s="11">
        <f t="shared" si="28"/>
        <v>-1814.9443600430907</v>
      </c>
      <c r="M303" s="11">
        <f t="shared" si="29"/>
        <v>-54452.065782700556</v>
      </c>
      <c r="N303" s="11"/>
      <c r="O303" s="11"/>
      <c r="P303" s="11">
        <f t="shared" si="27"/>
        <v>37304810.815341435</v>
      </c>
    </row>
    <row r="304" spans="1:16" x14ac:dyDescent="0.35">
      <c r="A304" s="19">
        <v>23.83333</v>
      </c>
      <c r="B304" s="19">
        <v>715</v>
      </c>
      <c r="C304" s="19">
        <v>606.68309999999997</v>
      </c>
      <c r="D304" s="19">
        <v>-323.97660000000002</v>
      </c>
      <c r="E304" s="19">
        <v>687.76829999999995</v>
      </c>
      <c r="F304" s="19">
        <v>1079.229</v>
      </c>
      <c r="G304" s="19">
        <v>123.34050000000001</v>
      </c>
      <c r="H304" s="19">
        <v>1086.2539999999999</v>
      </c>
      <c r="I304" s="10">
        <f t="shared" si="30"/>
        <v>-61.060900000000061</v>
      </c>
      <c r="J304" s="10">
        <f t="shared" si="25"/>
        <v>-10.008500000000026</v>
      </c>
      <c r="K304" s="10">
        <f t="shared" si="26"/>
        <v>61.875710751958302</v>
      </c>
      <c r="L304" s="11">
        <f t="shared" si="28"/>
        <v>-1177.1283035437862</v>
      </c>
      <c r="M304" s="11">
        <f t="shared" si="29"/>
        <v>19136.395334512923</v>
      </c>
      <c r="N304" s="11"/>
      <c r="O304" s="11"/>
      <c r="P304" s="11">
        <f t="shared" si="27"/>
        <v>15692271.562018849</v>
      </c>
    </row>
    <row r="305" spans="1:16" x14ac:dyDescent="0.35">
      <c r="A305" s="19">
        <v>23.866669999999999</v>
      </c>
      <c r="B305" s="19">
        <v>716</v>
      </c>
      <c r="C305" s="19">
        <v>640</v>
      </c>
      <c r="D305" s="19">
        <v>-322.61239999999998</v>
      </c>
      <c r="E305" s="19">
        <v>716.71389999999997</v>
      </c>
      <c r="F305" s="19">
        <v>1455.6410000000001</v>
      </c>
      <c r="G305" s="19">
        <v>112.9682</v>
      </c>
      <c r="H305" s="19">
        <v>1460.018</v>
      </c>
      <c r="I305" s="10">
        <f t="shared" si="30"/>
        <v>-27.744000000000028</v>
      </c>
      <c r="J305" s="10">
        <f t="shared" si="25"/>
        <v>-8.644299999999987</v>
      </c>
      <c r="K305" s="10">
        <f t="shared" si="26"/>
        <v>29.059481387148004</v>
      </c>
      <c r="L305" s="11">
        <f t="shared" si="28"/>
        <v>-984.29002293974941</v>
      </c>
      <c r="M305" s="11">
        <f t="shared" si="29"/>
        <v>5783.9916197973098</v>
      </c>
      <c r="N305" s="11"/>
      <c r="O305" s="11"/>
      <c r="P305" s="11">
        <f t="shared" si="27"/>
        <v>10971964.067855144</v>
      </c>
    </row>
    <row r="306" spans="1:16" x14ac:dyDescent="0.35">
      <c r="A306" s="19">
        <v>23.9</v>
      </c>
      <c r="B306" s="19">
        <v>717</v>
      </c>
      <c r="C306" s="19">
        <v>703.72590000000002</v>
      </c>
      <c r="D306" s="19">
        <v>-316.44540000000001</v>
      </c>
      <c r="E306" s="19">
        <v>771.60080000000005</v>
      </c>
      <c r="F306" s="19">
        <v>1449.251</v>
      </c>
      <c r="G306" s="19">
        <v>154.1756</v>
      </c>
      <c r="H306" s="19">
        <v>1457.4280000000001</v>
      </c>
      <c r="I306" s="10">
        <f t="shared" si="30"/>
        <v>35.981899999999996</v>
      </c>
      <c r="J306" s="10">
        <f t="shared" si="25"/>
        <v>-2.4773000000000138</v>
      </c>
      <c r="K306" s="10">
        <f t="shared" si="26"/>
        <v>36.067078380428875</v>
      </c>
      <c r="L306" s="11">
        <f t="shared" si="28"/>
        <v>210.248934691899</v>
      </c>
      <c r="M306" s="11">
        <f t="shared" si="29"/>
        <v>35839.752704220504</v>
      </c>
      <c r="N306" s="11"/>
      <c r="O306" s="11"/>
      <c r="P306" s="11">
        <f t="shared" si="27"/>
        <v>500617.25965506292</v>
      </c>
    </row>
    <row r="307" spans="1:16" x14ac:dyDescent="0.35">
      <c r="A307" s="19">
        <v>23.933330000000002</v>
      </c>
      <c r="B307" s="19">
        <v>718</v>
      </c>
      <c r="C307" s="19">
        <v>736.61670000000004</v>
      </c>
      <c r="D307" s="19">
        <v>-312.334</v>
      </c>
      <c r="E307" s="19">
        <v>800.09789999999998</v>
      </c>
      <c r="F307" s="19">
        <v>1015.699</v>
      </c>
      <c r="G307" s="19">
        <v>133.68510000000001</v>
      </c>
      <c r="H307" s="19">
        <v>1024.4590000000001</v>
      </c>
      <c r="I307" s="10">
        <f t="shared" si="30"/>
        <v>68.872700000000009</v>
      </c>
      <c r="J307" s="10">
        <f t="shared" si="25"/>
        <v>1.6340999999999894</v>
      </c>
      <c r="K307" s="10">
        <f t="shared" si="26"/>
        <v>68.892082913060491</v>
      </c>
      <c r="L307" s="11">
        <f t="shared" si="28"/>
        <v>984.84862084094493</v>
      </c>
      <c r="M307" s="11">
        <f t="shared" si="29"/>
        <v>23240.314615930904</v>
      </c>
      <c r="N307" s="11"/>
      <c r="O307" s="11"/>
      <c r="P307" s="11">
        <f t="shared" si="27"/>
        <v>10984421.077636424</v>
      </c>
    </row>
    <row r="308" spans="1:16" x14ac:dyDescent="0.35">
      <c r="A308" s="19">
        <v>23.966670000000001</v>
      </c>
      <c r="B308" s="19">
        <v>719</v>
      </c>
      <c r="C308" s="19">
        <v>771.43920000000003</v>
      </c>
      <c r="D308" s="19">
        <v>-307.53309999999999</v>
      </c>
      <c r="E308" s="19">
        <v>830.47879999999998</v>
      </c>
      <c r="F308" s="19">
        <v>986.72379999999998</v>
      </c>
      <c r="G308" s="19">
        <v>154.1756</v>
      </c>
      <c r="H308" s="19">
        <v>998.6961</v>
      </c>
      <c r="I308" s="10">
        <f t="shared" si="30"/>
        <v>103.6952</v>
      </c>
      <c r="J308" s="10">
        <f t="shared" si="25"/>
        <v>6.4350000000000023</v>
      </c>
      <c r="K308" s="10">
        <f t="shared" si="26"/>
        <v>103.89467612943407</v>
      </c>
      <c r="L308" s="11">
        <f t="shared" si="28"/>
        <v>1049.8678229266525</v>
      </c>
      <c r="M308" s="11">
        <f t="shared" si="29"/>
        <v>1950.1860253662096</v>
      </c>
      <c r="N308" s="11"/>
      <c r="O308" s="11"/>
      <c r="P308" s="11">
        <f t="shared" si="27"/>
        <v>12482669.19660968</v>
      </c>
    </row>
    <row r="309" spans="1:16" x14ac:dyDescent="0.35">
      <c r="A309" s="19">
        <v>24</v>
      </c>
      <c r="B309" s="19">
        <v>720</v>
      </c>
      <c r="C309" s="19">
        <v>802.39829999999995</v>
      </c>
      <c r="D309" s="19">
        <v>-302.0557</v>
      </c>
      <c r="E309" s="19">
        <v>857.36839999999995</v>
      </c>
      <c r="F309" s="19">
        <v>463.9803</v>
      </c>
      <c r="G309" s="19">
        <v>81.514830000000003</v>
      </c>
      <c r="H309" s="19">
        <v>471.08640000000003</v>
      </c>
      <c r="I309" s="10">
        <f t="shared" si="30"/>
        <v>134.65429999999992</v>
      </c>
      <c r="J309" s="10">
        <f t="shared" si="25"/>
        <v>11.912399999999991</v>
      </c>
      <c r="K309" s="10">
        <f t="shared" si="26"/>
        <v>135.18019744862772</v>
      </c>
      <c r="L309" s="11">
        <f t="shared" si="28"/>
        <v>938.65950552637855</v>
      </c>
      <c r="M309" s="11">
        <f t="shared" si="29"/>
        <v>-3336.583180326309</v>
      </c>
      <c r="N309" s="11"/>
      <c r="O309" s="11"/>
      <c r="P309" s="11">
        <f t="shared" si="27"/>
        <v>9978249.8823426627</v>
      </c>
    </row>
    <row r="310" spans="1:16" x14ac:dyDescent="0.35">
      <c r="A310" s="19">
        <v>24.033329999999999</v>
      </c>
      <c r="B310" s="19">
        <v>721</v>
      </c>
      <c r="C310" s="19">
        <v>802.37120000000004</v>
      </c>
      <c r="D310" s="19">
        <v>-302.09870000000001</v>
      </c>
      <c r="E310" s="19">
        <v>857.35829999999999</v>
      </c>
      <c r="F310" s="19">
        <v>740.04280000000006</v>
      </c>
      <c r="G310" s="19">
        <v>123.34050000000001</v>
      </c>
      <c r="H310" s="19">
        <v>750.25080000000003</v>
      </c>
      <c r="I310" s="10">
        <f t="shared" si="30"/>
        <v>134.62720000000002</v>
      </c>
      <c r="J310" s="10">
        <f t="shared" si="25"/>
        <v>11.869399999999985</v>
      </c>
      <c r="K310" s="10">
        <f t="shared" si="26"/>
        <v>135.1494196665306</v>
      </c>
      <c r="L310" s="11">
        <f t="shared" si="28"/>
        <v>-0.92342580549411257</v>
      </c>
      <c r="M310" s="11">
        <f t="shared" si="29"/>
        <v>-28190.306970653743</v>
      </c>
      <c r="N310" s="11"/>
      <c r="O310" s="11"/>
      <c r="P310" s="11">
        <f t="shared" si="27"/>
        <v>9.6569998467090024</v>
      </c>
    </row>
    <row r="311" spans="1:16" x14ac:dyDescent="0.35">
      <c r="A311" s="19">
        <v>24.066669999999998</v>
      </c>
      <c r="B311" s="19">
        <v>722</v>
      </c>
      <c r="C311" s="19">
        <v>851.73450000000003</v>
      </c>
      <c r="D311" s="19">
        <v>-293.83300000000003</v>
      </c>
      <c r="E311" s="19">
        <v>900.99360000000001</v>
      </c>
      <c r="F311" s="19">
        <v>1048.902</v>
      </c>
      <c r="G311" s="19">
        <v>154.86269999999999</v>
      </c>
      <c r="H311" s="19">
        <v>1060.2729999999999</v>
      </c>
      <c r="I311" s="10">
        <f t="shared" si="30"/>
        <v>183.9905</v>
      </c>
      <c r="J311" s="10">
        <f t="shared" si="25"/>
        <v>20.135099999999966</v>
      </c>
      <c r="K311" s="10">
        <f t="shared" si="26"/>
        <v>185.08896872115312</v>
      </c>
      <c r="L311" s="11">
        <f t="shared" si="28"/>
        <v>1497.8868942598667</v>
      </c>
      <c r="M311" s="11">
        <f t="shared" si="29"/>
        <v>44955.318538254476</v>
      </c>
      <c r="N311" s="11"/>
      <c r="O311" s="11"/>
      <c r="P311" s="11">
        <f t="shared" si="27"/>
        <v>25409507.801048685</v>
      </c>
    </row>
    <row r="312" spans="1:16" x14ac:dyDescent="0.35">
      <c r="A312" s="19">
        <v>24.1</v>
      </c>
      <c r="B312" s="19">
        <v>723</v>
      </c>
      <c r="C312" s="19">
        <v>872.2912</v>
      </c>
      <c r="D312" s="19">
        <v>-291.77730000000003</v>
      </c>
      <c r="E312" s="19">
        <v>919.79669999999999</v>
      </c>
      <c r="F312" s="19">
        <v>524.197</v>
      </c>
      <c r="G312" s="19">
        <v>61.67024</v>
      </c>
      <c r="H312" s="19">
        <v>527.81219999999996</v>
      </c>
      <c r="I312" s="10">
        <f t="shared" si="30"/>
        <v>204.54719999999998</v>
      </c>
      <c r="J312" s="10">
        <f t="shared" si="25"/>
        <v>22.190799999999967</v>
      </c>
      <c r="K312" s="10">
        <f t="shared" si="26"/>
        <v>205.74739034184611</v>
      </c>
      <c r="L312" s="11">
        <f t="shared" si="28"/>
        <v>619.81463008374294</v>
      </c>
      <c r="M312" s="11">
        <f t="shared" si="29"/>
        <v>-26344.802405521921</v>
      </c>
      <c r="N312" s="11"/>
      <c r="O312" s="11"/>
      <c r="P312" s="11">
        <f t="shared" si="27"/>
        <v>4350727.2394157182</v>
      </c>
    </row>
    <row r="313" spans="1:16" x14ac:dyDescent="0.35">
      <c r="A313" s="19">
        <v>24.133330000000001</v>
      </c>
      <c r="B313" s="19">
        <v>724</v>
      </c>
      <c r="C313" s="19">
        <v>886.68089999999995</v>
      </c>
      <c r="D313" s="19">
        <v>-289.72160000000002</v>
      </c>
      <c r="E313" s="19">
        <v>932.81389999999999</v>
      </c>
      <c r="F313" s="19">
        <v>375.8689</v>
      </c>
      <c r="G313" s="19">
        <v>44.772880000000001</v>
      </c>
      <c r="H313" s="19">
        <v>378.52620000000002</v>
      </c>
      <c r="I313" s="10">
        <f t="shared" si="30"/>
        <v>218.93689999999992</v>
      </c>
      <c r="J313" s="10">
        <f t="shared" si="25"/>
        <v>24.246499999999969</v>
      </c>
      <c r="K313" s="10">
        <f t="shared" si="26"/>
        <v>220.27541611323755</v>
      </c>
      <c r="L313" s="11">
        <f t="shared" si="28"/>
        <v>435.88436157790863</v>
      </c>
      <c r="M313" s="11">
        <f t="shared" si="29"/>
        <v>-5518.4599011652426</v>
      </c>
      <c r="N313" s="11"/>
      <c r="O313" s="11"/>
      <c r="P313" s="11">
        <f t="shared" si="27"/>
        <v>2151695.3757671495</v>
      </c>
    </row>
    <row r="314" spans="1:16" x14ac:dyDescent="0.35">
      <c r="A314" s="19">
        <v>24.16667</v>
      </c>
      <c r="B314" s="19">
        <v>725</v>
      </c>
      <c r="C314" s="19">
        <v>897.34910000000002</v>
      </c>
      <c r="D314" s="19">
        <v>-288.79239999999999</v>
      </c>
      <c r="E314" s="19">
        <v>942.67520000000002</v>
      </c>
      <c r="F314" s="19">
        <v>270.77800000000002</v>
      </c>
      <c r="G314" s="19">
        <v>24.438079999999999</v>
      </c>
      <c r="H314" s="19">
        <v>271.87849999999997</v>
      </c>
      <c r="I314" s="10">
        <f t="shared" si="30"/>
        <v>229.60509999999999</v>
      </c>
      <c r="J314" s="10">
        <f t="shared" si="25"/>
        <v>25.175700000000006</v>
      </c>
      <c r="K314" s="10">
        <f t="shared" si="26"/>
        <v>230.9812066305395</v>
      </c>
      <c r="L314" s="11">
        <f t="shared" si="28"/>
        <v>321.1094936203437</v>
      </c>
      <c r="M314" s="11">
        <f t="shared" si="29"/>
        <v>-3442.5575272216033</v>
      </c>
      <c r="N314" s="11"/>
      <c r="O314" s="11"/>
      <c r="P314" s="11">
        <f t="shared" si="27"/>
        <v>1167735.550564511</v>
      </c>
    </row>
    <row r="315" spans="1:16" x14ac:dyDescent="0.35">
      <c r="A315" s="19">
        <v>24.2</v>
      </c>
      <c r="B315" s="19">
        <v>726</v>
      </c>
      <c r="C315" s="19">
        <v>904.7328</v>
      </c>
      <c r="D315" s="19">
        <v>-288.0924</v>
      </c>
      <c r="E315" s="19">
        <v>949.49390000000005</v>
      </c>
      <c r="F315" s="19">
        <v>148.32810000000001</v>
      </c>
      <c r="G315" s="19">
        <v>16.897349999999999</v>
      </c>
      <c r="H315" s="19">
        <v>149.28749999999999</v>
      </c>
      <c r="I315" s="10">
        <f t="shared" si="30"/>
        <v>236.98879999999997</v>
      </c>
      <c r="J315" s="10">
        <f t="shared" si="25"/>
        <v>25.875699999999995</v>
      </c>
      <c r="K315" s="10">
        <f t="shared" si="26"/>
        <v>238.39723818855367</v>
      </c>
      <c r="L315" s="11">
        <f t="shared" si="28"/>
        <v>222.50319706013497</v>
      </c>
      <c r="M315" s="11">
        <f t="shared" si="29"/>
        <v>-2958.4847452808422</v>
      </c>
      <c r="N315" s="11"/>
      <c r="O315" s="11"/>
      <c r="P315" s="11">
        <f t="shared" si="27"/>
        <v>560674.39334993763</v>
      </c>
    </row>
    <row r="316" spans="1:16" x14ac:dyDescent="0.35">
      <c r="A316" s="19">
        <v>24.233329999999999</v>
      </c>
      <c r="B316" s="19">
        <v>727</v>
      </c>
      <c r="C316" s="19">
        <v>907.23770000000002</v>
      </c>
      <c r="D316" s="19">
        <v>-287.666</v>
      </c>
      <c r="E316" s="19">
        <v>951.75199999999995</v>
      </c>
      <c r="F316" s="19">
        <v>70.532910000000001</v>
      </c>
      <c r="G316" s="19">
        <v>1.0783119999999999</v>
      </c>
      <c r="H316" s="19">
        <v>70.541150000000002</v>
      </c>
      <c r="I316" s="10">
        <f t="shared" si="30"/>
        <v>239.49369999999999</v>
      </c>
      <c r="J316" s="10">
        <f t="shared" si="25"/>
        <v>26.302099999999996</v>
      </c>
      <c r="K316" s="10">
        <f t="shared" si="26"/>
        <v>240.9336688885553</v>
      </c>
      <c r="L316" s="11">
        <f t="shared" si="28"/>
        <v>76.100531053155578</v>
      </c>
      <c r="M316" s="11">
        <f t="shared" si="29"/>
        <v>-4392.5192321326722</v>
      </c>
      <c r="N316" s="11"/>
      <c r="O316" s="11"/>
      <c r="P316" s="11">
        <f t="shared" si="27"/>
        <v>65586.368610931255</v>
      </c>
    </row>
    <row r="317" spans="1:16" x14ac:dyDescent="0.35">
      <c r="A317" s="19">
        <v>24.266670000000001</v>
      </c>
      <c r="B317" s="19">
        <v>728</v>
      </c>
      <c r="C317" s="19">
        <v>909.43499999999995</v>
      </c>
      <c r="D317" s="19">
        <v>-288.02050000000003</v>
      </c>
      <c r="E317" s="19">
        <v>953.9538</v>
      </c>
      <c r="F317" s="19">
        <v>34.127890000000001</v>
      </c>
      <c r="G317" s="19">
        <v>-8.1456730000000004</v>
      </c>
      <c r="H317" s="19">
        <v>35.086539999999999</v>
      </c>
      <c r="I317" s="10">
        <f t="shared" si="30"/>
        <v>241.69099999999992</v>
      </c>
      <c r="J317" s="10">
        <f t="shared" si="25"/>
        <v>25.947599999999966</v>
      </c>
      <c r="K317" s="10">
        <f t="shared" si="26"/>
        <v>243.07985812641894</v>
      </c>
      <c r="L317" s="11">
        <f t="shared" si="28"/>
        <v>64.372802575389059</v>
      </c>
      <c r="M317" s="11">
        <f t="shared" si="29"/>
        <v>-351.76150203256174</v>
      </c>
      <c r="N317" s="11"/>
      <c r="O317" s="11"/>
      <c r="P317" s="11">
        <f t="shared" si="27"/>
        <v>46929.18858171843</v>
      </c>
    </row>
    <row r="318" spans="1:16" x14ac:dyDescent="0.35">
      <c r="A318" s="19">
        <v>24.3</v>
      </c>
      <c r="B318" s="19">
        <v>729</v>
      </c>
      <c r="C318" s="19">
        <v>909.51289999999995</v>
      </c>
      <c r="D318" s="19">
        <v>-288.209</v>
      </c>
      <c r="E318" s="19">
        <v>954.08500000000004</v>
      </c>
      <c r="F318" s="19">
        <v>-32.6873</v>
      </c>
      <c r="G318" s="19">
        <v>-14.44215</v>
      </c>
      <c r="H318" s="19">
        <v>35.73563</v>
      </c>
      <c r="I318" s="10">
        <f t="shared" si="30"/>
        <v>241.76889999999992</v>
      </c>
      <c r="J318" s="10">
        <f t="shared" si="25"/>
        <v>25.759099999999989</v>
      </c>
      <c r="K318" s="10">
        <f t="shared" si="26"/>
        <v>243.13727036392416</v>
      </c>
      <c r="L318" s="11">
        <f t="shared" si="28"/>
        <v>1.7225393790944916</v>
      </c>
      <c r="M318" s="11">
        <f t="shared" si="29"/>
        <v>-1879.6958654754176</v>
      </c>
      <c r="N318" s="11"/>
      <c r="O318" s="11"/>
      <c r="P318" s="11">
        <f t="shared" si="27"/>
        <v>33.602882159416254</v>
      </c>
    </row>
    <row r="319" spans="1:16" x14ac:dyDescent="0.35">
      <c r="A319" s="19">
        <v>24.33333</v>
      </c>
      <c r="B319" s="19">
        <v>730</v>
      </c>
      <c r="C319" s="19">
        <v>907.25580000000002</v>
      </c>
      <c r="D319" s="19">
        <v>-288.98329999999999</v>
      </c>
      <c r="E319" s="19">
        <v>952.16830000000004</v>
      </c>
      <c r="F319" s="19">
        <v>-97.094530000000006</v>
      </c>
      <c r="G319" s="19">
        <v>-26.028960000000001</v>
      </c>
      <c r="H319" s="19">
        <v>100.52290000000001</v>
      </c>
      <c r="I319" s="10">
        <f t="shared" si="30"/>
        <v>239.51179999999999</v>
      </c>
      <c r="J319" s="10">
        <f t="shared" si="25"/>
        <v>24.984800000000007</v>
      </c>
      <c r="K319" s="10">
        <f t="shared" si="26"/>
        <v>240.81142533168978</v>
      </c>
      <c r="L319" s="11">
        <f t="shared" si="28"/>
        <v>-69.782329199952713</v>
      </c>
      <c r="M319" s="11">
        <f t="shared" si="29"/>
        <v>-2145.3605934307966</v>
      </c>
      <c r="N319" s="11"/>
      <c r="O319" s="11"/>
      <c r="P319" s="11">
        <f t="shared" si="27"/>
        <v>55147.919531561733</v>
      </c>
    </row>
    <row r="320" spans="1:16" x14ac:dyDescent="0.35">
      <c r="A320" s="19">
        <v>24.366669999999999</v>
      </c>
      <c r="B320" s="19">
        <v>731</v>
      </c>
      <c r="C320" s="19">
        <v>903.03989999999999</v>
      </c>
      <c r="D320" s="19">
        <v>-289.9443</v>
      </c>
      <c r="E320" s="19">
        <v>948.44539999999995</v>
      </c>
      <c r="F320" s="19">
        <v>-185.28309999999999</v>
      </c>
      <c r="G320" s="19">
        <v>-72.744479999999996</v>
      </c>
      <c r="H320" s="19">
        <v>199.05170000000001</v>
      </c>
      <c r="I320" s="10">
        <f t="shared" si="30"/>
        <v>235.29589999999996</v>
      </c>
      <c r="J320" s="10">
        <f t="shared" si="25"/>
        <v>24.023799999999994</v>
      </c>
      <c r="K320" s="10">
        <f t="shared" si="26"/>
        <v>236.51913986662893</v>
      </c>
      <c r="L320" s="11">
        <f t="shared" si="28"/>
        <v>-128.74281538875127</v>
      </c>
      <c r="M320" s="11">
        <f t="shared" si="29"/>
        <v>-1768.4608934853106</v>
      </c>
      <c r="N320" s="11"/>
      <c r="O320" s="11"/>
      <c r="P320" s="11">
        <f t="shared" si="27"/>
        <v>187708.61922356515</v>
      </c>
    </row>
    <row r="321" spans="1:16" x14ac:dyDescent="0.35">
      <c r="A321" s="19">
        <v>24.4</v>
      </c>
      <c r="B321" s="19">
        <v>732</v>
      </c>
      <c r="C321" s="19">
        <v>894.90359999999998</v>
      </c>
      <c r="D321" s="19">
        <v>-293.83300000000003</v>
      </c>
      <c r="E321" s="19">
        <v>941.90779999999995</v>
      </c>
      <c r="F321" s="19">
        <v>-202.6438</v>
      </c>
      <c r="G321" s="19">
        <v>-71.498980000000003</v>
      </c>
      <c r="H321" s="19">
        <v>214.88740000000001</v>
      </c>
      <c r="I321" s="10">
        <f t="shared" si="30"/>
        <v>227.15959999999995</v>
      </c>
      <c r="J321" s="10">
        <f t="shared" si="25"/>
        <v>20.135099999999966</v>
      </c>
      <c r="K321" s="10">
        <f t="shared" si="26"/>
        <v>228.05022719604992</v>
      </c>
      <c r="L321" s="11">
        <f t="shared" si="28"/>
        <v>-254.09278939631457</v>
      </c>
      <c r="M321" s="11">
        <f t="shared" si="29"/>
        <v>-3760.8753077577408</v>
      </c>
      <c r="N321" s="11"/>
      <c r="O321" s="11"/>
      <c r="P321" s="11">
        <f t="shared" si="27"/>
        <v>731177.62418273848</v>
      </c>
    </row>
    <row r="322" spans="1:16" x14ac:dyDescent="0.35">
      <c r="A322" s="19">
        <v>24.433330000000002</v>
      </c>
      <c r="B322" s="19">
        <v>733</v>
      </c>
      <c r="C322" s="19">
        <v>889.53030000000001</v>
      </c>
      <c r="D322" s="19">
        <v>-294.71089999999998</v>
      </c>
      <c r="E322" s="19">
        <v>937.07989999999995</v>
      </c>
      <c r="F322" s="19">
        <v>-339.18630000000002</v>
      </c>
      <c r="G322" s="19">
        <v>-30.83512</v>
      </c>
      <c r="H322" s="19">
        <v>340.58499999999998</v>
      </c>
      <c r="I322" s="10">
        <f t="shared" si="30"/>
        <v>221.78629999999998</v>
      </c>
      <c r="J322" s="10">
        <f t="shared" si="25"/>
        <v>19.257200000000012</v>
      </c>
      <c r="K322" s="10">
        <f t="shared" si="26"/>
        <v>222.62075963290124</v>
      </c>
      <c r="L322" s="11">
        <f t="shared" si="28"/>
        <v>-162.9003169261384</v>
      </c>
      <c r="M322" s="11">
        <f t="shared" si="29"/>
        <v>2736.0477788829298</v>
      </c>
      <c r="N322" s="11"/>
      <c r="O322" s="11"/>
      <c r="P322" s="11">
        <f t="shared" si="27"/>
        <v>300526.01260875649</v>
      </c>
    </row>
    <row r="323" spans="1:16" x14ac:dyDescent="0.35">
      <c r="A323" s="19">
        <v>24.466670000000001</v>
      </c>
      <c r="B323" s="19">
        <v>734</v>
      </c>
      <c r="C323" s="19">
        <v>872.2912</v>
      </c>
      <c r="D323" s="19">
        <v>-295.88869999999997</v>
      </c>
      <c r="E323" s="19">
        <v>921.10919999999999</v>
      </c>
      <c r="F323" s="19">
        <v>-514.88049999999998</v>
      </c>
      <c r="G323" s="19">
        <v>-57.268819999999998</v>
      </c>
      <c r="H323" s="19">
        <v>518.0557</v>
      </c>
      <c r="I323" s="10">
        <f t="shared" si="30"/>
        <v>204.54719999999998</v>
      </c>
      <c r="J323" s="10">
        <f t="shared" ref="J323:J386" si="31">D323-$S$2</f>
        <v>18.079400000000021</v>
      </c>
      <c r="K323" s="10">
        <f t="shared" ref="K323:K386" si="32">(I323^2+J323^2)^(1/2)</f>
        <v>205.34464135253199</v>
      </c>
      <c r="L323" s="11">
        <f t="shared" si="28"/>
        <v>-518.1799124286066</v>
      </c>
      <c r="M323" s="11">
        <f t="shared" si="29"/>
        <v>-10656.256613751602</v>
      </c>
      <c r="N323" s="11"/>
      <c r="O323" s="11"/>
      <c r="P323" s="11">
        <f t="shared" ref="P323:P386" si="33">$S$4*(L323^2)/2</f>
        <v>3040880.5251241704</v>
      </c>
    </row>
    <row r="324" spans="1:16" x14ac:dyDescent="0.35">
      <c r="A324" s="19">
        <v>24.5</v>
      </c>
      <c r="B324" s="19">
        <v>735</v>
      </c>
      <c r="C324" s="19">
        <v>855.20500000000004</v>
      </c>
      <c r="D324" s="19">
        <v>-298.52879999999999</v>
      </c>
      <c r="E324" s="19">
        <v>905.81179999999995</v>
      </c>
      <c r="F324" s="19">
        <v>-339.18630000000002</v>
      </c>
      <c r="G324" s="19">
        <v>-123.34050000000001</v>
      </c>
      <c r="H324" s="19">
        <v>360.91579999999999</v>
      </c>
      <c r="I324" s="10">
        <f t="shared" si="30"/>
        <v>187.46100000000001</v>
      </c>
      <c r="J324" s="10">
        <f t="shared" si="31"/>
        <v>15.439300000000003</v>
      </c>
      <c r="K324" s="10">
        <f t="shared" si="32"/>
        <v>188.09571634008574</v>
      </c>
      <c r="L324" s="11">
        <f t="shared" ref="L324:L387" si="34">(K324-K323)/(A324-A323)</f>
        <v>-517.5195023236289</v>
      </c>
      <c r="M324" s="11">
        <f t="shared" si="29"/>
        <v>19.814284577789127</v>
      </c>
      <c r="N324" s="11"/>
      <c r="O324" s="11"/>
      <c r="P324" s="11">
        <f t="shared" si="33"/>
        <v>3033134.3796059829</v>
      </c>
    </row>
    <row r="325" spans="1:16" x14ac:dyDescent="0.35">
      <c r="A325" s="19">
        <v>24.533329999999999</v>
      </c>
      <c r="B325" s="19">
        <v>736</v>
      </c>
      <c r="C325" s="19">
        <v>849.67880000000002</v>
      </c>
      <c r="D325" s="19">
        <v>-304.11130000000003</v>
      </c>
      <c r="E325" s="19">
        <v>902.46209999999996</v>
      </c>
      <c r="F325" s="19">
        <v>-607.08939999999996</v>
      </c>
      <c r="G325" s="19">
        <v>-83.738510000000005</v>
      </c>
      <c r="H325" s="19">
        <v>612.8374</v>
      </c>
      <c r="I325" s="10">
        <f t="shared" si="30"/>
        <v>181.9348</v>
      </c>
      <c r="J325" s="10">
        <f t="shared" si="31"/>
        <v>9.8567999999999643</v>
      </c>
      <c r="K325" s="10">
        <f t="shared" si="32"/>
        <v>182.201613487038</v>
      </c>
      <c r="L325" s="11">
        <f t="shared" si="34"/>
        <v>-176.84076966840217</v>
      </c>
      <c r="M325" s="11">
        <f t="shared" ref="M325:M388" si="35">(L325-L324)/(A325-A324)</f>
        <v>10221.384118068789</v>
      </c>
      <c r="N325" s="11"/>
      <c r="O325" s="11"/>
      <c r="P325" s="11">
        <f t="shared" si="33"/>
        <v>354162.84977653821</v>
      </c>
    </row>
    <row r="326" spans="1:16" x14ac:dyDescent="0.35">
      <c r="A326" s="19">
        <v>24.566669999999998</v>
      </c>
      <c r="B326" s="19">
        <v>737</v>
      </c>
      <c r="C326" s="19">
        <v>814.73230000000001</v>
      </c>
      <c r="D326" s="19">
        <v>-304.11130000000003</v>
      </c>
      <c r="E326" s="19">
        <v>869.63930000000005</v>
      </c>
      <c r="F326" s="19">
        <v>-1079.229</v>
      </c>
      <c r="G326" s="19">
        <v>-92.505350000000007</v>
      </c>
      <c r="H326" s="19">
        <v>1083.1859999999999</v>
      </c>
      <c r="I326" s="10">
        <f t="shared" si="30"/>
        <v>146.98829999999998</v>
      </c>
      <c r="J326" s="10">
        <f t="shared" si="31"/>
        <v>9.8567999999999643</v>
      </c>
      <c r="K326" s="10">
        <f t="shared" si="32"/>
        <v>147.31841990440299</v>
      </c>
      <c r="L326" s="11">
        <f t="shared" si="34"/>
        <v>-1046.2865501690469</v>
      </c>
      <c r="M326" s="11">
        <f t="shared" si="35"/>
        <v>-26078.157783463404</v>
      </c>
      <c r="N326" s="11"/>
      <c r="O326" s="11"/>
      <c r="P326" s="11">
        <f t="shared" si="33"/>
        <v>12397653.547857111</v>
      </c>
    </row>
    <row r="327" spans="1:16" x14ac:dyDescent="0.35">
      <c r="A327" s="19">
        <v>24.6</v>
      </c>
      <c r="B327" s="19">
        <v>738</v>
      </c>
      <c r="C327" s="19">
        <v>777.73019999999997</v>
      </c>
      <c r="D327" s="19">
        <v>-310.27839999999998</v>
      </c>
      <c r="E327" s="19">
        <v>837.33920000000001</v>
      </c>
      <c r="F327" s="19">
        <v>-1083.145</v>
      </c>
      <c r="G327" s="19">
        <v>-153.7542</v>
      </c>
      <c r="H327" s="19">
        <v>1094.0029999999999</v>
      </c>
      <c r="I327" s="10">
        <f t="shared" si="30"/>
        <v>109.98619999999994</v>
      </c>
      <c r="J327" s="10">
        <f t="shared" si="31"/>
        <v>3.6897000000000162</v>
      </c>
      <c r="K327" s="10">
        <f t="shared" si="32"/>
        <v>110.04807166202409</v>
      </c>
      <c r="L327" s="11">
        <f t="shared" si="34"/>
        <v>-1118.2222694982172</v>
      </c>
      <c r="M327" s="11">
        <f t="shared" si="35"/>
        <v>-2158.2874086157781</v>
      </c>
      <c r="N327" s="11"/>
      <c r="O327" s="11"/>
      <c r="P327" s="11">
        <f t="shared" si="33"/>
        <v>14161018.323319744</v>
      </c>
    </row>
    <row r="328" spans="1:16" x14ac:dyDescent="0.35">
      <c r="A328" s="19">
        <v>24.633330000000001</v>
      </c>
      <c r="B328" s="19">
        <v>739</v>
      </c>
      <c r="C328" s="19">
        <v>742.52269999999999</v>
      </c>
      <c r="D328" s="19">
        <v>-314.36160000000001</v>
      </c>
      <c r="E328" s="19">
        <v>806.327</v>
      </c>
      <c r="F328" s="19">
        <v>-1202.57</v>
      </c>
      <c r="G328" s="19">
        <v>-123.34050000000001</v>
      </c>
      <c r="H328" s="19">
        <v>1208.8779999999999</v>
      </c>
      <c r="I328" s="10">
        <f t="shared" si="30"/>
        <v>74.778699999999958</v>
      </c>
      <c r="J328" s="10">
        <f t="shared" si="31"/>
        <v>-0.39350000000001728</v>
      </c>
      <c r="K328" s="10">
        <f t="shared" si="32"/>
        <v>74.779735329432626</v>
      </c>
      <c r="L328" s="11">
        <f t="shared" si="34"/>
        <v>-1058.1559055683192</v>
      </c>
      <c r="M328" s="11">
        <f t="shared" si="35"/>
        <v>1802.1711350104722</v>
      </c>
      <c r="N328" s="11"/>
      <c r="O328" s="11"/>
      <c r="P328" s="11">
        <f t="shared" si="33"/>
        <v>12680533.649539165</v>
      </c>
    </row>
    <row r="329" spans="1:16" x14ac:dyDescent="0.35">
      <c r="A329" s="19">
        <v>24.66667</v>
      </c>
      <c r="B329" s="19">
        <v>740</v>
      </c>
      <c r="C329" s="19">
        <v>697.55889999999999</v>
      </c>
      <c r="D329" s="19">
        <v>-318.50110000000001</v>
      </c>
      <c r="E329" s="19">
        <v>766.83199999999999</v>
      </c>
      <c r="F329" s="19">
        <v>-1445.335</v>
      </c>
      <c r="G329" s="19">
        <v>-123.76179999999999</v>
      </c>
      <c r="H329" s="19">
        <v>1450.624</v>
      </c>
      <c r="I329" s="10">
        <f t="shared" si="30"/>
        <v>29.814899999999966</v>
      </c>
      <c r="J329" s="10">
        <f t="shared" si="31"/>
        <v>-4.5330000000000155</v>
      </c>
      <c r="K329" s="10">
        <f t="shared" si="32"/>
        <v>30.157525611528513</v>
      </c>
      <c r="L329" s="11">
        <f t="shared" si="34"/>
        <v>-1338.3986118147991</v>
      </c>
      <c r="M329" s="11">
        <f t="shared" si="35"/>
        <v>-8405.6000673811632</v>
      </c>
      <c r="N329" s="11"/>
      <c r="O329" s="11"/>
      <c r="P329" s="11">
        <f t="shared" si="33"/>
        <v>20286595.309520621</v>
      </c>
    </row>
    <row r="330" spans="1:16" x14ac:dyDescent="0.35">
      <c r="A330" s="19">
        <v>24.7</v>
      </c>
      <c r="B330" s="19">
        <v>741</v>
      </c>
      <c r="C330" s="19">
        <v>646.16700000000003</v>
      </c>
      <c r="D330" s="19">
        <v>-322.61239999999998</v>
      </c>
      <c r="E330" s="19">
        <v>722.22609999999997</v>
      </c>
      <c r="F330" s="19">
        <v>-1295.075</v>
      </c>
      <c r="G330" s="19">
        <v>-92.505350000000007</v>
      </c>
      <c r="H330" s="19">
        <v>1298.375</v>
      </c>
      <c r="I330" s="10">
        <f t="shared" si="30"/>
        <v>-21.576999999999998</v>
      </c>
      <c r="J330" s="10">
        <f t="shared" si="31"/>
        <v>-8.644299999999987</v>
      </c>
      <c r="K330" s="10">
        <f t="shared" si="32"/>
        <v>23.24415736244271</v>
      </c>
      <c r="L330" s="11">
        <f t="shared" si="34"/>
        <v>-207.42178965154287</v>
      </c>
      <c r="M330" s="11">
        <f t="shared" si="35"/>
        <v>33932.697934691751</v>
      </c>
      <c r="N330" s="11"/>
      <c r="O330" s="11"/>
      <c r="P330" s="11">
        <f t="shared" si="33"/>
        <v>487244.52166196867</v>
      </c>
    </row>
    <row r="331" spans="1:16" x14ac:dyDescent="0.35">
      <c r="A331" s="19">
        <v>24.733329999999999</v>
      </c>
      <c r="B331" s="19">
        <v>742</v>
      </c>
      <c r="C331" s="19">
        <v>611.22059999999999</v>
      </c>
      <c r="D331" s="19">
        <v>-324.66809999999998</v>
      </c>
      <c r="E331" s="19">
        <v>692.09820000000002</v>
      </c>
      <c r="F331" s="19">
        <v>-1108.125</v>
      </c>
      <c r="G331" s="19">
        <v>-73.055369999999996</v>
      </c>
      <c r="H331" s="19">
        <v>1110.53</v>
      </c>
      <c r="I331" s="10">
        <f t="shared" si="30"/>
        <v>-56.523400000000038</v>
      </c>
      <c r="J331" s="10">
        <f t="shared" si="31"/>
        <v>-10.699999999999989</v>
      </c>
      <c r="K331" s="10">
        <f t="shared" si="32"/>
        <v>57.527252216319219</v>
      </c>
      <c r="L331" s="11">
        <f t="shared" si="34"/>
        <v>1028.595705186832</v>
      </c>
      <c r="M331" s="11">
        <f t="shared" si="35"/>
        <v>37084.233268478747</v>
      </c>
      <c r="N331" s="11"/>
      <c r="O331" s="11"/>
      <c r="P331" s="11">
        <f t="shared" si="33"/>
        <v>11981953.337553617</v>
      </c>
    </row>
    <row r="332" spans="1:16" x14ac:dyDescent="0.35">
      <c r="A332" s="19">
        <v>24.766670000000001</v>
      </c>
      <c r="B332" s="19">
        <v>743</v>
      </c>
      <c r="C332" s="19">
        <v>572.29200000000003</v>
      </c>
      <c r="D332" s="19">
        <v>-327.4828</v>
      </c>
      <c r="E332" s="19">
        <v>659.36569999999995</v>
      </c>
      <c r="F332" s="19">
        <v>-1047.0989999999999</v>
      </c>
      <c r="G332" s="19">
        <v>-77.610339999999994</v>
      </c>
      <c r="H332" s="19">
        <v>1049.971</v>
      </c>
      <c r="I332" s="10">
        <f t="shared" si="30"/>
        <v>-95.451999999999998</v>
      </c>
      <c r="J332" s="10">
        <f t="shared" si="31"/>
        <v>-13.514700000000005</v>
      </c>
      <c r="K332" s="10">
        <f t="shared" si="32"/>
        <v>96.404001058514169</v>
      </c>
      <c r="L332" s="11">
        <f t="shared" si="34"/>
        <v>1166.0692514154748</v>
      </c>
      <c r="M332" s="11">
        <f t="shared" si="35"/>
        <v>4123.3817105168609</v>
      </c>
      <c r="N332" s="11"/>
      <c r="O332" s="11"/>
      <c r="P332" s="11">
        <f t="shared" si="33"/>
        <v>15398800.677269513</v>
      </c>
    </row>
    <row r="333" spans="1:16" x14ac:dyDescent="0.35">
      <c r="A333" s="19">
        <v>24.8</v>
      </c>
      <c r="B333" s="19">
        <v>744</v>
      </c>
      <c r="C333" s="19">
        <v>541.41399999999999</v>
      </c>
      <c r="D333" s="19">
        <v>-329.84210000000002</v>
      </c>
      <c r="E333" s="19">
        <v>633.97550000000001</v>
      </c>
      <c r="F333" s="19">
        <v>-464.45429999999999</v>
      </c>
      <c r="G333" s="19">
        <v>-33.018210000000003</v>
      </c>
      <c r="H333" s="19">
        <v>465.62650000000002</v>
      </c>
      <c r="I333" s="10">
        <f t="shared" si="30"/>
        <v>-126.33000000000004</v>
      </c>
      <c r="J333" s="10">
        <f t="shared" si="31"/>
        <v>-15.874000000000024</v>
      </c>
      <c r="K333" s="10">
        <f t="shared" si="32"/>
        <v>127.32341801883898</v>
      </c>
      <c r="L333" s="11">
        <f t="shared" si="34"/>
        <v>927.67527633739428</v>
      </c>
      <c r="M333" s="11">
        <f t="shared" si="35"/>
        <v>-7152.5345057931208</v>
      </c>
      <c r="N333" s="11"/>
      <c r="O333" s="11"/>
      <c r="P333" s="11">
        <f t="shared" si="33"/>
        <v>9746084.5625607595</v>
      </c>
    </row>
    <row r="334" spans="1:16" x14ac:dyDescent="0.35">
      <c r="A334" s="19">
        <v>24.83333</v>
      </c>
      <c r="B334" s="19">
        <v>745</v>
      </c>
      <c r="C334" s="19">
        <v>541.32839999999999</v>
      </c>
      <c r="D334" s="19">
        <v>-329.68400000000003</v>
      </c>
      <c r="E334" s="19">
        <v>633.8202</v>
      </c>
      <c r="F334" s="19">
        <v>-741.3383</v>
      </c>
      <c r="G334" s="19">
        <v>-76.565250000000006</v>
      </c>
      <c r="H334" s="19">
        <v>745.28160000000003</v>
      </c>
      <c r="I334" s="10">
        <f t="shared" si="30"/>
        <v>-126.41560000000004</v>
      </c>
      <c r="J334" s="10">
        <f t="shared" si="31"/>
        <v>-15.715900000000033</v>
      </c>
      <c r="K334" s="10">
        <f t="shared" si="32"/>
        <v>127.38874925271074</v>
      </c>
      <c r="L334" s="11">
        <f t="shared" si="34"/>
        <v>1.9601330294557728</v>
      </c>
      <c r="M334" s="11">
        <f t="shared" si="35"/>
        <v>-27774.231722410885</v>
      </c>
      <c r="N334" s="11"/>
      <c r="O334" s="11"/>
      <c r="P334" s="11">
        <f t="shared" si="33"/>
        <v>43.512025910076247</v>
      </c>
    </row>
    <row r="335" spans="1:16" x14ac:dyDescent="0.35">
      <c r="A335" s="19">
        <v>24.866669999999999</v>
      </c>
      <c r="B335" s="19">
        <v>746</v>
      </c>
      <c r="C335" s="19">
        <v>491.9914</v>
      </c>
      <c r="D335" s="19">
        <v>-334.94650000000001</v>
      </c>
      <c r="E335" s="19">
        <v>595.18460000000005</v>
      </c>
      <c r="F335" s="19">
        <v>-1110.076</v>
      </c>
      <c r="G335" s="19">
        <v>-78.937119999999993</v>
      </c>
      <c r="H335" s="19">
        <v>1112.8789999999999</v>
      </c>
      <c r="I335" s="10">
        <f t="shared" si="30"/>
        <v>-175.75260000000003</v>
      </c>
      <c r="J335" s="10">
        <f t="shared" si="31"/>
        <v>-20.978400000000022</v>
      </c>
      <c r="K335" s="10">
        <f t="shared" si="32"/>
        <v>177.00019681717873</v>
      </c>
      <c r="L335" s="11">
        <f t="shared" si="34"/>
        <v>1488.0458177705286</v>
      </c>
      <c r="M335" s="11">
        <f t="shared" si="35"/>
        <v>44573.655811071258</v>
      </c>
      <c r="N335" s="11"/>
      <c r="O335" s="11"/>
      <c r="P335" s="11">
        <f t="shared" si="33"/>
        <v>25076725.02925789</v>
      </c>
    </row>
    <row r="336" spans="1:16" x14ac:dyDescent="0.35">
      <c r="A336" s="19">
        <v>24.9</v>
      </c>
      <c r="B336" s="19">
        <v>747</v>
      </c>
      <c r="C336" s="19">
        <v>467.32330000000002</v>
      </c>
      <c r="D336" s="19">
        <v>-334.94650000000001</v>
      </c>
      <c r="E336" s="19">
        <v>574.96109999999999</v>
      </c>
      <c r="F336" s="19">
        <v>-561.47280000000001</v>
      </c>
      <c r="G336" s="19">
        <v>-10.39165</v>
      </c>
      <c r="H336" s="19">
        <v>561.56899999999996</v>
      </c>
      <c r="I336" s="10">
        <f t="shared" ref="I336:I399" si="36">C336-$S$1</f>
        <v>-200.42070000000001</v>
      </c>
      <c r="J336" s="10">
        <f t="shared" si="31"/>
        <v>-20.978400000000022</v>
      </c>
      <c r="K336" s="10">
        <f t="shared" si="32"/>
        <v>201.51563278080934</v>
      </c>
      <c r="L336" s="11">
        <f t="shared" si="34"/>
        <v>735.53663257218841</v>
      </c>
      <c r="M336" s="11">
        <f t="shared" si="35"/>
        <v>-22577.533309281531</v>
      </c>
      <c r="N336" s="11"/>
      <c r="O336" s="11"/>
      <c r="P336" s="11">
        <f t="shared" si="33"/>
        <v>6126985.1112150596</v>
      </c>
    </row>
    <row r="337" spans="1:16" x14ac:dyDescent="0.35">
      <c r="A337" s="19">
        <v>24.933330000000002</v>
      </c>
      <c r="B337" s="19">
        <v>748</v>
      </c>
      <c r="C337" s="19">
        <v>454.55990000000003</v>
      </c>
      <c r="D337" s="19">
        <v>-335.63920000000002</v>
      </c>
      <c r="E337" s="19">
        <v>565.04729999999995</v>
      </c>
      <c r="F337" s="19">
        <v>-308.35120000000001</v>
      </c>
      <c r="G337" s="19">
        <v>-61.67024</v>
      </c>
      <c r="H337" s="19">
        <v>314.45769999999999</v>
      </c>
      <c r="I337" s="10">
        <f t="shared" si="36"/>
        <v>-213.1841</v>
      </c>
      <c r="J337" s="10">
        <f t="shared" si="31"/>
        <v>-21.671100000000024</v>
      </c>
      <c r="K337" s="10">
        <f t="shared" si="32"/>
        <v>214.2827502810714</v>
      </c>
      <c r="L337" s="11">
        <f t="shared" si="34"/>
        <v>383.05183019084677</v>
      </c>
      <c r="M337" s="11">
        <f t="shared" si="35"/>
        <v>-10575.601631602467</v>
      </c>
      <c r="N337" s="11"/>
      <c r="O337" s="11"/>
      <c r="P337" s="11">
        <f t="shared" si="33"/>
        <v>1661702.5797372113</v>
      </c>
    </row>
    <row r="338" spans="1:16" x14ac:dyDescent="0.35">
      <c r="A338" s="19">
        <v>24.966670000000001</v>
      </c>
      <c r="B338" s="19">
        <v>749</v>
      </c>
      <c r="C338" s="19">
        <v>446.76659999999998</v>
      </c>
      <c r="D338" s="19">
        <v>-339.05779999999999</v>
      </c>
      <c r="E338" s="19">
        <v>560.85699999999997</v>
      </c>
      <c r="F338" s="19">
        <v>-178.57</v>
      </c>
      <c r="G338" s="19">
        <v>-20.443470000000001</v>
      </c>
      <c r="H338" s="19">
        <v>179.7364</v>
      </c>
      <c r="I338" s="10">
        <f t="shared" si="36"/>
        <v>-220.97740000000005</v>
      </c>
      <c r="J338" s="10">
        <f t="shared" si="31"/>
        <v>-25.089699999999993</v>
      </c>
      <c r="K338" s="10">
        <f t="shared" si="32"/>
        <v>222.39717704334743</v>
      </c>
      <c r="L338" s="11">
        <f t="shared" si="34"/>
        <v>243.38412604307916</v>
      </c>
      <c r="M338" s="11">
        <f t="shared" si="35"/>
        <v>-4189.1932857759939</v>
      </c>
      <c r="N338" s="11"/>
      <c r="O338" s="11"/>
      <c r="P338" s="11">
        <f t="shared" si="33"/>
        <v>670845.80657045776</v>
      </c>
    </row>
    <row r="339" spans="1:16" x14ac:dyDescent="0.35">
      <c r="A339" s="19">
        <v>25</v>
      </c>
      <c r="B339" s="19">
        <v>750</v>
      </c>
      <c r="C339" s="19">
        <v>442.65519999999998</v>
      </c>
      <c r="D339" s="19">
        <v>-337.00209999999998</v>
      </c>
      <c r="E339" s="19">
        <v>556.33989999999994</v>
      </c>
      <c r="F339" s="19">
        <v>-102.57040000000001</v>
      </c>
      <c r="G339" s="19">
        <v>27.227589999999999</v>
      </c>
      <c r="H339" s="19">
        <v>106.12269999999999</v>
      </c>
      <c r="I339" s="10">
        <f t="shared" si="36"/>
        <v>-225.08880000000005</v>
      </c>
      <c r="J339" s="10">
        <f t="shared" si="31"/>
        <v>-23.033999999999992</v>
      </c>
      <c r="K339" s="10">
        <f t="shared" si="32"/>
        <v>226.26429908724003</v>
      </c>
      <c r="L339" s="11">
        <f t="shared" si="34"/>
        <v>116.02526384316457</v>
      </c>
      <c r="M339" s="11">
        <f t="shared" si="35"/>
        <v>-3821.1479807955843</v>
      </c>
      <c r="N339" s="11"/>
      <c r="O339" s="11"/>
      <c r="P339" s="11">
        <f t="shared" si="33"/>
        <v>152455.58544984515</v>
      </c>
    </row>
    <row r="340" spans="1:16" x14ac:dyDescent="0.35">
      <c r="A340" s="19">
        <v>25.033329999999999</v>
      </c>
      <c r="B340" s="19">
        <v>751</v>
      </c>
      <c r="C340" s="19">
        <v>439.92860000000002</v>
      </c>
      <c r="D340" s="19">
        <v>-337.24259999999998</v>
      </c>
      <c r="E340" s="19">
        <v>554.31920000000002</v>
      </c>
      <c r="F340" s="19">
        <v>-41.151000000000003</v>
      </c>
      <c r="G340" s="19">
        <v>-5.0436240000000003</v>
      </c>
      <c r="H340" s="19">
        <v>41.458930000000002</v>
      </c>
      <c r="I340" s="10">
        <f t="shared" si="36"/>
        <v>-227.81540000000001</v>
      </c>
      <c r="J340" s="10">
        <f t="shared" si="31"/>
        <v>-23.274499999999989</v>
      </c>
      <c r="K340" s="10">
        <f t="shared" si="32"/>
        <v>229.00122014393287</v>
      </c>
      <c r="L340" s="11">
        <f t="shared" si="34"/>
        <v>82.115843285115034</v>
      </c>
      <c r="M340" s="11">
        <f t="shared" si="35"/>
        <v>-1017.3843551770215</v>
      </c>
      <c r="N340" s="11"/>
      <c r="O340" s="11"/>
      <c r="P340" s="11">
        <f t="shared" si="33"/>
        <v>76364.607711169592</v>
      </c>
    </row>
    <row r="341" spans="1:16" x14ac:dyDescent="0.35">
      <c r="A341" s="19">
        <v>25.066669999999998</v>
      </c>
      <c r="B341" s="19">
        <v>752</v>
      </c>
      <c r="C341" s="19">
        <v>439.91180000000003</v>
      </c>
      <c r="D341" s="19">
        <v>-337.33839999999998</v>
      </c>
      <c r="E341" s="19">
        <v>554.36419999999998</v>
      </c>
      <c r="F341" s="19">
        <v>-62.271900000000002</v>
      </c>
      <c r="G341" s="19">
        <v>-1.9370780000000001</v>
      </c>
      <c r="H341" s="19">
        <v>62.302019999999999</v>
      </c>
      <c r="I341" s="10">
        <f t="shared" si="36"/>
        <v>-227.8322</v>
      </c>
      <c r="J341" s="10">
        <f t="shared" si="31"/>
        <v>-23.370299999999986</v>
      </c>
      <c r="K341" s="10">
        <f t="shared" si="32"/>
        <v>229.0276888913871</v>
      </c>
      <c r="L341" s="11">
        <f t="shared" si="34"/>
        <v>0.79390364289838322</v>
      </c>
      <c r="M341" s="11">
        <f t="shared" si="35"/>
        <v>-2439.1703551955306</v>
      </c>
      <c r="N341" s="11"/>
      <c r="O341" s="11"/>
      <c r="P341" s="11">
        <f t="shared" si="33"/>
        <v>7.1379549093979389</v>
      </c>
    </row>
    <row r="342" spans="1:16" x14ac:dyDescent="0.35">
      <c r="A342" s="19">
        <v>25.1</v>
      </c>
      <c r="B342" s="19">
        <v>753</v>
      </c>
      <c r="C342" s="19">
        <v>435.77710000000002</v>
      </c>
      <c r="D342" s="19">
        <v>-337.37180000000001</v>
      </c>
      <c r="E342" s="19">
        <v>551.10929999999996</v>
      </c>
      <c r="F342" s="19">
        <v>-17.159490000000002</v>
      </c>
      <c r="G342" s="19">
        <v>3.361167</v>
      </c>
      <c r="H342" s="19">
        <v>17.485579999999999</v>
      </c>
      <c r="I342" s="10">
        <f t="shared" si="36"/>
        <v>-231.96690000000001</v>
      </c>
      <c r="J342" s="10">
        <f t="shared" si="31"/>
        <v>-23.403700000000015</v>
      </c>
      <c r="K342" s="10">
        <f t="shared" si="32"/>
        <v>233.14453857918269</v>
      </c>
      <c r="L342" s="11">
        <f t="shared" si="34"/>
        <v>123.51784241809861</v>
      </c>
      <c r="M342" s="11">
        <f t="shared" si="35"/>
        <v>3682.0863718928681</v>
      </c>
      <c r="N342" s="11"/>
      <c r="O342" s="11"/>
      <c r="P342" s="11">
        <f t="shared" si="33"/>
        <v>172781.64500542186</v>
      </c>
    </row>
    <row r="343" spans="1:16" x14ac:dyDescent="0.35">
      <c r="A343" s="19">
        <v>25.133330000000001</v>
      </c>
      <c r="B343" s="19">
        <v>754</v>
      </c>
      <c r="C343" s="19">
        <v>438.7679</v>
      </c>
      <c r="D343" s="19">
        <v>-337.11430000000001</v>
      </c>
      <c r="E343" s="19">
        <v>553.32029999999997</v>
      </c>
      <c r="F343" s="19">
        <v>129.47579999999999</v>
      </c>
      <c r="G343" s="19">
        <v>14.73062</v>
      </c>
      <c r="H343" s="19">
        <v>130.31110000000001</v>
      </c>
      <c r="I343" s="10">
        <f t="shared" si="36"/>
        <v>-228.97610000000003</v>
      </c>
      <c r="J343" s="10">
        <f t="shared" si="31"/>
        <v>-23.146200000000022</v>
      </c>
      <c r="K343" s="10">
        <f t="shared" si="32"/>
        <v>230.14300107900308</v>
      </c>
      <c r="L343" s="11">
        <f t="shared" si="34"/>
        <v>-90.055130518441686</v>
      </c>
      <c r="M343" s="11">
        <f t="shared" si="35"/>
        <v>-6407.8299710934298</v>
      </c>
      <c r="N343" s="11"/>
      <c r="O343" s="11"/>
      <c r="P343" s="11">
        <f t="shared" si="33"/>
        <v>91844.917982754647</v>
      </c>
    </row>
    <row r="344" spans="1:16" x14ac:dyDescent="0.35">
      <c r="A344" s="19">
        <v>25.16667</v>
      </c>
      <c r="B344" s="19">
        <v>755</v>
      </c>
      <c r="C344" s="19">
        <v>444.40879999999999</v>
      </c>
      <c r="D344" s="19">
        <v>-336.3897</v>
      </c>
      <c r="E344" s="19">
        <v>557.3664</v>
      </c>
      <c r="F344" s="19">
        <v>119.9807</v>
      </c>
      <c r="G344" s="19">
        <v>32.517569999999999</v>
      </c>
      <c r="H344" s="19">
        <v>124.3092</v>
      </c>
      <c r="I344" s="10">
        <f t="shared" si="36"/>
        <v>-223.33520000000004</v>
      </c>
      <c r="J344" s="10">
        <f t="shared" si="31"/>
        <v>-22.421600000000012</v>
      </c>
      <c r="K344" s="10">
        <f t="shared" si="32"/>
        <v>224.45787958011192</v>
      </c>
      <c r="L344" s="11">
        <f t="shared" si="34"/>
        <v>-170.51954105852812</v>
      </c>
      <c r="M344" s="11">
        <f t="shared" si="35"/>
        <v>-2413.4496262774073</v>
      </c>
      <c r="N344" s="11"/>
      <c r="O344" s="11"/>
      <c r="P344" s="11">
        <f t="shared" si="33"/>
        <v>329296.04972283519</v>
      </c>
    </row>
    <row r="345" spans="1:16" x14ac:dyDescent="0.35">
      <c r="A345" s="19">
        <v>25.2</v>
      </c>
      <c r="B345" s="19">
        <v>756</v>
      </c>
      <c r="C345" s="19">
        <v>446.76659999999998</v>
      </c>
      <c r="D345" s="19">
        <v>-334.94650000000001</v>
      </c>
      <c r="E345" s="19">
        <v>558.38120000000004</v>
      </c>
      <c r="F345" s="19">
        <v>282.04739999999998</v>
      </c>
      <c r="G345" s="19">
        <v>-40.021129999999999</v>
      </c>
      <c r="H345" s="19">
        <v>284.87270000000001</v>
      </c>
      <c r="I345" s="10">
        <f t="shared" si="36"/>
        <v>-220.97740000000005</v>
      </c>
      <c r="J345" s="10">
        <f t="shared" si="31"/>
        <v>-20.978400000000022</v>
      </c>
      <c r="K345" s="10">
        <f t="shared" si="32"/>
        <v>221.9709543551138</v>
      </c>
      <c r="L345" s="11">
        <f t="shared" si="34"/>
        <v>-74.615218271772008</v>
      </c>
      <c r="M345" s="11">
        <f t="shared" si="35"/>
        <v>2877.4174253452684</v>
      </c>
      <c r="N345" s="11"/>
      <c r="O345" s="11"/>
      <c r="P345" s="11">
        <f t="shared" si="33"/>
        <v>63051.153784452828</v>
      </c>
    </row>
    <row r="346" spans="1:16" x14ac:dyDescent="0.35">
      <c r="A346" s="19">
        <v>25.233329999999999</v>
      </c>
      <c r="B346" s="19">
        <v>757</v>
      </c>
      <c r="C346" s="19">
        <v>463.21199999999999</v>
      </c>
      <c r="D346" s="19">
        <v>-339.05779999999999</v>
      </c>
      <c r="E346" s="19">
        <v>574.04319999999996</v>
      </c>
      <c r="F346" s="19">
        <v>400.85649999999998</v>
      </c>
      <c r="G346" s="19">
        <v>30.83512</v>
      </c>
      <c r="H346" s="19">
        <v>402.04070000000002</v>
      </c>
      <c r="I346" s="10">
        <f t="shared" si="36"/>
        <v>-204.53200000000004</v>
      </c>
      <c r="J346" s="10">
        <f t="shared" si="31"/>
        <v>-25.089699999999993</v>
      </c>
      <c r="K346" s="10">
        <f t="shared" si="32"/>
        <v>206.06511609219552</v>
      </c>
      <c r="L346" s="11">
        <f t="shared" si="34"/>
        <v>-477.22287017457421</v>
      </c>
      <c r="M346" s="11">
        <f t="shared" si="35"/>
        <v>-12079.437500834361</v>
      </c>
      <c r="N346" s="11"/>
      <c r="O346" s="11"/>
      <c r="P346" s="11">
        <f t="shared" si="33"/>
        <v>2579174.3880349826</v>
      </c>
    </row>
    <row r="347" spans="1:16" x14ac:dyDescent="0.35">
      <c r="A347" s="19">
        <v>25.266670000000001</v>
      </c>
      <c r="B347" s="19">
        <v>758</v>
      </c>
      <c r="C347" s="19">
        <v>473.49040000000002</v>
      </c>
      <c r="D347" s="19">
        <v>-332.89080000000001</v>
      </c>
      <c r="E347" s="19">
        <v>578.79999999999995</v>
      </c>
      <c r="F347" s="19">
        <v>462.52679999999998</v>
      </c>
      <c r="G347" s="19">
        <v>61.67024</v>
      </c>
      <c r="H347" s="19">
        <v>466.62</v>
      </c>
      <c r="I347" s="10">
        <f t="shared" si="36"/>
        <v>-194.25360000000001</v>
      </c>
      <c r="J347" s="10">
        <f t="shared" si="31"/>
        <v>-18.92270000000002</v>
      </c>
      <c r="K347" s="10">
        <f t="shared" si="32"/>
        <v>195.17307623811743</v>
      </c>
      <c r="L347" s="11">
        <f t="shared" si="34"/>
        <v>-326.69585645102717</v>
      </c>
      <c r="M347" s="11">
        <f t="shared" si="35"/>
        <v>4514.9074302200161</v>
      </c>
      <c r="N347" s="11"/>
      <c r="O347" s="11"/>
      <c r="P347" s="11">
        <f t="shared" si="33"/>
        <v>1208719.3181972094</v>
      </c>
    </row>
    <row r="348" spans="1:16" x14ac:dyDescent="0.35">
      <c r="A348" s="19">
        <v>25.3</v>
      </c>
      <c r="B348" s="19">
        <v>759</v>
      </c>
      <c r="C348" s="19">
        <v>494.0471</v>
      </c>
      <c r="D348" s="19">
        <v>-334.94650000000001</v>
      </c>
      <c r="E348" s="19">
        <v>596.88499999999999</v>
      </c>
      <c r="F348" s="19">
        <v>740.04280000000006</v>
      </c>
      <c r="G348" s="19">
        <v>61.67024</v>
      </c>
      <c r="H348" s="19">
        <v>742.60799999999995</v>
      </c>
      <c r="I348" s="10">
        <f t="shared" si="36"/>
        <v>-173.69690000000003</v>
      </c>
      <c r="J348" s="10">
        <f t="shared" si="31"/>
        <v>-20.978400000000022</v>
      </c>
      <c r="K348" s="10">
        <f t="shared" si="32"/>
        <v>174.95915619415294</v>
      </c>
      <c r="L348" s="11">
        <f t="shared" si="34"/>
        <v>-606.47824914385978</v>
      </c>
      <c r="M348" s="11">
        <f t="shared" si="35"/>
        <v>-8394.3112119063171</v>
      </c>
      <c r="N348" s="11"/>
      <c r="O348" s="11"/>
      <c r="P348" s="11">
        <f t="shared" si="33"/>
        <v>4165514.6902031135</v>
      </c>
    </row>
    <row r="349" spans="1:16" x14ac:dyDescent="0.35">
      <c r="A349" s="19">
        <v>25.33333</v>
      </c>
      <c r="B349" s="19">
        <v>760</v>
      </c>
      <c r="C349" s="19">
        <v>522.82659999999998</v>
      </c>
      <c r="D349" s="19">
        <v>-328.77940000000001</v>
      </c>
      <c r="E349" s="19">
        <v>617.61109999999996</v>
      </c>
      <c r="F349" s="19">
        <v>894.21839999999997</v>
      </c>
      <c r="G349" s="19">
        <v>92.505350000000007</v>
      </c>
      <c r="H349" s="19">
        <v>898.99040000000002</v>
      </c>
      <c r="I349" s="10">
        <f t="shared" si="36"/>
        <v>-144.91740000000004</v>
      </c>
      <c r="J349" s="10">
        <f t="shared" si="31"/>
        <v>-14.811300000000017</v>
      </c>
      <c r="K349" s="10">
        <f t="shared" si="32"/>
        <v>145.67232897997482</v>
      </c>
      <c r="L349" s="11">
        <f t="shared" si="34"/>
        <v>-878.6926856939283</v>
      </c>
      <c r="M349" s="11">
        <f t="shared" si="35"/>
        <v>-8167.2498214843472</v>
      </c>
      <c r="N349" s="11"/>
      <c r="O349" s="11"/>
      <c r="P349" s="11">
        <f t="shared" si="33"/>
        <v>8744041.9664769974</v>
      </c>
    </row>
    <row r="350" spans="1:16" x14ac:dyDescent="0.35">
      <c r="A350" s="19">
        <v>25.366669999999999</v>
      </c>
      <c r="B350" s="19">
        <v>761</v>
      </c>
      <c r="C350" s="19">
        <v>553.6617</v>
      </c>
      <c r="D350" s="19">
        <v>-328.77940000000001</v>
      </c>
      <c r="E350" s="19">
        <v>643.92330000000004</v>
      </c>
      <c r="F350" s="19">
        <v>863.38329999999996</v>
      </c>
      <c r="G350" s="19">
        <v>0</v>
      </c>
      <c r="H350" s="19">
        <v>863.38329999999996</v>
      </c>
      <c r="I350" s="10">
        <f t="shared" si="36"/>
        <v>-114.08230000000003</v>
      </c>
      <c r="J350" s="10">
        <f t="shared" si="31"/>
        <v>-14.811300000000017</v>
      </c>
      <c r="K350" s="10">
        <f t="shared" si="32"/>
        <v>115.03975739273797</v>
      </c>
      <c r="L350" s="11">
        <f t="shared" si="34"/>
        <v>-918.79338893934425</v>
      </c>
      <c r="M350" s="11">
        <f t="shared" si="35"/>
        <v>-1202.7805412542625</v>
      </c>
      <c r="N350" s="11"/>
      <c r="O350" s="11"/>
      <c r="P350" s="11">
        <f t="shared" si="33"/>
        <v>9560353.1269016545</v>
      </c>
    </row>
    <row r="351" spans="1:16" x14ac:dyDescent="0.35">
      <c r="A351" s="19">
        <v>25.4</v>
      </c>
      <c r="B351" s="19">
        <v>762</v>
      </c>
      <c r="C351" s="19">
        <v>580.3854</v>
      </c>
      <c r="D351" s="19">
        <v>-328.77940000000001</v>
      </c>
      <c r="E351" s="19">
        <v>667.04060000000004</v>
      </c>
      <c r="F351" s="19">
        <v>955.88869999999997</v>
      </c>
      <c r="G351" s="19">
        <v>0</v>
      </c>
      <c r="H351" s="19">
        <v>955.88869999999997</v>
      </c>
      <c r="I351" s="10">
        <f t="shared" si="36"/>
        <v>-87.358600000000024</v>
      </c>
      <c r="J351" s="10">
        <f t="shared" si="31"/>
        <v>-14.811300000000017</v>
      </c>
      <c r="K351" s="10">
        <f t="shared" si="32"/>
        <v>88.605302333720445</v>
      </c>
      <c r="L351" s="11">
        <f t="shared" si="34"/>
        <v>-793.11296306684631</v>
      </c>
      <c r="M351" s="11">
        <f t="shared" si="35"/>
        <v>3770.7898551605208</v>
      </c>
      <c r="N351" s="11"/>
      <c r="O351" s="11"/>
      <c r="P351" s="11">
        <f t="shared" si="33"/>
        <v>7123744.0499914177</v>
      </c>
    </row>
    <row r="352" spans="1:16" x14ac:dyDescent="0.35">
      <c r="A352" s="19">
        <v>25.433330000000002</v>
      </c>
      <c r="B352" s="19">
        <v>763</v>
      </c>
      <c r="C352" s="19">
        <v>617.38760000000002</v>
      </c>
      <c r="D352" s="19">
        <v>-328.77940000000001</v>
      </c>
      <c r="E352" s="19">
        <v>699.47360000000003</v>
      </c>
      <c r="F352" s="19">
        <v>554.41819999999996</v>
      </c>
      <c r="G352" s="19">
        <v>0.21481339999999999</v>
      </c>
      <c r="H352" s="19">
        <v>554.41819999999996</v>
      </c>
      <c r="I352" s="10">
        <f t="shared" si="36"/>
        <v>-50.356400000000008</v>
      </c>
      <c r="J352" s="10">
        <f t="shared" si="31"/>
        <v>-14.811300000000017</v>
      </c>
      <c r="K352" s="10">
        <f t="shared" si="32"/>
        <v>52.489443020954241</v>
      </c>
      <c r="L352" s="11">
        <f t="shared" si="34"/>
        <v>-1083.5841377966692</v>
      </c>
      <c r="M352" s="11">
        <f t="shared" si="35"/>
        <v>-8715.0067425681682</v>
      </c>
      <c r="N352" s="11"/>
      <c r="O352" s="11"/>
      <c r="P352" s="11">
        <f t="shared" si="33"/>
        <v>13297300.660227541</v>
      </c>
    </row>
    <row r="353" spans="1:16" x14ac:dyDescent="0.35">
      <c r="A353" s="19">
        <v>25.466670000000001</v>
      </c>
      <c r="B353" s="19">
        <v>764</v>
      </c>
      <c r="C353" s="19">
        <v>617.34670000000006</v>
      </c>
      <c r="D353" s="19">
        <v>-328.76510000000002</v>
      </c>
      <c r="E353" s="19">
        <v>699.43079999999998</v>
      </c>
      <c r="F353" s="19">
        <v>1480.086</v>
      </c>
      <c r="G353" s="19">
        <v>92.505350000000007</v>
      </c>
      <c r="H353" s="19">
        <v>1482.9739999999999</v>
      </c>
      <c r="I353" s="10">
        <f t="shared" si="36"/>
        <v>-50.397299999999973</v>
      </c>
      <c r="J353" s="10">
        <f t="shared" si="31"/>
        <v>-14.797000000000025</v>
      </c>
      <c r="K353" s="10">
        <f t="shared" si="32"/>
        <v>52.524651891183417</v>
      </c>
      <c r="L353" s="11">
        <f t="shared" si="34"/>
        <v>1.05605489589615</v>
      </c>
      <c r="M353" s="11">
        <f t="shared" si="35"/>
        <v>32532.699240929713</v>
      </c>
      <c r="N353" s="11"/>
      <c r="O353" s="11"/>
      <c r="P353" s="11">
        <f t="shared" si="33"/>
        <v>12.630228256131034</v>
      </c>
    </row>
    <row r="354" spans="1:16" x14ac:dyDescent="0.35">
      <c r="A354" s="19">
        <v>25.5</v>
      </c>
      <c r="B354" s="19">
        <v>765</v>
      </c>
      <c r="C354" s="19">
        <v>716.06</v>
      </c>
      <c r="D354" s="19">
        <v>-322.61239999999998</v>
      </c>
      <c r="E354" s="19">
        <v>785.37929999999994</v>
      </c>
      <c r="F354" s="19">
        <v>1974.0920000000001</v>
      </c>
      <c r="G354" s="19">
        <v>153.9684</v>
      </c>
      <c r="H354" s="19">
        <v>1980.087</v>
      </c>
      <c r="I354" s="10">
        <f t="shared" si="36"/>
        <v>48.315999999999917</v>
      </c>
      <c r="J354" s="10">
        <f t="shared" si="31"/>
        <v>-8.644299999999987</v>
      </c>
      <c r="K354" s="10">
        <f t="shared" si="32"/>
        <v>49.083192423578069</v>
      </c>
      <c r="L354" s="11">
        <f t="shared" si="34"/>
        <v>-103.25410943910617</v>
      </c>
      <c r="M354" s="11">
        <f t="shared" si="35"/>
        <v>-3129.6178918393084</v>
      </c>
      <c r="N354" s="11"/>
      <c r="O354" s="11"/>
      <c r="P354" s="11">
        <f t="shared" si="33"/>
        <v>120740.4808894125</v>
      </c>
    </row>
    <row r="355" spans="1:16" x14ac:dyDescent="0.35">
      <c r="A355" s="19">
        <v>25.533329999999999</v>
      </c>
      <c r="B355" s="19">
        <v>766</v>
      </c>
      <c r="C355" s="19">
        <v>748.95069999999998</v>
      </c>
      <c r="D355" s="19">
        <v>-318.50110000000001</v>
      </c>
      <c r="E355" s="19">
        <v>813.86130000000003</v>
      </c>
      <c r="F355" s="19">
        <v>493.0795</v>
      </c>
      <c r="G355" s="19">
        <v>61.084009999999999</v>
      </c>
      <c r="H355" s="19">
        <v>496.84870000000001</v>
      </c>
      <c r="I355" s="10">
        <f t="shared" si="36"/>
        <v>81.206699999999955</v>
      </c>
      <c r="J355" s="10">
        <f t="shared" si="31"/>
        <v>-4.5330000000000155</v>
      </c>
      <c r="K355" s="10">
        <f t="shared" si="32"/>
        <v>81.333118800953358</v>
      </c>
      <c r="L355" s="11">
        <f t="shared" si="34"/>
        <v>967.59455077635323</v>
      </c>
      <c r="M355" s="11">
        <f t="shared" si="35"/>
        <v>32128.672673731719</v>
      </c>
      <c r="N355" s="11"/>
      <c r="O355" s="11"/>
      <c r="P355" s="11">
        <f t="shared" si="33"/>
        <v>10602909.10638795</v>
      </c>
    </row>
    <row r="356" spans="1:16" x14ac:dyDescent="0.35">
      <c r="A356" s="19">
        <v>25.566669999999998</v>
      </c>
      <c r="B356" s="19">
        <v>767</v>
      </c>
      <c r="C356" s="19">
        <v>748.93330000000003</v>
      </c>
      <c r="D356" s="19">
        <v>-318.54059999999998</v>
      </c>
      <c r="E356" s="19">
        <v>813.86069999999995</v>
      </c>
      <c r="F356" s="19">
        <v>1017.559</v>
      </c>
      <c r="G356" s="19">
        <v>246.68090000000001</v>
      </c>
      <c r="H356" s="19">
        <v>1047.0329999999999</v>
      </c>
      <c r="I356" s="10">
        <f t="shared" si="36"/>
        <v>81.189300000000003</v>
      </c>
      <c r="J356" s="10">
        <f t="shared" si="31"/>
        <v>-4.5724999999999909</v>
      </c>
      <c r="K356" s="10">
        <f t="shared" si="32"/>
        <v>81.317957369451918</v>
      </c>
      <c r="L356" s="11">
        <f t="shared" si="34"/>
        <v>-0.45475199464428107</v>
      </c>
      <c r="M356" s="11">
        <f t="shared" si="35"/>
        <v>-29035.671948741016</v>
      </c>
      <c r="N356" s="11"/>
      <c r="O356" s="11"/>
      <c r="P356" s="11">
        <f t="shared" si="33"/>
        <v>2.3420029403681837</v>
      </c>
    </row>
    <row r="357" spans="1:16" x14ac:dyDescent="0.35">
      <c r="A357" s="19">
        <v>25.6</v>
      </c>
      <c r="B357" s="19">
        <v>768</v>
      </c>
      <c r="C357" s="19">
        <v>816.78800000000001</v>
      </c>
      <c r="D357" s="19">
        <v>-302.0557</v>
      </c>
      <c r="E357" s="19">
        <v>870.85029999999995</v>
      </c>
      <c r="F357" s="19">
        <v>1326.192</v>
      </c>
      <c r="G357" s="19">
        <v>247.2672</v>
      </c>
      <c r="H357" s="19">
        <v>1349.047</v>
      </c>
      <c r="I357" s="10">
        <f t="shared" si="36"/>
        <v>149.04399999999998</v>
      </c>
      <c r="J357" s="10">
        <f t="shared" si="31"/>
        <v>11.912399999999991</v>
      </c>
      <c r="K357" s="10">
        <f t="shared" si="32"/>
        <v>149.51929377093779</v>
      </c>
      <c r="L357" s="11">
        <f t="shared" si="34"/>
        <v>2046.2447165160456</v>
      </c>
      <c r="M357" s="11">
        <f t="shared" si="35"/>
        <v>61407.124767792011</v>
      </c>
      <c r="N357" s="11"/>
      <c r="O357" s="11"/>
      <c r="P357" s="11">
        <f t="shared" si="33"/>
        <v>47419105.006525844</v>
      </c>
    </row>
    <row r="358" spans="1:16" x14ac:dyDescent="0.35">
      <c r="A358" s="19">
        <v>25.633330000000001</v>
      </c>
      <c r="B358" s="19">
        <v>769</v>
      </c>
      <c r="C358" s="19">
        <v>837.34479999999996</v>
      </c>
      <c r="D358" s="19">
        <v>-302.0557</v>
      </c>
      <c r="E358" s="19">
        <v>890.15949999999998</v>
      </c>
      <c r="F358" s="19">
        <v>647.53750000000002</v>
      </c>
      <c r="G358" s="19">
        <v>92.505350000000007</v>
      </c>
      <c r="H358" s="19">
        <v>654.11159999999995</v>
      </c>
      <c r="I358" s="10">
        <f t="shared" si="36"/>
        <v>169.60079999999994</v>
      </c>
      <c r="J358" s="10">
        <f t="shared" si="31"/>
        <v>11.912399999999991</v>
      </c>
      <c r="K358" s="10">
        <f t="shared" si="32"/>
        <v>170.0186361385127</v>
      </c>
      <c r="L358" s="11">
        <f t="shared" si="34"/>
        <v>615.04177520477856</v>
      </c>
      <c r="M358" s="11">
        <f t="shared" si="35"/>
        <v>-42940.382277566525</v>
      </c>
      <c r="N358" s="11"/>
      <c r="O358" s="11"/>
      <c r="P358" s="11">
        <f t="shared" si="33"/>
        <v>4283980.0629227888</v>
      </c>
    </row>
    <row r="359" spans="1:16" x14ac:dyDescent="0.35">
      <c r="A359" s="19">
        <v>25.66667</v>
      </c>
      <c r="B359" s="19">
        <v>770</v>
      </c>
      <c r="C359" s="19">
        <v>859.95719999999994</v>
      </c>
      <c r="D359" s="19">
        <v>-295.88869999999997</v>
      </c>
      <c r="E359" s="19">
        <v>909.43740000000003</v>
      </c>
      <c r="F359" s="19">
        <v>577.38530000000003</v>
      </c>
      <c r="G359" s="19">
        <v>121.3284</v>
      </c>
      <c r="H359" s="19">
        <v>589.99519999999995</v>
      </c>
      <c r="I359" s="10">
        <f t="shared" si="36"/>
        <v>192.21319999999992</v>
      </c>
      <c r="J359" s="10">
        <f t="shared" si="31"/>
        <v>18.079400000000021</v>
      </c>
      <c r="K359" s="10">
        <f t="shared" si="32"/>
        <v>193.06159369123617</v>
      </c>
      <c r="L359" s="11">
        <f t="shared" si="34"/>
        <v>691.15049648242746</v>
      </c>
      <c r="M359" s="11">
        <f t="shared" si="35"/>
        <v>2282.8050773140699</v>
      </c>
      <c r="N359" s="11"/>
      <c r="O359" s="11"/>
      <c r="P359" s="11">
        <f t="shared" si="33"/>
        <v>5409828.0245230347</v>
      </c>
    </row>
    <row r="360" spans="1:16" x14ac:dyDescent="0.35">
      <c r="A360" s="19">
        <v>25.7</v>
      </c>
      <c r="B360" s="19">
        <v>771</v>
      </c>
      <c r="C360" s="19">
        <v>875.83709999999996</v>
      </c>
      <c r="D360" s="19">
        <v>-293.96710000000002</v>
      </c>
      <c r="E360" s="19">
        <v>923.8546</v>
      </c>
      <c r="F360" s="19">
        <v>400.85649999999998</v>
      </c>
      <c r="G360" s="19">
        <v>30.83512</v>
      </c>
      <c r="H360" s="19">
        <v>402.04070000000002</v>
      </c>
      <c r="I360" s="10">
        <f t="shared" si="36"/>
        <v>208.09309999999994</v>
      </c>
      <c r="J360" s="10">
        <f t="shared" si="31"/>
        <v>20.000999999999976</v>
      </c>
      <c r="K360" s="10">
        <f t="shared" si="32"/>
        <v>209.0520946286116</v>
      </c>
      <c r="L360" s="11">
        <f t="shared" si="34"/>
        <v>479.76300442171345</v>
      </c>
      <c r="M360" s="11">
        <f t="shared" si="35"/>
        <v>-6342.2589877203036</v>
      </c>
      <c r="N360" s="11"/>
      <c r="O360" s="11"/>
      <c r="P360" s="11">
        <f t="shared" si="33"/>
        <v>2606704.0201630578</v>
      </c>
    </row>
    <row r="361" spans="1:16" x14ac:dyDescent="0.35">
      <c r="A361" s="19">
        <v>25.733329999999999</v>
      </c>
      <c r="B361" s="19">
        <v>772</v>
      </c>
      <c r="C361" s="19">
        <v>886.68089999999995</v>
      </c>
      <c r="D361" s="19">
        <v>-293.83300000000003</v>
      </c>
      <c r="E361" s="19">
        <v>934.09900000000005</v>
      </c>
      <c r="F361" s="19">
        <v>297.46879999999999</v>
      </c>
      <c r="G361" s="19">
        <v>24.32751</v>
      </c>
      <c r="H361" s="19">
        <v>298.46190000000001</v>
      </c>
      <c r="I361" s="10">
        <f t="shared" si="36"/>
        <v>218.93689999999992</v>
      </c>
      <c r="J361" s="10">
        <f t="shared" si="31"/>
        <v>20.135099999999966</v>
      </c>
      <c r="K361" s="10">
        <f t="shared" si="32"/>
        <v>219.86083879040388</v>
      </c>
      <c r="L361" s="11">
        <f t="shared" si="34"/>
        <v>324.29475432920691</v>
      </c>
      <c r="M361" s="11">
        <f t="shared" si="35"/>
        <v>-4664.5139541706949</v>
      </c>
      <c r="N361" s="11"/>
      <c r="O361" s="11"/>
      <c r="P361" s="11">
        <f t="shared" si="33"/>
        <v>1191017.2680376156</v>
      </c>
    </row>
    <row r="362" spans="1:16" x14ac:dyDescent="0.35">
      <c r="A362" s="19">
        <v>25.766670000000001</v>
      </c>
      <c r="B362" s="19">
        <v>773</v>
      </c>
      <c r="C362" s="19">
        <v>895.66840000000002</v>
      </c>
      <c r="D362" s="19">
        <v>-292.34530000000001</v>
      </c>
      <c r="E362" s="19">
        <v>942.17169999999999</v>
      </c>
      <c r="F362" s="19">
        <v>225.87739999999999</v>
      </c>
      <c r="G362" s="19">
        <v>29.059280000000001</v>
      </c>
      <c r="H362" s="19">
        <v>227.7389</v>
      </c>
      <c r="I362" s="10">
        <f t="shared" si="36"/>
        <v>227.92439999999999</v>
      </c>
      <c r="J362" s="10">
        <f t="shared" si="31"/>
        <v>21.622799999999984</v>
      </c>
      <c r="K362" s="10">
        <f t="shared" si="32"/>
        <v>228.94776171694713</v>
      </c>
      <c r="L362" s="11">
        <f t="shared" si="34"/>
        <v>272.5531771608442</v>
      </c>
      <c r="M362" s="11">
        <f t="shared" si="35"/>
        <v>-1551.9369276652276</v>
      </c>
      <c r="N362" s="11"/>
      <c r="O362" s="11"/>
      <c r="P362" s="11">
        <f t="shared" si="33"/>
        <v>841280.27935882867</v>
      </c>
    </row>
    <row r="363" spans="1:16" x14ac:dyDescent="0.35">
      <c r="A363" s="19">
        <v>25.8</v>
      </c>
      <c r="B363" s="19">
        <v>774</v>
      </c>
      <c r="C363" s="19">
        <v>901.73940000000005</v>
      </c>
      <c r="D363" s="19">
        <v>-291.89569999999998</v>
      </c>
      <c r="E363" s="19">
        <v>947.80650000000003</v>
      </c>
      <c r="F363" s="19">
        <v>122.82850000000001</v>
      </c>
      <c r="G363" s="19">
        <v>9.7519749999999998</v>
      </c>
      <c r="H363" s="19">
        <v>123.215</v>
      </c>
      <c r="I363" s="10">
        <f t="shared" si="36"/>
        <v>233.99540000000002</v>
      </c>
      <c r="J363" s="10">
        <f t="shared" si="31"/>
        <v>22.072400000000016</v>
      </c>
      <c r="K363" s="10">
        <f t="shared" si="32"/>
        <v>235.03412106100683</v>
      </c>
      <c r="L363" s="11">
        <f t="shared" si="34"/>
        <v>182.60904122591683</v>
      </c>
      <c r="M363" s="11">
        <f t="shared" si="35"/>
        <v>-2698.5939374416125</v>
      </c>
      <c r="N363" s="11"/>
      <c r="O363" s="11"/>
      <c r="P363" s="11">
        <f t="shared" si="33"/>
        <v>377644.15144160524</v>
      </c>
    </row>
    <row r="364" spans="1:16" x14ac:dyDescent="0.35">
      <c r="A364" s="19">
        <v>25.83333</v>
      </c>
      <c r="B364" s="19">
        <v>775</v>
      </c>
      <c r="C364" s="19">
        <v>903.8569</v>
      </c>
      <c r="D364" s="19">
        <v>-291.69510000000002</v>
      </c>
      <c r="E364" s="19">
        <v>949.75969999999995</v>
      </c>
      <c r="F364" s="19">
        <v>51.6387</v>
      </c>
      <c r="G364" s="19">
        <v>-29.059280000000001</v>
      </c>
      <c r="H364" s="19">
        <v>59.25367</v>
      </c>
      <c r="I364" s="10">
        <f t="shared" si="36"/>
        <v>236.11289999999997</v>
      </c>
      <c r="J364" s="10">
        <f t="shared" si="31"/>
        <v>22.272999999999968</v>
      </c>
      <c r="K364" s="10">
        <f t="shared" si="32"/>
        <v>237.1611015225937</v>
      </c>
      <c r="L364" s="11">
        <f t="shared" si="34"/>
        <v>63.815795427149872</v>
      </c>
      <c r="M364" s="11">
        <f t="shared" si="35"/>
        <v>-3564.153789342005</v>
      </c>
      <c r="N364" s="11"/>
      <c r="O364" s="11"/>
      <c r="P364" s="11">
        <f t="shared" si="33"/>
        <v>46120.561323448215</v>
      </c>
    </row>
    <row r="365" spans="1:16" x14ac:dyDescent="0.35">
      <c r="A365" s="19">
        <v>25.866669999999999</v>
      </c>
      <c r="B365" s="19">
        <v>776</v>
      </c>
      <c r="C365" s="19">
        <v>905.18200000000002</v>
      </c>
      <c r="D365" s="19">
        <v>-293.83300000000003</v>
      </c>
      <c r="E365" s="19">
        <v>951.67870000000005</v>
      </c>
      <c r="F365" s="19">
        <v>5.3558669999999999</v>
      </c>
      <c r="G365" s="19">
        <v>-32.280830000000002</v>
      </c>
      <c r="H365" s="19">
        <v>32.722119999999997</v>
      </c>
      <c r="I365" s="10">
        <f t="shared" si="36"/>
        <v>237.43799999999999</v>
      </c>
      <c r="J365" s="10">
        <f t="shared" si="31"/>
        <v>20.135099999999966</v>
      </c>
      <c r="K365" s="10">
        <f t="shared" si="32"/>
        <v>238.29021401645934</v>
      </c>
      <c r="L365" s="11">
        <f t="shared" si="34"/>
        <v>33.866601495671283</v>
      </c>
      <c r="M365" s="11">
        <f t="shared" si="35"/>
        <v>-898.29615871264116</v>
      </c>
      <c r="N365" s="11"/>
      <c r="O365" s="11"/>
      <c r="P365" s="11">
        <f t="shared" si="33"/>
        <v>12989.171342014293</v>
      </c>
    </row>
    <row r="366" spans="1:16" x14ac:dyDescent="0.35">
      <c r="A366" s="19">
        <v>25.9</v>
      </c>
      <c r="B366" s="19">
        <v>777</v>
      </c>
      <c r="C366" s="19">
        <v>904.21400000000006</v>
      </c>
      <c r="D366" s="19">
        <v>-293.84719999999999</v>
      </c>
      <c r="E366" s="19">
        <v>950.76239999999996</v>
      </c>
      <c r="F366" s="19">
        <v>-92.505350000000007</v>
      </c>
      <c r="G366" s="19">
        <v>30.83512</v>
      </c>
      <c r="H366" s="19">
        <v>97.509200000000007</v>
      </c>
      <c r="I366" s="10">
        <f t="shared" si="36"/>
        <v>236.47000000000003</v>
      </c>
      <c r="J366" s="10">
        <f t="shared" si="31"/>
        <v>20.120900000000006</v>
      </c>
      <c r="K366" s="10">
        <f t="shared" si="32"/>
        <v>237.32448570851261</v>
      </c>
      <c r="L366" s="11">
        <f t="shared" si="34"/>
        <v>-28.974746713073817</v>
      </c>
      <c r="M366" s="11">
        <f t="shared" si="35"/>
        <v>-1885.4289891613023</v>
      </c>
      <c r="N366" s="11"/>
      <c r="O366" s="11"/>
      <c r="P366" s="11">
        <f t="shared" si="33"/>
        <v>9507.7446007578037</v>
      </c>
    </row>
    <row r="367" spans="1:16" x14ac:dyDescent="0.35">
      <c r="A367" s="19">
        <v>25.933330000000002</v>
      </c>
      <c r="B367" s="19">
        <v>778</v>
      </c>
      <c r="C367" s="19">
        <v>899.01499999999999</v>
      </c>
      <c r="D367" s="19">
        <v>-291.77730000000003</v>
      </c>
      <c r="E367" s="19">
        <v>945.17830000000004</v>
      </c>
      <c r="F367" s="19">
        <v>-169.48480000000001</v>
      </c>
      <c r="G367" s="19">
        <v>24.41947</v>
      </c>
      <c r="H367" s="19">
        <v>171.23490000000001</v>
      </c>
      <c r="I367" s="10">
        <f t="shared" si="36"/>
        <v>231.27099999999996</v>
      </c>
      <c r="J367" s="10">
        <f t="shared" si="31"/>
        <v>22.190799999999967</v>
      </c>
      <c r="K367" s="10">
        <f t="shared" si="32"/>
        <v>232.33318111203999</v>
      </c>
      <c r="L367" s="11">
        <f t="shared" si="34"/>
        <v>-149.75411330549571</v>
      </c>
      <c r="M367" s="11">
        <f t="shared" si="35"/>
        <v>-3623.7433721095449</v>
      </c>
      <c r="N367" s="11"/>
      <c r="O367" s="11"/>
      <c r="P367" s="11">
        <f t="shared" si="33"/>
        <v>253977.78466794017</v>
      </c>
    </row>
    <row r="368" spans="1:16" x14ac:dyDescent="0.35">
      <c r="A368" s="19">
        <v>25.966670000000001</v>
      </c>
      <c r="B368" s="19">
        <v>779</v>
      </c>
      <c r="C368" s="19">
        <v>892.91499999999996</v>
      </c>
      <c r="D368" s="19">
        <v>-292.2192</v>
      </c>
      <c r="E368" s="19">
        <v>939.5154</v>
      </c>
      <c r="F368" s="19">
        <v>-216.91370000000001</v>
      </c>
      <c r="G368" s="19">
        <v>-28.77412</v>
      </c>
      <c r="H368" s="19">
        <v>218.81389999999999</v>
      </c>
      <c r="I368" s="10">
        <f t="shared" si="36"/>
        <v>225.17099999999994</v>
      </c>
      <c r="J368" s="10">
        <f t="shared" si="31"/>
        <v>21.748899999999992</v>
      </c>
      <c r="K368" s="10">
        <f t="shared" si="32"/>
        <v>226.21890701753904</v>
      </c>
      <c r="L368" s="11">
        <f t="shared" si="34"/>
        <v>-183.39154452612877</v>
      </c>
      <c r="M368" s="11">
        <f t="shared" si="35"/>
        <v>-1008.9211523885433</v>
      </c>
      <c r="N368" s="11"/>
      <c r="O368" s="11"/>
      <c r="P368" s="11">
        <f t="shared" si="33"/>
        <v>380887.59368666547</v>
      </c>
    </row>
    <row r="369" spans="1:16" x14ac:dyDescent="0.35">
      <c r="A369" s="19">
        <v>26</v>
      </c>
      <c r="B369" s="19">
        <v>780</v>
      </c>
      <c r="C369" s="19">
        <v>884.55409999999995</v>
      </c>
      <c r="D369" s="19">
        <v>-293.69560000000001</v>
      </c>
      <c r="E369" s="19">
        <v>932.03700000000003</v>
      </c>
      <c r="F369" s="19">
        <v>-124.15349999999999</v>
      </c>
      <c r="G369" s="19">
        <v>-22.56005</v>
      </c>
      <c r="H369" s="19">
        <v>126.1865</v>
      </c>
      <c r="I369" s="10">
        <f t="shared" si="36"/>
        <v>216.81009999999992</v>
      </c>
      <c r="J369" s="10">
        <f t="shared" si="31"/>
        <v>20.27249999999998</v>
      </c>
      <c r="K369" s="10">
        <f t="shared" si="32"/>
        <v>217.75581213428026</v>
      </c>
      <c r="L369" s="11">
        <f t="shared" si="34"/>
        <v>-253.91823832159989</v>
      </c>
      <c r="M369" s="11">
        <f t="shared" si="35"/>
        <v>-2116.0124151056812</v>
      </c>
      <c r="N369" s="11"/>
      <c r="O369" s="11"/>
      <c r="P369" s="11">
        <f t="shared" si="33"/>
        <v>730173.39259530476</v>
      </c>
    </row>
    <row r="370" spans="1:16" x14ac:dyDescent="0.35">
      <c r="A370" s="19">
        <v>26.033329999999999</v>
      </c>
      <c r="B370" s="19">
        <v>781</v>
      </c>
      <c r="C370" s="19">
        <v>884.63810000000001</v>
      </c>
      <c r="D370" s="19">
        <v>-293.72320000000002</v>
      </c>
      <c r="E370" s="19">
        <v>932.12549999999999</v>
      </c>
      <c r="F370" s="19">
        <v>-399.78870000000001</v>
      </c>
      <c r="G370" s="19">
        <v>-63.73124</v>
      </c>
      <c r="H370" s="19">
        <v>404.83659999999998</v>
      </c>
      <c r="I370" s="10">
        <f t="shared" si="36"/>
        <v>216.89409999999998</v>
      </c>
      <c r="J370" s="10">
        <f t="shared" si="31"/>
        <v>20.244899999999973</v>
      </c>
      <c r="K370" s="10">
        <f t="shared" si="32"/>
        <v>217.83688069475284</v>
      </c>
      <c r="L370" s="11">
        <f t="shared" si="34"/>
        <v>2.4323000441816625</v>
      </c>
      <c r="M370" s="11">
        <f t="shared" si="35"/>
        <v>7691.2852795015324</v>
      </c>
      <c r="N370" s="11"/>
      <c r="O370" s="11"/>
      <c r="P370" s="11">
        <f t="shared" si="33"/>
        <v>66.999645693288272</v>
      </c>
    </row>
    <row r="371" spans="1:16" x14ac:dyDescent="0.35">
      <c r="A371" s="19">
        <v>26.066669999999998</v>
      </c>
      <c r="B371" s="19">
        <v>782</v>
      </c>
      <c r="C371" s="19">
        <v>857.90150000000006</v>
      </c>
      <c r="D371" s="19">
        <v>-297.9443</v>
      </c>
      <c r="E371" s="19">
        <v>908.1662</v>
      </c>
      <c r="F371" s="19">
        <v>-616.89490000000001</v>
      </c>
      <c r="G371" s="19">
        <v>-124.98650000000001</v>
      </c>
      <c r="H371" s="19">
        <v>629.42899999999997</v>
      </c>
      <c r="I371" s="10">
        <f t="shared" si="36"/>
        <v>190.15750000000003</v>
      </c>
      <c r="J371" s="10">
        <f t="shared" si="31"/>
        <v>16.023799999999994</v>
      </c>
      <c r="K371" s="10">
        <f t="shared" si="32"/>
        <v>190.83143601799472</v>
      </c>
      <c r="L371" s="11">
        <f t="shared" si="34"/>
        <v>-810.00134003476001</v>
      </c>
      <c r="M371" s="11">
        <f t="shared" si="35"/>
        <v>-24368.135575253906</v>
      </c>
      <c r="N371" s="11"/>
      <c r="O371" s="11"/>
      <c r="P371" s="11">
        <f t="shared" si="33"/>
        <v>7430357.0849680603</v>
      </c>
    </row>
    <row r="372" spans="1:16" x14ac:dyDescent="0.35">
      <c r="A372" s="19">
        <v>26.1</v>
      </c>
      <c r="B372" s="19">
        <v>783</v>
      </c>
      <c r="C372" s="19">
        <v>843.51179999999999</v>
      </c>
      <c r="D372" s="19">
        <v>-302.0557</v>
      </c>
      <c r="E372" s="19">
        <v>895.96299999999997</v>
      </c>
      <c r="F372" s="19">
        <v>-570.89620000000002</v>
      </c>
      <c r="G372" s="19">
        <v>-77.941190000000006</v>
      </c>
      <c r="H372" s="19">
        <v>576.19200000000001</v>
      </c>
      <c r="I372" s="10">
        <f t="shared" si="36"/>
        <v>175.76779999999997</v>
      </c>
      <c r="J372" s="10">
        <f t="shared" si="31"/>
        <v>11.912399999999991</v>
      </c>
      <c r="K372" s="10">
        <f t="shared" si="32"/>
        <v>176.17101007430247</v>
      </c>
      <c r="L372" s="11">
        <f t="shared" si="34"/>
        <v>-439.85676398712695</v>
      </c>
      <c r="M372" s="11">
        <f t="shared" si="35"/>
        <v>11105.447826210624</v>
      </c>
      <c r="N372" s="11"/>
      <c r="O372" s="11"/>
      <c r="P372" s="11">
        <f t="shared" si="33"/>
        <v>2191092.742245697</v>
      </c>
    </row>
    <row r="373" spans="1:16" x14ac:dyDescent="0.35">
      <c r="A373" s="19">
        <v>26.133330000000001</v>
      </c>
      <c r="B373" s="19">
        <v>784</v>
      </c>
      <c r="C373" s="19">
        <v>819.84180000000003</v>
      </c>
      <c r="D373" s="19">
        <v>-303.1404</v>
      </c>
      <c r="E373" s="19">
        <v>874.09069999999997</v>
      </c>
      <c r="F373" s="19">
        <v>-894.21839999999997</v>
      </c>
      <c r="G373" s="19">
        <v>-61.67024</v>
      </c>
      <c r="H373" s="19">
        <v>896.34249999999997</v>
      </c>
      <c r="I373" s="10">
        <f t="shared" si="36"/>
        <v>152.09780000000001</v>
      </c>
      <c r="J373" s="10">
        <f t="shared" si="31"/>
        <v>10.827699999999993</v>
      </c>
      <c r="K373" s="10">
        <f t="shared" si="32"/>
        <v>152.48271984762732</v>
      </c>
      <c r="L373" s="11">
        <f t="shared" si="34"/>
        <v>-710.71977877814481</v>
      </c>
      <c r="M373" s="11">
        <f t="shared" si="35"/>
        <v>-8126.7031140420822</v>
      </c>
      <c r="N373" s="11"/>
      <c r="O373" s="11"/>
      <c r="P373" s="11">
        <f t="shared" si="33"/>
        <v>5720513.4896936035</v>
      </c>
    </row>
    <row r="374" spans="1:16" x14ac:dyDescent="0.35">
      <c r="A374" s="19">
        <v>26.16667</v>
      </c>
      <c r="B374" s="19">
        <v>785</v>
      </c>
      <c r="C374" s="19">
        <v>783.8972</v>
      </c>
      <c r="D374" s="19">
        <v>-306.16699999999997</v>
      </c>
      <c r="E374" s="19">
        <v>841.56590000000006</v>
      </c>
      <c r="F374" s="19">
        <v>-1001.6950000000001</v>
      </c>
      <c r="G374" s="19">
        <v>-168.7398</v>
      </c>
      <c r="H374" s="19">
        <v>1015.808</v>
      </c>
      <c r="I374" s="10">
        <f t="shared" si="36"/>
        <v>116.15319999999997</v>
      </c>
      <c r="J374" s="10">
        <f t="shared" si="31"/>
        <v>7.8011000000000195</v>
      </c>
      <c r="K374" s="10">
        <f t="shared" si="32"/>
        <v>116.41487461424332</v>
      </c>
      <c r="L374" s="11">
        <f t="shared" si="34"/>
        <v>-1081.8189932029109</v>
      </c>
      <c r="M374" s="11">
        <f t="shared" si="35"/>
        <v>-11130.750282686766</v>
      </c>
      <c r="N374" s="11"/>
      <c r="O374" s="11"/>
      <c r="P374" s="11">
        <f t="shared" si="33"/>
        <v>13254013.683167888</v>
      </c>
    </row>
    <row r="375" spans="1:16" x14ac:dyDescent="0.35">
      <c r="A375" s="19">
        <v>26.2</v>
      </c>
      <c r="B375" s="19">
        <v>786</v>
      </c>
      <c r="C375" s="19">
        <v>753.06209999999999</v>
      </c>
      <c r="D375" s="19">
        <v>-314.3897</v>
      </c>
      <c r="E375" s="19">
        <v>816.05359999999996</v>
      </c>
      <c r="F375" s="19">
        <v>-925.05349999999999</v>
      </c>
      <c r="G375" s="19">
        <v>-154.1756</v>
      </c>
      <c r="H375" s="19">
        <v>937.81349999999998</v>
      </c>
      <c r="I375" s="10">
        <f t="shared" si="36"/>
        <v>85.318099999999959</v>
      </c>
      <c r="J375" s="10">
        <f t="shared" si="31"/>
        <v>-0.42160000000001219</v>
      </c>
      <c r="K375" s="10">
        <f t="shared" si="32"/>
        <v>85.319141663345349</v>
      </c>
      <c r="L375" s="11">
        <f t="shared" si="34"/>
        <v>-932.96528505546098</v>
      </c>
      <c r="M375" s="11">
        <f t="shared" si="35"/>
        <v>4466.0578502085955</v>
      </c>
      <c r="N375" s="11"/>
      <c r="O375" s="11"/>
      <c r="P375" s="11">
        <f t="shared" si="33"/>
        <v>9857554.3268183433</v>
      </c>
    </row>
    <row r="376" spans="1:16" x14ac:dyDescent="0.35">
      <c r="A376" s="19">
        <v>26.233329999999999</v>
      </c>
      <c r="B376" s="19">
        <v>787</v>
      </c>
      <c r="C376" s="19">
        <v>722.22699999999998</v>
      </c>
      <c r="D376" s="19">
        <v>-316.44540000000001</v>
      </c>
      <c r="E376" s="19">
        <v>788.51089999999999</v>
      </c>
      <c r="F376" s="19">
        <v>-463.62650000000002</v>
      </c>
      <c r="G376" s="19">
        <v>-31.402439999999999</v>
      </c>
      <c r="H376" s="19">
        <v>464.68880000000001</v>
      </c>
      <c r="I376" s="10">
        <f t="shared" si="36"/>
        <v>54.482999999999947</v>
      </c>
      <c r="J376" s="10">
        <f t="shared" si="31"/>
        <v>-2.4773000000000138</v>
      </c>
      <c r="K376" s="10">
        <f t="shared" si="32"/>
        <v>54.539291380526699</v>
      </c>
      <c r="L376" s="11">
        <f t="shared" si="34"/>
        <v>-923.4878572703027</v>
      </c>
      <c r="M376" s="11">
        <f t="shared" si="35"/>
        <v>284.35126868162166</v>
      </c>
      <c r="N376" s="11"/>
      <c r="O376" s="11"/>
      <c r="P376" s="11">
        <f t="shared" si="33"/>
        <v>9658297.7401034944</v>
      </c>
    </row>
    <row r="377" spans="1:16" x14ac:dyDescent="0.35">
      <c r="A377" s="19">
        <v>26.266670000000001</v>
      </c>
      <c r="B377" s="19">
        <v>788</v>
      </c>
      <c r="C377" s="19">
        <v>722.15949999999998</v>
      </c>
      <c r="D377" s="19">
        <v>-316.48430000000002</v>
      </c>
      <c r="E377" s="19">
        <v>788.46479999999997</v>
      </c>
      <c r="F377" s="19">
        <v>-1510.921</v>
      </c>
      <c r="G377" s="19">
        <v>-154.1756</v>
      </c>
      <c r="H377" s="19">
        <v>1518.7670000000001</v>
      </c>
      <c r="I377" s="10">
        <f t="shared" si="36"/>
        <v>54.415499999999952</v>
      </c>
      <c r="J377" s="10">
        <f t="shared" si="31"/>
        <v>-2.5162000000000262</v>
      </c>
      <c r="K377" s="10">
        <f t="shared" si="32"/>
        <v>54.473644110615503</v>
      </c>
      <c r="L377" s="11">
        <f t="shared" si="34"/>
        <v>-1.969024292477227</v>
      </c>
      <c r="M377" s="11">
        <f t="shared" si="35"/>
        <v>27640.036981936228</v>
      </c>
      <c r="N377" s="11"/>
      <c r="O377" s="11"/>
      <c r="P377" s="11">
        <f t="shared" si="33"/>
        <v>43.907666723938654</v>
      </c>
    </row>
    <row r="378" spans="1:16" x14ac:dyDescent="0.35">
      <c r="A378" s="19">
        <v>26.3</v>
      </c>
      <c r="B378" s="19">
        <v>789</v>
      </c>
      <c r="C378" s="19">
        <v>621.49890000000005</v>
      </c>
      <c r="D378" s="19">
        <v>-326.72379999999998</v>
      </c>
      <c r="E378" s="19">
        <v>702.14620000000002</v>
      </c>
      <c r="F378" s="19">
        <v>-2003.271</v>
      </c>
      <c r="G378" s="19">
        <v>-153.59209999999999</v>
      </c>
      <c r="H378" s="19">
        <v>2009.15</v>
      </c>
      <c r="I378" s="10">
        <f t="shared" si="36"/>
        <v>-46.245099999999979</v>
      </c>
      <c r="J378" s="10">
        <f t="shared" si="31"/>
        <v>-12.75569999999999</v>
      </c>
      <c r="K378" s="10">
        <f t="shared" si="32"/>
        <v>47.972045573437846</v>
      </c>
      <c r="L378" s="11">
        <f t="shared" si="34"/>
        <v>-195.06746286161928</v>
      </c>
      <c r="M378" s="11">
        <f t="shared" si="35"/>
        <v>-5793.5325103253954</v>
      </c>
      <c r="N378" s="11"/>
      <c r="O378" s="11"/>
      <c r="P378" s="11">
        <f t="shared" si="33"/>
        <v>430931.14313682384</v>
      </c>
    </row>
    <row r="379" spans="1:16" x14ac:dyDescent="0.35">
      <c r="A379" s="19">
        <v>26.33333</v>
      </c>
      <c r="B379" s="19">
        <v>790</v>
      </c>
      <c r="C379" s="19">
        <v>588.60810000000004</v>
      </c>
      <c r="D379" s="19">
        <v>-326.72379999999998</v>
      </c>
      <c r="E379" s="19">
        <v>673.20719999999994</v>
      </c>
      <c r="F379" s="19">
        <v>-1017.559</v>
      </c>
      <c r="G379" s="19">
        <v>-61.67024</v>
      </c>
      <c r="H379" s="19">
        <v>1019.426</v>
      </c>
      <c r="I379" s="10">
        <f t="shared" si="36"/>
        <v>-79.135899999999992</v>
      </c>
      <c r="J379" s="10">
        <f t="shared" si="31"/>
        <v>-12.75569999999999</v>
      </c>
      <c r="K379" s="10">
        <f t="shared" si="32"/>
        <v>80.157336228819375</v>
      </c>
      <c r="L379" s="11">
        <f t="shared" si="34"/>
        <v>965.65528518998178</v>
      </c>
      <c r="M379" s="11">
        <f t="shared" si="35"/>
        <v>34825.164958044443</v>
      </c>
      <c r="N379" s="11"/>
      <c r="O379" s="11"/>
      <c r="P379" s="11">
        <f t="shared" si="33"/>
        <v>10560450.720158782</v>
      </c>
    </row>
    <row r="380" spans="1:16" x14ac:dyDescent="0.35">
      <c r="A380" s="19">
        <v>26.366669999999999</v>
      </c>
      <c r="B380" s="19">
        <v>791</v>
      </c>
      <c r="C380" s="19">
        <v>553.6617</v>
      </c>
      <c r="D380" s="19">
        <v>-330.83510000000001</v>
      </c>
      <c r="E380" s="19">
        <v>644.97529999999995</v>
      </c>
      <c r="F380" s="19">
        <v>-863.38329999999996</v>
      </c>
      <c r="G380" s="19">
        <v>-123.34050000000001</v>
      </c>
      <c r="H380" s="19">
        <v>872.14880000000005</v>
      </c>
      <c r="I380" s="10">
        <f t="shared" si="36"/>
        <v>-114.08230000000003</v>
      </c>
      <c r="J380" s="10">
        <f t="shared" si="31"/>
        <v>-16.867000000000019</v>
      </c>
      <c r="K380" s="10">
        <f t="shared" si="32"/>
        <v>115.32244734781693</v>
      </c>
      <c r="L380" s="11">
        <f t="shared" si="34"/>
        <v>1054.7423850929385</v>
      </c>
      <c r="M380" s="11">
        <f t="shared" si="35"/>
        <v>2672.0785813725056</v>
      </c>
      <c r="N380" s="11"/>
      <c r="O380" s="11"/>
      <c r="P380" s="11">
        <f t="shared" si="33"/>
        <v>12598852.975173198</v>
      </c>
    </row>
    <row r="381" spans="1:16" x14ac:dyDescent="0.35">
      <c r="A381" s="19">
        <v>26.4</v>
      </c>
      <c r="B381" s="19">
        <v>792</v>
      </c>
      <c r="C381" s="19">
        <v>531.04930000000002</v>
      </c>
      <c r="D381" s="19">
        <v>-334.94650000000001</v>
      </c>
      <c r="E381" s="19">
        <v>627.85540000000003</v>
      </c>
      <c r="F381" s="19">
        <v>-678.37260000000003</v>
      </c>
      <c r="G381" s="19">
        <v>-92.505350000000007</v>
      </c>
      <c r="H381" s="19">
        <v>684.65070000000003</v>
      </c>
      <c r="I381" s="10">
        <f t="shared" si="36"/>
        <v>-136.69470000000001</v>
      </c>
      <c r="J381" s="10">
        <f t="shared" si="31"/>
        <v>-20.978400000000022</v>
      </c>
      <c r="K381" s="10">
        <f t="shared" si="32"/>
        <v>138.29509851997648</v>
      </c>
      <c r="L381" s="11">
        <f t="shared" si="34"/>
        <v>689.24846001079948</v>
      </c>
      <c r="M381" s="11">
        <f t="shared" si="35"/>
        <v>-10965.914343898754</v>
      </c>
      <c r="N381" s="11"/>
      <c r="O381" s="11"/>
      <c r="P381" s="11">
        <f t="shared" si="33"/>
        <v>5380093.4537787037</v>
      </c>
    </row>
    <row r="382" spans="1:16" x14ac:dyDescent="0.35">
      <c r="A382" s="19">
        <v>26.433330000000002</v>
      </c>
      <c r="B382" s="19">
        <v>793</v>
      </c>
      <c r="C382" s="19">
        <v>508.43680000000001</v>
      </c>
      <c r="D382" s="19">
        <v>-337.00209999999998</v>
      </c>
      <c r="E382" s="19">
        <v>609.98230000000001</v>
      </c>
      <c r="F382" s="19">
        <v>-740.04280000000006</v>
      </c>
      <c r="G382" s="19">
        <v>-30.83512</v>
      </c>
      <c r="H382" s="19">
        <v>740.68489999999997</v>
      </c>
      <c r="I382" s="10">
        <f t="shared" si="36"/>
        <v>-159.30720000000002</v>
      </c>
      <c r="J382" s="10">
        <f t="shared" si="31"/>
        <v>-23.033999999999992</v>
      </c>
      <c r="K382" s="10">
        <f t="shared" si="32"/>
        <v>160.96381310046058</v>
      </c>
      <c r="L382" s="11">
        <f t="shared" si="34"/>
        <v>680.12945035949861</v>
      </c>
      <c r="M382" s="11">
        <f t="shared" si="35"/>
        <v>-273.59764930393214</v>
      </c>
      <c r="N382" s="11"/>
      <c r="O382" s="11"/>
      <c r="P382" s="11">
        <f t="shared" si="33"/>
        <v>5238673.9842145015</v>
      </c>
    </row>
    <row r="383" spans="1:16" x14ac:dyDescent="0.35">
      <c r="A383" s="19">
        <v>26.466670000000001</v>
      </c>
      <c r="B383" s="19">
        <v>794</v>
      </c>
      <c r="C383" s="19">
        <v>481.7131</v>
      </c>
      <c r="D383" s="19">
        <v>-337.00209999999998</v>
      </c>
      <c r="E383" s="19">
        <v>587.89279999999997</v>
      </c>
      <c r="F383" s="19">
        <v>-585.86720000000003</v>
      </c>
      <c r="G383" s="19">
        <v>-30.83512</v>
      </c>
      <c r="H383" s="19">
        <v>586.67809999999997</v>
      </c>
      <c r="I383" s="10">
        <f t="shared" si="36"/>
        <v>-186.03090000000003</v>
      </c>
      <c r="J383" s="10">
        <f t="shared" si="31"/>
        <v>-23.033999999999992</v>
      </c>
      <c r="K383" s="10">
        <f t="shared" si="32"/>
        <v>187.45148948677365</v>
      </c>
      <c r="L383" s="11">
        <f t="shared" si="34"/>
        <v>794.47139730995298</v>
      </c>
      <c r="M383" s="11">
        <f t="shared" si="35"/>
        <v>3429.5724940149271</v>
      </c>
      <c r="N383" s="11"/>
      <c r="O383" s="11"/>
      <c r="P383" s="11">
        <f t="shared" si="33"/>
        <v>7148167.8729515998</v>
      </c>
    </row>
    <row r="384" spans="1:16" x14ac:dyDescent="0.35">
      <c r="A384" s="19">
        <v>26.5</v>
      </c>
      <c r="B384" s="19">
        <v>795</v>
      </c>
      <c r="C384" s="19">
        <v>469.37900000000002</v>
      </c>
      <c r="D384" s="19">
        <v>-339.05779999999999</v>
      </c>
      <c r="E384" s="19">
        <v>579.03099999999995</v>
      </c>
      <c r="F384" s="19">
        <v>-184.94200000000001</v>
      </c>
      <c r="G384" s="19">
        <v>-30.117000000000001</v>
      </c>
      <c r="H384" s="19">
        <v>187.37809999999999</v>
      </c>
      <c r="I384" s="10">
        <f t="shared" si="36"/>
        <v>-198.36500000000001</v>
      </c>
      <c r="J384" s="10">
        <f t="shared" si="31"/>
        <v>-25.089699999999993</v>
      </c>
      <c r="K384" s="10">
        <f t="shared" si="32"/>
        <v>199.94540822707083</v>
      </c>
      <c r="L384" s="11">
        <f t="shared" si="34"/>
        <v>374.85504771369318</v>
      </c>
      <c r="M384" s="11">
        <f t="shared" si="35"/>
        <v>-12589.749462834297</v>
      </c>
      <c r="N384" s="11"/>
      <c r="O384" s="11"/>
      <c r="P384" s="11">
        <f t="shared" si="33"/>
        <v>1591347.1744696284</v>
      </c>
    </row>
    <row r="385" spans="1:16" x14ac:dyDescent="0.35">
      <c r="A385" s="19">
        <v>26.533329999999999</v>
      </c>
      <c r="B385" s="19">
        <v>796</v>
      </c>
      <c r="C385" s="19">
        <v>469.38420000000002</v>
      </c>
      <c r="D385" s="19">
        <v>-339.00839999999999</v>
      </c>
      <c r="E385" s="19">
        <v>579.00620000000004</v>
      </c>
      <c r="F385" s="19">
        <v>-370.02140000000003</v>
      </c>
      <c r="G385" s="19">
        <v>-92.505350000000007</v>
      </c>
      <c r="H385" s="19">
        <v>381.40929999999997</v>
      </c>
      <c r="I385" s="10">
        <f t="shared" si="36"/>
        <v>-198.35980000000001</v>
      </c>
      <c r="J385" s="10">
        <f t="shared" si="31"/>
        <v>-25.040300000000002</v>
      </c>
      <c r="K385" s="10">
        <f t="shared" si="32"/>
        <v>199.93405632890563</v>
      </c>
      <c r="L385" s="11">
        <f t="shared" si="34"/>
        <v>-0.34059100405647463</v>
      </c>
      <c r="M385" s="11">
        <f t="shared" si="35"/>
        <v>-11256.994861018789</v>
      </c>
      <c r="N385" s="11"/>
      <c r="O385" s="11"/>
      <c r="P385" s="11">
        <f t="shared" si="33"/>
        <v>1.3137252779005368</v>
      </c>
    </row>
    <row r="386" spans="1:16" x14ac:dyDescent="0.35">
      <c r="A386" s="19">
        <v>26.566669999999998</v>
      </c>
      <c r="B386" s="19">
        <v>797</v>
      </c>
      <c r="C386" s="19">
        <v>444.71089999999998</v>
      </c>
      <c r="D386" s="19">
        <v>-345.22480000000002</v>
      </c>
      <c r="E386" s="19">
        <v>562.98130000000003</v>
      </c>
      <c r="F386" s="19">
        <v>-370.09899999999999</v>
      </c>
      <c r="G386" s="19">
        <v>-62.411349999999999</v>
      </c>
      <c r="H386" s="19">
        <v>375.3245</v>
      </c>
      <c r="I386" s="10">
        <f t="shared" si="36"/>
        <v>-223.03310000000005</v>
      </c>
      <c r="J386" s="10">
        <f t="shared" si="31"/>
        <v>-31.256700000000023</v>
      </c>
      <c r="K386" s="10">
        <f t="shared" si="32"/>
        <v>225.21266614136076</v>
      </c>
      <c r="L386" s="11">
        <f t="shared" si="34"/>
        <v>758.20665304306715</v>
      </c>
      <c r="M386" s="11">
        <f t="shared" si="35"/>
        <v>22751.866948024763</v>
      </c>
      <c r="N386" s="11"/>
      <c r="O386" s="11"/>
      <c r="P386" s="11">
        <f t="shared" si="33"/>
        <v>6510485.7477400703</v>
      </c>
    </row>
    <row r="387" spans="1:16" x14ac:dyDescent="0.35">
      <c r="A387" s="19">
        <v>26.6</v>
      </c>
      <c r="B387" s="19">
        <v>798</v>
      </c>
      <c r="C387" s="19">
        <v>444.71089999999998</v>
      </c>
      <c r="D387" s="19">
        <v>-343.16919999999999</v>
      </c>
      <c r="E387" s="19">
        <v>561.72310000000004</v>
      </c>
      <c r="F387" s="19">
        <v>-33.744149999999998</v>
      </c>
      <c r="G387" s="19">
        <v>31.439589999999999</v>
      </c>
      <c r="H387" s="19">
        <v>46.120669999999997</v>
      </c>
      <c r="I387" s="10">
        <f t="shared" si="36"/>
        <v>-223.03310000000005</v>
      </c>
      <c r="J387" s="10">
        <f t="shared" ref="J387:J450" si="37">D387-$S$2</f>
        <v>-29.201099999999997</v>
      </c>
      <c r="K387" s="10">
        <f t="shared" ref="K387:K450" si="38">(I387^2+J387^2)^(1/2)</f>
        <v>224.93658647898971</v>
      </c>
      <c r="L387" s="11">
        <f t="shared" si="34"/>
        <v>-8.2832181929499438</v>
      </c>
      <c r="M387" s="11">
        <f t="shared" si="35"/>
        <v>-22996.995836662129</v>
      </c>
      <c r="N387" s="11"/>
      <c r="O387" s="11"/>
      <c r="P387" s="11">
        <f t="shared" ref="P387:P450" si="39">$S$4*(L387^2)/2</f>
        <v>777.02754363259169</v>
      </c>
    </row>
    <row r="388" spans="1:16" x14ac:dyDescent="0.35">
      <c r="A388" s="19">
        <v>26.633330000000001</v>
      </c>
      <c r="B388" s="19">
        <v>799</v>
      </c>
      <c r="C388" s="19">
        <v>442.46129999999999</v>
      </c>
      <c r="D388" s="19">
        <v>-343.12889999999999</v>
      </c>
      <c r="E388" s="19">
        <v>559.91909999999996</v>
      </c>
      <c r="F388" s="19">
        <v>-35.24774</v>
      </c>
      <c r="G388" s="19">
        <v>1.2109540000000001</v>
      </c>
      <c r="H388" s="19">
        <v>35.268529999999998</v>
      </c>
      <c r="I388" s="10">
        <f t="shared" si="36"/>
        <v>-225.28270000000003</v>
      </c>
      <c r="J388" s="10">
        <f t="shared" si="37"/>
        <v>-29.160799999999995</v>
      </c>
      <c r="K388" s="10">
        <f t="shared" si="38"/>
        <v>227.16216052839877</v>
      </c>
      <c r="L388" s="11">
        <f t="shared" ref="L388:L451" si="40">(K388-K387)/(A388-A387)</f>
        <v>66.773898872160231</v>
      </c>
      <c r="M388" s="11">
        <f t="shared" si="35"/>
        <v>2251.9387058239272</v>
      </c>
      <c r="N388" s="11"/>
      <c r="O388" s="11"/>
      <c r="P388" s="11">
        <f t="shared" si="39"/>
        <v>50495.384186925876</v>
      </c>
    </row>
    <row r="389" spans="1:16" x14ac:dyDescent="0.35">
      <c r="A389" s="19">
        <v>26.66667</v>
      </c>
      <c r="B389" s="19">
        <v>800</v>
      </c>
      <c r="C389" s="19">
        <v>442.36110000000002</v>
      </c>
      <c r="D389" s="19">
        <v>-343.08839999999998</v>
      </c>
      <c r="E389" s="19">
        <v>559.81510000000003</v>
      </c>
      <c r="F389" s="19">
        <v>34.135109999999997</v>
      </c>
      <c r="G389" s="19">
        <v>-4.022009E-2</v>
      </c>
      <c r="H389" s="19">
        <v>34.13514</v>
      </c>
      <c r="I389" s="10">
        <f t="shared" si="36"/>
        <v>-225.38290000000001</v>
      </c>
      <c r="J389" s="10">
        <f t="shared" si="37"/>
        <v>-29.120299999999986</v>
      </c>
      <c r="K389" s="10">
        <f t="shared" si="38"/>
        <v>227.25633871137677</v>
      </c>
      <c r="L389" s="11">
        <f t="shared" si="40"/>
        <v>2.8247805332333868</v>
      </c>
      <c r="M389" s="11">
        <f t="shared" ref="M389:M452" si="41">(L389-L388)/(A389-A388)</f>
        <v>-1918.0899321814245</v>
      </c>
      <c r="N389" s="11"/>
      <c r="O389" s="11"/>
      <c r="P389" s="11">
        <f t="shared" si="39"/>
        <v>90.366535815080908</v>
      </c>
    </row>
    <row r="390" spans="1:16" x14ac:dyDescent="0.35">
      <c r="A390" s="19">
        <v>26.7</v>
      </c>
      <c r="B390" s="19">
        <v>801</v>
      </c>
      <c r="C390" s="19">
        <v>444.73700000000002</v>
      </c>
      <c r="D390" s="19">
        <v>-343.13150000000002</v>
      </c>
      <c r="E390" s="19">
        <v>561.72080000000005</v>
      </c>
      <c r="F390" s="19">
        <v>66.082849999999993</v>
      </c>
      <c r="G390" s="19">
        <v>29.62416</v>
      </c>
      <c r="H390" s="19">
        <v>72.419160000000005</v>
      </c>
      <c r="I390" s="10">
        <f t="shared" si="36"/>
        <v>-223.00700000000001</v>
      </c>
      <c r="J390" s="10">
        <f t="shared" si="37"/>
        <v>-29.163400000000024</v>
      </c>
      <c r="K390" s="10">
        <f t="shared" si="38"/>
        <v>224.90581572862897</v>
      </c>
      <c r="L390" s="11">
        <f t="shared" si="40"/>
        <v>-70.52274175661104</v>
      </c>
      <c r="M390" s="11">
        <f t="shared" si="41"/>
        <v>-2200.6457332686982</v>
      </c>
      <c r="N390" s="11"/>
      <c r="O390" s="11"/>
      <c r="P390" s="11">
        <f t="shared" si="39"/>
        <v>56324.401712648789</v>
      </c>
    </row>
    <row r="391" spans="1:16" x14ac:dyDescent="0.35">
      <c r="A391" s="19">
        <v>26.733329999999999</v>
      </c>
      <c r="B391" s="19">
        <v>802</v>
      </c>
      <c r="C391" s="19">
        <v>446.76659999999998</v>
      </c>
      <c r="D391" s="19">
        <v>-341.11349999999999</v>
      </c>
      <c r="E391" s="19">
        <v>562.10209999999995</v>
      </c>
      <c r="F391" s="19">
        <v>61.27928</v>
      </c>
      <c r="G391" s="19">
        <v>-0.56425289999999995</v>
      </c>
      <c r="H391" s="19">
        <v>61.281869999999998</v>
      </c>
      <c r="I391" s="10">
        <f t="shared" si="36"/>
        <v>-220.97740000000005</v>
      </c>
      <c r="J391" s="10">
        <f t="shared" si="37"/>
        <v>-27.145399999999995</v>
      </c>
      <c r="K391" s="10">
        <f t="shared" si="38"/>
        <v>222.63846040592361</v>
      </c>
      <c r="L391" s="11">
        <f t="shared" si="40"/>
        <v>-68.027462427404615</v>
      </c>
      <c r="M391" s="11">
        <f t="shared" si="41"/>
        <v>74.865866462840373</v>
      </c>
      <c r="N391" s="11"/>
      <c r="O391" s="11"/>
      <c r="P391" s="11">
        <f t="shared" si="39"/>
        <v>52409.106171832798</v>
      </c>
    </row>
    <row r="392" spans="1:16" x14ac:dyDescent="0.35">
      <c r="A392" s="19">
        <v>26.766670000000001</v>
      </c>
      <c r="B392" s="19">
        <v>803</v>
      </c>
      <c r="C392" s="19">
        <v>448.82229999999998</v>
      </c>
      <c r="D392" s="19">
        <v>-343.16919999999999</v>
      </c>
      <c r="E392" s="19">
        <v>564.98360000000002</v>
      </c>
      <c r="F392" s="19">
        <v>308.35120000000001</v>
      </c>
      <c r="G392" s="19">
        <v>30.83512</v>
      </c>
      <c r="H392" s="19">
        <v>309.88909999999998</v>
      </c>
      <c r="I392" s="10">
        <f t="shared" si="36"/>
        <v>-218.92170000000004</v>
      </c>
      <c r="J392" s="10">
        <f t="shared" si="37"/>
        <v>-29.201099999999997</v>
      </c>
      <c r="K392" s="10">
        <f t="shared" si="38"/>
        <v>220.86062340784065</v>
      </c>
      <c r="L392" s="11">
        <f t="shared" si="40"/>
        <v>-53.324445053473987</v>
      </c>
      <c r="M392" s="11">
        <f t="shared" si="41"/>
        <v>441.00232075373384</v>
      </c>
      <c r="N392" s="11"/>
      <c r="O392" s="11"/>
      <c r="P392" s="11">
        <f t="shared" si="39"/>
        <v>32202.597185955441</v>
      </c>
    </row>
    <row r="393" spans="1:16" x14ac:dyDescent="0.35">
      <c r="A393" s="19">
        <v>26.8</v>
      </c>
      <c r="B393" s="19">
        <v>804</v>
      </c>
      <c r="C393" s="19">
        <v>467.32330000000002</v>
      </c>
      <c r="D393" s="19">
        <v>-339.05779999999999</v>
      </c>
      <c r="E393" s="19">
        <v>577.36580000000004</v>
      </c>
      <c r="F393" s="19">
        <v>524.197</v>
      </c>
      <c r="G393" s="19">
        <v>92.505350000000007</v>
      </c>
      <c r="H393" s="19">
        <v>532.29669999999999</v>
      </c>
      <c r="I393" s="10">
        <f t="shared" si="36"/>
        <v>-200.42070000000001</v>
      </c>
      <c r="J393" s="10">
        <f t="shared" si="37"/>
        <v>-25.089699999999993</v>
      </c>
      <c r="K393" s="10">
        <f t="shared" si="38"/>
        <v>201.98502428294034</v>
      </c>
      <c r="L393" s="11">
        <f t="shared" si="40"/>
        <v>-566.32460620763982</v>
      </c>
      <c r="M393" s="11">
        <f t="shared" si="41"/>
        <v>-15391.543989024149</v>
      </c>
      <c r="N393" s="11"/>
      <c r="O393" s="11"/>
      <c r="P393" s="11">
        <f t="shared" si="39"/>
        <v>3632194.3124273987</v>
      </c>
    </row>
    <row r="394" spans="1:16" x14ac:dyDescent="0.35">
      <c r="A394" s="19">
        <v>26.83333</v>
      </c>
      <c r="B394" s="19">
        <v>805</v>
      </c>
      <c r="C394" s="19">
        <v>483.76870000000002</v>
      </c>
      <c r="D394" s="19">
        <v>-337.00209999999998</v>
      </c>
      <c r="E394" s="19">
        <v>589.57839999999999</v>
      </c>
      <c r="F394" s="19">
        <v>585.86720000000003</v>
      </c>
      <c r="G394" s="19">
        <v>61.67024</v>
      </c>
      <c r="H394" s="19">
        <v>589.10410000000002</v>
      </c>
      <c r="I394" s="10">
        <f t="shared" si="36"/>
        <v>-183.9753</v>
      </c>
      <c r="J394" s="10">
        <f t="shared" si="37"/>
        <v>-23.033999999999992</v>
      </c>
      <c r="K394" s="10">
        <f t="shared" si="38"/>
        <v>185.41163978048951</v>
      </c>
      <c r="L394" s="11">
        <f t="shared" si="40"/>
        <v>-497.25126019955371</v>
      </c>
      <c r="M394" s="11">
        <f t="shared" si="41"/>
        <v>2072.4076210047201</v>
      </c>
      <c r="N394" s="11"/>
      <c r="O394" s="11"/>
      <c r="P394" s="11">
        <f t="shared" si="39"/>
        <v>2800206.0885957512</v>
      </c>
    </row>
    <row r="395" spans="1:16" x14ac:dyDescent="0.35">
      <c r="A395" s="19">
        <v>26.866669999999999</v>
      </c>
      <c r="B395" s="19">
        <v>806</v>
      </c>
      <c r="C395" s="19">
        <v>506.38119999999998</v>
      </c>
      <c r="D395" s="19">
        <v>-334.94650000000001</v>
      </c>
      <c r="E395" s="19">
        <v>607.13340000000005</v>
      </c>
      <c r="F395" s="19">
        <v>740.04280000000006</v>
      </c>
      <c r="G395" s="19">
        <v>30.83512</v>
      </c>
      <c r="H395" s="19">
        <v>740.68489999999997</v>
      </c>
      <c r="I395" s="10">
        <f t="shared" si="36"/>
        <v>-161.36280000000005</v>
      </c>
      <c r="J395" s="10">
        <f t="shared" si="37"/>
        <v>-20.978400000000022</v>
      </c>
      <c r="K395" s="10">
        <f t="shared" si="38"/>
        <v>162.72076232122322</v>
      </c>
      <c r="L395" s="11">
        <f t="shared" si="40"/>
        <v>-680.59020573686098</v>
      </c>
      <c r="M395" s="11">
        <f t="shared" si="41"/>
        <v>-5499.0685524088949</v>
      </c>
      <c r="N395" s="11"/>
      <c r="O395" s="11"/>
      <c r="P395" s="11">
        <f t="shared" si="39"/>
        <v>5245774.2937414767</v>
      </c>
    </row>
    <row r="396" spans="1:16" x14ac:dyDescent="0.35">
      <c r="A396" s="19">
        <v>26.9</v>
      </c>
      <c r="B396" s="19">
        <v>807</v>
      </c>
      <c r="C396" s="19">
        <v>533.10490000000004</v>
      </c>
      <c r="D396" s="19">
        <v>-334.94650000000001</v>
      </c>
      <c r="E396" s="19">
        <v>629.5951</v>
      </c>
      <c r="F396" s="19">
        <v>709.20770000000005</v>
      </c>
      <c r="G396" s="19">
        <v>30.83512</v>
      </c>
      <c r="H396" s="19">
        <v>709.8777</v>
      </c>
      <c r="I396" s="10">
        <f t="shared" si="36"/>
        <v>-134.63909999999998</v>
      </c>
      <c r="J396" s="10">
        <f t="shared" si="37"/>
        <v>-20.978400000000022</v>
      </c>
      <c r="K396" s="10">
        <f t="shared" si="38"/>
        <v>136.26364341000865</v>
      </c>
      <c r="L396" s="11">
        <f t="shared" si="40"/>
        <v>-793.79294663111398</v>
      </c>
      <c r="M396" s="11">
        <f t="shared" si="41"/>
        <v>-3396.4218690145508</v>
      </c>
      <c r="N396" s="11"/>
      <c r="O396" s="11"/>
      <c r="P396" s="11">
        <f t="shared" si="39"/>
        <v>7135964.5170237971</v>
      </c>
    </row>
    <row r="397" spans="1:16" x14ac:dyDescent="0.35">
      <c r="A397" s="19">
        <v>26.933330000000002</v>
      </c>
      <c r="B397" s="19">
        <v>808</v>
      </c>
      <c r="C397" s="19">
        <v>553.6617</v>
      </c>
      <c r="D397" s="19">
        <v>-332.89080000000001</v>
      </c>
      <c r="E397" s="19">
        <v>646.03210000000001</v>
      </c>
      <c r="F397" s="19">
        <v>740.04280000000006</v>
      </c>
      <c r="G397" s="19">
        <v>92.505350000000007</v>
      </c>
      <c r="H397" s="19">
        <v>745.80200000000002</v>
      </c>
      <c r="I397" s="10">
        <f t="shared" si="36"/>
        <v>-114.08230000000003</v>
      </c>
      <c r="J397" s="10">
        <f t="shared" si="37"/>
        <v>-18.92270000000002</v>
      </c>
      <c r="K397" s="10">
        <f t="shared" si="38"/>
        <v>115.64099510372613</v>
      </c>
      <c r="L397" s="11">
        <f t="shared" si="40"/>
        <v>-618.74132332075283</v>
      </c>
      <c r="M397" s="11">
        <f t="shared" si="41"/>
        <v>5252.0739067010372</v>
      </c>
      <c r="N397" s="11"/>
      <c r="O397" s="11"/>
      <c r="P397" s="11">
        <f t="shared" si="39"/>
        <v>4335672.3452169131</v>
      </c>
    </row>
    <row r="398" spans="1:16" x14ac:dyDescent="0.35">
      <c r="A398" s="19">
        <v>26.966670000000001</v>
      </c>
      <c r="B398" s="19">
        <v>809</v>
      </c>
      <c r="C398" s="19">
        <v>582.44110000000001</v>
      </c>
      <c r="D398" s="19">
        <v>-328.77940000000001</v>
      </c>
      <c r="E398" s="19">
        <v>668.83</v>
      </c>
      <c r="F398" s="19">
        <v>955.88869999999997</v>
      </c>
      <c r="G398" s="19">
        <v>92.505350000000007</v>
      </c>
      <c r="H398" s="19">
        <v>960.35429999999997</v>
      </c>
      <c r="I398" s="10">
        <f t="shared" si="36"/>
        <v>-85.302900000000022</v>
      </c>
      <c r="J398" s="10">
        <f t="shared" si="37"/>
        <v>-14.811300000000017</v>
      </c>
      <c r="K398" s="10">
        <f t="shared" si="38"/>
        <v>86.579208567068832</v>
      </c>
      <c r="L398" s="11">
        <f t="shared" si="40"/>
        <v>-871.67926024769451</v>
      </c>
      <c r="M398" s="11">
        <f t="shared" si="41"/>
        <v>-7586.6207836517397</v>
      </c>
      <c r="N398" s="11"/>
      <c r="O398" s="11"/>
      <c r="P398" s="11">
        <f t="shared" si="39"/>
        <v>8605015.0983480867</v>
      </c>
    </row>
    <row r="399" spans="1:16" x14ac:dyDescent="0.35">
      <c r="A399" s="19">
        <v>27</v>
      </c>
      <c r="B399" s="19">
        <v>810</v>
      </c>
      <c r="C399" s="19">
        <v>617.38760000000002</v>
      </c>
      <c r="D399" s="19">
        <v>-326.72379999999998</v>
      </c>
      <c r="E399" s="19">
        <v>698.50969999999995</v>
      </c>
      <c r="F399" s="19">
        <v>528.13400000000001</v>
      </c>
      <c r="G399" s="19">
        <v>27.026129999999998</v>
      </c>
      <c r="H399" s="19">
        <v>528.82510000000002</v>
      </c>
      <c r="I399" s="10">
        <f t="shared" si="36"/>
        <v>-50.356400000000008</v>
      </c>
      <c r="J399" s="10">
        <f t="shared" si="37"/>
        <v>-12.75569999999999</v>
      </c>
      <c r="K399" s="10">
        <f t="shared" si="38"/>
        <v>51.946846905755514</v>
      </c>
      <c r="L399" s="11">
        <f t="shared" si="40"/>
        <v>-1039.0747573151493</v>
      </c>
      <c r="M399" s="11">
        <f t="shared" si="41"/>
        <v>-5022.3671487386064</v>
      </c>
      <c r="N399" s="11"/>
      <c r="O399" s="11"/>
      <c r="P399" s="11">
        <f t="shared" si="39"/>
        <v>12227334.678354001</v>
      </c>
    </row>
    <row r="400" spans="1:16" x14ac:dyDescent="0.35">
      <c r="A400" s="19">
        <v>27.033329999999999</v>
      </c>
      <c r="B400" s="19">
        <v>811</v>
      </c>
      <c r="C400" s="19">
        <v>617.65</v>
      </c>
      <c r="D400" s="19">
        <v>-326.97770000000003</v>
      </c>
      <c r="E400" s="19">
        <v>698.8605</v>
      </c>
      <c r="F400" s="19">
        <v>1510.921</v>
      </c>
      <c r="G400" s="19">
        <v>185.01070000000001</v>
      </c>
      <c r="H400" s="19">
        <v>1522.2059999999999</v>
      </c>
      <c r="I400" s="10">
        <f t="shared" ref="I400:I463" si="42">C400-$S$1</f>
        <v>-50.094000000000051</v>
      </c>
      <c r="J400" s="10">
        <f t="shared" si="37"/>
        <v>-13.009600000000034</v>
      </c>
      <c r="K400" s="10">
        <f t="shared" si="38"/>
        <v>51.755758405804528</v>
      </c>
      <c r="L400" s="11">
        <f t="shared" si="40"/>
        <v>-5.7332283213618194</v>
      </c>
      <c r="M400" s="11">
        <f t="shared" si="41"/>
        <v>31003.346204434612</v>
      </c>
      <c r="N400" s="11"/>
      <c r="O400" s="11"/>
      <c r="P400" s="11">
        <f t="shared" si="39"/>
        <v>372.2516966035991</v>
      </c>
    </row>
    <row r="401" spans="1:16" x14ac:dyDescent="0.35">
      <c r="A401" s="19">
        <v>27.066669999999998</v>
      </c>
      <c r="B401" s="19">
        <v>812</v>
      </c>
      <c r="C401" s="19">
        <v>718.11559999999997</v>
      </c>
      <c r="D401" s="19">
        <v>-314.3897</v>
      </c>
      <c r="E401" s="19">
        <v>783.92020000000002</v>
      </c>
      <c r="F401" s="19">
        <v>2031.181</v>
      </c>
      <c r="G401" s="19">
        <v>250.48990000000001</v>
      </c>
      <c r="H401" s="19">
        <v>2046.568</v>
      </c>
      <c r="I401" s="10">
        <f t="shared" si="42"/>
        <v>50.371599999999944</v>
      </c>
      <c r="J401" s="10">
        <f t="shared" si="37"/>
        <v>-0.42160000000001219</v>
      </c>
      <c r="K401" s="10">
        <f t="shared" si="38"/>
        <v>50.373364322030291</v>
      </c>
      <c r="L401" s="11">
        <f t="shared" si="40"/>
        <v>-41.463529807266852</v>
      </c>
      <c r="M401" s="11">
        <f t="shared" si="41"/>
        <v>-1071.6947056360548</v>
      </c>
      <c r="N401" s="11"/>
      <c r="O401" s="11"/>
      <c r="P401" s="11">
        <f t="shared" si="39"/>
        <v>19470.215243684557</v>
      </c>
    </row>
    <row r="402" spans="1:16" x14ac:dyDescent="0.35">
      <c r="A402" s="19">
        <v>27.1</v>
      </c>
      <c r="B402" s="19">
        <v>813</v>
      </c>
      <c r="C402" s="19">
        <v>753.06209999999999</v>
      </c>
      <c r="D402" s="19">
        <v>-310.27839999999998</v>
      </c>
      <c r="E402" s="19">
        <v>814.47850000000005</v>
      </c>
      <c r="F402" s="19">
        <v>999.45140000000004</v>
      </c>
      <c r="G402" s="19">
        <v>123.94070000000001</v>
      </c>
      <c r="H402" s="19">
        <v>1007.107</v>
      </c>
      <c r="I402" s="10">
        <f t="shared" si="42"/>
        <v>85.318099999999959</v>
      </c>
      <c r="J402" s="10">
        <f t="shared" si="37"/>
        <v>3.6897000000000162</v>
      </c>
      <c r="K402" s="10">
        <f t="shared" si="38"/>
        <v>85.397845837585351</v>
      </c>
      <c r="L402" s="11">
        <f t="shared" si="40"/>
        <v>1050.8395294195002</v>
      </c>
      <c r="M402" s="11">
        <f t="shared" si="41"/>
        <v>32772.369013701464</v>
      </c>
      <c r="N402" s="11"/>
      <c r="O402" s="11"/>
      <c r="P402" s="11">
        <f t="shared" si="39"/>
        <v>12505786.590388505</v>
      </c>
    </row>
    <row r="403" spans="1:16" x14ac:dyDescent="0.35">
      <c r="A403" s="19">
        <v>27.133330000000001</v>
      </c>
      <c r="B403" s="19">
        <v>814</v>
      </c>
      <c r="C403" s="19">
        <v>784.74570000000006</v>
      </c>
      <c r="D403" s="19">
        <v>-306.12700000000001</v>
      </c>
      <c r="E403" s="19">
        <v>842.34169999999995</v>
      </c>
      <c r="F403" s="19">
        <v>955.88869999999997</v>
      </c>
      <c r="G403" s="19">
        <v>61.67024</v>
      </c>
      <c r="H403" s="19">
        <v>957.8759</v>
      </c>
      <c r="I403" s="10">
        <f t="shared" si="42"/>
        <v>117.00170000000003</v>
      </c>
      <c r="J403" s="10">
        <f t="shared" si="37"/>
        <v>7.8410999999999831</v>
      </c>
      <c r="K403" s="10">
        <f t="shared" si="38"/>
        <v>117.26414904863297</v>
      </c>
      <c r="L403" s="11">
        <f t="shared" si="40"/>
        <v>956.08470480192557</v>
      </c>
      <c r="M403" s="11">
        <f t="shared" si="41"/>
        <v>-2842.9290314304317</v>
      </c>
      <c r="N403" s="11"/>
      <c r="O403" s="11"/>
      <c r="P403" s="11">
        <f t="shared" si="39"/>
        <v>10352159.428213798</v>
      </c>
    </row>
    <row r="404" spans="1:16" x14ac:dyDescent="0.35">
      <c r="A404" s="19">
        <v>27.16667</v>
      </c>
      <c r="B404" s="19">
        <v>815</v>
      </c>
      <c r="C404" s="19">
        <v>816.78800000000001</v>
      </c>
      <c r="D404" s="19">
        <v>-306.16699999999997</v>
      </c>
      <c r="E404" s="19">
        <v>872.28489999999999</v>
      </c>
      <c r="F404" s="19">
        <v>850.65570000000002</v>
      </c>
      <c r="G404" s="19">
        <v>30.2349</v>
      </c>
      <c r="H404" s="19">
        <v>851.19280000000003</v>
      </c>
      <c r="I404" s="10">
        <f t="shared" si="42"/>
        <v>149.04399999999998</v>
      </c>
      <c r="J404" s="10">
        <f t="shared" si="37"/>
        <v>7.8011000000000195</v>
      </c>
      <c r="K404" s="10">
        <f t="shared" si="38"/>
        <v>149.24801873797185</v>
      </c>
      <c r="L404" s="11">
        <f t="shared" si="40"/>
        <v>959.32422583502694</v>
      </c>
      <c r="M404" s="11">
        <f t="shared" si="41"/>
        <v>97.166197753493165</v>
      </c>
      <c r="N404" s="11"/>
      <c r="O404" s="11"/>
      <c r="P404" s="11">
        <f t="shared" si="39"/>
        <v>10422431.138352752</v>
      </c>
    </row>
    <row r="405" spans="1:16" x14ac:dyDescent="0.35">
      <c r="A405" s="19">
        <v>27.2</v>
      </c>
      <c r="B405" s="19">
        <v>816</v>
      </c>
      <c r="C405" s="19">
        <v>841.45609999999999</v>
      </c>
      <c r="D405" s="19">
        <v>-304.11130000000003</v>
      </c>
      <c r="E405" s="19">
        <v>894.72460000000001</v>
      </c>
      <c r="F405" s="19">
        <v>647.53750000000002</v>
      </c>
      <c r="G405" s="19">
        <v>123.34050000000001</v>
      </c>
      <c r="H405" s="19">
        <v>659.17949999999996</v>
      </c>
      <c r="I405" s="10">
        <f t="shared" si="42"/>
        <v>173.71209999999996</v>
      </c>
      <c r="J405" s="10">
        <f t="shared" si="37"/>
        <v>9.8567999999999643</v>
      </c>
      <c r="K405" s="10">
        <f t="shared" si="38"/>
        <v>173.99152333562111</v>
      </c>
      <c r="L405" s="11">
        <f t="shared" si="40"/>
        <v>742.37937586707767</v>
      </c>
      <c r="M405" s="11">
        <f t="shared" si="41"/>
        <v>-6508.9963986784596</v>
      </c>
      <c r="N405" s="11"/>
      <c r="O405" s="11"/>
      <c r="P405" s="11">
        <f t="shared" si="39"/>
        <v>6241514.8345973669</v>
      </c>
    </row>
    <row r="406" spans="1:16" x14ac:dyDescent="0.35">
      <c r="A406" s="19">
        <v>27.233329999999999</v>
      </c>
      <c r="B406" s="19">
        <v>817</v>
      </c>
      <c r="C406" s="19">
        <v>859.95719999999994</v>
      </c>
      <c r="D406" s="19">
        <v>-297.9443</v>
      </c>
      <c r="E406" s="19">
        <v>910.10829999999999</v>
      </c>
      <c r="F406" s="19">
        <v>555.03210000000001</v>
      </c>
      <c r="G406" s="19">
        <v>92.505350000000007</v>
      </c>
      <c r="H406" s="19">
        <v>562.68809999999996</v>
      </c>
      <c r="I406" s="10">
        <f t="shared" si="42"/>
        <v>192.21319999999992</v>
      </c>
      <c r="J406" s="10">
        <f t="shared" si="37"/>
        <v>16.023799999999994</v>
      </c>
      <c r="K406" s="10">
        <f t="shared" si="38"/>
        <v>192.87995339246629</v>
      </c>
      <c r="L406" s="11">
        <f t="shared" si="40"/>
        <v>566.70957266263167</v>
      </c>
      <c r="M406" s="11">
        <f t="shared" si="41"/>
        <v>-5270.621158249297</v>
      </c>
      <c r="N406" s="11"/>
      <c r="O406" s="11"/>
      <c r="P406" s="11">
        <f t="shared" si="39"/>
        <v>3637134.0526400139</v>
      </c>
    </row>
    <row r="407" spans="1:16" x14ac:dyDescent="0.35">
      <c r="A407" s="19">
        <v>27.266670000000001</v>
      </c>
      <c r="B407" s="19">
        <v>818</v>
      </c>
      <c r="C407" s="19">
        <v>878.45820000000003</v>
      </c>
      <c r="D407" s="19">
        <v>-297.9443</v>
      </c>
      <c r="E407" s="19">
        <v>927.60969999999998</v>
      </c>
      <c r="F407" s="19">
        <v>279.84449999999998</v>
      </c>
      <c r="G407" s="19">
        <v>-1.280986</v>
      </c>
      <c r="H407" s="19">
        <v>279.84739999999999</v>
      </c>
      <c r="I407" s="10">
        <f t="shared" si="42"/>
        <v>210.71420000000001</v>
      </c>
      <c r="J407" s="10">
        <f t="shared" si="37"/>
        <v>16.023799999999994</v>
      </c>
      <c r="K407" s="10">
        <f t="shared" si="38"/>
        <v>211.32258811608381</v>
      </c>
      <c r="L407" s="11">
        <f t="shared" si="40"/>
        <v>553.16840802687716</v>
      </c>
      <c r="M407" s="11">
        <f t="shared" si="41"/>
        <v>-406.1537083309376</v>
      </c>
      <c r="N407" s="11"/>
      <c r="O407" s="11"/>
      <c r="P407" s="11">
        <f t="shared" si="39"/>
        <v>3465396.6325115571</v>
      </c>
    </row>
    <row r="408" spans="1:16" x14ac:dyDescent="0.35">
      <c r="A408" s="19">
        <v>27.3</v>
      </c>
      <c r="B408" s="19">
        <v>819</v>
      </c>
      <c r="C408" s="19">
        <v>878.61350000000004</v>
      </c>
      <c r="D408" s="19">
        <v>-298.02969999999999</v>
      </c>
      <c r="E408" s="19">
        <v>927.78409999999997</v>
      </c>
      <c r="F408" s="19">
        <v>277.51609999999999</v>
      </c>
      <c r="G408" s="19">
        <v>30.83512</v>
      </c>
      <c r="H408" s="19">
        <v>279.22390000000001</v>
      </c>
      <c r="I408" s="10">
        <f t="shared" si="42"/>
        <v>210.86950000000002</v>
      </c>
      <c r="J408" s="10">
        <f t="shared" si="37"/>
        <v>15.938400000000001</v>
      </c>
      <c r="K408" s="10">
        <f t="shared" si="38"/>
        <v>211.47098766689015</v>
      </c>
      <c r="L408" s="11">
        <f t="shared" si="40"/>
        <v>4.4524317673671892</v>
      </c>
      <c r="M408" s="11">
        <f t="shared" si="41"/>
        <v>-16463.125600345622</v>
      </c>
      <c r="N408" s="11"/>
      <c r="O408" s="11"/>
      <c r="P408" s="11">
        <f t="shared" si="39"/>
        <v>224.50848338266027</v>
      </c>
    </row>
    <row r="409" spans="1:16" x14ac:dyDescent="0.35">
      <c r="A409" s="19">
        <v>27.33333</v>
      </c>
      <c r="B409" s="19">
        <v>820</v>
      </c>
      <c r="C409" s="19">
        <v>896.95929999999998</v>
      </c>
      <c r="D409" s="19">
        <v>-295.88869999999997</v>
      </c>
      <c r="E409" s="19">
        <v>944.50310000000002</v>
      </c>
      <c r="F409" s="19">
        <v>365.51710000000003</v>
      </c>
      <c r="G409" s="19">
        <v>35.571339999999999</v>
      </c>
      <c r="H409" s="19">
        <v>367.2439</v>
      </c>
      <c r="I409" s="10">
        <f t="shared" si="42"/>
        <v>229.21529999999996</v>
      </c>
      <c r="J409" s="10">
        <f t="shared" si="37"/>
        <v>18.079400000000021</v>
      </c>
      <c r="K409" s="10">
        <f t="shared" si="38"/>
        <v>229.92720251951482</v>
      </c>
      <c r="L409" s="11">
        <f t="shared" si="40"/>
        <v>553.74181976072589</v>
      </c>
      <c r="M409" s="11">
        <f t="shared" si="41"/>
        <v>16480.329672768326</v>
      </c>
      <c r="N409" s="11"/>
      <c r="O409" s="11"/>
      <c r="P409" s="11">
        <f t="shared" si="39"/>
        <v>3472584.7834304967</v>
      </c>
    </row>
    <row r="410" spans="1:16" x14ac:dyDescent="0.35">
      <c r="A410" s="19">
        <v>27.366669999999999</v>
      </c>
      <c r="B410" s="19">
        <v>821</v>
      </c>
      <c r="C410" s="19">
        <v>902.98130000000003</v>
      </c>
      <c r="D410" s="19">
        <v>-295.6583</v>
      </c>
      <c r="E410" s="19">
        <v>950.15210000000002</v>
      </c>
      <c r="F410" s="19">
        <v>125.0299</v>
      </c>
      <c r="G410" s="19">
        <v>-7.3980980000000001</v>
      </c>
      <c r="H410" s="19">
        <v>125.2486</v>
      </c>
      <c r="I410" s="10">
        <f t="shared" si="42"/>
        <v>235.2373</v>
      </c>
      <c r="J410" s="10">
        <f t="shared" si="37"/>
        <v>18.309799999999996</v>
      </c>
      <c r="K410" s="10">
        <f t="shared" si="38"/>
        <v>235.94879971580698</v>
      </c>
      <c r="L410" s="11">
        <f t="shared" si="40"/>
        <v>180.61179353006409</v>
      </c>
      <c r="M410" s="11">
        <f t="shared" si="41"/>
        <v>-11191.66245442929</v>
      </c>
      <c r="N410" s="11"/>
      <c r="O410" s="11"/>
      <c r="P410" s="11">
        <f t="shared" si="39"/>
        <v>369428.52107130911</v>
      </c>
    </row>
    <row r="411" spans="1:16" x14ac:dyDescent="0.35">
      <c r="A411" s="19">
        <v>27.4</v>
      </c>
      <c r="B411" s="19">
        <v>822</v>
      </c>
      <c r="C411" s="19">
        <v>905.29459999999995</v>
      </c>
      <c r="D411" s="19">
        <v>-296.38189999999997</v>
      </c>
      <c r="E411" s="19">
        <v>952.57579999999996</v>
      </c>
      <c r="F411" s="19">
        <v>55.842219999999998</v>
      </c>
      <c r="G411" s="19">
        <v>-28.211210000000001</v>
      </c>
      <c r="H411" s="19">
        <v>62.563769999999998</v>
      </c>
      <c r="I411" s="10">
        <f t="shared" si="42"/>
        <v>237.55059999999992</v>
      </c>
      <c r="J411" s="10">
        <f t="shared" si="37"/>
        <v>17.586200000000019</v>
      </c>
      <c r="K411" s="10">
        <f t="shared" si="38"/>
        <v>238.20067588233238</v>
      </c>
      <c r="L411" s="11">
        <f t="shared" si="40"/>
        <v>67.56304129989293</v>
      </c>
      <c r="M411" s="11">
        <f t="shared" si="41"/>
        <v>-3391.8017470799023</v>
      </c>
      <c r="N411" s="11"/>
      <c r="O411" s="11"/>
      <c r="P411" s="11">
        <f t="shared" si="39"/>
        <v>51695.958525251001</v>
      </c>
    </row>
    <row r="412" spans="1:16" x14ac:dyDescent="0.35">
      <c r="A412" s="19">
        <v>27.433330000000002</v>
      </c>
      <c r="B412" s="19">
        <v>823</v>
      </c>
      <c r="C412" s="19">
        <v>906.70410000000004</v>
      </c>
      <c r="D412" s="19">
        <v>-297.53899999999999</v>
      </c>
      <c r="E412" s="19">
        <v>954.27549999999997</v>
      </c>
      <c r="F412" s="19">
        <v>-45.688650000000003</v>
      </c>
      <c r="G412" s="19">
        <v>-115.62269999999999</v>
      </c>
      <c r="H412" s="19">
        <v>124.3224</v>
      </c>
      <c r="I412" s="10">
        <f t="shared" si="42"/>
        <v>238.96010000000001</v>
      </c>
      <c r="J412" s="10">
        <f t="shared" si="37"/>
        <v>16.429100000000005</v>
      </c>
      <c r="K412" s="10">
        <f t="shared" si="38"/>
        <v>239.52420487044728</v>
      </c>
      <c r="L412" s="11">
        <f t="shared" si="40"/>
        <v>39.70984062750626</v>
      </c>
      <c r="M412" s="11">
        <f t="shared" si="41"/>
        <v>-835.67958813033874</v>
      </c>
      <c r="N412" s="11"/>
      <c r="O412" s="11"/>
      <c r="P412" s="11">
        <f t="shared" si="39"/>
        <v>17858.069088146545</v>
      </c>
    </row>
    <row r="413" spans="1:16" x14ac:dyDescent="0.35">
      <c r="A413" s="19">
        <v>27.466670000000001</v>
      </c>
      <c r="B413" s="19">
        <v>824</v>
      </c>
      <c r="C413" s="19">
        <v>902.24869999999999</v>
      </c>
      <c r="D413" s="19">
        <v>-304.08999999999997</v>
      </c>
      <c r="E413" s="19">
        <v>952.11530000000005</v>
      </c>
      <c r="F413" s="19">
        <v>-108.8436</v>
      </c>
      <c r="G413" s="19">
        <v>-72.217389999999995</v>
      </c>
      <c r="H413" s="19">
        <v>130.62270000000001</v>
      </c>
      <c r="I413" s="10">
        <f t="shared" si="42"/>
        <v>234.50469999999996</v>
      </c>
      <c r="J413" s="10">
        <f t="shared" si="37"/>
        <v>9.8781000000000176</v>
      </c>
      <c r="K413" s="10">
        <f t="shared" si="38"/>
        <v>234.71265662869564</v>
      </c>
      <c r="L413" s="11">
        <f t="shared" si="40"/>
        <v>-144.31758373580612</v>
      </c>
      <c r="M413" s="11">
        <f t="shared" si="41"/>
        <v>-5519.718787142102</v>
      </c>
      <c r="N413" s="11"/>
      <c r="O413" s="11"/>
      <c r="P413" s="11">
        <f t="shared" si="39"/>
        <v>235872.17334574147</v>
      </c>
    </row>
    <row r="414" spans="1:16" x14ac:dyDescent="0.35">
      <c r="A414" s="19">
        <v>27.5</v>
      </c>
      <c r="B414" s="19">
        <v>825</v>
      </c>
      <c r="C414" s="19">
        <v>899.4479</v>
      </c>
      <c r="D414" s="19">
        <v>-302.3535</v>
      </c>
      <c r="E414" s="19">
        <v>948.90679999999998</v>
      </c>
      <c r="F414" s="19">
        <v>-73.302220000000005</v>
      </c>
      <c r="G414" s="19">
        <v>87.661799999999999</v>
      </c>
      <c r="H414" s="19">
        <v>114.27079999999999</v>
      </c>
      <c r="I414" s="10">
        <f t="shared" si="42"/>
        <v>231.70389999999998</v>
      </c>
      <c r="J414" s="10">
        <f t="shared" si="37"/>
        <v>11.614599999999996</v>
      </c>
      <c r="K414" s="10">
        <f t="shared" si="38"/>
        <v>231.99481935674768</v>
      </c>
      <c r="L414" s="11">
        <f t="shared" si="40"/>
        <v>-81.543272485688703</v>
      </c>
      <c r="M414" s="11">
        <f t="shared" si="41"/>
        <v>1883.4176792714827</v>
      </c>
      <c r="N414" s="11"/>
      <c r="O414" s="11"/>
      <c r="P414" s="11">
        <f t="shared" si="39"/>
        <v>75303.3823829225</v>
      </c>
    </row>
    <row r="415" spans="1:16" x14ac:dyDescent="0.35">
      <c r="A415" s="19">
        <v>27.533329999999999</v>
      </c>
      <c r="B415" s="19">
        <v>826</v>
      </c>
      <c r="C415" s="19">
        <v>897.36189999999999</v>
      </c>
      <c r="D415" s="19">
        <v>-298.24590000000001</v>
      </c>
      <c r="E415" s="19">
        <v>945.62630000000001</v>
      </c>
      <c r="F415" s="19">
        <v>-376.51429999999999</v>
      </c>
      <c r="G415" s="19">
        <v>96.973370000000003</v>
      </c>
      <c r="H415" s="19">
        <v>388.80180000000001</v>
      </c>
      <c r="I415" s="10">
        <f t="shared" si="42"/>
        <v>229.61789999999996</v>
      </c>
      <c r="J415" s="10">
        <f t="shared" si="37"/>
        <v>15.722199999999987</v>
      </c>
      <c r="K415" s="10">
        <f t="shared" si="38"/>
        <v>230.15552909554438</v>
      </c>
      <c r="L415" s="11">
        <f t="shared" si="40"/>
        <v>-55.184226258725921</v>
      </c>
      <c r="M415" s="11">
        <f t="shared" si="41"/>
        <v>790.85047185608289</v>
      </c>
      <c r="N415" s="11"/>
      <c r="O415" s="11"/>
      <c r="P415" s="11">
        <f t="shared" si="39"/>
        <v>34488.009224543443</v>
      </c>
    </row>
    <row r="416" spans="1:16" x14ac:dyDescent="0.35">
      <c r="A416" s="19">
        <v>27.566669999999998</v>
      </c>
      <c r="B416" s="19">
        <v>827</v>
      </c>
      <c r="C416" s="19">
        <v>874.34690000000001</v>
      </c>
      <c r="D416" s="19">
        <v>-295.88869999999997</v>
      </c>
      <c r="E416" s="19">
        <v>923.05610000000001</v>
      </c>
      <c r="F416" s="19">
        <v>-543.75019999999995</v>
      </c>
      <c r="G416" s="19">
        <v>4.372833</v>
      </c>
      <c r="H416" s="19">
        <v>543.76779999999997</v>
      </c>
      <c r="I416" s="10">
        <f t="shared" si="42"/>
        <v>206.60289999999998</v>
      </c>
      <c r="J416" s="10">
        <f t="shared" si="37"/>
        <v>18.079400000000021</v>
      </c>
      <c r="K416" s="10">
        <f t="shared" si="38"/>
        <v>207.39243716387054</v>
      </c>
      <c r="L416" s="11">
        <f t="shared" si="40"/>
        <v>-682.75620670889316</v>
      </c>
      <c r="M416" s="11">
        <f t="shared" si="41"/>
        <v>-18823.394734558649</v>
      </c>
      <c r="N416" s="11"/>
      <c r="O416" s="11"/>
      <c r="P416" s="11">
        <f t="shared" si="39"/>
        <v>5279217.128079528</v>
      </c>
    </row>
    <row r="417" spans="1:16" x14ac:dyDescent="0.35">
      <c r="A417" s="19">
        <v>27.6</v>
      </c>
      <c r="B417" s="19">
        <v>828</v>
      </c>
      <c r="C417" s="19">
        <v>861.11189999999999</v>
      </c>
      <c r="D417" s="19">
        <v>-297.95440000000002</v>
      </c>
      <c r="E417" s="19">
        <v>911.20280000000002</v>
      </c>
      <c r="F417" s="19">
        <v>-370.02140000000003</v>
      </c>
      <c r="G417" s="19">
        <v>-92.505350000000007</v>
      </c>
      <c r="H417" s="19">
        <v>381.40929999999997</v>
      </c>
      <c r="I417" s="10">
        <f t="shared" si="42"/>
        <v>193.36789999999996</v>
      </c>
      <c r="J417" s="10">
        <f t="shared" si="37"/>
        <v>16.013699999999972</v>
      </c>
      <c r="K417" s="10">
        <f t="shared" si="38"/>
        <v>194.0298516674689</v>
      </c>
      <c r="L417" s="11">
        <f t="shared" si="40"/>
        <v>-400.91765665767912</v>
      </c>
      <c r="M417" s="11">
        <f t="shared" si="41"/>
        <v>8456.0021017458421</v>
      </c>
      <c r="N417" s="11"/>
      <c r="O417" s="11"/>
      <c r="P417" s="11">
        <f t="shared" si="39"/>
        <v>1820323.5060301938</v>
      </c>
    </row>
    <row r="418" spans="1:16" x14ac:dyDescent="0.35">
      <c r="A418" s="19">
        <v>27.633330000000001</v>
      </c>
      <c r="B418" s="19">
        <v>829</v>
      </c>
      <c r="C418" s="19">
        <v>849.67880000000002</v>
      </c>
      <c r="D418" s="19">
        <v>-302.0557</v>
      </c>
      <c r="E418" s="19">
        <v>901.77139999999997</v>
      </c>
      <c r="F418" s="19">
        <v>-484.37610000000001</v>
      </c>
      <c r="G418" s="19">
        <v>-107.9121</v>
      </c>
      <c r="H418" s="19">
        <v>496.25119999999998</v>
      </c>
      <c r="I418" s="10">
        <f t="shared" si="42"/>
        <v>181.9348</v>
      </c>
      <c r="J418" s="10">
        <f t="shared" si="37"/>
        <v>11.912399999999991</v>
      </c>
      <c r="K418" s="10">
        <f t="shared" si="38"/>
        <v>182.32437227315495</v>
      </c>
      <c r="L418" s="11">
        <f t="shared" si="40"/>
        <v>-351.19950177960277</v>
      </c>
      <c r="M418" s="11">
        <f t="shared" si="41"/>
        <v>1491.693815723889</v>
      </c>
      <c r="N418" s="11"/>
      <c r="O418" s="11"/>
      <c r="P418" s="11">
        <f t="shared" si="39"/>
        <v>1396837.8448189816</v>
      </c>
    </row>
    <row r="419" spans="1:16" x14ac:dyDescent="0.35">
      <c r="A419" s="19">
        <v>27.66667</v>
      </c>
      <c r="B419" s="19">
        <v>830</v>
      </c>
      <c r="C419" s="19">
        <v>828.8202</v>
      </c>
      <c r="D419" s="19">
        <v>-305.14850000000001</v>
      </c>
      <c r="E419" s="19">
        <v>883.20920000000001</v>
      </c>
      <c r="F419" s="19">
        <v>-832.54819999999995</v>
      </c>
      <c r="G419" s="19">
        <v>-123.34050000000001</v>
      </c>
      <c r="H419" s="19">
        <v>841.63490000000002</v>
      </c>
      <c r="I419" s="10">
        <f t="shared" si="42"/>
        <v>161.07619999999997</v>
      </c>
      <c r="J419" s="10">
        <f t="shared" si="37"/>
        <v>8.8195999999999799</v>
      </c>
      <c r="K419" s="10">
        <f t="shared" si="38"/>
        <v>161.31747441179454</v>
      </c>
      <c r="L419" s="11">
        <f t="shared" si="40"/>
        <v>-630.08091965689925</v>
      </c>
      <c r="M419" s="11">
        <f t="shared" si="41"/>
        <v>-8364.7695824026559</v>
      </c>
      <c r="N419" s="11"/>
      <c r="O419" s="11"/>
      <c r="P419" s="11">
        <f t="shared" si="39"/>
        <v>4496047.25720012</v>
      </c>
    </row>
    <row r="420" spans="1:16" x14ac:dyDescent="0.35">
      <c r="A420" s="19">
        <v>27.7</v>
      </c>
      <c r="B420" s="19">
        <v>831</v>
      </c>
      <c r="C420" s="19">
        <v>794.17560000000003</v>
      </c>
      <c r="D420" s="19">
        <v>-310.27839999999998</v>
      </c>
      <c r="E420" s="19">
        <v>852.63559999999995</v>
      </c>
      <c r="F420" s="19">
        <v>-920.52509999999995</v>
      </c>
      <c r="G420" s="19">
        <v>-76.947550000000007</v>
      </c>
      <c r="H420" s="19">
        <v>923.73559999999998</v>
      </c>
      <c r="I420" s="10">
        <f t="shared" si="42"/>
        <v>126.4316</v>
      </c>
      <c r="J420" s="10">
        <f t="shared" si="37"/>
        <v>3.6897000000000162</v>
      </c>
      <c r="K420" s="10">
        <f t="shared" si="38"/>
        <v>126.48542747941362</v>
      </c>
      <c r="L420" s="11">
        <f t="shared" si="40"/>
        <v>-1045.0659145629022</v>
      </c>
      <c r="M420" s="11">
        <f t="shared" si="41"/>
        <v>-12450.794926672974</v>
      </c>
      <c r="N420" s="11"/>
      <c r="O420" s="11"/>
      <c r="P420" s="11">
        <f t="shared" si="39"/>
        <v>12368743.322472034</v>
      </c>
    </row>
    <row r="421" spans="1:16" x14ac:dyDescent="0.35">
      <c r="A421" s="19">
        <v>27.733329999999999</v>
      </c>
      <c r="B421" s="19">
        <v>832</v>
      </c>
      <c r="C421" s="19">
        <v>767.45180000000005</v>
      </c>
      <c r="D421" s="19">
        <v>-310.27839999999998</v>
      </c>
      <c r="E421" s="19">
        <v>827.80129999999997</v>
      </c>
      <c r="F421" s="19">
        <v>-892.14250000000004</v>
      </c>
      <c r="G421" s="19">
        <v>-71.329930000000004</v>
      </c>
      <c r="H421" s="19">
        <v>894.98950000000002</v>
      </c>
      <c r="I421" s="10">
        <f t="shared" si="42"/>
        <v>99.70780000000002</v>
      </c>
      <c r="J421" s="10">
        <f t="shared" si="37"/>
        <v>3.6897000000000162</v>
      </c>
      <c r="K421" s="10">
        <f t="shared" si="38"/>
        <v>99.776045556686626</v>
      </c>
      <c r="L421" s="11">
        <f t="shared" si="40"/>
        <v>-801.36159384120788</v>
      </c>
      <c r="M421" s="11">
        <f t="shared" si="41"/>
        <v>7311.8608077317313</v>
      </c>
      <c r="N421" s="11"/>
      <c r="O421" s="11"/>
      <c r="P421" s="11">
        <f t="shared" si="39"/>
        <v>7272693.0762481401</v>
      </c>
    </row>
    <row r="422" spans="1:16" x14ac:dyDescent="0.35">
      <c r="A422" s="19">
        <v>27.766670000000001</v>
      </c>
      <c r="B422" s="19">
        <v>833</v>
      </c>
      <c r="C422" s="19">
        <v>734.69939999999997</v>
      </c>
      <c r="D422" s="19">
        <v>-315.03370000000001</v>
      </c>
      <c r="E422" s="19">
        <v>799.39319999999998</v>
      </c>
      <c r="F422" s="19">
        <v>-491.39850000000001</v>
      </c>
      <c r="G422" s="19">
        <v>-70.426959999999994</v>
      </c>
      <c r="H422" s="19">
        <v>496.4196</v>
      </c>
      <c r="I422" s="10">
        <f t="shared" si="42"/>
        <v>66.955399999999941</v>
      </c>
      <c r="J422" s="10">
        <f t="shared" si="37"/>
        <v>-1.0656000000000176</v>
      </c>
      <c r="K422" s="10">
        <f t="shared" si="38"/>
        <v>66.963879013390439</v>
      </c>
      <c r="L422" s="11">
        <f t="shared" si="40"/>
        <v>-984.16816266627586</v>
      </c>
      <c r="M422" s="11">
        <f t="shared" si="41"/>
        <v>-5483.1004446626812</v>
      </c>
      <c r="N422" s="11"/>
      <c r="O422" s="11"/>
      <c r="P422" s="11">
        <f t="shared" si="39"/>
        <v>10969247.462496966</v>
      </c>
    </row>
    <row r="423" spans="1:16" x14ac:dyDescent="0.35">
      <c r="A423" s="19">
        <v>27.8</v>
      </c>
      <c r="B423" s="19">
        <v>834</v>
      </c>
      <c r="C423" s="19">
        <v>734.69190000000003</v>
      </c>
      <c r="D423" s="19">
        <v>-314.9735</v>
      </c>
      <c r="E423" s="19">
        <v>799.36260000000004</v>
      </c>
      <c r="F423" s="19">
        <v>-1420.491</v>
      </c>
      <c r="G423" s="19">
        <v>-175.351</v>
      </c>
      <c r="H423" s="19">
        <v>1431.2729999999999</v>
      </c>
      <c r="I423" s="10">
        <f t="shared" si="42"/>
        <v>66.947900000000004</v>
      </c>
      <c r="J423" s="10">
        <f t="shared" si="37"/>
        <v>-1.0054000000000087</v>
      </c>
      <c r="K423" s="10">
        <f t="shared" si="38"/>
        <v>66.955448946071598</v>
      </c>
      <c r="L423" s="11">
        <f t="shared" si="40"/>
        <v>-0.25292731229646059</v>
      </c>
      <c r="M423" s="11">
        <f t="shared" si="41"/>
        <v>29520.409101530051</v>
      </c>
      <c r="N423" s="11"/>
      <c r="O423" s="11"/>
      <c r="P423" s="11">
        <f t="shared" si="39"/>
        <v>0.72448545158491551</v>
      </c>
    </row>
    <row r="424" spans="1:16" x14ac:dyDescent="0.35">
      <c r="A424" s="19">
        <v>27.83333</v>
      </c>
      <c r="B424" s="19">
        <v>835</v>
      </c>
      <c r="C424" s="19">
        <v>640</v>
      </c>
      <c r="D424" s="19">
        <v>-326.72379999999998</v>
      </c>
      <c r="E424" s="19">
        <v>718.57389999999998</v>
      </c>
      <c r="F424" s="19">
        <v>-1975.4110000000001</v>
      </c>
      <c r="G424" s="19">
        <v>-207.0891</v>
      </c>
      <c r="H424" s="19">
        <v>1986.2360000000001</v>
      </c>
      <c r="I424" s="10">
        <f t="shared" si="42"/>
        <v>-27.744000000000028</v>
      </c>
      <c r="J424" s="10">
        <f t="shared" si="37"/>
        <v>-12.75569999999999</v>
      </c>
      <c r="K424" s="10">
        <f t="shared" si="38"/>
        <v>30.535838264079164</v>
      </c>
      <c r="L424" s="11">
        <f t="shared" si="40"/>
        <v>-1092.6975902188142</v>
      </c>
      <c r="M424" s="11">
        <f t="shared" si="41"/>
        <v>-32776.617548951006</v>
      </c>
      <c r="N424" s="11"/>
      <c r="O424" s="11"/>
      <c r="P424" s="11">
        <f t="shared" si="39"/>
        <v>13521914.368062789</v>
      </c>
    </row>
    <row r="425" spans="1:16" x14ac:dyDescent="0.35">
      <c r="A425" s="19">
        <v>27.866669999999999</v>
      </c>
      <c r="B425" s="19">
        <v>836</v>
      </c>
      <c r="C425" s="19">
        <v>602.99789999999996</v>
      </c>
      <c r="D425" s="19">
        <v>-328.77940000000001</v>
      </c>
      <c r="E425" s="19">
        <v>686.80589999999995</v>
      </c>
      <c r="F425" s="19">
        <v>-1114.4839999999999</v>
      </c>
      <c r="G425" s="19">
        <v>-58.335180000000001</v>
      </c>
      <c r="H425" s="19">
        <v>1116.01</v>
      </c>
      <c r="I425" s="10">
        <f t="shared" si="42"/>
        <v>-64.746100000000069</v>
      </c>
      <c r="J425" s="10">
        <f t="shared" si="37"/>
        <v>-14.811300000000017</v>
      </c>
      <c r="K425" s="10">
        <f t="shared" si="38"/>
        <v>66.41861239818256</v>
      </c>
      <c r="L425" s="11">
        <f t="shared" si="40"/>
        <v>1076.2679704290472</v>
      </c>
      <c r="M425" s="11">
        <f t="shared" si="41"/>
        <v>65055.955628312055</v>
      </c>
      <c r="N425" s="11"/>
      <c r="O425" s="11"/>
      <c r="P425" s="11">
        <f t="shared" si="39"/>
        <v>13118344.827741789</v>
      </c>
    </row>
    <row r="426" spans="1:16" x14ac:dyDescent="0.35">
      <c r="A426" s="19">
        <v>27.9</v>
      </c>
      <c r="B426" s="19">
        <v>837</v>
      </c>
      <c r="C426" s="19">
        <v>565.7011</v>
      </c>
      <c r="D426" s="19">
        <v>-330.61279999999999</v>
      </c>
      <c r="E426" s="19">
        <v>655.22709999999995</v>
      </c>
      <c r="F426" s="19">
        <v>-993.54939999999999</v>
      </c>
      <c r="G426" s="19">
        <v>-33.944040000000001</v>
      </c>
      <c r="H426" s="19">
        <v>994.12909999999999</v>
      </c>
      <c r="I426" s="10">
        <f t="shared" si="42"/>
        <v>-102.04290000000003</v>
      </c>
      <c r="J426" s="10">
        <f t="shared" si="37"/>
        <v>-16.6447</v>
      </c>
      <c r="K426" s="10">
        <f t="shared" si="38"/>
        <v>103.39148648945911</v>
      </c>
      <c r="L426" s="11">
        <f t="shared" si="40"/>
        <v>1109.2971524535615</v>
      </c>
      <c r="M426" s="11">
        <f t="shared" si="41"/>
        <v>990.97455819126503</v>
      </c>
      <c r="N426" s="11"/>
      <c r="O426" s="11"/>
      <c r="P426" s="11">
        <f t="shared" si="39"/>
        <v>13935867.452900894</v>
      </c>
    </row>
    <row r="427" spans="1:16" x14ac:dyDescent="0.35">
      <c r="A427" s="19">
        <v>27.933330000000002</v>
      </c>
      <c r="B427" s="19">
        <v>838</v>
      </c>
      <c r="C427" s="19">
        <v>536.76120000000003</v>
      </c>
      <c r="D427" s="19">
        <v>-331.04239999999999</v>
      </c>
      <c r="E427" s="19">
        <v>630.63589999999999</v>
      </c>
      <c r="F427" s="19">
        <v>-797.29340000000002</v>
      </c>
      <c r="G427" s="19">
        <v>-65.005290000000002</v>
      </c>
      <c r="H427" s="19">
        <v>799.93910000000005</v>
      </c>
      <c r="I427" s="10">
        <f t="shared" si="42"/>
        <v>-130.9828</v>
      </c>
      <c r="J427" s="10">
        <f t="shared" si="37"/>
        <v>-17.074299999999994</v>
      </c>
      <c r="K427" s="10">
        <f t="shared" si="38"/>
        <v>132.09097477242719</v>
      </c>
      <c r="L427" s="11">
        <f t="shared" si="40"/>
        <v>861.07075556452207</v>
      </c>
      <c r="M427" s="11">
        <f t="shared" si="41"/>
        <v>-7447.5366603365519</v>
      </c>
      <c r="N427" s="11"/>
      <c r="O427" s="11"/>
      <c r="P427" s="11">
        <f t="shared" si="39"/>
        <v>8396840.231951775</v>
      </c>
    </row>
    <row r="428" spans="1:16" x14ac:dyDescent="0.35">
      <c r="A428" s="19">
        <v>27.966670000000001</v>
      </c>
      <c r="B428" s="19">
        <v>839</v>
      </c>
      <c r="C428" s="19">
        <v>512.54819999999995</v>
      </c>
      <c r="D428" s="19">
        <v>-334.94650000000001</v>
      </c>
      <c r="E428" s="19">
        <v>612.28650000000005</v>
      </c>
      <c r="F428" s="19">
        <v>-671.54690000000005</v>
      </c>
      <c r="G428" s="19">
        <v>-27.726199999999999</v>
      </c>
      <c r="H428" s="19">
        <v>672.1191</v>
      </c>
      <c r="I428" s="10">
        <f t="shared" si="42"/>
        <v>-155.19580000000008</v>
      </c>
      <c r="J428" s="10">
        <f t="shared" si="37"/>
        <v>-20.978400000000022</v>
      </c>
      <c r="K428" s="10">
        <f t="shared" si="38"/>
        <v>156.60724633362284</v>
      </c>
      <c r="L428" s="11">
        <f t="shared" si="40"/>
        <v>735.34107862016674</v>
      </c>
      <c r="M428" s="11">
        <f t="shared" si="41"/>
        <v>-3771.136081114546</v>
      </c>
      <c r="N428" s="11"/>
      <c r="O428" s="11"/>
      <c r="P428" s="11">
        <f t="shared" si="39"/>
        <v>6123727.6340885106</v>
      </c>
    </row>
    <row r="429" spans="1:16" x14ac:dyDescent="0.35">
      <c r="A429" s="19">
        <v>28</v>
      </c>
      <c r="B429" s="19">
        <v>840</v>
      </c>
      <c r="C429" s="19">
        <v>491.9914</v>
      </c>
      <c r="D429" s="19">
        <v>-332.89080000000001</v>
      </c>
      <c r="E429" s="19">
        <v>594.03020000000004</v>
      </c>
      <c r="F429" s="19">
        <v>-524.197</v>
      </c>
      <c r="G429" s="19">
        <v>61.67024</v>
      </c>
      <c r="H429" s="19">
        <v>527.81219999999996</v>
      </c>
      <c r="I429" s="10">
        <f t="shared" si="42"/>
        <v>-175.75260000000003</v>
      </c>
      <c r="J429" s="10">
        <f t="shared" si="37"/>
        <v>-18.92270000000002</v>
      </c>
      <c r="K429" s="10">
        <f t="shared" si="38"/>
        <v>176.76833704611812</v>
      </c>
      <c r="L429" s="11">
        <f t="shared" si="40"/>
        <v>604.89321069593859</v>
      </c>
      <c r="M429" s="11">
        <f t="shared" si="41"/>
        <v>-3913.8274204689601</v>
      </c>
      <c r="N429" s="11"/>
      <c r="O429" s="11"/>
      <c r="P429" s="11">
        <f t="shared" si="39"/>
        <v>4143769.8936189157</v>
      </c>
    </row>
    <row r="430" spans="1:16" x14ac:dyDescent="0.35">
      <c r="A430" s="19">
        <v>28.033329999999999</v>
      </c>
      <c r="B430" s="19">
        <v>841</v>
      </c>
      <c r="C430" s="19">
        <v>477.60169999999999</v>
      </c>
      <c r="D430" s="19">
        <v>-330.83510000000001</v>
      </c>
      <c r="E430" s="19">
        <v>580.99509999999998</v>
      </c>
      <c r="F430" s="19">
        <v>-215.89179999999999</v>
      </c>
      <c r="G430" s="19">
        <v>30.113900000000001</v>
      </c>
      <c r="H430" s="19">
        <v>217.9819</v>
      </c>
      <c r="I430" s="10">
        <f t="shared" si="42"/>
        <v>-190.14230000000003</v>
      </c>
      <c r="J430" s="10">
        <f t="shared" si="37"/>
        <v>-16.867000000000019</v>
      </c>
      <c r="K430" s="10">
        <f t="shared" si="38"/>
        <v>190.88894661108594</v>
      </c>
      <c r="L430" s="11">
        <f t="shared" si="40"/>
        <v>423.6606530143435</v>
      </c>
      <c r="M430" s="11">
        <f t="shared" si="41"/>
        <v>-5437.5204824961975</v>
      </c>
      <c r="N430" s="11"/>
      <c r="O430" s="11"/>
      <c r="P430" s="11">
        <f t="shared" si="39"/>
        <v>2032705.5514345148</v>
      </c>
    </row>
    <row r="431" spans="1:16" x14ac:dyDescent="0.35">
      <c r="A431" s="19">
        <v>28.066669999999998</v>
      </c>
      <c r="B431" s="19">
        <v>842</v>
      </c>
      <c r="C431" s="19">
        <v>477.59870000000001</v>
      </c>
      <c r="D431" s="19">
        <v>-330.88310000000001</v>
      </c>
      <c r="E431" s="19">
        <v>581.01990000000001</v>
      </c>
      <c r="F431" s="19">
        <v>-308.35120000000001</v>
      </c>
      <c r="G431" s="19">
        <v>-61.67024</v>
      </c>
      <c r="H431" s="19">
        <v>314.45769999999999</v>
      </c>
      <c r="I431" s="10">
        <f t="shared" si="42"/>
        <v>-190.14530000000002</v>
      </c>
      <c r="J431" s="10">
        <f t="shared" si="37"/>
        <v>-16.91500000000002</v>
      </c>
      <c r="K431" s="10">
        <f t="shared" si="38"/>
        <v>190.8961820914447</v>
      </c>
      <c r="L431" s="11">
        <f t="shared" si="40"/>
        <v>0.21702100656145348</v>
      </c>
      <c r="M431" s="11">
        <f t="shared" si="41"/>
        <v>-12700.768806472533</v>
      </c>
      <c r="N431" s="11"/>
      <c r="O431" s="11"/>
      <c r="P431" s="11">
        <f t="shared" si="39"/>
        <v>0.53338617829731838</v>
      </c>
    </row>
    <row r="432" spans="1:16" x14ac:dyDescent="0.35">
      <c r="A432" s="19">
        <v>28.1</v>
      </c>
      <c r="B432" s="19">
        <v>843</v>
      </c>
      <c r="C432" s="19">
        <v>457.04500000000002</v>
      </c>
      <c r="D432" s="19">
        <v>-334.94650000000001</v>
      </c>
      <c r="E432" s="19">
        <v>566.63850000000002</v>
      </c>
      <c r="F432" s="19">
        <v>-431.64569999999998</v>
      </c>
      <c r="G432" s="19">
        <v>-30.113900000000001</v>
      </c>
      <c r="H432" s="19">
        <v>432.69479999999999</v>
      </c>
      <c r="I432" s="10">
        <f t="shared" si="42"/>
        <v>-210.69900000000001</v>
      </c>
      <c r="J432" s="10">
        <f t="shared" si="37"/>
        <v>-20.978400000000022</v>
      </c>
      <c r="K432" s="10">
        <f t="shared" si="38"/>
        <v>211.74078933346783</v>
      </c>
      <c r="L432" s="11">
        <f t="shared" si="40"/>
        <v>625.40075733637184</v>
      </c>
      <c r="M432" s="11">
        <f t="shared" si="41"/>
        <v>18757.387828675506</v>
      </c>
      <c r="N432" s="11"/>
      <c r="O432" s="11"/>
      <c r="P432" s="11">
        <f t="shared" si="39"/>
        <v>4429503.1649109768</v>
      </c>
    </row>
    <row r="433" spans="1:16" x14ac:dyDescent="0.35">
      <c r="A433" s="19">
        <v>28.133330000000001</v>
      </c>
      <c r="B433" s="19">
        <v>844</v>
      </c>
      <c r="C433" s="19">
        <v>448.82229999999998</v>
      </c>
      <c r="D433" s="19">
        <v>-332.89080000000001</v>
      </c>
      <c r="E433" s="19">
        <v>558.80020000000002</v>
      </c>
      <c r="F433" s="19">
        <v>-185.01070000000001</v>
      </c>
      <c r="G433" s="19">
        <v>61.67024</v>
      </c>
      <c r="H433" s="19">
        <v>195.01840000000001</v>
      </c>
      <c r="I433" s="10">
        <f t="shared" si="42"/>
        <v>-218.92170000000004</v>
      </c>
      <c r="J433" s="10">
        <f t="shared" si="37"/>
        <v>-18.92270000000002</v>
      </c>
      <c r="K433" s="10">
        <f t="shared" si="38"/>
        <v>219.73797875237685</v>
      </c>
      <c r="L433" s="11">
        <f t="shared" si="40"/>
        <v>239.9396765349282</v>
      </c>
      <c r="M433" s="11">
        <f t="shared" si="41"/>
        <v>-11564.988922935805</v>
      </c>
      <c r="N433" s="11"/>
      <c r="O433" s="11"/>
      <c r="P433" s="11">
        <f t="shared" si="39"/>
        <v>651992.12285464362</v>
      </c>
    </row>
    <row r="434" spans="1:16" x14ac:dyDescent="0.35">
      <c r="A434" s="19">
        <v>28.16667</v>
      </c>
      <c r="B434" s="19">
        <v>845</v>
      </c>
      <c r="C434" s="19">
        <v>444.71089999999998</v>
      </c>
      <c r="D434" s="19">
        <v>-330.83510000000001</v>
      </c>
      <c r="E434" s="19">
        <v>554.274</v>
      </c>
      <c r="F434" s="19">
        <v>-74.88579</v>
      </c>
      <c r="G434" s="19">
        <v>29.41133</v>
      </c>
      <c r="H434" s="19">
        <v>80.454390000000004</v>
      </c>
      <c r="I434" s="10">
        <f t="shared" si="42"/>
        <v>-223.03310000000005</v>
      </c>
      <c r="J434" s="10">
        <f t="shared" si="37"/>
        <v>-16.867000000000019</v>
      </c>
      <c r="K434" s="10">
        <f t="shared" si="38"/>
        <v>223.6699787289524</v>
      </c>
      <c r="L434" s="11">
        <f t="shared" si="40"/>
        <v>117.93641201486706</v>
      </c>
      <c r="M434" s="11">
        <f t="shared" si="41"/>
        <v>-3659.3660623894621</v>
      </c>
      <c r="N434" s="11"/>
      <c r="O434" s="11"/>
      <c r="P434" s="11">
        <f t="shared" si="39"/>
        <v>157519.39418400094</v>
      </c>
    </row>
    <row r="435" spans="1:16" x14ac:dyDescent="0.35">
      <c r="A435" s="19">
        <v>28.2</v>
      </c>
      <c r="B435" s="19">
        <v>846</v>
      </c>
      <c r="C435" s="19">
        <v>443.82990000000001</v>
      </c>
      <c r="D435" s="19">
        <v>-330.93</v>
      </c>
      <c r="E435" s="19">
        <v>553.6241</v>
      </c>
      <c r="F435" s="19">
        <v>8.673413</v>
      </c>
      <c r="G435" s="19">
        <v>5.4966290000000004</v>
      </c>
      <c r="H435" s="19">
        <v>10.26845</v>
      </c>
      <c r="I435" s="10">
        <f t="shared" si="42"/>
        <v>-223.91410000000002</v>
      </c>
      <c r="J435" s="10">
        <f t="shared" si="37"/>
        <v>-16.961900000000014</v>
      </c>
      <c r="K435" s="10">
        <f t="shared" si="38"/>
        <v>224.55562836504458</v>
      </c>
      <c r="L435" s="11">
        <f t="shared" si="40"/>
        <v>26.572146297395676</v>
      </c>
      <c r="M435" s="11">
        <f t="shared" si="41"/>
        <v>-2741.202091733363</v>
      </c>
      <c r="N435" s="11"/>
      <c r="O435" s="11"/>
      <c r="P435" s="11">
        <f t="shared" si="39"/>
        <v>7996.3442089785003</v>
      </c>
    </row>
    <row r="436" spans="1:16" x14ac:dyDescent="0.35">
      <c r="A436" s="19">
        <v>28.233329999999999</v>
      </c>
      <c r="B436" s="19">
        <v>847</v>
      </c>
      <c r="C436" s="19">
        <v>445.28910000000002</v>
      </c>
      <c r="D436" s="19">
        <v>-330.46870000000001</v>
      </c>
      <c r="E436" s="19">
        <v>554.51959999999997</v>
      </c>
      <c r="F436" s="19">
        <v>74.88579</v>
      </c>
      <c r="G436" s="19">
        <v>-29.41133</v>
      </c>
      <c r="H436" s="19">
        <v>80.454390000000004</v>
      </c>
      <c r="I436" s="10">
        <f t="shared" si="42"/>
        <v>-222.45490000000001</v>
      </c>
      <c r="J436" s="10">
        <f t="shared" si="37"/>
        <v>-16.50060000000002</v>
      </c>
      <c r="K436" s="10">
        <f t="shared" si="38"/>
        <v>223.06602684938377</v>
      </c>
      <c r="L436" s="11">
        <f t="shared" si="40"/>
        <v>-44.692514721297172</v>
      </c>
      <c r="M436" s="11">
        <f t="shared" si="41"/>
        <v>-2138.1536459254153</v>
      </c>
      <c r="N436" s="11"/>
      <c r="O436" s="11"/>
      <c r="P436" s="11">
        <f t="shared" si="39"/>
        <v>22620.791376683854</v>
      </c>
    </row>
    <row r="437" spans="1:16" x14ac:dyDescent="0.35">
      <c r="A437" s="19">
        <v>28.266670000000001</v>
      </c>
      <c r="B437" s="19">
        <v>848</v>
      </c>
      <c r="C437" s="19">
        <v>448.82229999999998</v>
      </c>
      <c r="D437" s="19">
        <v>-332.89080000000001</v>
      </c>
      <c r="E437" s="19">
        <v>558.80020000000002</v>
      </c>
      <c r="F437" s="19">
        <v>145.50219999999999</v>
      </c>
      <c r="G437" s="19">
        <v>56.173609999999996</v>
      </c>
      <c r="H437" s="19">
        <v>155.9691</v>
      </c>
      <c r="I437" s="10">
        <f t="shared" si="42"/>
        <v>-218.92170000000004</v>
      </c>
      <c r="J437" s="10">
        <f t="shared" si="37"/>
        <v>-18.92270000000002</v>
      </c>
      <c r="K437" s="10">
        <f t="shared" si="38"/>
        <v>219.73797875237685</v>
      </c>
      <c r="L437" s="11">
        <f t="shared" si="40"/>
        <v>-99.821478614477186</v>
      </c>
      <c r="M437" s="11">
        <f t="shared" si="41"/>
        <v>-1653.5382091534414</v>
      </c>
      <c r="N437" s="11"/>
      <c r="O437" s="11"/>
      <c r="P437" s="11">
        <f t="shared" si="39"/>
        <v>112846.00998823946</v>
      </c>
    </row>
    <row r="438" spans="1:16" x14ac:dyDescent="0.35">
      <c r="A438" s="19">
        <v>28.3</v>
      </c>
      <c r="B438" s="19">
        <v>849</v>
      </c>
      <c r="C438" s="19">
        <v>454.98930000000001</v>
      </c>
      <c r="D438" s="19">
        <v>-326.72379999999998</v>
      </c>
      <c r="E438" s="19">
        <v>560.14610000000005</v>
      </c>
      <c r="F438" s="19">
        <v>339.18630000000002</v>
      </c>
      <c r="G438" s="19">
        <v>30.83512</v>
      </c>
      <c r="H438" s="19">
        <v>340.58499999999998</v>
      </c>
      <c r="I438" s="10">
        <f t="shared" si="42"/>
        <v>-212.75470000000001</v>
      </c>
      <c r="J438" s="10">
        <f t="shared" si="37"/>
        <v>-12.75569999999999</v>
      </c>
      <c r="K438" s="10">
        <f t="shared" si="38"/>
        <v>213.1367407430732</v>
      </c>
      <c r="L438" s="11">
        <f t="shared" si="40"/>
        <v>-198.05694597371013</v>
      </c>
      <c r="M438" s="11">
        <f t="shared" si="41"/>
        <v>-2947.3587566527053</v>
      </c>
      <c r="N438" s="11"/>
      <c r="O438" s="11"/>
      <c r="P438" s="11">
        <f t="shared" si="39"/>
        <v>444240.72233350523</v>
      </c>
    </row>
    <row r="439" spans="1:16" x14ac:dyDescent="0.35">
      <c r="A439" s="19">
        <v>28.33333</v>
      </c>
      <c r="B439" s="19">
        <v>850</v>
      </c>
      <c r="C439" s="19">
        <v>471.43470000000002</v>
      </c>
      <c r="D439" s="19">
        <v>-330.83510000000001</v>
      </c>
      <c r="E439" s="19">
        <v>575.93619999999999</v>
      </c>
      <c r="F439" s="19">
        <v>370.02140000000003</v>
      </c>
      <c r="G439" s="19">
        <v>-30.83512</v>
      </c>
      <c r="H439" s="19">
        <v>371.30399999999997</v>
      </c>
      <c r="I439" s="10">
        <f t="shared" si="42"/>
        <v>-196.30930000000001</v>
      </c>
      <c r="J439" s="10">
        <f t="shared" si="37"/>
        <v>-16.867000000000019</v>
      </c>
      <c r="K439" s="10">
        <f t="shared" si="38"/>
        <v>197.03257841151552</v>
      </c>
      <c r="L439" s="11">
        <f t="shared" si="40"/>
        <v>-483.17318726546569</v>
      </c>
      <c r="M439" s="11">
        <f t="shared" si="41"/>
        <v>-8554.342673020119</v>
      </c>
      <c r="N439" s="11"/>
      <c r="O439" s="11"/>
      <c r="P439" s="11">
        <f t="shared" si="39"/>
        <v>2643892.9247049438</v>
      </c>
    </row>
    <row r="440" spans="1:16" x14ac:dyDescent="0.35">
      <c r="A440" s="19">
        <v>28.366669999999999</v>
      </c>
      <c r="B440" s="19">
        <v>851</v>
      </c>
      <c r="C440" s="19">
        <v>479.6574</v>
      </c>
      <c r="D440" s="19">
        <v>-328.77940000000001</v>
      </c>
      <c r="E440" s="19">
        <v>581.52139999999997</v>
      </c>
      <c r="F440" s="19">
        <v>370.02140000000003</v>
      </c>
      <c r="G440" s="19">
        <v>30.83512</v>
      </c>
      <c r="H440" s="19">
        <v>371.30399999999997</v>
      </c>
      <c r="I440" s="10">
        <f t="shared" si="42"/>
        <v>-188.08660000000003</v>
      </c>
      <c r="J440" s="10">
        <f t="shared" si="37"/>
        <v>-14.811300000000017</v>
      </c>
      <c r="K440" s="10">
        <f t="shared" si="38"/>
        <v>188.6688731806336</v>
      </c>
      <c r="L440" s="11">
        <f t="shared" si="40"/>
        <v>-250.86098472951892</v>
      </c>
      <c r="M440" s="11">
        <f t="shared" si="41"/>
        <v>6967.9724815822874</v>
      </c>
      <c r="N440" s="11"/>
      <c r="O440" s="11"/>
      <c r="P440" s="11">
        <f t="shared" si="39"/>
        <v>712696.22119342897</v>
      </c>
    </row>
    <row r="441" spans="1:16" x14ac:dyDescent="0.35">
      <c r="A441" s="19">
        <v>28.4</v>
      </c>
      <c r="B441" s="19">
        <v>852</v>
      </c>
      <c r="C441" s="19">
        <v>496.1028</v>
      </c>
      <c r="D441" s="19">
        <v>-328.77940000000001</v>
      </c>
      <c r="E441" s="19">
        <v>595.15869999999995</v>
      </c>
      <c r="F441" s="19">
        <v>678.37260000000003</v>
      </c>
      <c r="G441" s="19">
        <v>0</v>
      </c>
      <c r="H441" s="19">
        <v>678.37260000000003</v>
      </c>
      <c r="I441" s="10">
        <f t="shared" si="42"/>
        <v>-171.64120000000003</v>
      </c>
      <c r="J441" s="10">
        <f t="shared" si="37"/>
        <v>-14.811300000000017</v>
      </c>
      <c r="K441" s="10">
        <f t="shared" si="38"/>
        <v>172.27906473257281</v>
      </c>
      <c r="L441" s="11">
        <f t="shared" si="40"/>
        <v>-491.74342778461079</v>
      </c>
      <c r="M441" s="11">
        <f t="shared" si="41"/>
        <v>-7227.1960112540082</v>
      </c>
      <c r="N441" s="11"/>
      <c r="O441" s="11"/>
      <c r="P441" s="11">
        <f t="shared" si="39"/>
        <v>2738516.3560629874</v>
      </c>
    </row>
    <row r="442" spans="1:16" x14ac:dyDescent="0.35">
      <c r="A442" s="19">
        <v>28.433330000000002</v>
      </c>
      <c r="B442" s="19">
        <v>853</v>
      </c>
      <c r="C442" s="19">
        <v>524.88220000000001</v>
      </c>
      <c r="D442" s="19">
        <v>-328.77940000000001</v>
      </c>
      <c r="E442" s="19">
        <v>619.35230000000001</v>
      </c>
      <c r="F442" s="19">
        <v>801.71310000000005</v>
      </c>
      <c r="G442" s="19">
        <v>0</v>
      </c>
      <c r="H442" s="19">
        <v>801.71310000000005</v>
      </c>
      <c r="I442" s="10">
        <f t="shared" si="42"/>
        <v>-142.86180000000002</v>
      </c>
      <c r="J442" s="10">
        <f t="shared" si="37"/>
        <v>-14.811300000000017</v>
      </c>
      <c r="K442" s="10">
        <f t="shared" si="38"/>
        <v>143.62753394433119</v>
      </c>
      <c r="L442" s="11">
        <f t="shared" si="40"/>
        <v>-859.63188683585554</v>
      </c>
      <c r="M442" s="11">
        <f t="shared" si="41"/>
        <v>-11037.757547291088</v>
      </c>
      <c r="N442" s="11"/>
      <c r="O442" s="11"/>
      <c r="P442" s="11">
        <f t="shared" si="39"/>
        <v>8368801.0582958208</v>
      </c>
    </row>
    <row r="443" spans="1:16" x14ac:dyDescent="0.35">
      <c r="A443" s="19">
        <v>28.466670000000001</v>
      </c>
      <c r="B443" s="19">
        <v>854</v>
      </c>
      <c r="C443" s="19">
        <v>549.55029999999999</v>
      </c>
      <c r="D443" s="19">
        <v>-328.77940000000001</v>
      </c>
      <c r="E443" s="19">
        <v>640.39170000000001</v>
      </c>
      <c r="F443" s="19">
        <v>801.39049999999997</v>
      </c>
      <c r="G443" s="19">
        <v>93.098860000000002</v>
      </c>
      <c r="H443" s="19">
        <v>806.78009999999995</v>
      </c>
      <c r="I443" s="10">
        <f t="shared" si="42"/>
        <v>-118.19370000000004</v>
      </c>
      <c r="J443" s="10">
        <f t="shared" si="37"/>
        <v>-14.811300000000017</v>
      </c>
      <c r="K443" s="10">
        <f t="shared" si="38"/>
        <v>119.11811502613702</v>
      </c>
      <c r="L443" s="11">
        <f t="shared" si="40"/>
        <v>-735.13554043775878</v>
      </c>
      <c r="M443" s="11">
        <f t="shared" si="41"/>
        <v>3734.1435632303646</v>
      </c>
      <c r="N443" s="11"/>
      <c r="O443" s="11"/>
      <c r="P443" s="11">
        <f t="shared" si="39"/>
        <v>6120304.7763766544</v>
      </c>
    </row>
    <row r="444" spans="1:16" x14ac:dyDescent="0.35">
      <c r="A444" s="19">
        <v>28.5</v>
      </c>
      <c r="B444" s="19">
        <v>855</v>
      </c>
      <c r="C444" s="19">
        <v>578.30830000000003</v>
      </c>
      <c r="D444" s="19">
        <v>-322.5729</v>
      </c>
      <c r="E444" s="19">
        <v>662.18859999999995</v>
      </c>
      <c r="F444" s="19">
        <v>992.58720000000005</v>
      </c>
      <c r="G444" s="19">
        <v>61.102460000000001</v>
      </c>
      <c r="H444" s="19">
        <v>994.46609999999998</v>
      </c>
      <c r="I444" s="10">
        <f t="shared" si="42"/>
        <v>-89.435699999999997</v>
      </c>
      <c r="J444" s="10">
        <f t="shared" si="37"/>
        <v>-8.6048000000000116</v>
      </c>
      <c r="K444" s="10">
        <f t="shared" si="38"/>
        <v>89.848689570466192</v>
      </c>
      <c r="L444" s="11">
        <f t="shared" si="40"/>
        <v>-878.17058072821305</v>
      </c>
      <c r="M444" s="11">
        <f t="shared" si="41"/>
        <v>-4291.4803567493782</v>
      </c>
      <c r="N444" s="11"/>
      <c r="O444" s="11"/>
      <c r="P444" s="11">
        <f t="shared" si="39"/>
        <v>8733653.9173001684</v>
      </c>
    </row>
    <row r="445" spans="1:16" x14ac:dyDescent="0.35">
      <c r="A445" s="19">
        <v>28.533329999999999</v>
      </c>
      <c r="B445" s="19">
        <v>856</v>
      </c>
      <c r="C445" s="19">
        <v>615.72280000000001</v>
      </c>
      <c r="D445" s="19">
        <v>-324.70589999999999</v>
      </c>
      <c r="E445" s="19">
        <v>696.09519999999998</v>
      </c>
      <c r="F445" s="19">
        <v>632.90750000000003</v>
      </c>
      <c r="G445" s="19">
        <v>-13.080399999999999</v>
      </c>
      <c r="H445" s="19">
        <v>633.04269999999997</v>
      </c>
      <c r="I445" s="10">
        <f t="shared" si="42"/>
        <v>-52.021200000000022</v>
      </c>
      <c r="J445" s="10">
        <f t="shared" si="37"/>
        <v>-10.737799999999993</v>
      </c>
      <c r="K445" s="10">
        <f t="shared" si="38"/>
        <v>53.117846325693613</v>
      </c>
      <c r="L445" s="11">
        <f t="shared" si="40"/>
        <v>-1102.0355008932861</v>
      </c>
      <c r="M445" s="11">
        <f t="shared" si="41"/>
        <v>-6716.6192668789972</v>
      </c>
      <c r="N445" s="11"/>
      <c r="O445" s="11"/>
      <c r="P445" s="11">
        <f t="shared" si="39"/>
        <v>13754011.427219737</v>
      </c>
    </row>
    <row r="446" spans="1:16" x14ac:dyDescent="0.35">
      <c r="A446" s="19">
        <v>28.566669999999998</v>
      </c>
      <c r="B446" s="19">
        <v>857</v>
      </c>
      <c r="C446" s="19">
        <v>620.50210000000004</v>
      </c>
      <c r="D446" s="19">
        <v>-323.44490000000002</v>
      </c>
      <c r="E446" s="19">
        <v>699.74239999999998</v>
      </c>
      <c r="F446" s="19">
        <v>1227.5409999999999</v>
      </c>
      <c r="G446" s="19">
        <v>185.57849999999999</v>
      </c>
      <c r="H446" s="19">
        <v>1241.49</v>
      </c>
      <c r="I446" s="10">
        <f t="shared" si="42"/>
        <v>-47.241899999999987</v>
      </c>
      <c r="J446" s="10">
        <f t="shared" si="37"/>
        <v>-9.4768000000000256</v>
      </c>
      <c r="K446" s="10">
        <f t="shared" si="38"/>
        <v>48.183055671574003</v>
      </c>
      <c r="L446" s="11">
        <f t="shared" si="40"/>
        <v>-148.01411680023253</v>
      </c>
      <c r="M446" s="11">
        <f t="shared" si="41"/>
        <v>28614.918539084618</v>
      </c>
      <c r="N446" s="11"/>
      <c r="O446" s="11"/>
      <c r="P446" s="11">
        <f t="shared" si="39"/>
        <v>248110.12459463134</v>
      </c>
    </row>
    <row r="447" spans="1:16" x14ac:dyDescent="0.35">
      <c r="A447" s="19">
        <v>28.6</v>
      </c>
      <c r="B447" s="19">
        <v>858</v>
      </c>
      <c r="C447" s="19">
        <v>697.55889999999999</v>
      </c>
      <c r="D447" s="19">
        <v>-312.334</v>
      </c>
      <c r="E447" s="19">
        <v>764.29110000000003</v>
      </c>
      <c r="F447" s="19">
        <v>1772.5540000000001</v>
      </c>
      <c r="G447" s="19">
        <v>104.9923</v>
      </c>
      <c r="H447" s="19">
        <v>1775.6610000000001</v>
      </c>
      <c r="I447" s="10">
        <f t="shared" si="42"/>
        <v>29.814899999999966</v>
      </c>
      <c r="J447" s="10">
        <f t="shared" si="37"/>
        <v>1.6340999999999894</v>
      </c>
      <c r="K447" s="10">
        <f t="shared" si="38"/>
        <v>29.85964743294867</v>
      </c>
      <c r="L447" s="11">
        <f t="shared" si="40"/>
        <v>-549.75722288099917</v>
      </c>
      <c r="M447" s="11">
        <f t="shared" si="41"/>
        <v>-12053.498532275155</v>
      </c>
      <c r="N447" s="11"/>
      <c r="O447" s="11"/>
      <c r="P447" s="11">
        <f t="shared" si="39"/>
        <v>3422788.7715438087</v>
      </c>
    </row>
    <row r="448" spans="1:16" x14ac:dyDescent="0.35">
      <c r="A448" s="19">
        <v>28.633330000000001</v>
      </c>
      <c r="B448" s="19">
        <v>859</v>
      </c>
      <c r="C448" s="19">
        <v>738.67240000000004</v>
      </c>
      <c r="D448" s="19">
        <v>-316.44540000000001</v>
      </c>
      <c r="E448" s="19">
        <v>803.601</v>
      </c>
      <c r="F448" s="19">
        <v>1098.9970000000001</v>
      </c>
      <c r="G448" s="19">
        <v>-16.329910000000002</v>
      </c>
      <c r="H448" s="19">
        <v>1099.1179999999999</v>
      </c>
      <c r="I448" s="10">
        <f t="shared" si="42"/>
        <v>70.928400000000011</v>
      </c>
      <c r="J448" s="10">
        <f t="shared" si="37"/>
        <v>-2.4773000000000138</v>
      </c>
      <c r="K448" s="10">
        <f t="shared" si="38"/>
        <v>70.971648859597465</v>
      </c>
      <c r="L448" s="11">
        <f t="shared" si="40"/>
        <v>1233.4833911385992</v>
      </c>
      <c r="M448" s="11">
        <f t="shared" si="41"/>
        <v>53502.568677456642</v>
      </c>
      <c r="N448" s="11"/>
      <c r="O448" s="11"/>
      <c r="P448" s="11">
        <f t="shared" si="39"/>
        <v>17230775.453132369</v>
      </c>
    </row>
    <row r="449" spans="1:16" x14ac:dyDescent="0.35">
      <c r="A449" s="19">
        <v>28.66667</v>
      </c>
      <c r="B449" s="19">
        <v>860</v>
      </c>
      <c r="C449" s="19">
        <v>770.82529999999997</v>
      </c>
      <c r="D449" s="19">
        <v>-313.42270000000002</v>
      </c>
      <c r="E449" s="19">
        <v>832.10910000000001</v>
      </c>
      <c r="F449" s="19">
        <v>1048.394</v>
      </c>
      <c r="G449" s="19">
        <v>92.505350000000007</v>
      </c>
      <c r="H449" s="19">
        <v>1052.4670000000001</v>
      </c>
      <c r="I449" s="10">
        <f t="shared" si="42"/>
        <v>103.08129999999994</v>
      </c>
      <c r="J449" s="10">
        <f t="shared" si="37"/>
        <v>0.54539999999997235</v>
      </c>
      <c r="K449" s="10">
        <f t="shared" si="38"/>
        <v>103.08274283724695</v>
      </c>
      <c r="L449" s="11">
        <f t="shared" si="40"/>
        <v>963.14019129125427</v>
      </c>
      <c r="M449" s="11">
        <f t="shared" si="41"/>
        <v>-8108.6742605684694</v>
      </c>
      <c r="N449" s="11"/>
      <c r="O449" s="11"/>
      <c r="P449" s="11">
        <f t="shared" si="39"/>
        <v>10505511.993012272</v>
      </c>
    </row>
    <row r="450" spans="1:16" x14ac:dyDescent="0.35">
      <c r="A450" s="19">
        <v>28.7</v>
      </c>
      <c r="B450" s="19">
        <v>861</v>
      </c>
      <c r="C450" s="19">
        <v>808.56529999999998</v>
      </c>
      <c r="D450" s="19">
        <v>-310.27839999999998</v>
      </c>
      <c r="E450" s="19">
        <v>866.05460000000005</v>
      </c>
      <c r="F450" s="19">
        <v>874.45090000000005</v>
      </c>
      <c r="G450" s="19">
        <v>47.165019999999998</v>
      </c>
      <c r="H450" s="19">
        <v>875.72190000000001</v>
      </c>
      <c r="I450" s="10">
        <f t="shared" si="42"/>
        <v>140.82129999999995</v>
      </c>
      <c r="J450" s="10">
        <f t="shared" si="37"/>
        <v>3.6897000000000162</v>
      </c>
      <c r="K450" s="10">
        <f t="shared" si="38"/>
        <v>140.86962916036936</v>
      </c>
      <c r="L450" s="11">
        <f t="shared" si="40"/>
        <v>1133.7199616898608</v>
      </c>
      <c r="M450" s="11">
        <f t="shared" si="41"/>
        <v>5117.9049024485321</v>
      </c>
      <c r="N450" s="11"/>
      <c r="O450" s="11"/>
      <c r="P450" s="11">
        <f t="shared" si="39"/>
        <v>14556259.776123224</v>
      </c>
    </row>
    <row r="451" spans="1:16" x14ac:dyDescent="0.35">
      <c r="A451" s="19">
        <v>28.733329999999999</v>
      </c>
      <c r="B451" s="19">
        <v>862</v>
      </c>
      <c r="C451" s="19">
        <v>829.12210000000005</v>
      </c>
      <c r="D451" s="19">
        <v>-310.27839999999998</v>
      </c>
      <c r="E451" s="19">
        <v>885.27739999999994</v>
      </c>
      <c r="F451" s="19">
        <v>647.53750000000002</v>
      </c>
      <c r="G451" s="19">
        <v>61.67024</v>
      </c>
      <c r="H451" s="19">
        <v>650.46749999999997</v>
      </c>
      <c r="I451" s="10">
        <f t="shared" si="42"/>
        <v>161.37810000000002</v>
      </c>
      <c r="J451" s="10">
        <f t="shared" ref="J451:J514" si="43">D451-$S$2</f>
        <v>3.6897000000000162</v>
      </c>
      <c r="K451" s="10">
        <f t="shared" ref="K451:K514" si="44">(I451^2+J451^2)^(1/2)</f>
        <v>161.42027458067344</v>
      </c>
      <c r="L451" s="11">
        <f t="shared" si="40"/>
        <v>616.58102071120425</v>
      </c>
      <c r="M451" s="11">
        <f t="shared" si="41"/>
        <v>-15515.719801340103</v>
      </c>
      <c r="N451" s="11"/>
      <c r="O451" s="11"/>
      <c r="P451" s="11">
        <f t="shared" ref="P451:P514" si="45">$S$4*(L451^2)/2</f>
        <v>4305449.6565218875</v>
      </c>
    </row>
    <row r="452" spans="1:16" x14ac:dyDescent="0.35">
      <c r="A452" s="19">
        <v>28.766670000000001</v>
      </c>
      <c r="B452" s="19">
        <v>863</v>
      </c>
      <c r="C452" s="19">
        <v>851.73450000000003</v>
      </c>
      <c r="D452" s="19">
        <v>-306.16699999999997</v>
      </c>
      <c r="E452" s="19">
        <v>905.09109999999998</v>
      </c>
      <c r="F452" s="19">
        <v>462.52679999999998</v>
      </c>
      <c r="G452" s="19">
        <v>92.505350000000007</v>
      </c>
      <c r="H452" s="19">
        <v>471.6866</v>
      </c>
      <c r="I452" s="10">
        <f t="shared" si="42"/>
        <v>183.9905</v>
      </c>
      <c r="J452" s="10">
        <f t="shared" si="43"/>
        <v>7.8011000000000195</v>
      </c>
      <c r="K452" s="10">
        <f t="shared" si="44"/>
        <v>184.15580699901918</v>
      </c>
      <c r="L452" s="11">
        <f t="shared" ref="L452:L515" si="46">(K452-K451)/(A452-A451)</f>
        <v>681.92958663299271</v>
      </c>
      <c r="M452" s="11">
        <f t="shared" si="41"/>
        <v>1960.0649646605696</v>
      </c>
      <c r="N452" s="11"/>
      <c r="O452" s="11"/>
      <c r="P452" s="11">
        <f t="shared" si="45"/>
        <v>5266441.6597456569</v>
      </c>
    </row>
    <row r="453" spans="1:16" x14ac:dyDescent="0.35">
      <c r="A453" s="19">
        <v>28.8</v>
      </c>
      <c r="B453" s="19">
        <v>864</v>
      </c>
      <c r="C453" s="19">
        <v>859.95719999999994</v>
      </c>
      <c r="D453" s="19">
        <v>-304.11130000000003</v>
      </c>
      <c r="E453" s="19">
        <v>912.14589999999998</v>
      </c>
      <c r="F453" s="19">
        <v>226.0214</v>
      </c>
      <c r="G453" s="19">
        <v>31.663720000000001</v>
      </c>
      <c r="H453" s="19">
        <v>228.2285</v>
      </c>
      <c r="I453" s="10">
        <f t="shared" si="42"/>
        <v>192.21319999999992</v>
      </c>
      <c r="J453" s="10">
        <f t="shared" si="43"/>
        <v>9.8567999999999643</v>
      </c>
      <c r="K453" s="10">
        <f t="shared" si="44"/>
        <v>192.46576516482082</v>
      </c>
      <c r="L453" s="11">
        <f t="shared" si="46"/>
        <v>249.32367734178794</v>
      </c>
      <c r="M453" s="11">
        <f t="shared" ref="M453:M516" si="47">(L453-L452)/(A453-A452)</f>
        <v>-12979.475226258995</v>
      </c>
      <c r="N453" s="11"/>
      <c r="O453" s="11"/>
      <c r="P453" s="11">
        <f t="shared" si="45"/>
        <v>703988.00314260216</v>
      </c>
    </row>
    <row r="454" spans="1:16" x14ac:dyDescent="0.35">
      <c r="A454" s="19">
        <v>28.83333</v>
      </c>
      <c r="B454" s="19">
        <v>865</v>
      </c>
      <c r="C454" s="19">
        <v>866.80259999999998</v>
      </c>
      <c r="D454" s="19">
        <v>-304.05610000000001</v>
      </c>
      <c r="E454" s="19">
        <v>918.58410000000003</v>
      </c>
      <c r="F454" s="19">
        <v>339.18630000000002</v>
      </c>
      <c r="G454" s="19">
        <v>-30.83512</v>
      </c>
      <c r="H454" s="19">
        <v>340.58499999999998</v>
      </c>
      <c r="I454" s="10">
        <f t="shared" si="42"/>
        <v>199.05859999999996</v>
      </c>
      <c r="J454" s="10">
        <f t="shared" si="43"/>
        <v>9.9119999999999777</v>
      </c>
      <c r="K454" s="10">
        <f t="shared" si="44"/>
        <v>199.30522817517854</v>
      </c>
      <c r="L454" s="11">
        <f t="shared" si="46"/>
        <v>205.20441075181034</v>
      </c>
      <c r="M454" s="11">
        <f t="shared" si="47"/>
        <v>-1323.7103687362248</v>
      </c>
      <c r="N454" s="11"/>
      <c r="O454" s="11"/>
      <c r="P454" s="11">
        <f t="shared" si="45"/>
        <v>476882.7284243739</v>
      </c>
    </row>
    <row r="455" spans="1:16" x14ac:dyDescent="0.35">
      <c r="A455" s="19">
        <v>28.866669999999999</v>
      </c>
      <c r="B455" s="19">
        <v>866</v>
      </c>
      <c r="C455" s="19">
        <v>882.56960000000004</v>
      </c>
      <c r="D455" s="19">
        <v>-306.16699999999997</v>
      </c>
      <c r="E455" s="19">
        <v>934.16669999999999</v>
      </c>
      <c r="F455" s="19">
        <v>326.28680000000003</v>
      </c>
      <c r="G455" s="19">
        <v>-33.77816</v>
      </c>
      <c r="H455" s="19">
        <v>328.03050000000002</v>
      </c>
      <c r="I455" s="10">
        <f t="shared" si="42"/>
        <v>214.82560000000001</v>
      </c>
      <c r="J455" s="10">
        <f t="shared" si="43"/>
        <v>7.8011000000000195</v>
      </c>
      <c r="K455" s="10">
        <f t="shared" si="44"/>
        <v>214.96719651279355</v>
      </c>
      <c r="L455" s="11">
        <f t="shared" si="46"/>
        <v>469.76509710904202</v>
      </c>
      <c r="M455" s="11">
        <f t="shared" si="47"/>
        <v>7935.2335440083789</v>
      </c>
      <c r="N455" s="11"/>
      <c r="O455" s="11"/>
      <c r="P455" s="11">
        <f t="shared" si="45"/>
        <v>2499192.4661806514</v>
      </c>
    </row>
    <row r="456" spans="1:16" x14ac:dyDescent="0.35">
      <c r="A456" s="19">
        <v>28.9</v>
      </c>
      <c r="B456" s="19">
        <v>867</v>
      </c>
      <c r="C456" s="19">
        <v>888.55499999999995</v>
      </c>
      <c r="D456" s="19">
        <v>-306.30799999999999</v>
      </c>
      <c r="E456" s="19">
        <v>939.86950000000002</v>
      </c>
      <c r="F456" s="19">
        <v>128.79769999999999</v>
      </c>
      <c r="G456" s="19">
        <v>4.0766559999999998</v>
      </c>
      <c r="H456" s="19">
        <v>128.8622</v>
      </c>
      <c r="I456" s="10">
        <f t="shared" si="42"/>
        <v>220.81099999999992</v>
      </c>
      <c r="J456" s="10">
        <f t="shared" si="43"/>
        <v>7.6600999999999999</v>
      </c>
      <c r="K456" s="10">
        <f t="shared" si="44"/>
        <v>220.94382737023898</v>
      </c>
      <c r="L456" s="11">
        <f t="shared" si="46"/>
        <v>179.31685740910692</v>
      </c>
      <c r="M456" s="11">
        <f t="shared" si="47"/>
        <v>-8714.3186228604918</v>
      </c>
      <c r="N456" s="11"/>
      <c r="O456" s="11"/>
      <c r="P456" s="11">
        <f t="shared" si="45"/>
        <v>364150.11285095813</v>
      </c>
    </row>
    <row r="457" spans="1:16" x14ac:dyDescent="0.35">
      <c r="A457" s="19">
        <v>28.933330000000002</v>
      </c>
      <c r="B457" s="19">
        <v>868</v>
      </c>
      <c r="C457" s="19">
        <v>891.15610000000004</v>
      </c>
      <c r="D457" s="19">
        <v>-305.89519999999999</v>
      </c>
      <c r="E457" s="19">
        <v>942.19479999999999</v>
      </c>
      <c r="F457" s="19">
        <v>45.073639999999997</v>
      </c>
      <c r="G457" s="19">
        <v>0.82954309999999998</v>
      </c>
      <c r="H457" s="19">
        <v>45.081270000000004</v>
      </c>
      <c r="I457" s="10">
        <f t="shared" si="42"/>
        <v>223.41210000000001</v>
      </c>
      <c r="J457" s="10">
        <f t="shared" si="43"/>
        <v>8.0729000000000042</v>
      </c>
      <c r="K457" s="10">
        <f t="shared" si="44"/>
        <v>223.5579078020279</v>
      </c>
      <c r="L457" s="11">
        <f t="shared" si="46"/>
        <v>78.430255979258561</v>
      </c>
      <c r="M457" s="11">
        <f t="shared" si="47"/>
        <v>-3026.9007329684778</v>
      </c>
      <c r="N457" s="11"/>
      <c r="O457" s="11"/>
      <c r="P457" s="11">
        <f t="shared" si="45"/>
        <v>69663.529724908163</v>
      </c>
    </row>
    <row r="458" spans="1:16" x14ac:dyDescent="0.35">
      <c r="A458" s="19">
        <v>28.966670000000001</v>
      </c>
      <c r="B458" s="19">
        <v>869</v>
      </c>
      <c r="C458" s="19">
        <v>891.55989999999997</v>
      </c>
      <c r="D458" s="19">
        <v>-306.2527</v>
      </c>
      <c r="E458" s="19">
        <v>942.69290000000001</v>
      </c>
      <c r="F458" s="19">
        <v>-14.274559999999999</v>
      </c>
      <c r="G458" s="19">
        <v>-7.9315410000000002</v>
      </c>
      <c r="H458" s="19">
        <v>16.330110000000001</v>
      </c>
      <c r="I458" s="10">
        <f t="shared" si="42"/>
        <v>223.81589999999994</v>
      </c>
      <c r="J458" s="10">
        <f t="shared" si="43"/>
        <v>7.7153999999999883</v>
      </c>
      <c r="K458" s="10">
        <f t="shared" si="44"/>
        <v>223.94884346647109</v>
      </c>
      <c r="L458" s="11">
        <f t="shared" si="46"/>
        <v>11.725724788338399</v>
      </c>
      <c r="M458" s="11">
        <f t="shared" si="47"/>
        <v>-2000.7357885699487</v>
      </c>
      <c r="N458" s="11"/>
      <c r="O458" s="11"/>
      <c r="P458" s="11">
        <f t="shared" si="45"/>
        <v>1557.1039420192417</v>
      </c>
    </row>
    <row r="459" spans="1:16" x14ac:dyDescent="0.35">
      <c r="A459" s="19">
        <v>29</v>
      </c>
      <c r="B459" s="19">
        <v>870</v>
      </c>
      <c r="C459" s="19">
        <v>890.20450000000005</v>
      </c>
      <c r="D459" s="19">
        <v>-306.42399999999998</v>
      </c>
      <c r="E459" s="19">
        <v>941.46680000000003</v>
      </c>
      <c r="F459" s="19">
        <v>-87.172070000000005</v>
      </c>
      <c r="G459" s="19">
        <v>-18.905429999999999</v>
      </c>
      <c r="H459" s="19">
        <v>89.198570000000004</v>
      </c>
      <c r="I459" s="10">
        <f t="shared" si="42"/>
        <v>222.46050000000002</v>
      </c>
      <c r="J459" s="10">
        <f t="shared" si="43"/>
        <v>7.5441000000000145</v>
      </c>
      <c r="K459" s="10">
        <f t="shared" si="44"/>
        <v>222.58838133438147</v>
      </c>
      <c r="L459" s="11">
        <f t="shared" si="46"/>
        <v>-40.817945757265129</v>
      </c>
      <c r="M459" s="11">
        <f t="shared" si="47"/>
        <v>-1576.4677631444479</v>
      </c>
      <c r="N459" s="11"/>
      <c r="O459" s="11"/>
      <c r="P459" s="11">
        <f t="shared" si="45"/>
        <v>18868.635680422409</v>
      </c>
    </row>
    <row r="460" spans="1:16" x14ac:dyDescent="0.35">
      <c r="A460" s="19">
        <v>29.033329999999999</v>
      </c>
      <c r="B460" s="19">
        <v>871</v>
      </c>
      <c r="C460" s="19">
        <v>885.74850000000004</v>
      </c>
      <c r="D460" s="19">
        <v>-307.51299999999998</v>
      </c>
      <c r="E460" s="19">
        <v>937.61109999999996</v>
      </c>
      <c r="F460" s="19">
        <v>-119.7154</v>
      </c>
      <c r="G460" s="19">
        <v>-16.017320000000002</v>
      </c>
      <c r="H460" s="19">
        <v>120.7822</v>
      </c>
      <c r="I460" s="10">
        <f t="shared" si="42"/>
        <v>218.00450000000001</v>
      </c>
      <c r="J460" s="10">
        <f t="shared" si="43"/>
        <v>6.4551000000000158</v>
      </c>
      <c r="K460" s="10">
        <f t="shared" si="44"/>
        <v>218.10004662140722</v>
      </c>
      <c r="L460" s="11">
        <f t="shared" si="46"/>
        <v>-134.66350774000387</v>
      </c>
      <c r="M460" s="11">
        <f t="shared" si="47"/>
        <v>-2815.6484243246437</v>
      </c>
      <c r="N460" s="11"/>
      <c r="O460" s="11"/>
      <c r="P460" s="11">
        <f t="shared" si="45"/>
        <v>205370.49808823652</v>
      </c>
    </row>
    <row r="461" spans="1:16" x14ac:dyDescent="0.35">
      <c r="A461" s="19">
        <v>29.066669999999998</v>
      </c>
      <c r="B461" s="19">
        <v>872</v>
      </c>
      <c r="C461" s="19">
        <v>882.22339999999997</v>
      </c>
      <c r="D461" s="19">
        <v>-307.49180000000001</v>
      </c>
      <c r="E461" s="19">
        <v>934.27480000000003</v>
      </c>
      <c r="F461" s="19">
        <v>-356.0342</v>
      </c>
      <c r="G461" s="19">
        <v>20.190329999999999</v>
      </c>
      <c r="H461" s="19">
        <v>356.6062</v>
      </c>
      <c r="I461" s="10">
        <f t="shared" si="42"/>
        <v>214.47939999999994</v>
      </c>
      <c r="J461" s="10">
        <f t="shared" si="43"/>
        <v>6.4762999999999806</v>
      </c>
      <c r="K461" s="10">
        <f t="shared" si="44"/>
        <v>214.57715508890962</v>
      </c>
      <c r="L461" s="11">
        <f t="shared" si="46"/>
        <v>-105.66561285236045</v>
      </c>
      <c r="M461" s="11">
        <f t="shared" si="47"/>
        <v>869.76289405051739</v>
      </c>
      <c r="N461" s="11"/>
      <c r="O461" s="11"/>
      <c r="P461" s="11">
        <f t="shared" si="45"/>
        <v>126446.13619944025</v>
      </c>
    </row>
    <row r="462" spans="1:16" x14ac:dyDescent="0.35">
      <c r="A462" s="19">
        <v>29.1</v>
      </c>
      <c r="B462" s="19">
        <v>873</v>
      </c>
      <c r="C462" s="19">
        <v>862.01279999999997</v>
      </c>
      <c r="D462" s="19">
        <v>-306.16699999999997</v>
      </c>
      <c r="E462" s="19">
        <v>914.77009999999996</v>
      </c>
      <c r="F462" s="19">
        <v>-457.33449999999999</v>
      </c>
      <c r="G462" s="19">
        <v>-41.798029999999997</v>
      </c>
      <c r="H462" s="19">
        <v>459.24059999999997</v>
      </c>
      <c r="I462" s="10">
        <f t="shared" si="42"/>
        <v>194.26879999999994</v>
      </c>
      <c r="J462" s="10">
        <f t="shared" si="43"/>
        <v>7.8011000000000195</v>
      </c>
      <c r="K462" s="10">
        <f t="shared" si="44"/>
        <v>194.42536823843224</v>
      </c>
      <c r="L462" s="11">
        <f t="shared" si="46"/>
        <v>-604.61406692095966</v>
      </c>
      <c r="M462" s="11">
        <f t="shared" si="47"/>
        <v>-14969.950617118355</v>
      </c>
      <c r="N462" s="11"/>
      <c r="O462" s="11"/>
      <c r="P462" s="11">
        <f t="shared" si="45"/>
        <v>4139946.2743293075</v>
      </c>
    </row>
    <row r="463" spans="1:16" x14ac:dyDescent="0.35">
      <c r="A463" s="19">
        <v>29.133330000000001</v>
      </c>
      <c r="B463" s="19">
        <v>874</v>
      </c>
      <c r="C463" s="19">
        <v>851.73450000000003</v>
      </c>
      <c r="D463" s="19">
        <v>-310.27839999999998</v>
      </c>
      <c r="E463" s="19">
        <v>906.49009999999998</v>
      </c>
      <c r="F463" s="19">
        <v>-524.197</v>
      </c>
      <c r="G463" s="19">
        <v>-61.67024</v>
      </c>
      <c r="H463" s="19">
        <v>527.81219999999996</v>
      </c>
      <c r="I463" s="10">
        <f t="shared" si="42"/>
        <v>183.9905</v>
      </c>
      <c r="J463" s="10">
        <f t="shared" si="43"/>
        <v>3.6897000000000162</v>
      </c>
      <c r="K463" s="10">
        <f t="shared" si="44"/>
        <v>184.02749244702542</v>
      </c>
      <c r="L463" s="11">
        <f t="shared" si="46"/>
        <v>-311.96747048925897</v>
      </c>
      <c r="M463" s="11">
        <f t="shared" si="47"/>
        <v>8780.2759205432285</v>
      </c>
      <c r="N463" s="11"/>
      <c r="O463" s="11"/>
      <c r="P463" s="11">
        <f t="shared" si="45"/>
        <v>1102190.9324372599</v>
      </c>
    </row>
    <row r="464" spans="1:16" x14ac:dyDescent="0.35">
      <c r="A464" s="19">
        <v>29.16667</v>
      </c>
      <c r="B464" s="19">
        <v>875</v>
      </c>
      <c r="C464" s="19">
        <v>827.06640000000004</v>
      </c>
      <c r="D464" s="19">
        <v>-310.27839999999998</v>
      </c>
      <c r="E464" s="19">
        <v>883.35239999999999</v>
      </c>
      <c r="F464" s="19">
        <v>-697.68910000000005</v>
      </c>
      <c r="G464" s="19">
        <v>-32.663469999999997</v>
      </c>
      <c r="H464" s="19">
        <v>698.45330000000001</v>
      </c>
      <c r="I464" s="10">
        <f t="shared" ref="I464:I527" si="48">C464-$S$1</f>
        <v>159.32240000000002</v>
      </c>
      <c r="J464" s="10">
        <f t="shared" si="43"/>
        <v>3.6897000000000162</v>
      </c>
      <c r="K464" s="10">
        <f t="shared" si="44"/>
        <v>159.36511860457421</v>
      </c>
      <c r="L464" s="11">
        <f t="shared" si="46"/>
        <v>-739.72327061943395</v>
      </c>
      <c r="M464" s="11">
        <f t="shared" si="47"/>
        <v>-12830.107982309159</v>
      </c>
      <c r="N464" s="11"/>
      <c r="O464" s="11"/>
      <c r="P464" s="11">
        <f t="shared" si="45"/>
        <v>6196932.606111207</v>
      </c>
    </row>
    <row r="465" spans="1:16" x14ac:dyDescent="0.35">
      <c r="A465" s="19">
        <v>29.2</v>
      </c>
      <c r="B465" s="19">
        <v>876</v>
      </c>
      <c r="C465" s="19">
        <v>805.22190000000001</v>
      </c>
      <c r="D465" s="19">
        <v>-312.45589999999999</v>
      </c>
      <c r="E465" s="19">
        <v>863.71929999999998</v>
      </c>
      <c r="F465" s="19">
        <v>-555.03210000000001</v>
      </c>
      <c r="G465" s="19">
        <v>-92.505350000000007</v>
      </c>
      <c r="H465" s="19">
        <v>562.68809999999996</v>
      </c>
      <c r="I465" s="10">
        <f t="shared" si="48"/>
        <v>137.47789999999998</v>
      </c>
      <c r="J465" s="10">
        <f t="shared" si="43"/>
        <v>1.5122000000000071</v>
      </c>
      <c r="K465" s="10">
        <f t="shared" si="44"/>
        <v>137.48621653551311</v>
      </c>
      <c r="L465" s="11">
        <f t="shared" si="46"/>
        <v>-656.43270534237865</v>
      </c>
      <c r="M465" s="11">
        <f t="shared" si="47"/>
        <v>2498.9668549972025</v>
      </c>
      <c r="N465" s="11"/>
      <c r="O465" s="11"/>
      <c r="P465" s="11">
        <f t="shared" si="45"/>
        <v>4879986.6294832667</v>
      </c>
    </row>
    <row r="466" spans="1:16" x14ac:dyDescent="0.35">
      <c r="A466" s="19">
        <v>29.233329999999999</v>
      </c>
      <c r="B466" s="19">
        <v>877</v>
      </c>
      <c r="C466" s="19">
        <v>790.06420000000003</v>
      </c>
      <c r="D466" s="19">
        <v>-316.44540000000001</v>
      </c>
      <c r="E466" s="19">
        <v>851.08119999999997</v>
      </c>
      <c r="F466" s="19">
        <v>-689.89120000000003</v>
      </c>
      <c r="G466" s="19">
        <v>-121.5121</v>
      </c>
      <c r="H466" s="19">
        <v>700.51059999999995</v>
      </c>
      <c r="I466" s="10">
        <f t="shared" si="48"/>
        <v>122.3202</v>
      </c>
      <c r="J466" s="10">
        <f t="shared" si="43"/>
        <v>-2.4773000000000138</v>
      </c>
      <c r="K466" s="10">
        <f t="shared" si="44"/>
        <v>122.34528329008029</v>
      </c>
      <c r="L466" s="11">
        <f t="shared" si="46"/>
        <v>-454.27342470546307</v>
      </c>
      <c r="M466" s="11">
        <f t="shared" si="47"/>
        <v>6065.3849576033344</v>
      </c>
      <c r="N466" s="11"/>
      <c r="O466" s="11"/>
      <c r="P466" s="11">
        <f t="shared" si="45"/>
        <v>2337076.2002578597</v>
      </c>
    </row>
    <row r="467" spans="1:16" x14ac:dyDescent="0.35">
      <c r="A467" s="19">
        <v>29.266670000000001</v>
      </c>
      <c r="B467" s="19">
        <v>878</v>
      </c>
      <c r="C467" s="19">
        <v>759.22910000000002</v>
      </c>
      <c r="D467" s="19">
        <v>-320.55669999999998</v>
      </c>
      <c r="E467" s="19">
        <v>824.12710000000004</v>
      </c>
      <c r="F467" s="19">
        <v>-986.72379999999998</v>
      </c>
      <c r="G467" s="19">
        <v>-123.34050000000001</v>
      </c>
      <c r="H467" s="19">
        <v>994.40269999999998</v>
      </c>
      <c r="I467" s="10">
        <f t="shared" si="48"/>
        <v>91.485099999999989</v>
      </c>
      <c r="J467" s="10">
        <f t="shared" si="43"/>
        <v>-6.5885999999999854</v>
      </c>
      <c r="K467" s="10">
        <f t="shared" si="44"/>
        <v>91.722042999324856</v>
      </c>
      <c r="L467" s="11">
        <f t="shared" si="46"/>
        <v>-918.51350602138734</v>
      </c>
      <c r="M467" s="11">
        <f t="shared" si="47"/>
        <v>-13924.417555965454</v>
      </c>
      <c r="N467" s="11"/>
      <c r="O467" s="11"/>
      <c r="P467" s="11">
        <f t="shared" si="45"/>
        <v>9554529.4629224148</v>
      </c>
    </row>
    <row r="468" spans="1:16" x14ac:dyDescent="0.35">
      <c r="A468" s="19">
        <v>29.3</v>
      </c>
      <c r="B468" s="19">
        <v>879</v>
      </c>
      <c r="C468" s="19">
        <v>724.28269999999998</v>
      </c>
      <c r="D468" s="19">
        <v>-324.66809999999998</v>
      </c>
      <c r="E468" s="19">
        <v>793.72209999999995</v>
      </c>
      <c r="F468" s="19">
        <v>-526.36789999999996</v>
      </c>
      <c r="G468" s="19">
        <v>-61.89978</v>
      </c>
      <c r="H468" s="19">
        <v>529.99509999999998</v>
      </c>
      <c r="I468" s="10">
        <f t="shared" si="48"/>
        <v>56.538699999999949</v>
      </c>
      <c r="J468" s="10">
        <f t="shared" si="43"/>
        <v>-10.699999999999989</v>
      </c>
      <c r="K468" s="10">
        <f t="shared" si="44"/>
        <v>57.542285301246018</v>
      </c>
      <c r="L468" s="11">
        <f t="shared" si="46"/>
        <v>-1025.4952804704301</v>
      </c>
      <c r="M468" s="11">
        <f t="shared" si="47"/>
        <v>-3209.7742108924281</v>
      </c>
      <c r="N468" s="11"/>
      <c r="O468" s="11"/>
      <c r="P468" s="11">
        <f t="shared" si="45"/>
        <v>11909829.458275201</v>
      </c>
    </row>
    <row r="469" spans="1:16" x14ac:dyDescent="0.35">
      <c r="A469" s="19">
        <v>29.33333</v>
      </c>
      <c r="B469" s="19">
        <v>880</v>
      </c>
      <c r="C469" s="19">
        <v>724.13789999999995</v>
      </c>
      <c r="D469" s="19">
        <v>-324.68340000000001</v>
      </c>
      <c r="E469" s="19">
        <v>793.59630000000004</v>
      </c>
      <c r="F469" s="19">
        <v>-1356.7449999999999</v>
      </c>
      <c r="G469" s="19">
        <v>-30.83512</v>
      </c>
      <c r="H469" s="19">
        <v>1357.096</v>
      </c>
      <c r="I469" s="10">
        <f t="shared" si="48"/>
        <v>56.393899999999917</v>
      </c>
      <c r="J469" s="10">
        <f t="shared" si="43"/>
        <v>-10.715300000000013</v>
      </c>
      <c r="K469" s="10">
        <f t="shared" si="44"/>
        <v>57.402871106766</v>
      </c>
      <c r="L469" s="11">
        <f t="shared" si="46"/>
        <v>-4.1828441188125014</v>
      </c>
      <c r="M469" s="11">
        <f t="shared" si="47"/>
        <v>30642.437334282495</v>
      </c>
      <c r="N469" s="11"/>
      <c r="O469" s="11"/>
      <c r="P469" s="11">
        <f t="shared" si="45"/>
        <v>198.14429424487005</v>
      </c>
    </row>
    <row r="470" spans="1:16" x14ac:dyDescent="0.35">
      <c r="A470" s="19">
        <v>29.366669999999999</v>
      </c>
      <c r="B470" s="19">
        <v>881</v>
      </c>
      <c r="C470" s="19">
        <v>633.83299999999997</v>
      </c>
      <c r="D470" s="19">
        <v>-326.72379999999998</v>
      </c>
      <c r="E470" s="19">
        <v>713.08669999999995</v>
      </c>
      <c r="F470" s="19">
        <v>-1862.915</v>
      </c>
      <c r="G470" s="19">
        <v>-36.294089999999997</v>
      </c>
      <c r="H470" s="19">
        <v>1863.269</v>
      </c>
      <c r="I470" s="10">
        <f t="shared" si="48"/>
        <v>-33.911000000000058</v>
      </c>
      <c r="J470" s="10">
        <f t="shared" si="43"/>
        <v>-12.75569999999999</v>
      </c>
      <c r="K470" s="10">
        <f t="shared" si="44"/>
        <v>36.230702497881595</v>
      </c>
      <c r="L470" s="11">
        <f t="shared" si="46"/>
        <v>-635.03805065641927</v>
      </c>
      <c r="M470" s="11">
        <f t="shared" si="47"/>
        <v>-18921.871821764398</v>
      </c>
      <c r="N470" s="11"/>
      <c r="O470" s="11"/>
      <c r="P470" s="11">
        <f t="shared" si="45"/>
        <v>4567070.4144755425</v>
      </c>
    </row>
    <row r="471" spans="1:16" x14ac:dyDescent="0.35">
      <c r="A471" s="19">
        <v>29.4</v>
      </c>
      <c r="B471" s="19">
        <v>882</v>
      </c>
      <c r="C471" s="19">
        <v>599.94359999999995</v>
      </c>
      <c r="D471" s="19">
        <v>-327.10300000000001</v>
      </c>
      <c r="E471" s="19">
        <v>683.32180000000005</v>
      </c>
      <c r="F471" s="19">
        <v>-1017.559</v>
      </c>
      <c r="G471" s="19">
        <v>61.67024</v>
      </c>
      <c r="H471" s="19">
        <v>1019.426</v>
      </c>
      <c r="I471" s="10">
        <f t="shared" si="48"/>
        <v>-67.800400000000081</v>
      </c>
      <c r="J471" s="10">
        <f t="shared" si="43"/>
        <v>-13.134900000000016</v>
      </c>
      <c r="K471" s="10">
        <f t="shared" si="44"/>
        <v>69.06098636835425</v>
      </c>
      <c r="L471" s="11">
        <f t="shared" si="46"/>
        <v>985.0070168158785</v>
      </c>
      <c r="M471" s="11">
        <f t="shared" si="47"/>
        <v>48606.212645434331</v>
      </c>
      <c r="N471" s="11"/>
      <c r="O471" s="11"/>
      <c r="P471" s="11">
        <f t="shared" si="45"/>
        <v>10987954.672474047</v>
      </c>
    </row>
    <row r="472" spans="1:16" x14ac:dyDescent="0.35">
      <c r="A472" s="19">
        <v>29.433330000000002</v>
      </c>
      <c r="B472" s="19">
        <v>883</v>
      </c>
      <c r="C472" s="19">
        <v>565.99570000000006</v>
      </c>
      <c r="D472" s="19">
        <v>-322.61239999999998</v>
      </c>
      <c r="E472" s="19">
        <v>651.48289999999997</v>
      </c>
      <c r="F472" s="19">
        <v>-918.57029999999997</v>
      </c>
      <c r="G472" s="19">
        <v>71.46875</v>
      </c>
      <c r="H472" s="19">
        <v>921.34640000000002</v>
      </c>
      <c r="I472" s="10">
        <f t="shared" si="48"/>
        <v>-101.74829999999997</v>
      </c>
      <c r="J472" s="10">
        <f t="shared" si="43"/>
        <v>-8.644299999999987</v>
      </c>
      <c r="K472" s="10">
        <f t="shared" si="44"/>
        <v>102.11483964331529</v>
      </c>
      <c r="L472" s="11">
        <f t="shared" si="46"/>
        <v>991.71476972571554</v>
      </c>
      <c r="M472" s="11">
        <f t="shared" si="47"/>
        <v>201.25271256634994</v>
      </c>
      <c r="N472" s="11"/>
      <c r="O472" s="11"/>
      <c r="P472" s="11">
        <f t="shared" si="45"/>
        <v>11138116.939373361</v>
      </c>
    </row>
    <row r="473" spans="1:16" x14ac:dyDescent="0.35">
      <c r="A473" s="19">
        <v>29.466670000000001</v>
      </c>
      <c r="B473" s="19">
        <v>884</v>
      </c>
      <c r="C473" s="19">
        <v>538.7056</v>
      </c>
      <c r="D473" s="19">
        <v>-322.33839999999998</v>
      </c>
      <c r="E473" s="19">
        <v>627.77840000000003</v>
      </c>
      <c r="F473" s="19">
        <v>-801.71310000000005</v>
      </c>
      <c r="G473" s="19">
        <v>30.83512</v>
      </c>
      <c r="H473" s="19">
        <v>802.30579999999998</v>
      </c>
      <c r="I473" s="10">
        <f t="shared" si="48"/>
        <v>-129.03840000000002</v>
      </c>
      <c r="J473" s="10">
        <f t="shared" si="43"/>
        <v>-8.3702999999999861</v>
      </c>
      <c r="K473" s="10">
        <f t="shared" si="44"/>
        <v>129.30959205198201</v>
      </c>
      <c r="L473" s="11">
        <f t="shared" si="46"/>
        <v>815.6794363727505</v>
      </c>
      <c r="M473" s="11">
        <f t="shared" si="47"/>
        <v>-5280.0039997891463</v>
      </c>
      <c r="N473" s="11"/>
      <c r="O473" s="11"/>
      <c r="P473" s="11">
        <f t="shared" si="45"/>
        <v>7534895.5785844913</v>
      </c>
    </row>
    <row r="474" spans="1:16" x14ac:dyDescent="0.35">
      <c r="A474" s="19">
        <v>29.5</v>
      </c>
      <c r="B474" s="19">
        <v>885</v>
      </c>
      <c r="C474" s="19">
        <v>512.54819999999995</v>
      </c>
      <c r="D474" s="19">
        <v>-320.55669999999998</v>
      </c>
      <c r="E474" s="19">
        <v>604.53470000000004</v>
      </c>
      <c r="F474" s="19">
        <v>-731.54700000000003</v>
      </c>
      <c r="G474" s="19">
        <v>-34.94511</v>
      </c>
      <c r="H474" s="19">
        <v>732.38120000000004</v>
      </c>
      <c r="I474" s="10">
        <f t="shared" si="48"/>
        <v>-155.19580000000008</v>
      </c>
      <c r="J474" s="10">
        <f t="shared" si="43"/>
        <v>-6.5885999999999854</v>
      </c>
      <c r="K474" s="10">
        <f t="shared" si="44"/>
        <v>155.33559150304228</v>
      </c>
      <c r="L474" s="11">
        <f t="shared" si="46"/>
        <v>780.85806933875574</v>
      </c>
      <c r="M474" s="11">
        <f t="shared" si="47"/>
        <v>-1044.745485568418</v>
      </c>
      <c r="N474" s="11"/>
      <c r="O474" s="11"/>
      <c r="P474" s="11">
        <f t="shared" si="45"/>
        <v>6905297.8494126601</v>
      </c>
    </row>
    <row r="475" spans="1:16" x14ac:dyDescent="0.35">
      <c r="A475" s="19">
        <v>29.533329999999999</v>
      </c>
      <c r="B475" s="19">
        <v>886</v>
      </c>
      <c r="C475" s="19">
        <v>489.93579999999997</v>
      </c>
      <c r="D475" s="19">
        <v>-324.66809999999998</v>
      </c>
      <c r="E475" s="19">
        <v>587.74689999999998</v>
      </c>
      <c r="F475" s="19">
        <v>-555.03210000000001</v>
      </c>
      <c r="G475" s="19">
        <v>-30.83512</v>
      </c>
      <c r="H475" s="19">
        <v>555.88800000000003</v>
      </c>
      <c r="I475" s="10">
        <f t="shared" si="48"/>
        <v>-177.80820000000006</v>
      </c>
      <c r="J475" s="10">
        <f t="shared" si="43"/>
        <v>-10.699999999999989</v>
      </c>
      <c r="K475" s="10">
        <f t="shared" si="44"/>
        <v>178.12985709094369</v>
      </c>
      <c r="L475" s="11">
        <f t="shared" si="46"/>
        <v>683.89635727278153</v>
      </c>
      <c r="M475" s="11">
        <f t="shared" si="47"/>
        <v>-2909.1422762068978</v>
      </c>
      <c r="N475" s="11"/>
      <c r="O475" s="11"/>
      <c r="P475" s="11">
        <f t="shared" si="45"/>
        <v>5296863.6263353489</v>
      </c>
    </row>
    <row r="476" spans="1:16" x14ac:dyDescent="0.35">
      <c r="A476" s="19">
        <v>29.566669999999998</v>
      </c>
      <c r="B476" s="19">
        <v>887</v>
      </c>
      <c r="C476" s="19">
        <v>475.54599999999999</v>
      </c>
      <c r="D476" s="19">
        <v>-322.61239999999998</v>
      </c>
      <c r="E476" s="19">
        <v>574.65020000000004</v>
      </c>
      <c r="F476" s="19">
        <v>-216.24860000000001</v>
      </c>
      <c r="G476" s="19">
        <v>30.727930000000001</v>
      </c>
      <c r="H476" s="19">
        <v>218.42080000000001</v>
      </c>
      <c r="I476" s="10">
        <f t="shared" si="48"/>
        <v>-192.19800000000004</v>
      </c>
      <c r="J476" s="10">
        <f t="shared" si="43"/>
        <v>-8.644299999999987</v>
      </c>
      <c r="K476" s="10">
        <f t="shared" si="44"/>
        <v>192.39229487297564</v>
      </c>
      <c r="L476" s="11">
        <f t="shared" si="46"/>
        <v>427.78757594578178</v>
      </c>
      <c r="M476" s="11">
        <f t="shared" si="47"/>
        <v>-7681.7270943913363</v>
      </c>
      <c r="N476" s="11"/>
      <c r="O476" s="11"/>
      <c r="P476" s="11">
        <f t="shared" si="45"/>
        <v>2072500.0297626576</v>
      </c>
    </row>
    <row r="477" spans="1:16" x14ac:dyDescent="0.35">
      <c r="A477" s="19">
        <v>29.6</v>
      </c>
      <c r="B477" s="19">
        <v>888</v>
      </c>
      <c r="C477" s="19">
        <v>475.51920000000001</v>
      </c>
      <c r="D477" s="19">
        <v>-322.61959999999999</v>
      </c>
      <c r="E477" s="19">
        <v>574.63199999999995</v>
      </c>
      <c r="F477" s="19">
        <v>-246.68090000000001</v>
      </c>
      <c r="G477" s="19">
        <v>0</v>
      </c>
      <c r="H477" s="19">
        <v>246.68090000000001</v>
      </c>
      <c r="I477" s="10">
        <f t="shared" si="48"/>
        <v>-192.22480000000002</v>
      </c>
      <c r="J477" s="10">
        <f t="shared" si="43"/>
        <v>-8.6514999999999986</v>
      </c>
      <c r="K477" s="10">
        <f t="shared" si="44"/>
        <v>192.41939140141255</v>
      </c>
      <c r="L477" s="11">
        <f t="shared" si="46"/>
        <v>0.81297715082243027</v>
      </c>
      <c r="M477" s="11">
        <f t="shared" si="47"/>
        <v>-12810.519015749216</v>
      </c>
      <c r="N477" s="11"/>
      <c r="O477" s="11"/>
      <c r="P477" s="11">
        <f t="shared" si="45"/>
        <v>7.4850531758747127</v>
      </c>
    </row>
    <row r="478" spans="1:16" x14ac:dyDescent="0.35">
      <c r="A478" s="19">
        <v>29.633330000000001</v>
      </c>
      <c r="B478" s="19">
        <v>889</v>
      </c>
      <c r="C478" s="19">
        <v>459.10059999999999</v>
      </c>
      <c r="D478" s="19">
        <v>-322.61239999999998</v>
      </c>
      <c r="E478" s="19">
        <v>561.11689999999999</v>
      </c>
      <c r="F478" s="19">
        <v>-277.05329999999998</v>
      </c>
      <c r="G478" s="19">
        <v>-30.699069999999999</v>
      </c>
      <c r="H478" s="19">
        <v>278.74889999999999</v>
      </c>
      <c r="I478" s="10">
        <f t="shared" si="48"/>
        <v>-208.64340000000004</v>
      </c>
      <c r="J478" s="10">
        <f t="shared" si="43"/>
        <v>-8.644299999999987</v>
      </c>
      <c r="K478" s="10">
        <f t="shared" si="44"/>
        <v>208.82239412009912</v>
      </c>
      <c r="L478" s="11">
        <f t="shared" si="46"/>
        <v>492.13929549015461</v>
      </c>
      <c r="M478" s="11">
        <f t="shared" si="47"/>
        <v>14741.26367654788</v>
      </c>
      <c r="N478" s="11"/>
      <c r="O478" s="11"/>
      <c r="P478" s="11">
        <f t="shared" si="45"/>
        <v>2742927.3008248052</v>
      </c>
    </row>
    <row r="479" spans="1:16" x14ac:dyDescent="0.35">
      <c r="A479" s="19">
        <v>29.66667</v>
      </c>
      <c r="B479" s="19">
        <v>890</v>
      </c>
      <c r="C479" s="19">
        <v>457.04500000000002</v>
      </c>
      <c r="D479" s="19">
        <v>-324.66809999999998</v>
      </c>
      <c r="E479" s="19">
        <v>560.62419999999997</v>
      </c>
      <c r="F479" s="19">
        <v>-62.668059999999997</v>
      </c>
      <c r="G479" s="19">
        <v>-31.302409999999998</v>
      </c>
      <c r="H479" s="19">
        <v>70.050880000000006</v>
      </c>
      <c r="I479" s="10">
        <f t="shared" si="48"/>
        <v>-210.69900000000001</v>
      </c>
      <c r="J479" s="10">
        <f t="shared" si="43"/>
        <v>-10.699999999999989</v>
      </c>
      <c r="K479" s="10">
        <f t="shared" si="44"/>
        <v>210.97051595187421</v>
      </c>
      <c r="L479" s="11">
        <f t="shared" si="46"/>
        <v>64.430768799494544</v>
      </c>
      <c r="M479" s="11">
        <f t="shared" si="47"/>
        <v>-12828.69006270763</v>
      </c>
      <c r="N479" s="11"/>
      <c r="O479" s="11"/>
      <c r="P479" s="11">
        <f t="shared" si="45"/>
        <v>47013.74393866364</v>
      </c>
    </row>
    <row r="480" spans="1:16" x14ac:dyDescent="0.35">
      <c r="A480" s="19">
        <v>29.7</v>
      </c>
      <c r="B480" s="19">
        <v>891</v>
      </c>
      <c r="C480" s="19">
        <v>454.9228</v>
      </c>
      <c r="D480" s="19">
        <v>-324.69920000000002</v>
      </c>
      <c r="E480" s="19">
        <v>558.9135</v>
      </c>
      <c r="F480" s="19">
        <v>-28.96529</v>
      </c>
      <c r="G480" s="19">
        <v>-3.3755920000000001</v>
      </c>
      <c r="H480" s="19">
        <v>29.16132</v>
      </c>
      <c r="I480" s="10">
        <f t="shared" si="48"/>
        <v>-212.82120000000003</v>
      </c>
      <c r="J480" s="10">
        <f t="shared" si="43"/>
        <v>-10.731100000000026</v>
      </c>
      <c r="K480" s="10">
        <f t="shared" si="44"/>
        <v>213.09157579934973</v>
      </c>
      <c r="L480" s="11">
        <f t="shared" si="46"/>
        <v>63.638159240190781</v>
      </c>
      <c r="M480" s="11">
        <f t="shared" si="47"/>
        <v>-23.780664845597865</v>
      </c>
      <c r="N480" s="11"/>
      <c r="O480" s="11"/>
      <c r="P480" s="11">
        <f t="shared" si="45"/>
        <v>45864.158402509631</v>
      </c>
    </row>
    <row r="481" spans="1:16" x14ac:dyDescent="0.35">
      <c r="A481" s="19">
        <v>29.733329999999999</v>
      </c>
      <c r="B481" s="19">
        <v>892</v>
      </c>
      <c r="C481" s="19">
        <v>455.1139</v>
      </c>
      <c r="D481" s="19">
        <v>-324.8931</v>
      </c>
      <c r="E481" s="19">
        <v>559.18179999999995</v>
      </c>
      <c r="F481" s="19">
        <v>39.580219999999997</v>
      </c>
      <c r="G481" s="19">
        <v>-10.172409999999999</v>
      </c>
      <c r="H481" s="19">
        <v>40.866509999999998</v>
      </c>
      <c r="I481" s="10">
        <f t="shared" si="48"/>
        <v>-212.63010000000003</v>
      </c>
      <c r="J481" s="10">
        <f t="shared" si="43"/>
        <v>-10.925000000000011</v>
      </c>
      <c r="K481" s="10">
        <f t="shared" si="44"/>
        <v>212.91057994146277</v>
      </c>
      <c r="L481" s="11">
        <f t="shared" si="46"/>
        <v>-5.4304187784866089</v>
      </c>
      <c r="M481" s="11">
        <f t="shared" si="47"/>
        <v>-2072.2645670170596</v>
      </c>
      <c r="N481" s="11"/>
      <c r="O481" s="11"/>
      <c r="P481" s="11">
        <f t="shared" si="45"/>
        <v>333.9679998428054</v>
      </c>
    </row>
    <row r="482" spans="1:16" x14ac:dyDescent="0.35">
      <c r="A482" s="19">
        <v>29.766670000000001</v>
      </c>
      <c r="B482" s="19">
        <v>893</v>
      </c>
      <c r="C482" s="19">
        <v>457.56150000000002</v>
      </c>
      <c r="D482" s="19">
        <v>-325.37740000000002</v>
      </c>
      <c r="E482" s="19">
        <v>561.45609999999999</v>
      </c>
      <c r="F482" s="19">
        <v>59.800409999999999</v>
      </c>
      <c r="G482" s="19">
        <v>-27.459530000000001</v>
      </c>
      <c r="H482" s="19">
        <v>65.803600000000003</v>
      </c>
      <c r="I482" s="10">
        <f t="shared" si="48"/>
        <v>-210.1825</v>
      </c>
      <c r="J482" s="10">
        <f t="shared" si="43"/>
        <v>-11.40930000000003</v>
      </c>
      <c r="K482" s="10">
        <f t="shared" si="44"/>
        <v>210.4919367404367</v>
      </c>
      <c r="L482" s="11">
        <f t="shared" si="46"/>
        <v>-72.544787073361846</v>
      </c>
      <c r="M482" s="11">
        <f t="shared" si="47"/>
        <v>-2013.0284431574692</v>
      </c>
      <c r="N482" s="11"/>
      <c r="O482" s="11"/>
      <c r="P482" s="11">
        <f t="shared" si="45"/>
        <v>59600.599939457286</v>
      </c>
    </row>
    <row r="483" spans="1:16" x14ac:dyDescent="0.35">
      <c r="A483" s="19">
        <v>29.8</v>
      </c>
      <c r="B483" s="19">
        <v>894</v>
      </c>
      <c r="C483" s="19">
        <v>459.10059999999999</v>
      </c>
      <c r="D483" s="19">
        <v>-326.72379999999998</v>
      </c>
      <c r="E483" s="19">
        <v>563.49069999999995</v>
      </c>
      <c r="F483" s="19">
        <v>79.896360000000001</v>
      </c>
      <c r="G483" s="19">
        <v>-31.42989</v>
      </c>
      <c r="H483" s="19">
        <v>85.856080000000006</v>
      </c>
      <c r="I483" s="10">
        <f t="shared" si="48"/>
        <v>-208.64340000000004</v>
      </c>
      <c r="J483" s="10">
        <f t="shared" si="43"/>
        <v>-12.75569999999999</v>
      </c>
      <c r="K483" s="10">
        <f t="shared" si="44"/>
        <v>209.03295492828403</v>
      </c>
      <c r="L483" s="11">
        <f t="shared" si="46"/>
        <v>-43.7738317477557</v>
      </c>
      <c r="M483" s="11">
        <f t="shared" si="47"/>
        <v>863.21498126632616</v>
      </c>
      <c r="N483" s="11"/>
      <c r="O483" s="11"/>
      <c r="P483" s="11">
        <f t="shared" si="45"/>
        <v>21700.380017100339</v>
      </c>
    </row>
    <row r="484" spans="1:16" x14ac:dyDescent="0.35">
      <c r="A484" s="19">
        <v>29.83333</v>
      </c>
      <c r="B484" s="19">
        <v>895</v>
      </c>
      <c r="C484" s="19">
        <v>462.8879</v>
      </c>
      <c r="D484" s="19">
        <v>-327.47269999999997</v>
      </c>
      <c r="E484" s="19">
        <v>567.01289999999995</v>
      </c>
      <c r="F484" s="19">
        <v>308.35120000000001</v>
      </c>
      <c r="G484" s="19">
        <v>61.67024</v>
      </c>
      <c r="H484" s="19">
        <v>314.45769999999999</v>
      </c>
      <c r="I484" s="10">
        <f t="shared" si="48"/>
        <v>-204.85610000000003</v>
      </c>
      <c r="J484" s="10">
        <f t="shared" si="43"/>
        <v>-13.504599999999982</v>
      </c>
      <c r="K484" s="10">
        <f t="shared" si="44"/>
        <v>205.30074507504841</v>
      </c>
      <c r="L484" s="11">
        <f t="shared" si="46"/>
        <v>-111.9774933464051</v>
      </c>
      <c r="M484" s="11">
        <f t="shared" si="47"/>
        <v>-2046.3144794074587</v>
      </c>
      <c r="N484" s="11"/>
      <c r="O484" s="11"/>
      <c r="P484" s="11">
        <f t="shared" si="45"/>
        <v>142003.71085783304</v>
      </c>
    </row>
    <row r="485" spans="1:16" x14ac:dyDescent="0.35">
      <c r="A485" s="19">
        <v>29.866669999999999</v>
      </c>
      <c r="B485" s="19">
        <v>896</v>
      </c>
      <c r="C485" s="19">
        <v>479.6574</v>
      </c>
      <c r="D485" s="19">
        <v>-322.61239999999998</v>
      </c>
      <c r="E485" s="19">
        <v>578.05709999999999</v>
      </c>
      <c r="F485" s="19">
        <v>559.89380000000006</v>
      </c>
      <c r="G485" s="19">
        <v>42.069589999999998</v>
      </c>
      <c r="H485" s="19">
        <v>561.47209999999995</v>
      </c>
      <c r="I485" s="10">
        <f t="shared" si="48"/>
        <v>-188.08660000000003</v>
      </c>
      <c r="J485" s="10">
        <f t="shared" si="43"/>
        <v>-8.644299999999987</v>
      </c>
      <c r="K485" s="10">
        <f t="shared" si="44"/>
        <v>188.28513754954216</v>
      </c>
      <c r="L485" s="11">
        <f t="shared" si="46"/>
        <v>-510.36615253469546</v>
      </c>
      <c r="M485" s="11">
        <f t="shared" si="47"/>
        <v>-11949.269921664723</v>
      </c>
      <c r="N485" s="11"/>
      <c r="O485" s="11"/>
      <c r="P485" s="11">
        <f t="shared" si="45"/>
        <v>2949863.6293209954</v>
      </c>
    </row>
    <row r="486" spans="1:16" x14ac:dyDescent="0.35">
      <c r="A486" s="19">
        <v>29.9</v>
      </c>
      <c r="B486" s="19">
        <v>897</v>
      </c>
      <c r="C486" s="19">
        <v>500.21409999999997</v>
      </c>
      <c r="D486" s="19">
        <v>-324.66809999999998</v>
      </c>
      <c r="E486" s="19">
        <v>596.34180000000003</v>
      </c>
      <c r="F486" s="19">
        <v>585.86720000000003</v>
      </c>
      <c r="G486" s="19">
        <v>-30.83512</v>
      </c>
      <c r="H486" s="19">
        <v>586.67809999999997</v>
      </c>
      <c r="I486" s="10">
        <f t="shared" si="48"/>
        <v>-167.52990000000005</v>
      </c>
      <c r="J486" s="10">
        <f t="shared" si="43"/>
        <v>-10.699999999999989</v>
      </c>
      <c r="K486" s="10">
        <f t="shared" si="44"/>
        <v>167.8712524347454</v>
      </c>
      <c r="L486" s="11">
        <f t="shared" si="46"/>
        <v>-612.47780122403583</v>
      </c>
      <c r="M486" s="11">
        <f t="shared" si="47"/>
        <v>-3063.655826262891</v>
      </c>
      <c r="N486" s="11"/>
      <c r="O486" s="11"/>
      <c r="P486" s="11">
        <f t="shared" si="45"/>
        <v>4248336.5704369992</v>
      </c>
    </row>
    <row r="487" spans="1:16" x14ac:dyDescent="0.35">
      <c r="A487" s="19">
        <v>29.933330000000002</v>
      </c>
      <c r="B487" s="19">
        <v>898</v>
      </c>
      <c r="C487" s="19">
        <v>518.71519999999998</v>
      </c>
      <c r="D487" s="19">
        <v>-324.66809999999998</v>
      </c>
      <c r="E487" s="19">
        <v>611.94349999999997</v>
      </c>
      <c r="F487" s="19">
        <v>647.53750000000002</v>
      </c>
      <c r="G487" s="19">
        <v>-30.83512</v>
      </c>
      <c r="H487" s="19">
        <v>648.27120000000002</v>
      </c>
      <c r="I487" s="10">
        <f t="shared" si="48"/>
        <v>-149.02880000000005</v>
      </c>
      <c r="J487" s="10">
        <f t="shared" si="43"/>
        <v>-10.699999999999989</v>
      </c>
      <c r="K487" s="10">
        <f t="shared" si="44"/>
        <v>149.41242662322304</v>
      </c>
      <c r="L487" s="11">
        <f t="shared" si="46"/>
        <v>-553.82015636125755</v>
      </c>
      <c r="M487" s="11">
        <f t="shared" si="47"/>
        <v>1759.9053364168335</v>
      </c>
      <c r="N487" s="11"/>
      <c r="O487" s="11"/>
      <c r="P487" s="11">
        <f t="shared" si="45"/>
        <v>3473567.3703294881</v>
      </c>
    </row>
    <row r="488" spans="1:16" x14ac:dyDescent="0.35">
      <c r="A488" s="19">
        <v>29.966670000000001</v>
      </c>
      <c r="B488" s="19">
        <v>899</v>
      </c>
      <c r="C488" s="19">
        <v>543.38329999999996</v>
      </c>
      <c r="D488" s="19">
        <v>-326.72379999999998</v>
      </c>
      <c r="E488" s="19">
        <v>634.04560000000004</v>
      </c>
      <c r="F488" s="19">
        <v>787.1481</v>
      </c>
      <c r="G488" s="19">
        <v>-33.437309999999997</v>
      </c>
      <c r="H488" s="19">
        <v>787.85799999999995</v>
      </c>
      <c r="I488" s="10">
        <f t="shared" si="48"/>
        <v>-124.36070000000007</v>
      </c>
      <c r="J488" s="10">
        <f t="shared" si="43"/>
        <v>-12.75569999999999</v>
      </c>
      <c r="K488" s="10">
        <f t="shared" si="44"/>
        <v>125.01316565458222</v>
      </c>
      <c r="L488" s="11">
        <f t="shared" si="46"/>
        <v>-731.83146276669231</v>
      </c>
      <c r="M488" s="11">
        <f t="shared" si="47"/>
        <v>-5339.2713378956178</v>
      </c>
      <c r="N488" s="11"/>
      <c r="O488" s="11"/>
      <c r="P488" s="11">
        <f t="shared" si="45"/>
        <v>6065412.8080635546</v>
      </c>
    </row>
    <row r="489" spans="1:16" x14ac:dyDescent="0.35">
      <c r="A489" s="19">
        <v>30</v>
      </c>
      <c r="B489" s="19">
        <v>900</v>
      </c>
      <c r="C489" s="19">
        <v>571.19169999999997</v>
      </c>
      <c r="D489" s="19">
        <v>-326.8972</v>
      </c>
      <c r="E489" s="19">
        <v>658.11990000000003</v>
      </c>
      <c r="F489" s="19">
        <v>931.96190000000001</v>
      </c>
      <c r="G489" s="19">
        <v>24.637229999999999</v>
      </c>
      <c r="H489" s="19">
        <v>932.28750000000002</v>
      </c>
      <c r="I489" s="10">
        <f t="shared" si="48"/>
        <v>-96.552300000000059</v>
      </c>
      <c r="J489" s="10">
        <f t="shared" si="43"/>
        <v>-12.929100000000005</v>
      </c>
      <c r="K489" s="10">
        <f t="shared" si="44"/>
        <v>97.414107100050003</v>
      </c>
      <c r="L489" s="11">
        <f t="shared" si="46"/>
        <v>-828.05456209219039</v>
      </c>
      <c r="M489" s="11">
        <f t="shared" si="47"/>
        <v>-2886.9816779327862</v>
      </c>
      <c r="N489" s="11"/>
      <c r="O489" s="11"/>
      <c r="P489" s="11">
        <f t="shared" si="45"/>
        <v>7765262.1021041293</v>
      </c>
    </row>
    <row r="490" spans="1:16" x14ac:dyDescent="0.35">
      <c r="A490" s="19">
        <v>30.033329999999999</v>
      </c>
      <c r="B490" s="19">
        <v>901</v>
      </c>
      <c r="C490" s="19">
        <v>605.51409999999998</v>
      </c>
      <c r="D490" s="19">
        <v>-325.0813</v>
      </c>
      <c r="E490" s="19">
        <v>687.25919999999996</v>
      </c>
      <c r="F490" s="19">
        <v>1001.289</v>
      </c>
      <c r="G490" s="19">
        <v>-28.23293</v>
      </c>
      <c r="H490" s="19">
        <v>1001.687</v>
      </c>
      <c r="I490" s="10">
        <f t="shared" si="48"/>
        <v>-62.229900000000043</v>
      </c>
      <c r="J490" s="10">
        <f t="shared" si="43"/>
        <v>-11.113200000000006</v>
      </c>
      <c r="K490" s="10">
        <f t="shared" si="44"/>
        <v>63.214426108681913</v>
      </c>
      <c r="L490" s="11">
        <f t="shared" si="46"/>
        <v>-1026.0930390449653</v>
      </c>
      <c r="M490" s="11">
        <f t="shared" si="47"/>
        <v>-5941.7484834316938</v>
      </c>
      <c r="N490" s="11"/>
      <c r="O490" s="11"/>
      <c r="P490" s="11">
        <f t="shared" si="45"/>
        <v>11923717.923094232</v>
      </c>
    </row>
    <row r="491" spans="1:16" x14ac:dyDescent="0.35">
      <c r="A491" s="19">
        <v>30.066669999999998</v>
      </c>
      <c r="B491" s="19">
        <v>902</v>
      </c>
      <c r="C491" s="19">
        <v>637.9443</v>
      </c>
      <c r="D491" s="19">
        <v>-328.77940000000001</v>
      </c>
      <c r="E491" s="19">
        <v>717.68299999999999</v>
      </c>
      <c r="F491" s="19">
        <v>486.08929999999998</v>
      </c>
      <c r="G491" s="19">
        <v>-54.895740000000004</v>
      </c>
      <c r="H491" s="19">
        <v>489.17919999999998</v>
      </c>
      <c r="I491" s="10">
        <f t="shared" si="48"/>
        <v>-29.79970000000003</v>
      </c>
      <c r="J491" s="10">
        <f t="shared" si="43"/>
        <v>-14.811300000000017</v>
      </c>
      <c r="K491" s="10">
        <f t="shared" si="44"/>
        <v>33.277570941701896</v>
      </c>
      <c r="L491" s="11">
        <f t="shared" si="46"/>
        <v>-897.92606979546736</v>
      </c>
      <c r="M491" s="11">
        <f t="shared" si="47"/>
        <v>3844.2402294391609</v>
      </c>
      <c r="N491" s="11"/>
      <c r="O491" s="11"/>
      <c r="P491" s="11">
        <f t="shared" si="45"/>
        <v>9131021.6437176373</v>
      </c>
    </row>
    <row r="492" spans="1:16" x14ac:dyDescent="0.35">
      <c r="A492" s="19">
        <v>30.1</v>
      </c>
      <c r="B492" s="19">
        <v>903</v>
      </c>
      <c r="C492" s="19">
        <v>637.92129999999997</v>
      </c>
      <c r="D492" s="19">
        <v>-328.74</v>
      </c>
      <c r="E492" s="19">
        <v>717.64440000000002</v>
      </c>
      <c r="F492" s="19">
        <v>1387.58</v>
      </c>
      <c r="G492" s="19">
        <v>61.67024</v>
      </c>
      <c r="H492" s="19">
        <v>1388.95</v>
      </c>
      <c r="I492" s="10">
        <f t="shared" si="48"/>
        <v>-29.822700000000054</v>
      </c>
      <c r="J492" s="10">
        <f t="shared" si="43"/>
        <v>-14.771900000000016</v>
      </c>
      <c r="K492" s="10">
        <f t="shared" si="44"/>
        <v>33.280662026167747</v>
      </c>
      <c r="L492" s="11">
        <f t="shared" si="46"/>
        <v>9.2741808156328764E-2</v>
      </c>
      <c r="M492" s="11">
        <f t="shared" si="47"/>
        <v>26943.258673973709</v>
      </c>
      <c r="N492" s="11"/>
      <c r="O492" s="11"/>
      <c r="P492" s="11">
        <f t="shared" si="45"/>
        <v>9.7406811749692387E-2</v>
      </c>
    </row>
    <row r="493" spans="1:16" x14ac:dyDescent="0.35">
      <c r="A493" s="19">
        <v>30.133330000000001</v>
      </c>
      <c r="B493" s="19">
        <v>904</v>
      </c>
      <c r="C493" s="19">
        <v>730.44970000000001</v>
      </c>
      <c r="D493" s="19">
        <v>-324.66809999999998</v>
      </c>
      <c r="E493" s="19">
        <v>799.35360000000003</v>
      </c>
      <c r="F493" s="19">
        <v>1819.636</v>
      </c>
      <c r="G493" s="19">
        <v>184.4341</v>
      </c>
      <c r="H493" s="19">
        <v>1828.9590000000001</v>
      </c>
      <c r="I493" s="10">
        <f t="shared" si="48"/>
        <v>62.705699999999979</v>
      </c>
      <c r="J493" s="10">
        <f t="shared" si="43"/>
        <v>-10.699999999999989</v>
      </c>
      <c r="K493" s="10">
        <f t="shared" si="44"/>
        <v>63.612064991556416</v>
      </c>
      <c r="L493" s="11">
        <f t="shared" si="46"/>
        <v>910.03309227090313</v>
      </c>
      <c r="M493" s="11">
        <f t="shared" si="47"/>
        <v>27300.940607943678</v>
      </c>
      <c r="N493" s="11"/>
      <c r="O493" s="11"/>
      <c r="P493" s="11">
        <f t="shared" si="45"/>
        <v>9378914.593743708</v>
      </c>
    </row>
    <row r="494" spans="1:16" x14ac:dyDescent="0.35">
      <c r="A494" s="19">
        <v>30.16667</v>
      </c>
      <c r="B494" s="19">
        <v>905</v>
      </c>
      <c r="C494" s="19">
        <v>759.22910000000002</v>
      </c>
      <c r="D494" s="19">
        <v>-316.44540000000001</v>
      </c>
      <c r="E494" s="19">
        <v>822.5367</v>
      </c>
      <c r="F494" s="19">
        <v>856.88559999999995</v>
      </c>
      <c r="G494" s="19">
        <v>183.8493</v>
      </c>
      <c r="H494" s="19">
        <v>876.38660000000004</v>
      </c>
      <c r="I494" s="10">
        <f t="shared" si="48"/>
        <v>91.485099999999989</v>
      </c>
      <c r="J494" s="10">
        <f t="shared" si="43"/>
        <v>-2.4773000000000138</v>
      </c>
      <c r="K494" s="10">
        <f t="shared" si="44"/>
        <v>91.518634918250385</v>
      </c>
      <c r="L494" s="11">
        <f t="shared" si="46"/>
        <v>837.02969186247071</v>
      </c>
      <c r="M494" s="11">
        <f t="shared" si="47"/>
        <v>-2189.6640794371483</v>
      </c>
      <c r="N494" s="11"/>
      <c r="O494" s="11"/>
      <c r="P494" s="11">
        <f t="shared" si="45"/>
        <v>7934506.834797509</v>
      </c>
    </row>
    <row r="495" spans="1:16" x14ac:dyDescent="0.35">
      <c r="A495" s="19">
        <v>30.2</v>
      </c>
      <c r="B495" s="19">
        <v>906</v>
      </c>
      <c r="C495" s="19">
        <v>787.57539999999995</v>
      </c>
      <c r="D495" s="19">
        <v>-312.41149999999999</v>
      </c>
      <c r="E495" s="19">
        <v>847.27560000000005</v>
      </c>
      <c r="F495" s="19">
        <v>863.38329999999996</v>
      </c>
      <c r="G495" s="19">
        <v>92.505350000000007</v>
      </c>
      <c r="H495" s="19">
        <v>868.32479999999998</v>
      </c>
      <c r="I495" s="10">
        <f t="shared" si="48"/>
        <v>119.83139999999992</v>
      </c>
      <c r="J495" s="10">
        <f t="shared" si="43"/>
        <v>1.5566000000000031</v>
      </c>
      <c r="K495" s="10">
        <f t="shared" si="44"/>
        <v>119.84150962633932</v>
      </c>
      <c r="L495" s="11">
        <f t="shared" si="46"/>
        <v>849.77121836451931</v>
      </c>
      <c r="M495" s="11">
        <f t="shared" si="47"/>
        <v>382.28402346381108</v>
      </c>
      <c r="N495" s="11"/>
      <c r="O495" s="11"/>
      <c r="P495" s="11">
        <f t="shared" si="45"/>
        <v>8177908.4743251484</v>
      </c>
    </row>
    <row r="496" spans="1:16" x14ac:dyDescent="0.35">
      <c r="A496" s="19">
        <v>30.233329999999999</v>
      </c>
      <c r="B496" s="19">
        <v>907</v>
      </c>
      <c r="C496" s="19">
        <v>816.78800000000001</v>
      </c>
      <c r="D496" s="19">
        <v>-310.27839999999998</v>
      </c>
      <c r="E496" s="19">
        <v>873.7364</v>
      </c>
      <c r="F496" s="19">
        <v>737.77689999999996</v>
      </c>
      <c r="G496" s="19">
        <v>60.088050000000003</v>
      </c>
      <c r="H496" s="19">
        <v>740.21969999999999</v>
      </c>
      <c r="I496" s="10">
        <f t="shared" si="48"/>
        <v>149.04399999999998</v>
      </c>
      <c r="J496" s="10">
        <f t="shared" si="43"/>
        <v>3.6897000000000162</v>
      </c>
      <c r="K496" s="10">
        <f t="shared" si="44"/>
        <v>149.08966369970116</v>
      </c>
      <c r="L496" s="11">
        <f t="shared" si="46"/>
        <v>877.53237543841465</v>
      </c>
      <c r="M496" s="11">
        <f t="shared" si="47"/>
        <v>832.9180040172763</v>
      </c>
      <c r="N496" s="11"/>
      <c r="O496" s="11"/>
      <c r="P496" s="11">
        <f t="shared" si="45"/>
        <v>8720964.267099794</v>
      </c>
    </row>
    <row r="497" spans="1:16" x14ac:dyDescent="0.35">
      <c r="A497" s="19">
        <v>30.266670000000001</v>
      </c>
      <c r="B497" s="19">
        <v>908</v>
      </c>
      <c r="C497" s="19">
        <v>836.7627</v>
      </c>
      <c r="D497" s="19">
        <v>-308.3929</v>
      </c>
      <c r="E497" s="19">
        <v>891.78369999999995</v>
      </c>
      <c r="F497" s="19">
        <v>585.86720000000003</v>
      </c>
      <c r="G497" s="19">
        <v>92.505350000000007</v>
      </c>
      <c r="H497" s="19">
        <v>593.12530000000004</v>
      </c>
      <c r="I497" s="10">
        <f t="shared" si="48"/>
        <v>169.01869999999997</v>
      </c>
      <c r="J497" s="10">
        <f t="shared" si="43"/>
        <v>5.5751999999999953</v>
      </c>
      <c r="K497" s="10">
        <f t="shared" si="44"/>
        <v>169.11062593678136</v>
      </c>
      <c r="L497" s="11">
        <f t="shared" si="46"/>
        <v>600.50876535928739</v>
      </c>
      <c r="M497" s="11">
        <f t="shared" si="47"/>
        <v>-8309.0464930745566</v>
      </c>
      <c r="N497" s="11"/>
      <c r="O497" s="11"/>
      <c r="P497" s="11">
        <f t="shared" si="45"/>
        <v>4083917.0526205264</v>
      </c>
    </row>
    <row r="498" spans="1:16" x14ac:dyDescent="0.35">
      <c r="A498" s="19">
        <v>30.3</v>
      </c>
      <c r="B498" s="19">
        <v>909</v>
      </c>
      <c r="C498" s="19">
        <v>855.84580000000005</v>
      </c>
      <c r="D498" s="19">
        <v>-304.11130000000003</v>
      </c>
      <c r="E498" s="19">
        <v>908.27080000000001</v>
      </c>
      <c r="F498" s="19">
        <v>383.90899999999999</v>
      </c>
      <c r="G498" s="19">
        <v>67.2958</v>
      </c>
      <c r="H498" s="19">
        <v>389.76249999999999</v>
      </c>
      <c r="I498" s="10">
        <f t="shared" si="48"/>
        <v>188.10180000000003</v>
      </c>
      <c r="J498" s="10">
        <f t="shared" si="43"/>
        <v>9.8567999999999643</v>
      </c>
      <c r="K498" s="10">
        <f t="shared" si="44"/>
        <v>188.35987807779026</v>
      </c>
      <c r="L498" s="11">
        <f t="shared" si="46"/>
        <v>577.53531776205318</v>
      </c>
      <c r="M498" s="11">
        <f t="shared" si="47"/>
        <v>-689.2723551525537</v>
      </c>
      <c r="N498" s="11"/>
      <c r="O498" s="11"/>
      <c r="P498" s="11">
        <f t="shared" si="45"/>
        <v>3777420.2649479904</v>
      </c>
    </row>
    <row r="499" spans="1:16" x14ac:dyDescent="0.35">
      <c r="A499" s="19">
        <v>30.33333</v>
      </c>
      <c r="B499" s="19">
        <v>910</v>
      </c>
      <c r="C499" s="19">
        <v>862.35670000000005</v>
      </c>
      <c r="D499" s="19">
        <v>-303.90649999999999</v>
      </c>
      <c r="E499" s="19">
        <v>914.34029999999996</v>
      </c>
      <c r="F499" s="19">
        <v>337.2629</v>
      </c>
      <c r="G499" s="19">
        <v>46.846609999999998</v>
      </c>
      <c r="H499" s="19">
        <v>340.5009</v>
      </c>
      <c r="I499" s="10">
        <f t="shared" si="48"/>
        <v>194.61270000000002</v>
      </c>
      <c r="J499" s="10">
        <f t="shared" si="43"/>
        <v>10.061599999999999</v>
      </c>
      <c r="K499" s="10">
        <f t="shared" si="44"/>
        <v>194.87262197612574</v>
      </c>
      <c r="L499" s="11">
        <f t="shared" si="46"/>
        <v>195.4018571357816</v>
      </c>
      <c r="M499" s="11">
        <f t="shared" si="47"/>
        <v>-11465.15033382173</v>
      </c>
      <c r="N499" s="11"/>
      <c r="O499" s="11"/>
      <c r="P499" s="11">
        <f t="shared" si="45"/>
        <v>432409.85636917292</v>
      </c>
    </row>
    <row r="500" spans="1:16" x14ac:dyDescent="0.35">
      <c r="A500" s="19">
        <v>30.366669999999999</v>
      </c>
      <c r="B500" s="19">
        <v>911</v>
      </c>
      <c r="C500" s="19">
        <v>878.33</v>
      </c>
      <c r="D500" s="19">
        <v>-300.98820000000001</v>
      </c>
      <c r="E500" s="19">
        <v>928.47050000000002</v>
      </c>
      <c r="F500" s="19">
        <v>342.98169999999999</v>
      </c>
      <c r="G500" s="19">
        <v>66.584850000000003</v>
      </c>
      <c r="H500" s="19">
        <v>349.38510000000002</v>
      </c>
      <c r="I500" s="10">
        <f t="shared" si="48"/>
        <v>210.58600000000001</v>
      </c>
      <c r="J500" s="10">
        <f t="shared" si="43"/>
        <v>12.979899999999986</v>
      </c>
      <c r="K500" s="10">
        <f t="shared" si="44"/>
        <v>210.98564216555118</v>
      </c>
      <c r="L500" s="11">
        <f t="shared" si="46"/>
        <v>483.29394689339853</v>
      </c>
      <c r="M500" s="11">
        <f t="shared" si="47"/>
        <v>8635.0356855916398</v>
      </c>
      <c r="N500" s="11"/>
      <c r="O500" s="11"/>
      <c r="P500" s="11">
        <f t="shared" si="45"/>
        <v>2645214.6678505247</v>
      </c>
    </row>
    <row r="501" spans="1:16" x14ac:dyDescent="0.35">
      <c r="A501" s="19">
        <v>30.4</v>
      </c>
      <c r="B501" s="19">
        <v>912</v>
      </c>
      <c r="C501" s="19">
        <v>885.22209999999995</v>
      </c>
      <c r="D501" s="19">
        <v>-299.46749999999997</v>
      </c>
      <c r="E501" s="19">
        <v>934.50469999999996</v>
      </c>
      <c r="F501" s="19">
        <v>158.44290000000001</v>
      </c>
      <c r="G501" s="19">
        <v>42.599730000000001</v>
      </c>
      <c r="H501" s="19">
        <v>164.06979999999999</v>
      </c>
      <c r="I501" s="10">
        <f t="shared" si="48"/>
        <v>217.47809999999993</v>
      </c>
      <c r="J501" s="10">
        <f t="shared" si="43"/>
        <v>14.50060000000002</v>
      </c>
      <c r="K501" s="10">
        <f t="shared" si="44"/>
        <v>217.96098591254807</v>
      </c>
      <c r="L501" s="11">
        <f t="shared" si="46"/>
        <v>209.2812405339636</v>
      </c>
      <c r="M501" s="11">
        <f t="shared" si="47"/>
        <v>-8221.2033111143028</v>
      </c>
      <c r="N501" s="11"/>
      <c r="O501" s="11"/>
      <c r="P501" s="11">
        <f t="shared" si="45"/>
        <v>496019.57126659824</v>
      </c>
    </row>
    <row r="502" spans="1:16" x14ac:dyDescent="0.35">
      <c r="A502" s="19">
        <v>30.433330000000002</v>
      </c>
      <c r="B502" s="19">
        <v>913</v>
      </c>
      <c r="C502" s="19">
        <v>888.89290000000005</v>
      </c>
      <c r="D502" s="19">
        <v>-298.14830000000001</v>
      </c>
      <c r="E502" s="19">
        <v>937.56219999999996</v>
      </c>
      <c r="F502" s="19">
        <v>74.902190000000004</v>
      </c>
      <c r="G502" s="19">
        <v>30.40043</v>
      </c>
      <c r="H502" s="19">
        <v>80.836410000000001</v>
      </c>
      <c r="I502" s="10">
        <f t="shared" si="48"/>
        <v>221.14890000000003</v>
      </c>
      <c r="J502" s="10">
        <f t="shared" si="43"/>
        <v>15.819799999999987</v>
      </c>
      <c r="K502" s="10">
        <f t="shared" si="44"/>
        <v>221.71400957821771</v>
      </c>
      <c r="L502" s="11">
        <f t="shared" si="46"/>
        <v>112.60197016709601</v>
      </c>
      <c r="M502" s="11">
        <f t="shared" si="47"/>
        <v>-2900.6681778235516</v>
      </c>
      <c r="N502" s="11"/>
      <c r="O502" s="11"/>
      <c r="P502" s="11">
        <f t="shared" si="45"/>
        <v>143591.98173841863</v>
      </c>
    </row>
    <row r="503" spans="1:16" x14ac:dyDescent="0.35">
      <c r="A503" s="19">
        <v>30.466670000000001</v>
      </c>
      <c r="B503" s="19">
        <v>914</v>
      </c>
      <c r="C503" s="19">
        <v>890.21559999999999</v>
      </c>
      <c r="D503" s="19">
        <v>-297.44080000000002</v>
      </c>
      <c r="E503" s="19">
        <v>938.59199999999998</v>
      </c>
      <c r="F503" s="19">
        <v>0.76371869999999997</v>
      </c>
      <c r="G503" s="19">
        <v>11.946569999999999</v>
      </c>
      <c r="H503" s="19">
        <v>11.97096</v>
      </c>
      <c r="I503" s="10">
        <f t="shared" si="48"/>
        <v>222.47159999999997</v>
      </c>
      <c r="J503" s="10">
        <f t="shared" si="43"/>
        <v>16.527299999999968</v>
      </c>
      <c r="K503" s="10">
        <f t="shared" si="44"/>
        <v>223.0846575895572</v>
      </c>
      <c r="L503" s="11">
        <f t="shared" si="46"/>
        <v>41.111218096566368</v>
      </c>
      <c r="M503" s="11">
        <f t="shared" si="47"/>
        <v>-2144.2937033752764</v>
      </c>
      <c r="N503" s="11"/>
      <c r="O503" s="11"/>
      <c r="P503" s="11">
        <f t="shared" si="45"/>
        <v>19140.747769567526</v>
      </c>
    </row>
    <row r="504" spans="1:16" x14ac:dyDescent="0.35">
      <c r="A504" s="19">
        <v>30.5</v>
      </c>
      <c r="B504" s="19">
        <v>915</v>
      </c>
      <c r="C504" s="19">
        <v>888.94380000000001</v>
      </c>
      <c r="D504" s="19">
        <v>-297.35180000000003</v>
      </c>
      <c r="E504" s="19">
        <v>937.35749999999996</v>
      </c>
      <c r="F504" s="19">
        <v>-77.524950000000004</v>
      </c>
      <c r="G504" s="19">
        <v>2.654852</v>
      </c>
      <c r="H504" s="19">
        <v>77.570390000000003</v>
      </c>
      <c r="I504" s="10">
        <f t="shared" si="48"/>
        <v>221.19979999999998</v>
      </c>
      <c r="J504" s="10">
        <f t="shared" si="43"/>
        <v>16.616299999999967</v>
      </c>
      <c r="K504" s="10">
        <f t="shared" si="44"/>
        <v>221.82302167658341</v>
      </c>
      <c r="L504" s="11">
        <f t="shared" si="46"/>
        <v>-37.85286267548183</v>
      </c>
      <c r="M504" s="11">
        <f t="shared" si="47"/>
        <v>-2369.1593390953967</v>
      </c>
      <c r="N504" s="11"/>
      <c r="O504" s="11"/>
      <c r="P504" s="11">
        <f t="shared" si="45"/>
        <v>16226.904084154627</v>
      </c>
    </row>
    <row r="505" spans="1:16" x14ac:dyDescent="0.35">
      <c r="A505" s="19">
        <v>30.533329999999999</v>
      </c>
      <c r="B505" s="19">
        <v>916</v>
      </c>
      <c r="C505" s="19">
        <v>885.04729999999995</v>
      </c>
      <c r="D505" s="19">
        <v>-297.26389999999998</v>
      </c>
      <c r="E505" s="19">
        <v>933.63509999999997</v>
      </c>
      <c r="F505" s="19">
        <v>-163.01009999999999</v>
      </c>
      <c r="G505" s="19">
        <v>-1.650379</v>
      </c>
      <c r="H505" s="19">
        <v>163.01840000000001</v>
      </c>
      <c r="I505" s="10">
        <f t="shared" si="48"/>
        <v>217.30329999999992</v>
      </c>
      <c r="J505" s="10">
        <f t="shared" si="43"/>
        <v>16.704200000000014</v>
      </c>
      <c r="K505" s="10">
        <f t="shared" si="44"/>
        <v>217.94438393436516</v>
      </c>
      <c r="L505" s="11">
        <f t="shared" si="46"/>
        <v>-116.37076934348376</v>
      </c>
      <c r="M505" s="11">
        <f t="shared" si="47"/>
        <v>-2355.7727773178308</v>
      </c>
      <c r="N505" s="11"/>
      <c r="O505" s="11"/>
      <c r="P505" s="11">
        <f t="shared" si="45"/>
        <v>153364.91621975543</v>
      </c>
    </row>
    <row r="506" spans="1:16" x14ac:dyDescent="0.35">
      <c r="A506" s="19">
        <v>30.566669999999998</v>
      </c>
      <c r="B506" s="19">
        <v>917</v>
      </c>
      <c r="C506" s="19">
        <v>878.07650000000001</v>
      </c>
      <c r="D506" s="19">
        <v>-297.46179999999998</v>
      </c>
      <c r="E506" s="19">
        <v>927.09320000000002</v>
      </c>
      <c r="F506" s="19">
        <v>-283.84620000000001</v>
      </c>
      <c r="G506" s="19">
        <v>-10.207079999999999</v>
      </c>
      <c r="H506" s="19">
        <v>284.02960000000002</v>
      </c>
      <c r="I506" s="10">
        <f t="shared" si="48"/>
        <v>210.33249999999998</v>
      </c>
      <c r="J506" s="10">
        <f t="shared" si="43"/>
        <v>16.50630000000001</v>
      </c>
      <c r="K506" s="10">
        <f t="shared" si="44"/>
        <v>210.97918972244631</v>
      </c>
      <c r="L506" s="11">
        <f t="shared" si="46"/>
        <v>-208.91404354886194</v>
      </c>
      <c r="M506" s="11">
        <f t="shared" si="47"/>
        <v>-2775.7430775459165</v>
      </c>
      <c r="N506" s="11"/>
      <c r="O506" s="11"/>
      <c r="P506" s="11">
        <f t="shared" si="45"/>
        <v>494280.50372867275</v>
      </c>
    </row>
    <row r="507" spans="1:16" x14ac:dyDescent="0.35">
      <c r="A507" s="19">
        <v>30.6</v>
      </c>
      <c r="B507" s="19">
        <v>918</v>
      </c>
      <c r="C507" s="19">
        <v>866.12419999999997</v>
      </c>
      <c r="D507" s="19">
        <v>-297.9443</v>
      </c>
      <c r="E507" s="19">
        <v>915.93769999999995</v>
      </c>
      <c r="F507" s="19">
        <v>-395.12970000000001</v>
      </c>
      <c r="G507" s="19">
        <v>-38.072299999999998</v>
      </c>
      <c r="H507" s="19">
        <v>396.9597</v>
      </c>
      <c r="I507" s="10">
        <f t="shared" si="48"/>
        <v>198.38019999999995</v>
      </c>
      <c r="J507" s="10">
        <f t="shared" si="43"/>
        <v>16.023799999999994</v>
      </c>
      <c r="K507" s="10">
        <f t="shared" si="44"/>
        <v>199.02629454039479</v>
      </c>
      <c r="L507" s="11">
        <f t="shared" si="46"/>
        <v>-358.622717733287</v>
      </c>
      <c r="M507" s="11">
        <f t="shared" si="47"/>
        <v>-4491.7093964719988</v>
      </c>
      <c r="N507" s="11"/>
      <c r="O507" s="11"/>
      <c r="P507" s="11">
        <f t="shared" si="45"/>
        <v>1456511.1228626801</v>
      </c>
    </row>
    <row r="508" spans="1:16" x14ac:dyDescent="0.35">
      <c r="A508" s="19">
        <v>30.633330000000001</v>
      </c>
      <c r="B508" s="19">
        <v>919</v>
      </c>
      <c r="C508" s="19">
        <v>851.73450000000003</v>
      </c>
      <c r="D508" s="19">
        <v>-300</v>
      </c>
      <c r="E508" s="19">
        <v>903.02359999999999</v>
      </c>
      <c r="F508" s="19">
        <v>-462.76060000000001</v>
      </c>
      <c r="G508" s="19">
        <v>-40.279330000000002</v>
      </c>
      <c r="H508" s="19">
        <v>464.5102</v>
      </c>
      <c r="I508" s="10">
        <f t="shared" si="48"/>
        <v>183.9905</v>
      </c>
      <c r="J508" s="10">
        <f t="shared" si="43"/>
        <v>13.968099999999993</v>
      </c>
      <c r="K508" s="10">
        <f t="shared" si="44"/>
        <v>184.51994989122448</v>
      </c>
      <c r="L508" s="11">
        <f t="shared" si="46"/>
        <v>-435.23386286140283</v>
      </c>
      <c r="M508" s="11">
        <f t="shared" si="47"/>
        <v>-2298.5642102645415</v>
      </c>
      <c r="N508" s="11"/>
      <c r="O508" s="11"/>
      <c r="P508" s="11">
        <f t="shared" si="45"/>
        <v>2145277.936692751</v>
      </c>
    </row>
    <row r="509" spans="1:16" x14ac:dyDescent="0.35">
      <c r="A509" s="19">
        <v>30.66667</v>
      </c>
      <c r="B509" s="19">
        <v>920</v>
      </c>
      <c r="C509" s="19">
        <v>835.27350000000001</v>
      </c>
      <c r="D509" s="19">
        <v>-300.62959999999998</v>
      </c>
      <c r="E509" s="19">
        <v>887.72739999999999</v>
      </c>
      <c r="F509" s="19">
        <v>-555.03210000000001</v>
      </c>
      <c r="G509" s="19">
        <v>-30.83512</v>
      </c>
      <c r="H509" s="19">
        <v>555.88800000000003</v>
      </c>
      <c r="I509" s="10">
        <f t="shared" si="48"/>
        <v>167.52949999999998</v>
      </c>
      <c r="J509" s="10">
        <f t="shared" si="43"/>
        <v>13.33850000000001</v>
      </c>
      <c r="K509" s="10">
        <f t="shared" si="44"/>
        <v>168.05965890867444</v>
      </c>
      <c r="L509" s="11">
        <f t="shared" si="46"/>
        <v>-493.7099874790199</v>
      </c>
      <c r="M509" s="11">
        <f t="shared" si="47"/>
        <v>-1753.9329519381752</v>
      </c>
      <c r="N509" s="11"/>
      <c r="O509" s="11"/>
      <c r="P509" s="11">
        <f t="shared" si="45"/>
        <v>2760463.6734162471</v>
      </c>
    </row>
    <row r="510" spans="1:16" x14ac:dyDescent="0.35">
      <c r="A510" s="19">
        <v>30.7</v>
      </c>
      <c r="B510" s="19">
        <v>921</v>
      </c>
      <c r="C510" s="19">
        <v>814.73230000000001</v>
      </c>
      <c r="D510" s="19">
        <v>-302.0557</v>
      </c>
      <c r="E510" s="19">
        <v>868.92259999999999</v>
      </c>
      <c r="F510" s="19">
        <v>-585.63340000000005</v>
      </c>
      <c r="G510" s="19">
        <v>-83.061139999999995</v>
      </c>
      <c r="H510" s="19">
        <v>591.49440000000004</v>
      </c>
      <c r="I510" s="10">
        <f t="shared" si="48"/>
        <v>146.98829999999998</v>
      </c>
      <c r="J510" s="10">
        <f t="shared" si="43"/>
        <v>11.912399999999991</v>
      </c>
      <c r="K510" s="10">
        <f t="shared" si="44"/>
        <v>147.47021940259665</v>
      </c>
      <c r="L510" s="11">
        <f t="shared" si="46"/>
        <v>-617.74495967831206</v>
      </c>
      <c r="M510" s="11">
        <f t="shared" si="47"/>
        <v>-3721.4213081096409</v>
      </c>
      <c r="N510" s="11"/>
      <c r="O510" s="11"/>
      <c r="P510" s="11">
        <f t="shared" si="45"/>
        <v>4321720.0587301403</v>
      </c>
    </row>
    <row r="511" spans="1:16" x14ac:dyDescent="0.35">
      <c r="A511" s="19">
        <v>30.733329999999999</v>
      </c>
      <c r="B511" s="19">
        <v>922</v>
      </c>
      <c r="C511" s="19">
        <v>796.23130000000003</v>
      </c>
      <c r="D511" s="19">
        <v>-306.16699999999997</v>
      </c>
      <c r="E511" s="19">
        <v>853.06650000000002</v>
      </c>
      <c r="F511" s="19">
        <v>-801.71310000000005</v>
      </c>
      <c r="G511" s="19">
        <v>-123.34050000000001</v>
      </c>
      <c r="H511" s="19">
        <v>811.14530000000002</v>
      </c>
      <c r="I511" s="10">
        <f t="shared" si="48"/>
        <v>128.4873</v>
      </c>
      <c r="J511" s="10">
        <f t="shared" si="43"/>
        <v>7.8011000000000195</v>
      </c>
      <c r="K511" s="10">
        <f t="shared" si="44"/>
        <v>128.7239038504504</v>
      </c>
      <c r="L511" s="11">
        <f t="shared" si="46"/>
        <v>-562.44571113551115</v>
      </c>
      <c r="M511" s="11">
        <f t="shared" si="47"/>
        <v>1659.1433706211185</v>
      </c>
      <c r="N511" s="11"/>
      <c r="O511" s="11"/>
      <c r="P511" s="11">
        <f t="shared" si="45"/>
        <v>3582609.1405638265</v>
      </c>
    </row>
    <row r="512" spans="1:16" x14ac:dyDescent="0.35">
      <c r="A512" s="19">
        <v>30.766670000000001</v>
      </c>
      <c r="B512" s="19">
        <v>923</v>
      </c>
      <c r="C512" s="19">
        <v>761.28480000000002</v>
      </c>
      <c r="D512" s="19">
        <v>-310.27839999999998</v>
      </c>
      <c r="E512" s="19">
        <v>822.08709999999996</v>
      </c>
      <c r="F512" s="19">
        <v>-1033.1690000000001</v>
      </c>
      <c r="G512" s="19">
        <v>-121.9627</v>
      </c>
      <c r="H512" s="19">
        <v>1040.3420000000001</v>
      </c>
      <c r="I512" s="10">
        <f t="shared" si="48"/>
        <v>93.54079999999999</v>
      </c>
      <c r="J512" s="10">
        <f t="shared" si="43"/>
        <v>3.6897000000000162</v>
      </c>
      <c r="K512" s="10">
        <f t="shared" si="44"/>
        <v>93.613541492296932</v>
      </c>
      <c r="L512" s="11">
        <f t="shared" si="46"/>
        <v>-1053.1002506943832</v>
      </c>
      <c r="M512" s="11">
        <f t="shared" si="47"/>
        <v>-14716.69284819538</v>
      </c>
      <c r="N512" s="11"/>
      <c r="O512" s="11"/>
      <c r="P512" s="11">
        <f t="shared" si="45"/>
        <v>12559653.062992387</v>
      </c>
    </row>
    <row r="513" spans="1:16" x14ac:dyDescent="0.35">
      <c r="A513" s="19">
        <v>30.8</v>
      </c>
      <c r="B513" s="19">
        <v>924</v>
      </c>
      <c r="C513" s="19">
        <v>727.35339999999997</v>
      </c>
      <c r="D513" s="19">
        <v>-314.29790000000003</v>
      </c>
      <c r="E513" s="19">
        <v>792.35469999999998</v>
      </c>
      <c r="F513" s="19">
        <v>-1140.8989999999999</v>
      </c>
      <c r="G513" s="19">
        <v>-92.505350000000007</v>
      </c>
      <c r="H513" s="19">
        <v>1144.643</v>
      </c>
      <c r="I513" s="10">
        <f t="shared" si="48"/>
        <v>59.609399999999937</v>
      </c>
      <c r="J513" s="10">
        <f t="shared" si="43"/>
        <v>-0.32980000000003429</v>
      </c>
      <c r="K513" s="10">
        <f t="shared" si="44"/>
        <v>59.610312332682781</v>
      </c>
      <c r="L513" s="11">
        <f t="shared" si="46"/>
        <v>-1020.1988946779102</v>
      </c>
      <c r="M513" s="11">
        <f t="shared" si="47"/>
        <v>987.13939443365291</v>
      </c>
      <c r="N513" s="11"/>
      <c r="O513" s="11"/>
      <c r="P513" s="11">
        <f t="shared" si="45"/>
        <v>11787125.511750486</v>
      </c>
    </row>
    <row r="514" spans="1:16" x14ac:dyDescent="0.35">
      <c r="A514" s="19">
        <v>30.83333</v>
      </c>
      <c r="B514" s="19">
        <v>925</v>
      </c>
      <c r="C514" s="19">
        <v>685.22479999999996</v>
      </c>
      <c r="D514" s="19">
        <v>-316.44540000000001</v>
      </c>
      <c r="E514" s="19">
        <v>754.7654</v>
      </c>
      <c r="F514" s="19">
        <v>-1310.3</v>
      </c>
      <c r="G514" s="19">
        <v>-93.883170000000007</v>
      </c>
      <c r="H514" s="19">
        <v>1313.6590000000001</v>
      </c>
      <c r="I514" s="10">
        <f t="shared" si="48"/>
        <v>17.480799999999931</v>
      </c>
      <c r="J514" s="10">
        <f t="shared" si="43"/>
        <v>-2.4773000000000138</v>
      </c>
      <c r="K514" s="10">
        <f t="shared" si="44"/>
        <v>17.655463288455437</v>
      </c>
      <c r="L514" s="11">
        <f t="shared" si="46"/>
        <v>-1258.7713484616886</v>
      </c>
      <c r="M514" s="11">
        <f t="shared" si="47"/>
        <v>-7157.889402453724</v>
      </c>
      <c r="N514" s="11"/>
      <c r="O514" s="11"/>
      <c r="P514" s="11">
        <f t="shared" si="45"/>
        <v>17944522.609793752</v>
      </c>
    </row>
    <row r="515" spans="1:16" x14ac:dyDescent="0.35">
      <c r="A515" s="19">
        <v>30.866669999999999</v>
      </c>
      <c r="B515" s="19">
        <v>926</v>
      </c>
      <c r="C515" s="19">
        <v>640</v>
      </c>
      <c r="D515" s="19">
        <v>-320.55669999999998</v>
      </c>
      <c r="E515" s="19">
        <v>715.79089999999997</v>
      </c>
      <c r="F515" s="19">
        <v>-1264.24</v>
      </c>
      <c r="G515" s="19">
        <v>-154.1756</v>
      </c>
      <c r="H515" s="19">
        <v>1273.606</v>
      </c>
      <c r="I515" s="10">
        <f t="shared" si="48"/>
        <v>-27.744000000000028</v>
      </c>
      <c r="J515" s="10">
        <f t="shared" ref="J515:J578" si="49">D515-$S$2</f>
        <v>-6.5885999999999854</v>
      </c>
      <c r="K515" s="10">
        <f t="shared" ref="K515:K578" si="50">(I515^2+J515^2)^(1/2)</f>
        <v>28.515595486680642</v>
      </c>
      <c r="L515" s="11">
        <f t="shared" si="46"/>
        <v>325.73881818312896</v>
      </c>
      <c r="M515" s="11">
        <f t="shared" si="47"/>
        <v>47525.799839378029</v>
      </c>
      <c r="N515" s="11"/>
      <c r="O515" s="11"/>
      <c r="P515" s="11">
        <f t="shared" ref="P515:P578" si="51">$S$4*(L515^2)/2</f>
        <v>1201647.9321279428</v>
      </c>
    </row>
    <row r="516" spans="1:16" x14ac:dyDescent="0.35">
      <c r="A516" s="19">
        <v>30.9</v>
      </c>
      <c r="B516" s="19">
        <v>927</v>
      </c>
      <c r="C516" s="19">
        <v>600.94219999999996</v>
      </c>
      <c r="D516" s="19">
        <v>-326.72379999999998</v>
      </c>
      <c r="E516" s="19">
        <v>684.01750000000004</v>
      </c>
      <c r="F516" s="19">
        <v>-585.71079999999995</v>
      </c>
      <c r="G516" s="19">
        <v>-91.545439999999999</v>
      </c>
      <c r="H516" s="19">
        <v>592.82180000000005</v>
      </c>
      <c r="I516" s="10">
        <f t="shared" si="48"/>
        <v>-66.801800000000071</v>
      </c>
      <c r="J516" s="10">
        <f t="shared" si="49"/>
        <v>-12.75569999999999</v>
      </c>
      <c r="K516" s="10">
        <f t="shared" si="50"/>
        <v>68.008737421966671</v>
      </c>
      <c r="L516" s="11">
        <f t="shared" ref="L516:L579" si="52">(K516-K515)/(A516-A515)</f>
        <v>1184.9127493335352</v>
      </c>
      <c r="M516" s="11">
        <f t="shared" si="47"/>
        <v>25777.795714084048</v>
      </c>
      <c r="N516" s="11"/>
      <c r="O516" s="11"/>
      <c r="P516" s="11">
        <f t="shared" si="51"/>
        <v>15900506.381513005</v>
      </c>
    </row>
    <row r="517" spans="1:16" x14ac:dyDescent="0.35">
      <c r="A517" s="19">
        <v>30.933330000000002</v>
      </c>
      <c r="B517" s="19">
        <v>928</v>
      </c>
      <c r="C517" s="19">
        <v>600.95259999999996</v>
      </c>
      <c r="D517" s="19">
        <v>-326.65980000000002</v>
      </c>
      <c r="E517" s="19">
        <v>683.99609999999996</v>
      </c>
      <c r="F517" s="19">
        <v>-928.91740000000004</v>
      </c>
      <c r="G517" s="19">
        <v>-54.877330000000001</v>
      </c>
      <c r="H517" s="19">
        <v>930.53700000000003</v>
      </c>
      <c r="I517" s="10">
        <f t="shared" si="48"/>
        <v>-66.791400000000067</v>
      </c>
      <c r="J517" s="10">
        <f t="shared" si="49"/>
        <v>-12.691700000000026</v>
      </c>
      <c r="K517" s="10">
        <f t="shared" si="50"/>
        <v>67.986545454597191</v>
      </c>
      <c r="L517" s="11">
        <f t="shared" si="52"/>
        <v>-0.665825603644703</v>
      </c>
      <c r="M517" s="11">
        <f t="shared" ref="M517:M580" si="53">(L517-L516)/(A517-A516)</f>
        <v>-35570.91433954618</v>
      </c>
      <c r="N517" s="11"/>
      <c r="O517" s="11"/>
      <c r="P517" s="11">
        <f t="shared" si="51"/>
        <v>5.0206412928595352</v>
      </c>
    </row>
    <row r="518" spans="1:16" x14ac:dyDescent="0.35">
      <c r="A518" s="19">
        <v>30.966670000000001</v>
      </c>
      <c r="B518" s="19">
        <v>929</v>
      </c>
      <c r="C518" s="19">
        <v>539.01440000000002</v>
      </c>
      <c r="D518" s="19">
        <v>-330.38229999999999</v>
      </c>
      <c r="E518" s="19">
        <v>632.20950000000005</v>
      </c>
      <c r="F518" s="19">
        <v>-1171.8910000000001</v>
      </c>
      <c r="G518" s="19">
        <v>-124.3004</v>
      </c>
      <c r="H518" s="19">
        <v>1178.4649999999999</v>
      </c>
      <c r="I518" s="10">
        <f t="shared" si="48"/>
        <v>-128.7296</v>
      </c>
      <c r="J518" s="10">
        <f t="shared" si="49"/>
        <v>-16.414199999999994</v>
      </c>
      <c r="K518" s="10">
        <f t="shared" si="50"/>
        <v>129.77186088594092</v>
      </c>
      <c r="L518" s="11">
        <f t="shared" si="52"/>
        <v>1853.1888251753305</v>
      </c>
      <c r="M518" s="11">
        <f t="shared" si="53"/>
        <v>55604.518619646929</v>
      </c>
      <c r="N518" s="11"/>
      <c r="O518" s="11"/>
      <c r="P518" s="11">
        <f t="shared" si="51"/>
        <v>38893547.406372227</v>
      </c>
    </row>
    <row r="519" spans="1:16" x14ac:dyDescent="0.35">
      <c r="A519" s="19">
        <v>31</v>
      </c>
      <c r="B519" s="19">
        <v>930</v>
      </c>
      <c r="C519" s="19">
        <v>522.82659999999998</v>
      </c>
      <c r="D519" s="19">
        <v>-334.94650000000001</v>
      </c>
      <c r="E519" s="19">
        <v>620.91600000000005</v>
      </c>
      <c r="F519" s="19">
        <v>-612.83849999999995</v>
      </c>
      <c r="G519" s="19">
        <v>-68.463139999999996</v>
      </c>
      <c r="H519" s="19">
        <v>616.6508</v>
      </c>
      <c r="I519" s="10">
        <f t="shared" si="48"/>
        <v>-144.91740000000004</v>
      </c>
      <c r="J519" s="10">
        <f t="shared" si="49"/>
        <v>-20.978400000000022</v>
      </c>
      <c r="K519" s="10">
        <f t="shared" si="50"/>
        <v>146.42795528627727</v>
      </c>
      <c r="L519" s="11">
        <f t="shared" si="52"/>
        <v>499.73280529062811</v>
      </c>
      <c r="M519" s="11">
        <f t="shared" si="53"/>
        <v>-40607.741370678857</v>
      </c>
      <c r="N519" s="11"/>
      <c r="O519" s="11"/>
      <c r="P519" s="11">
        <f t="shared" si="51"/>
        <v>2828224.8284422322</v>
      </c>
    </row>
    <row r="520" spans="1:16" x14ac:dyDescent="0.35">
      <c r="A520" s="19">
        <v>31.033329999999999</v>
      </c>
      <c r="B520" s="19">
        <v>931</v>
      </c>
      <c r="C520" s="19">
        <v>498.1585</v>
      </c>
      <c r="D520" s="19">
        <v>-334.94650000000001</v>
      </c>
      <c r="E520" s="19">
        <v>600.29240000000004</v>
      </c>
      <c r="F520" s="19">
        <v>-524.197</v>
      </c>
      <c r="G520" s="19">
        <v>0</v>
      </c>
      <c r="H520" s="19">
        <v>524.197</v>
      </c>
      <c r="I520" s="10">
        <f t="shared" si="48"/>
        <v>-169.58550000000002</v>
      </c>
      <c r="J520" s="10">
        <f t="shared" si="49"/>
        <v>-20.978400000000022</v>
      </c>
      <c r="K520" s="10">
        <f t="shared" si="50"/>
        <v>170.87812931095075</v>
      </c>
      <c r="L520" s="11">
        <f t="shared" si="52"/>
        <v>733.57857859807723</v>
      </c>
      <c r="M520" s="11">
        <f t="shared" si="53"/>
        <v>7016.0748067042668</v>
      </c>
      <c r="N520" s="11"/>
      <c r="O520" s="11"/>
      <c r="P520" s="11">
        <f t="shared" si="51"/>
        <v>6094407.5383255705</v>
      </c>
    </row>
    <row r="521" spans="1:16" x14ac:dyDescent="0.35">
      <c r="A521" s="19">
        <v>31.066669999999998</v>
      </c>
      <c r="B521" s="19">
        <v>932</v>
      </c>
      <c r="C521" s="19">
        <v>487.88010000000003</v>
      </c>
      <c r="D521" s="19">
        <v>-334.94650000000001</v>
      </c>
      <c r="E521" s="19">
        <v>591.79060000000004</v>
      </c>
      <c r="F521" s="19">
        <v>-370.02140000000003</v>
      </c>
      <c r="G521" s="19">
        <v>-30.83512</v>
      </c>
      <c r="H521" s="19">
        <v>371.30399999999997</v>
      </c>
      <c r="I521" s="10">
        <f t="shared" si="48"/>
        <v>-179.8639</v>
      </c>
      <c r="J521" s="10">
        <f t="shared" si="49"/>
        <v>-20.978400000000022</v>
      </c>
      <c r="K521" s="10">
        <f t="shared" si="50"/>
        <v>181.08317367930684</v>
      </c>
      <c r="L521" s="11">
        <f t="shared" si="52"/>
        <v>306.09011302808574</v>
      </c>
      <c r="M521" s="11">
        <f t="shared" si="53"/>
        <v>-12822.089549190277</v>
      </c>
      <c r="N521" s="11"/>
      <c r="O521" s="11"/>
      <c r="P521" s="11">
        <f t="shared" si="51"/>
        <v>1061052.3563494119</v>
      </c>
    </row>
    <row r="522" spans="1:16" x14ac:dyDescent="0.35">
      <c r="A522" s="19">
        <v>31.1</v>
      </c>
      <c r="B522" s="19">
        <v>933</v>
      </c>
      <c r="C522" s="19">
        <v>473.49040000000002</v>
      </c>
      <c r="D522" s="19">
        <v>-337.00209999999998</v>
      </c>
      <c r="E522" s="19">
        <v>581.17430000000002</v>
      </c>
      <c r="F522" s="19">
        <v>-277.51609999999999</v>
      </c>
      <c r="G522" s="19">
        <v>-30.83512</v>
      </c>
      <c r="H522" s="19">
        <v>279.22390000000001</v>
      </c>
      <c r="I522" s="10">
        <f t="shared" si="48"/>
        <v>-194.25360000000001</v>
      </c>
      <c r="J522" s="10">
        <f t="shared" si="49"/>
        <v>-23.033999999999992</v>
      </c>
      <c r="K522" s="10">
        <f t="shared" si="50"/>
        <v>195.61448379135936</v>
      </c>
      <c r="L522" s="11">
        <f t="shared" si="52"/>
        <v>435.98290165170204</v>
      </c>
      <c r="M522" s="11">
        <f t="shared" si="53"/>
        <v>3897.1733760457464</v>
      </c>
      <c r="N522" s="11"/>
      <c r="O522" s="11"/>
      <c r="P522" s="11">
        <f t="shared" si="51"/>
        <v>2152668.3502821219</v>
      </c>
    </row>
    <row r="523" spans="1:16" x14ac:dyDescent="0.35">
      <c r="A523" s="19">
        <v>31.133330000000001</v>
      </c>
      <c r="B523" s="19">
        <v>934</v>
      </c>
      <c r="C523" s="19">
        <v>469.37900000000002</v>
      </c>
      <c r="D523" s="19">
        <v>-337.00209999999998</v>
      </c>
      <c r="E523" s="19">
        <v>577.82960000000003</v>
      </c>
      <c r="F523" s="19">
        <v>-61.431829999999998</v>
      </c>
      <c r="G523" s="19">
        <v>-0.46532400000000002</v>
      </c>
      <c r="H523" s="19">
        <v>61.433599999999998</v>
      </c>
      <c r="I523" s="10">
        <f t="shared" si="48"/>
        <v>-198.36500000000001</v>
      </c>
      <c r="J523" s="10">
        <f t="shared" si="49"/>
        <v>-23.033999999999992</v>
      </c>
      <c r="K523" s="10">
        <f t="shared" si="50"/>
        <v>199.69786774274783</v>
      </c>
      <c r="L523" s="11">
        <f t="shared" si="52"/>
        <v>122.51376991864811</v>
      </c>
      <c r="M523" s="11">
        <f t="shared" si="53"/>
        <v>-9405.0144534371266</v>
      </c>
      <c r="N523" s="11"/>
      <c r="O523" s="11"/>
      <c r="P523" s="11">
        <f t="shared" si="51"/>
        <v>169983.98975786971</v>
      </c>
    </row>
    <row r="524" spans="1:16" x14ac:dyDescent="0.35">
      <c r="A524" s="19">
        <v>31.16667</v>
      </c>
      <c r="B524" s="19">
        <v>935</v>
      </c>
      <c r="C524" s="19">
        <v>469.39490000000001</v>
      </c>
      <c r="D524" s="19">
        <v>-337.03320000000002</v>
      </c>
      <c r="E524" s="19">
        <v>577.86069999999995</v>
      </c>
      <c r="F524" s="19">
        <v>-106.184</v>
      </c>
      <c r="G524" s="19">
        <v>-19.084489999999999</v>
      </c>
      <c r="H524" s="19">
        <v>107.8854</v>
      </c>
      <c r="I524" s="10">
        <f t="shared" si="48"/>
        <v>-198.34910000000002</v>
      </c>
      <c r="J524" s="10">
        <f t="shared" si="49"/>
        <v>-23.065100000000029</v>
      </c>
      <c r="K524" s="10">
        <f t="shared" si="50"/>
        <v>199.68566375386095</v>
      </c>
      <c r="L524" s="11">
        <f t="shared" si="52"/>
        <v>-0.36604645731498459</v>
      </c>
      <c r="M524" s="11">
        <f t="shared" si="53"/>
        <v>-3685.6573598070377</v>
      </c>
      <c r="N524" s="11"/>
      <c r="O524" s="11"/>
      <c r="P524" s="11">
        <f t="shared" si="51"/>
        <v>1.5174368509380358</v>
      </c>
    </row>
    <row r="525" spans="1:16" x14ac:dyDescent="0.35">
      <c r="A525" s="19">
        <v>31.2</v>
      </c>
      <c r="B525" s="19">
        <v>936</v>
      </c>
      <c r="C525" s="19">
        <v>462.30009999999999</v>
      </c>
      <c r="D525" s="19">
        <v>-338.27440000000001</v>
      </c>
      <c r="E525" s="19">
        <v>572.84460000000001</v>
      </c>
      <c r="F525" s="19">
        <v>-110.0317</v>
      </c>
      <c r="G525" s="19">
        <v>-23.75196</v>
      </c>
      <c r="H525" s="19">
        <v>112.56619999999999</v>
      </c>
      <c r="I525" s="10">
        <f t="shared" si="48"/>
        <v>-205.44390000000004</v>
      </c>
      <c r="J525" s="10">
        <f t="shared" si="49"/>
        <v>-24.306300000000022</v>
      </c>
      <c r="K525" s="10">
        <f t="shared" si="50"/>
        <v>206.87675622674487</v>
      </c>
      <c r="L525" s="11">
        <f t="shared" si="52"/>
        <v>215.75434962148364</v>
      </c>
      <c r="M525" s="11">
        <f t="shared" si="53"/>
        <v>6484.2603083949116</v>
      </c>
      <c r="N525" s="11"/>
      <c r="O525" s="11"/>
      <c r="P525" s="11">
        <f t="shared" si="51"/>
        <v>527178.06348517491</v>
      </c>
    </row>
    <row r="526" spans="1:16" x14ac:dyDescent="0.35">
      <c r="A526" s="19">
        <v>31.233329999999999</v>
      </c>
      <c r="B526" s="19">
        <v>937</v>
      </c>
      <c r="C526" s="19">
        <v>462.05950000000001</v>
      </c>
      <c r="D526" s="19">
        <v>-338.61660000000001</v>
      </c>
      <c r="E526" s="19">
        <v>572.85270000000003</v>
      </c>
      <c r="F526" s="19">
        <v>23.194780000000002</v>
      </c>
      <c r="G526" s="19">
        <v>-12.902979999999999</v>
      </c>
      <c r="H526" s="19">
        <v>26.54213</v>
      </c>
      <c r="I526" s="10">
        <f t="shared" si="48"/>
        <v>-205.68450000000001</v>
      </c>
      <c r="J526" s="10">
        <f t="shared" si="49"/>
        <v>-24.648500000000013</v>
      </c>
      <c r="K526" s="10">
        <f t="shared" si="50"/>
        <v>207.15612974879602</v>
      </c>
      <c r="L526" s="11">
        <f t="shared" si="52"/>
        <v>8.3820438659210907</v>
      </c>
      <c r="M526" s="11">
        <f t="shared" si="53"/>
        <v>-6221.7913518021651</v>
      </c>
      <c r="N526" s="11"/>
      <c r="O526" s="11"/>
      <c r="P526" s="11">
        <f t="shared" si="51"/>
        <v>795.67931736780247</v>
      </c>
    </row>
    <row r="527" spans="1:16" x14ac:dyDescent="0.35">
      <c r="A527" s="19">
        <v>31.266670000000001</v>
      </c>
      <c r="B527" s="19">
        <v>938</v>
      </c>
      <c r="C527" s="19">
        <v>463.84640000000002</v>
      </c>
      <c r="D527" s="19">
        <v>-339.13459999999998</v>
      </c>
      <c r="E527" s="19">
        <v>574.60050000000001</v>
      </c>
      <c r="F527" s="19">
        <v>94.047110000000004</v>
      </c>
      <c r="G527" s="19">
        <v>-9.7435810000000007</v>
      </c>
      <c r="H527" s="19">
        <v>94.5505</v>
      </c>
      <c r="I527" s="10">
        <f t="shared" si="48"/>
        <v>-203.89760000000001</v>
      </c>
      <c r="J527" s="10">
        <f t="shared" si="49"/>
        <v>-25.166499999999985</v>
      </c>
      <c r="K527" s="10">
        <f t="shared" si="50"/>
        <v>205.44484419914266</v>
      </c>
      <c r="L527" s="11">
        <f t="shared" si="52"/>
        <v>-51.328300829430752</v>
      </c>
      <c r="M527" s="11">
        <f t="shared" si="53"/>
        <v>-1790.95215043033</v>
      </c>
      <c r="N527" s="11"/>
      <c r="O527" s="11"/>
      <c r="P527" s="11">
        <f t="shared" si="51"/>
        <v>29836.782327863832</v>
      </c>
    </row>
    <row r="528" spans="1:16" x14ac:dyDescent="0.35">
      <c r="A528" s="19">
        <v>31.3</v>
      </c>
      <c r="B528" s="19">
        <v>939</v>
      </c>
      <c r="C528" s="19">
        <v>468.32929999999999</v>
      </c>
      <c r="D528" s="19">
        <v>-339.26620000000003</v>
      </c>
      <c r="E528" s="19">
        <v>578.30259999999998</v>
      </c>
      <c r="F528" s="19">
        <v>206.3297</v>
      </c>
      <c r="G528" s="19">
        <v>1.1523570000000001</v>
      </c>
      <c r="H528" s="19">
        <v>206.3329</v>
      </c>
      <c r="I528" s="10">
        <f t="shared" ref="I528:I591" si="54">C528-$S$1</f>
        <v>-199.41470000000004</v>
      </c>
      <c r="J528" s="10">
        <f t="shared" si="49"/>
        <v>-25.298100000000034</v>
      </c>
      <c r="K528" s="10">
        <f t="shared" si="50"/>
        <v>201.01297579932501</v>
      </c>
      <c r="L528" s="11">
        <f t="shared" si="52"/>
        <v>-132.96934892942505</v>
      </c>
      <c r="M528" s="11">
        <f t="shared" si="53"/>
        <v>-2449.4763906389358</v>
      </c>
      <c r="N528" s="11"/>
      <c r="O528" s="11"/>
      <c r="P528" s="11">
        <f t="shared" si="51"/>
        <v>200235.60082214954</v>
      </c>
    </row>
    <row r="529" spans="1:16" x14ac:dyDescent="0.35">
      <c r="A529" s="19">
        <v>31.33333</v>
      </c>
      <c r="B529" s="19">
        <v>940</v>
      </c>
      <c r="C529" s="19">
        <v>477.60169999999999</v>
      </c>
      <c r="D529" s="19">
        <v>-339.05779999999999</v>
      </c>
      <c r="E529" s="19">
        <v>585.71630000000005</v>
      </c>
      <c r="F529" s="19">
        <v>169.92179999999999</v>
      </c>
      <c r="G529" s="19">
        <v>33.960859999999997</v>
      </c>
      <c r="H529" s="19">
        <v>173.28229999999999</v>
      </c>
      <c r="I529" s="10">
        <f t="shared" si="54"/>
        <v>-190.14230000000003</v>
      </c>
      <c r="J529" s="10">
        <f t="shared" si="49"/>
        <v>-25.089699999999993</v>
      </c>
      <c r="K529" s="10">
        <f t="shared" si="50"/>
        <v>191.79047759307554</v>
      </c>
      <c r="L529" s="11">
        <f t="shared" si="52"/>
        <v>-276.70261644913381</v>
      </c>
      <c r="M529" s="11">
        <f t="shared" si="53"/>
        <v>-4312.4292685181899</v>
      </c>
      <c r="N529" s="11"/>
      <c r="O529" s="11"/>
      <c r="P529" s="11">
        <f t="shared" si="51"/>
        <v>867091.12728144485</v>
      </c>
    </row>
    <row r="530" spans="1:16" x14ac:dyDescent="0.35">
      <c r="A530" s="19">
        <v>31.366669999999999</v>
      </c>
      <c r="B530" s="19">
        <v>941</v>
      </c>
      <c r="C530" s="19">
        <v>479.6574</v>
      </c>
      <c r="D530" s="19">
        <v>-337.00209999999998</v>
      </c>
      <c r="E530" s="19">
        <v>586.20960000000002</v>
      </c>
      <c r="F530" s="19">
        <v>277.51609999999999</v>
      </c>
      <c r="G530" s="19">
        <v>0</v>
      </c>
      <c r="H530" s="19">
        <v>277.51609999999999</v>
      </c>
      <c r="I530" s="10">
        <f t="shared" si="54"/>
        <v>-188.08660000000003</v>
      </c>
      <c r="J530" s="10">
        <f t="shared" si="49"/>
        <v>-23.033999999999992</v>
      </c>
      <c r="K530" s="10">
        <f t="shared" si="50"/>
        <v>189.49177886008673</v>
      </c>
      <c r="L530" s="11">
        <f t="shared" si="52"/>
        <v>-68.947172555155291</v>
      </c>
      <c r="M530" s="11">
        <f t="shared" si="53"/>
        <v>6231.417033412853</v>
      </c>
      <c r="N530" s="11"/>
      <c r="O530" s="11"/>
      <c r="P530" s="11">
        <f t="shared" si="51"/>
        <v>53835.795232942815</v>
      </c>
    </row>
    <row r="531" spans="1:16" x14ac:dyDescent="0.35">
      <c r="A531" s="19">
        <v>31.4</v>
      </c>
      <c r="B531" s="19">
        <v>942</v>
      </c>
      <c r="C531" s="19">
        <v>496.1028</v>
      </c>
      <c r="D531" s="19">
        <v>-339.05779999999999</v>
      </c>
      <c r="E531" s="19">
        <v>600.89779999999996</v>
      </c>
      <c r="F531" s="19">
        <v>585.86720000000003</v>
      </c>
      <c r="G531" s="19">
        <v>0</v>
      </c>
      <c r="H531" s="19">
        <v>585.86720000000003</v>
      </c>
      <c r="I531" s="10">
        <f t="shared" si="54"/>
        <v>-171.64120000000003</v>
      </c>
      <c r="J531" s="10">
        <f t="shared" si="49"/>
        <v>-25.089699999999993</v>
      </c>
      <c r="K531" s="10">
        <f t="shared" si="50"/>
        <v>173.46525468672397</v>
      </c>
      <c r="L531" s="11">
        <f t="shared" si="52"/>
        <v>-480.84380958184937</v>
      </c>
      <c r="M531" s="11">
        <f t="shared" si="53"/>
        <v>-12358.134924293468</v>
      </c>
      <c r="N531" s="11"/>
      <c r="O531" s="11"/>
      <c r="P531" s="11">
        <f t="shared" si="51"/>
        <v>2618461.9613393294</v>
      </c>
    </row>
    <row r="532" spans="1:16" x14ac:dyDescent="0.35">
      <c r="A532" s="19">
        <v>31.433330000000002</v>
      </c>
      <c r="B532" s="19">
        <v>943</v>
      </c>
      <c r="C532" s="19">
        <v>518.71519999999998</v>
      </c>
      <c r="D532" s="19">
        <v>-337.00209999999998</v>
      </c>
      <c r="E532" s="19">
        <v>618.57569999999998</v>
      </c>
      <c r="F532" s="19">
        <v>616.70240000000001</v>
      </c>
      <c r="G532" s="19">
        <v>30.83512</v>
      </c>
      <c r="H532" s="19">
        <v>617.47280000000001</v>
      </c>
      <c r="I532" s="10">
        <f t="shared" si="54"/>
        <v>-149.02880000000005</v>
      </c>
      <c r="J532" s="10">
        <f t="shared" si="49"/>
        <v>-23.033999999999992</v>
      </c>
      <c r="K532" s="10">
        <f t="shared" si="50"/>
        <v>150.7983699694397</v>
      </c>
      <c r="L532" s="11">
        <f t="shared" si="52"/>
        <v>-680.07454897336459</v>
      </c>
      <c r="M532" s="11">
        <f t="shared" si="53"/>
        <v>-5977.5199337382983</v>
      </c>
      <c r="N532" s="11"/>
      <c r="O532" s="11"/>
      <c r="P532" s="11">
        <f t="shared" si="51"/>
        <v>5237828.2662270078</v>
      </c>
    </row>
    <row r="533" spans="1:16" x14ac:dyDescent="0.35">
      <c r="A533" s="19">
        <v>31.466670000000001</v>
      </c>
      <c r="B533" s="19">
        <v>944</v>
      </c>
      <c r="C533" s="19">
        <v>537.21630000000005</v>
      </c>
      <c r="D533" s="19">
        <v>-337.00209999999998</v>
      </c>
      <c r="E533" s="19">
        <v>634.17010000000005</v>
      </c>
      <c r="F533" s="19">
        <v>652.01260000000002</v>
      </c>
      <c r="G533" s="19">
        <v>26.07105</v>
      </c>
      <c r="H533" s="19">
        <v>652.53359999999998</v>
      </c>
      <c r="I533" s="10">
        <f t="shared" si="54"/>
        <v>-130.52769999999998</v>
      </c>
      <c r="J533" s="10">
        <f t="shared" si="49"/>
        <v>-23.033999999999992</v>
      </c>
      <c r="K533" s="10">
        <f t="shared" si="50"/>
        <v>132.54450431191026</v>
      </c>
      <c r="L533" s="11">
        <f t="shared" si="52"/>
        <v>-547.50646843221273</v>
      </c>
      <c r="M533" s="11">
        <f t="shared" si="53"/>
        <v>3976.2471668013104</v>
      </c>
      <c r="N533" s="11"/>
      <c r="O533" s="11"/>
      <c r="P533" s="11">
        <f t="shared" si="51"/>
        <v>3394819.7459431607</v>
      </c>
    </row>
    <row r="534" spans="1:16" x14ac:dyDescent="0.35">
      <c r="A534" s="19">
        <v>31.5</v>
      </c>
      <c r="B534" s="19">
        <v>945</v>
      </c>
      <c r="C534" s="19">
        <v>562.18269999999995</v>
      </c>
      <c r="D534" s="19">
        <v>-335.26409999999998</v>
      </c>
      <c r="E534" s="19">
        <v>654.56200000000001</v>
      </c>
      <c r="F534" s="19">
        <v>986.72379999999998</v>
      </c>
      <c r="G534" s="19">
        <v>61.67024</v>
      </c>
      <c r="H534" s="19">
        <v>988.64909999999998</v>
      </c>
      <c r="I534" s="10">
        <f t="shared" si="54"/>
        <v>-105.56130000000007</v>
      </c>
      <c r="J534" s="10">
        <f t="shared" si="49"/>
        <v>-21.295999999999992</v>
      </c>
      <c r="K534" s="10">
        <f t="shared" si="50"/>
        <v>107.68801081685005</v>
      </c>
      <c r="L534" s="11">
        <f t="shared" si="52"/>
        <v>-745.76938178999831</v>
      </c>
      <c r="M534" s="11">
        <f t="shared" si="53"/>
        <v>-5948.4822489585677</v>
      </c>
      <c r="N534" s="11"/>
      <c r="O534" s="11"/>
      <c r="P534" s="11">
        <f t="shared" si="51"/>
        <v>6298647.569484815</v>
      </c>
    </row>
    <row r="535" spans="1:16" x14ac:dyDescent="0.35">
      <c r="A535" s="19">
        <v>31.533329999999999</v>
      </c>
      <c r="B535" s="19">
        <v>946</v>
      </c>
      <c r="C535" s="19">
        <v>602.99789999999996</v>
      </c>
      <c r="D535" s="19">
        <v>-332.89080000000001</v>
      </c>
      <c r="E535" s="19">
        <v>688.7835</v>
      </c>
      <c r="F535" s="19">
        <v>1104.5550000000001</v>
      </c>
      <c r="G535" s="19">
        <v>79.319230000000005</v>
      </c>
      <c r="H535" s="19">
        <v>1107.4000000000001</v>
      </c>
      <c r="I535" s="10">
        <f t="shared" si="54"/>
        <v>-64.746100000000069</v>
      </c>
      <c r="J535" s="10">
        <f t="shared" si="49"/>
        <v>-18.92270000000002</v>
      </c>
      <c r="K535" s="10">
        <f t="shared" si="50"/>
        <v>67.454622084035194</v>
      </c>
      <c r="L535" s="11">
        <f t="shared" si="52"/>
        <v>-1207.1223742218892</v>
      </c>
      <c r="M535" s="11">
        <f t="shared" si="53"/>
        <v>-13841.973970354005</v>
      </c>
      <c r="N535" s="11"/>
      <c r="O535" s="11"/>
      <c r="P535" s="11">
        <f t="shared" si="51"/>
        <v>16502160.628380803</v>
      </c>
    </row>
    <row r="536" spans="1:16" x14ac:dyDescent="0.35">
      <c r="A536" s="19">
        <v>31.566669999999998</v>
      </c>
      <c r="B536" s="19">
        <v>947</v>
      </c>
      <c r="C536" s="19">
        <v>635.81970000000001</v>
      </c>
      <c r="D536" s="19">
        <v>-329.97609999999997</v>
      </c>
      <c r="E536" s="19">
        <v>716.34559999999999</v>
      </c>
      <c r="F536" s="19">
        <v>1017.559</v>
      </c>
      <c r="G536" s="19">
        <v>123.34050000000001</v>
      </c>
      <c r="H536" s="19">
        <v>1025.0070000000001</v>
      </c>
      <c r="I536" s="10">
        <f t="shared" si="54"/>
        <v>-31.924300000000017</v>
      </c>
      <c r="J536" s="10">
        <f t="shared" si="49"/>
        <v>-16.007999999999981</v>
      </c>
      <c r="K536" s="10">
        <f t="shared" si="50"/>
        <v>35.712980756162047</v>
      </c>
      <c r="L536" s="11">
        <f t="shared" si="52"/>
        <v>-952.05882807060777</v>
      </c>
      <c r="M536" s="11">
        <f t="shared" si="53"/>
        <v>7650.3763092768095</v>
      </c>
      <c r="N536" s="11"/>
      <c r="O536" s="11"/>
      <c r="P536" s="11">
        <f t="shared" si="51"/>
        <v>10265161.337113803</v>
      </c>
    </row>
    <row r="537" spans="1:16" x14ac:dyDescent="0.35">
      <c r="A537" s="19">
        <v>31.6</v>
      </c>
      <c r="B537" s="19">
        <v>948</v>
      </c>
      <c r="C537" s="19">
        <v>670.83510000000001</v>
      </c>
      <c r="D537" s="19">
        <v>-324.66809999999998</v>
      </c>
      <c r="E537" s="19">
        <v>745.27120000000002</v>
      </c>
      <c r="F537" s="19">
        <v>525.11189999999999</v>
      </c>
      <c r="G537" s="19">
        <v>79.588369999999998</v>
      </c>
      <c r="H537" s="19">
        <v>531.10910000000001</v>
      </c>
      <c r="I537" s="10">
        <f t="shared" si="54"/>
        <v>3.0910999999999831</v>
      </c>
      <c r="J537" s="10">
        <f t="shared" si="49"/>
        <v>-10.699999999999989</v>
      </c>
      <c r="K537" s="10">
        <f t="shared" si="50"/>
        <v>11.13754457723962</v>
      </c>
      <c r="L537" s="11">
        <f t="shared" si="52"/>
        <v>-737.33681904951209</v>
      </c>
      <c r="M537" s="11">
        <f t="shared" si="53"/>
        <v>6442.3045010824053</v>
      </c>
      <c r="N537" s="11"/>
      <c r="O537" s="11"/>
      <c r="P537" s="11">
        <f t="shared" si="51"/>
        <v>6157012.7470225496</v>
      </c>
    </row>
    <row r="538" spans="1:16" x14ac:dyDescent="0.35">
      <c r="A538" s="19">
        <v>31.633330000000001</v>
      </c>
      <c r="B538" s="19">
        <v>949</v>
      </c>
      <c r="C538" s="19">
        <v>670.82719999999995</v>
      </c>
      <c r="D538" s="19">
        <v>-324.67020000000002</v>
      </c>
      <c r="E538" s="19">
        <v>745.26499999999999</v>
      </c>
      <c r="F538" s="19">
        <v>1171.7339999999999</v>
      </c>
      <c r="G538" s="19">
        <v>154.1756</v>
      </c>
      <c r="H538" s="19">
        <v>1181.8340000000001</v>
      </c>
      <c r="I538" s="10">
        <f t="shared" si="54"/>
        <v>3.0831999999999198</v>
      </c>
      <c r="J538" s="10">
        <f t="shared" si="49"/>
        <v>-10.70210000000003</v>
      </c>
      <c r="K538" s="10">
        <f t="shared" si="50"/>
        <v>11.137372520033626</v>
      </c>
      <c r="L538" s="11">
        <f t="shared" si="52"/>
        <v>-5.1622324030538205E-3</v>
      </c>
      <c r="M538" s="11">
        <f t="shared" si="53"/>
        <v>22122.161920705727</v>
      </c>
      <c r="N538" s="11"/>
      <c r="O538" s="11"/>
      <c r="P538" s="11">
        <f t="shared" si="51"/>
        <v>3.0179588631404716E-4</v>
      </c>
    </row>
    <row r="539" spans="1:16" x14ac:dyDescent="0.35">
      <c r="A539" s="19">
        <v>31.66667</v>
      </c>
      <c r="B539" s="19">
        <v>950</v>
      </c>
      <c r="C539" s="19">
        <v>748.95069999999998</v>
      </c>
      <c r="D539" s="19">
        <v>-314.3897</v>
      </c>
      <c r="E539" s="19">
        <v>812.26110000000006</v>
      </c>
      <c r="F539" s="19">
        <v>1612.4480000000001</v>
      </c>
      <c r="G539" s="19">
        <v>241.12620000000001</v>
      </c>
      <c r="H539" s="19">
        <v>1630.377</v>
      </c>
      <c r="I539" s="10">
        <f t="shared" si="54"/>
        <v>81.206699999999955</v>
      </c>
      <c r="J539" s="10">
        <f t="shared" si="49"/>
        <v>-0.42160000000001219</v>
      </c>
      <c r="K539" s="10">
        <f t="shared" si="50"/>
        <v>81.207794400845486</v>
      </c>
      <c r="L539" s="11">
        <f t="shared" si="52"/>
        <v>2101.6923179608243</v>
      </c>
      <c r="M539" s="11">
        <f t="shared" si="53"/>
        <v>63038.316742450152</v>
      </c>
      <c r="N539" s="11"/>
      <c r="O539" s="11"/>
      <c r="P539" s="11">
        <f t="shared" si="51"/>
        <v>50023777.537928015</v>
      </c>
    </row>
    <row r="540" spans="1:16" x14ac:dyDescent="0.35">
      <c r="A540" s="19">
        <v>31.7</v>
      </c>
      <c r="B540" s="19">
        <v>951</v>
      </c>
      <c r="C540" s="19">
        <v>778.32370000000003</v>
      </c>
      <c r="D540" s="19">
        <v>-308.59519999999998</v>
      </c>
      <c r="E540" s="19">
        <v>837.26859999999999</v>
      </c>
      <c r="F540" s="19">
        <v>863.38329999999996</v>
      </c>
      <c r="G540" s="19">
        <v>185.01070000000001</v>
      </c>
      <c r="H540" s="19">
        <v>882.98339999999996</v>
      </c>
      <c r="I540" s="10">
        <f t="shared" si="54"/>
        <v>110.5797</v>
      </c>
      <c r="J540" s="10">
        <f t="shared" si="49"/>
        <v>5.3729000000000156</v>
      </c>
      <c r="K540" s="10">
        <f t="shared" si="50"/>
        <v>110.71015358358058</v>
      </c>
      <c r="L540" s="11">
        <f t="shared" si="52"/>
        <v>885.15929141120932</v>
      </c>
      <c r="M540" s="11">
        <f t="shared" si="53"/>
        <v>-36499.640760565148</v>
      </c>
      <c r="N540" s="11"/>
      <c r="O540" s="11"/>
      <c r="P540" s="11">
        <f t="shared" si="51"/>
        <v>8873216.4485183042</v>
      </c>
    </row>
    <row r="541" spans="1:16" x14ac:dyDescent="0.35">
      <c r="A541" s="19">
        <v>31.733329999999999</v>
      </c>
      <c r="B541" s="19">
        <v>952</v>
      </c>
      <c r="C541" s="19">
        <v>806.50959999999998</v>
      </c>
      <c r="D541" s="19">
        <v>-302.0557</v>
      </c>
      <c r="E541" s="19">
        <v>861.2174</v>
      </c>
      <c r="F541" s="19">
        <v>823.64520000000005</v>
      </c>
      <c r="G541" s="19">
        <v>190.5975</v>
      </c>
      <c r="H541" s="19">
        <v>845.41049999999996</v>
      </c>
      <c r="I541" s="10">
        <f t="shared" si="54"/>
        <v>138.76559999999995</v>
      </c>
      <c r="J541" s="10">
        <f t="shared" si="49"/>
        <v>11.912399999999991</v>
      </c>
      <c r="K541" s="10">
        <f t="shared" si="50"/>
        <v>139.27597429966156</v>
      </c>
      <c r="L541" s="11">
        <f t="shared" si="52"/>
        <v>857.06032751519592</v>
      </c>
      <c r="M541" s="11">
        <f t="shared" si="53"/>
        <v>-843.05322220263713</v>
      </c>
      <c r="N541" s="11"/>
      <c r="O541" s="11"/>
      <c r="P541" s="11">
        <f t="shared" si="51"/>
        <v>8318805.986630151</v>
      </c>
    </row>
    <row r="542" spans="1:16" x14ac:dyDescent="0.35">
      <c r="A542" s="19">
        <v>31.766670000000001</v>
      </c>
      <c r="B542" s="19">
        <v>953</v>
      </c>
      <c r="C542" s="19">
        <v>833.23339999999996</v>
      </c>
      <c r="D542" s="19">
        <v>-295.88869999999997</v>
      </c>
      <c r="E542" s="19">
        <v>884.21040000000005</v>
      </c>
      <c r="F542" s="19">
        <v>652.54809999999998</v>
      </c>
      <c r="G542" s="19">
        <v>142.32329999999999</v>
      </c>
      <c r="H542" s="19">
        <v>667.88840000000005</v>
      </c>
      <c r="I542" s="10">
        <f t="shared" si="54"/>
        <v>165.48939999999993</v>
      </c>
      <c r="J542" s="10">
        <f t="shared" si="49"/>
        <v>18.079400000000021</v>
      </c>
      <c r="K542" s="10">
        <f t="shared" si="50"/>
        <v>166.47404066916852</v>
      </c>
      <c r="L542" s="11">
        <f t="shared" si="52"/>
        <v>815.77883531808186</v>
      </c>
      <c r="M542" s="11">
        <f t="shared" si="53"/>
        <v>-1238.1971264880281</v>
      </c>
      <c r="N542" s="11"/>
      <c r="O542" s="11"/>
      <c r="P542" s="11">
        <f t="shared" si="51"/>
        <v>7536732.0998318875</v>
      </c>
    </row>
    <row r="543" spans="1:16" x14ac:dyDescent="0.35">
      <c r="A543" s="19">
        <v>31.8</v>
      </c>
      <c r="B543" s="19">
        <v>954</v>
      </c>
      <c r="C543" s="19">
        <v>850.01279999999997</v>
      </c>
      <c r="D543" s="19">
        <v>-292.5675</v>
      </c>
      <c r="E543" s="19">
        <v>898.95360000000005</v>
      </c>
      <c r="F543" s="19">
        <v>417.88580000000002</v>
      </c>
      <c r="G543" s="19">
        <v>-14.14071</v>
      </c>
      <c r="H543" s="19">
        <v>418.125</v>
      </c>
      <c r="I543" s="10">
        <f t="shared" si="54"/>
        <v>182.26879999999994</v>
      </c>
      <c r="J543" s="10">
        <f t="shared" si="49"/>
        <v>21.400599999999997</v>
      </c>
      <c r="K543" s="10">
        <f t="shared" si="50"/>
        <v>183.52084659187898</v>
      </c>
      <c r="L543" s="11">
        <f t="shared" si="52"/>
        <v>511.45532321364419</v>
      </c>
      <c r="M543" s="11">
        <f t="shared" si="53"/>
        <v>-9130.618424975788</v>
      </c>
      <c r="N543" s="11"/>
      <c r="O543" s="11"/>
      <c r="P543" s="11">
        <f t="shared" si="51"/>
        <v>2962467.6520634671</v>
      </c>
    </row>
    <row r="544" spans="1:16" x14ac:dyDescent="0.35">
      <c r="A544" s="19">
        <v>31.83333</v>
      </c>
      <c r="B544" s="19">
        <v>955</v>
      </c>
      <c r="C544" s="19">
        <v>861.09249999999997</v>
      </c>
      <c r="D544" s="19">
        <v>-296.83139999999997</v>
      </c>
      <c r="E544" s="19">
        <v>910.81780000000003</v>
      </c>
      <c r="F544" s="19">
        <v>272.50540000000001</v>
      </c>
      <c r="G544" s="19">
        <v>42.68741</v>
      </c>
      <c r="H544" s="19">
        <v>275.82859999999999</v>
      </c>
      <c r="I544" s="10">
        <f t="shared" si="54"/>
        <v>193.34849999999994</v>
      </c>
      <c r="J544" s="10">
        <f t="shared" si="49"/>
        <v>17.136700000000019</v>
      </c>
      <c r="K544" s="10">
        <f t="shared" si="50"/>
        <v>194.10643713988463</v>
      </c>
      <c r="L544" s="11">
        <f t="shared" si="52"/>
        <v>317.59947638781398</v>
      </c>
      <c r="M544" s="11">
        <f t="shared" si="53"/>
        <v>-5816.2570304780565</v>
      </c>
      <c r="N544" s="11"/>
      <c r="O544" s="11"/>
      <c r="P544" s="11">
        <f t="shared" si="51"/>
        <v>1142346.265325539</v>
      </c>
    </row>
    <row r="545" spans="1:16" x14ac:dyDescent="0.35">
      <c r="A545" s="19">
        <v>31.866669999999999</v>
      </c>
      <c r="B545" s="19">
        <v>956</v>
      </c>
      <c r="C545" s="19">
        <v>868.17989999999998</v>
      </c>
      <c r="D545" s="19">
        <v>-289.72160000000002</v>
      </c>
      <c r="E545" s="19">
        <v>915.24580000000003</v>
      </c>
      <c r="F545" s="19">
        <v>106.38460000000001</v>
      </c>
      <c r="G545" s="19">
        <v>106.5108</v>
      </c>
      <c r="H545" s="19">
        <v>150.53980000000001</v>
      </c>
      <c r="I545" s="10">
        <f t="shared" si="54"/>
        <v>200.43589999999995</v>
      </c>
      <c r="J545" s="10">
        <f t="shared" si="49"/>
        <v>24.246499999999969</v>
      </c>
      <c r="K545" s="10">
        <f t="shared" si="50"/>
        <v>201.89710936776677</v>
      </c>
      <c r="L545" s="11">
        <f t="shared" si="52"/>
        <v>233.67343215004095</v>
      </c>
      <c r="M545" s="11">
        <f t="shared" si="53"/>
        <v>-2517.2778715589516</v>
      </c>
      <c r="N545" s="11"/>
      <c r="O545" s="11"/>
      <c r="P545" s="11">
        <f t="shared" si="51"/>
        <v>618382.06551073107</v>
      </c>
    </row>
    <row r="546" spans="1:16" x14ac:dyDescent="0.35">
      <c r="A546" s="19">
        <v>31.9</v>
      </c>
      <c r="B546" s="19">
        <v>957</v>
      </c>
      <c r="C546" s="19">
        <v>868.1848</v>
      </c>
      <c r="D546" s="19">
        <v>-289.73059999999998</v>
      </c>
      <c r="E546" s="19">
        <v>915.25329999999997</v>
      </c>
      <c r="F546" s="19">
        <v>154.1756</v>
      </c>
      <c r="G546" s="19">
        <v>61.67024</v>
      </c>
      <c r="H546" s="19">
        <v>166.0522</v>
      </c>
      <c r="I546" s="10">
        <f t="shared" si="54"/>
        <v>200.44079999999997</v>
      </c>
      <c r="J546" s="10">
        <f t="shared" si="49"/>
        <v>24.237500000000011</v>
      </c>
      <c r="K546" s="10">
        <f t="shared" si="50"/>
        <v>201.90089328898472</v>
      </c>
      <c r="L546" s="11">
        <f t="shared" si="52"/>
        <v>0.11352898943729295</v>
      </c>
      <c r="M546" s="11">
        <f t="shared" si="53"/>
        <v>-7007.4978446026926</v>
      </c>
      <c r="N546" s="11"/>
      <c r="O546" s="11"/>
      <c r="P546" s="11">
        <f t="shared" si="51"/>
        <v>0.14596601608804491</v>
      </c>
    </row>
    <row r="547" spans="1:16" x14ac:dyDescent="0.35">
      <c r="A547" s="19">
        <v>31.933330000000002</v>
      </c>
      <c r="B547" s="19">
        <v>958</v>
      </c>
      <c r="C547" s="19">
        <v>878.45820000000003</v>
      </c>
      <c r="D547" s="19">
        <v>-285.6103</v>
      </c>
      <c r="E547" s="19">
        <v>923.72190000000001</v>
      </c>
      <c r="F547" s="19">
        <v>178.9845</v>
      </c>
      <c r="G547" s="19">
        <v>63.072609999999997</v>
      </c>
      <c r="H547" s="19">
        <v>189.77260000000001</v>
      </c>
      <c r="I547" s="10">
        <f t="shared" si="54"/>
        <v>210.71420000000001</v>
      </c>
      <c r="J547" s="10">
        <f t="shared" si="49"/>
        <v>28.357799999999997</v>
      </c>
      <c r="K547" s="10">
        <f t="shared" si="50"/>
        <v>212.61382575571139</v>
      </c>
      <c r="L547" s="11">
        <f t="shared" si="52"/>
        <v>321.42011601337282</v>
      </c>
      <c r="M547" s="11">
        <f t="shared" si="53"/>
        <v>9640.1616268798953</v>
      </c>
      <c r="N547" s="11"/>
      <c r="O547" s="11"/>
      <c r="P547" s="11">
        <f t="shared" si="51"/>
        <v>1169995.8403264165</v>
      </c>
    </row>
    <row r="548" spans="1:16" x14ac:dyDescent="0.35">
      <c r="A548" s="19">
        <v>31.966670000000001</v>
      </c>
      <c r="B548" s="19">
        <v>959</v>
      </c>
      <c r="C548" s="19">
        <v>880.11710000000005</v>
      </c>
      <c r="D548" s="19">
        <v>-285.5258</v>
      </c>
      <c r="E548" s="19">
        <v>925.27350000000001</v>
      </c>
      <c r="F548" s="19">
        <v>2.1802809999999999</v>
      </c>
      <c r="G548" s="19">
        <v>9.8657679999999992</v>
      </c>
      <c r="H548" s="19">
        <v>10.103809999999999</v>
      </c>
      <c r="I548" s="10">
        <f t="shared" si="54"/>
        <v>212.37310000000002</v>
      </c>
      <c r="J548" s="10">
        <f t="shared" si="49"/>
        <v>28.442299999999989</v>
      </c>
      <c r="K548" s="10">
        <f t="shared" si="50"/>
        <v>214.26921858470479</v>
      </c>
      <c r="L548" s="11">
        <f t="shared" si="52"/>
        <v>49.651854498903631</v>
      </c>
      <c r="M548" s="11">
        <f t="shared" si="53"/>
        <v>-8151.4175619219268</v>
      </c>
      <c r="N548" s="11"/>
      <c r="O548" s="11"/>
      <c r="P548" s="11">
        <f t="shared" si="51"/>
        <v>27919.597869916859</v>
      </c>
    </row>
    <row r="549" spans="1:16" x14ac:dyDescent="0.35">
      <c r="A549" s="19">
        <v>32</v>
      </c>
      <c r="B549" s="19">
        <v>960</v>
      </c>
      <c r="C549" s="19">
        <v>878.60360000000003</v>
      </c>
      <c r="D549" s="19">
        <v>-284.95260000000002</v>
      </c>
      <c r="E549" s="19">
        <v>923.65700000000004</v>
      </c>
      <c r="F549" s="19">
        <v>-117.3878</v>
      </c>
      <c r="G549" s="19">
        <v>-62.93732</v>
      </c>
      <c r="H549" s="19">
        <v>133.1953</v>
      </c>
      <c r="I549" s="10">
        <f t="shared" si="54"/>
        <v>210.8596</v>
      </c>
      <c r="J549" s="10">
        <f t="shared" si="49"/>
        <v>29.015499999999975</v>
      </c>
      <c r="K549" s="10">
        <f t="shared" si="50"/>
        <v>212.84658830343042</v>
      </c>
      <c r="L549" s="11">
        <f t="shared" si="52"/>
        <v>-42.683176755907304</v>
      </c>
      <c r="M549" s="11">
        <f t="shared" si="53"/>
        <v>-2770.3279704414203</v>
      </c>
      <c r="N549" s="11"/>
      <c r="O549" s="11"/>
      <c r="P549" s="11">
        <f t="shared" si="51"/>
        <v>20632.49177057849</v>
      </c>
    </row>
    <row r="550" spans="1:16" x14ac:dyDescent="0.35">
      <c r="A550" s="19">
        <v>32.033329999999999</v>
      </c>
      <c r="B550" s="19">
        <v>961</v>
      </c>
      <c r="C550" s="19">
        <v>872.2912</v>
      </c>
      <c r="D550" s="19">
        <v>-289.72160000000002</v>
      </c>
      <c r="E550" s="19">
        <v>919.14670000000001</v>
      </c>
      <c r="F550" s="19">
        <v>-187.191</v>
      </c>
      <c r="G550" s="19">
        <v>-40.700890000000001</v>
      </c>
      <c r="H550" s="19">
        <v>191.56469999999999</v>
      </c>
      <c r="I550" s="10">
        <f t="shared" si="54"/>
        <v>204.54719999999998</v>
      </c>
      <c r="J550" s="10">
        <f t="shared" si="49"/>
        <v>24.246499999999969</v>
      </c>
      <c r="K550" s="10">
        <f t="shared" si="50"/>
        <v>205.97924601786946</v>
      </c>
      <c r="L550" s="11">
        <f t="shared" si="52"/>
        <v>-206.040872654098</v>
      </c>
      <c r="M550" s="11">
        <f t="shared" si="53"/>
        <v>-4901.2209990457113</v>
      </c>
      <c r="N550" s="11"/>
      <c r="O550" s="11"/>
      <c r="P550" s="11">
        <f t="shared" si="51"/>
        <v>480778.4266360047</v>
      </c>
    </row>
    <row r="551" spans="1:16" x14ac:dyDescent="0.35">
      <c r="A551" s="19">
        <v>32.066670000000002</v>
      </c>
      <c r="B551" s="19">
        <v>962</v>
      </c>
      <c r="C551" s="19">
        <v>866.12419999999997</v>
      </c>
      <c r="D551" s="19">
        <v>-287.666</v>
      </c>
      <c r="E551" s="19">
        <v>912.64610000000005</v>
      </c>
      <c r="F551" s="19">
        <v>-236.72810000000001</v>
      </c>
      <c r="G551" s="19">
        <v>8.4939870000000006</v>
      </c>
      <c r="H551" s="19">
        <v>236.88040000000001</v>
      </c>
      <c r="I551" s="10">
        <f t="shared" si="54"/>
        <v>198.38019999999995</v>
      </c>
      <c r="J551" s="10">
        <f t="shared" si="49"/>
        <v>26.302099999999996</v>
      </c>
      <c r="K551" s="10">
        <f t="shared" si="50"/>
        <v>200.11622676947007</v>
      </c>
      <c r="L551" s="11">
        <f t="shared" si="52"/>
        <v>-175.85540637069366</v>
      </c>
      <c r="M551" s="11">
        <f t="shared" si="53"/>
        <v>905.38291191967585</v>
      </c>
      <c r="N551" s="11"/>
      <c r="O551" s="11"/>
      <c r="P551" s="11">
        <f t="shared" si="51"/>
        <v>350227.02873150539</v>
      </c>
    </row>
    <row r="552" spans="1:16" x14ac:dyDescent="0.35">
      <c r="A552" s="19">
        <v>32.1</v>
      </c>
      <c r="B552" s="19">
        <v>963</v>
      </c>
      <c r="C552" s="19">
        <v>856.50940000000003</v>
      </c>
      <c r="D552" s="19">
        <v>-289.15539999999999</v>
      </c>
      <c r="E552" s="19">
        <v>904.00170000000003</v>
      </c>
      <c r="F552" s="19">
        <v>-339.18630000000002</v>
      </c>
      <c r="G552" s="19">
        <v>-30.83512</v>
      </c>
      <c r="H552" s="19">
        <v>340.58499999999998</v>
      </c>
      <c r="I552" s="10">
        <f t="shared" si="54"/>
        <v>188.7654</v>
      </c>
      <c r="J552" s="10">
        <f t="shared" si="49"/>
        <v>24.812700000000007</v>
      </c>
      <c r="K552" s="10">
        <f t="shared" si="50"/>
        <v>190.38919695836211</v>
      </c>
      <c r="L552" s="11">
        <f t="shared" si="52"/>
        <v>-291.84007834107825</v>
      </c>
      <c r="M552" s="11">
        <f t="shared" si="53"/>
        <v>-3479.8881479263914</v>
      </c>
      <c r="N552" s="11"/>
      <c r="O552" s="11"/>
      <c r="P552" s="11">
        <f t="shared" si="51"/>
        <v>964557.39976838476</v>
      </c>
    </row>
    <row r="553" spans="1:16" x14ac:dyDescent="0.35">
      <c r="A553" s="19">
        <v>32.133330000000001</v>
      </c>
      <c r="B553" s="19">
        <v>964</v>
      </c>
      <c r="C553" s="19">
        <v>843.51179999999999</v>
      </c>
      <c r="D553" s="19">
        <v>-289.72160000000002</v>
      </c>
      <c r="E553" s="19">
        <v>891.88049999999998</v>
      </c>
      <c r="F553" s="19">
        <v>-195.60489999999999</v>
      </c>
      <c r="G553" s="19">
        <v>-9.1119029999999999</v>
      </c>
      <c r="H553" s="19">
        <v>195.81700000000001</v>
      </c>
      <c r="I553" s="10">
        <f t="shared" si="54"/>
        <v>175.76779999999997</v>
      </c>
      <c r="J553" s="10">
        <f t="shared" si="49"/>
        <v>24.246499999999969</v>
      </c>
      <c r="K553" s="10">
        <f t="shared" si="50"/>
        <v>177.4322751899721</v>
      </c>
      <c r="L553" s="11">
        <f t="shared" si="52"/>
        <v>-388.74652770447739</v>
      </c>
      <c r="M553" s="11">
        <f t="shared" si="53"/>
        <v>-2907.4842293249576</v>
      </c>
      <c r="N553" s="11"/>
      <c r="O553" s="11"/>
      <c r="P553" s="11">
        <f t="shared" si="51"/>
        <v>1711477.7462359115</v>
      </c>
    </row>
    <row r="554" spans="1:16" x14ac:dyDescent="0.35">
      <c r="A554" s="19">
        <v>32.166670000000003</v>
      </c>
      <c r="B554" s="19">
        <v>965</v>
      </c>
      <c r="C554" s="19">
        <v>843.46900000000005</v>
      </c>
      <c r="D554" s="19">
        <v>-289.76280000000003</v>
      </c>
      <c r="E554" s="19">
        <v>891.85339999999997</v>
      </c>
      <c r="F554" s="19">
        <v>-493.36189999999999</v>
      </c>
      <c r="G554" s="19">
        <v>-154.1756</v>
      </c>
      <c r="H554" s="19">
        <v>516.89080000000001</v>
      </c>
      <c r="I554" s="10">
        <f t="shared" si="54"/>
        <v>175.72500000000002</v>
      </c>
      <c r="J554" s="10">
        <f t="shared" si="49"/>
        <v>24.205299999999966</v>
      </c>
      <c r="K554" s="10">
        <f t="shared" si="50"/>
        <v>177.38425007054602</v>
      </c>
      <c r="L554" s="11">
        <f t="shared" si="52"/>
        <v>-1.4404654896845279</v>
      </c>
      <c r="M554" s="11">
        <f t="shared" si="53"/>
        <v>11616.858494743934</v>
      </c>
      <c r="N554" s="11"/>
      <c r="O554" s="11"/>
      <c r="P554" s="11">
        <f t="shared" si="51"/>
        <v>23.498704865458883</v>
      </c>
    </row>
    <row r="555" spans="1:16" x14ac:dyDescent="0.35">
      <c r="A555" s="19">
        <v>32.200000000000003</v>
      </c>
      <c r="B555" s="19">
        <v>966</v>
      </c>
      <c r="C555" s="19">
        <v>810.62099999999998</v>
      </c>
      <c r="D555" s="19">
        <v>-300</v>
      </c>
      <c r="E555" s="19">
        <v>864.35320000000002</v>
      </c>
      <c r="F555" s="19">
        <v>-955.2473</v>
      </c>
      <c r="G555" s="19">
        <v>-215.22790000000001</v>
      </c>
      <c r="H555" s="19">
        <v>979.19380000000001</v>
      </c>
      <c r="I555" s="10">
        <f t="shared" si="54"/>
        <v>142.87699999999995</v>
      </c>
      <c r="J555" s="10">
        <f t="shared" si="49"/>
        <v>13.968099999999993</v>
      </c>
      <c r="K555" s="10">
        <f t="shared" si="50"/>
        <v>143.55815876016933</v>
      </c>
      <c r="L555" s="11">
        <f t="shared" si="52"/>
        <v>-1014.8842277340917</v>
      </c>
      <c r="M555" s="11">
        <f t="shared" si="53"/>
        <v>-30406.353502683014</v>
      </c>
      <c r="N555" s="11"/>
      <c r="O555" s="11"/>
      <c r="P555" s="11">
        <f t="shared" si="51"/>
        <v>11664636.701341273</v>
      </c>
    </row>
    <row r="556" spans="1:16" x14ac:dyDescent="0.35">
      <c r="A556" s="19">
        <v>32.233330000000002</v>
      </c>
      <c r="B556" s="19">
        <v>967</v>
      </c>
      <c r="C556" s="19">
        <v>779.78589999999997</v>
      </c>
      <c r="D556" s="19">
        <v>-304.11130000000003</v>
      </c>
      <c r="E556" s="19">
        <v>836.98850000000004</v>
      </c>
      <c r="F556" s="19">
        <v>-895.00400000000002</v>
      </c>
      <c r="G556" s="19">
        <v>-147.01079999999999</v>
      </c>
      <c r="H556" s="19">
        <v>906.99749999999995</v>
      </c>
      <c r="I556" s="10">
        <f t="shared" si="54"/>
        <v>112.04189999999994</v>
      </c>
      <c r="J556" s="10">
        <f t="shared" si="49"/>
        <v>9.8567999999999643</v>
      </c>
      <c r="K556" s="10">
        <f t="shared" si="50"/>
        <v>112.47463652686318</v>
      </c>
      <c r="L556" s="11">
        <f t="shared" si="52"/>
        <v>-932.59892689189019</v>
      </c>
      <c r="M556" s="11">
        <f t="shared" si="53"/>
        <v>2468.8059058566751</v>
      </c>
      <c r="N556" s="11"/>
      <c r="O556" s="11"/>
      <c r="P556" s="11">
        <f t="shared" si="51"/>
        <v>9849814.0893319249</v>
      </c>
    </row>
    <row r="557" spans="1:16" x14ac:dyDescent="0.35">
      <c r="A557" s="19">
        <v>32.266669999999998</v>
      </c>
      <c r="B557" s="19">
        <v>968</v>
      </c>
      <c r="C557" s="19">
        <v>750.95399999999995</v>
      </c>
      <c r="D557" s="19">
        <v>-309.80070000000001</v>
      </c>
      <c r="E557" s="19">
        <v>812.34749999999997</v>
      </c>
      <c r="F557" s="19">
        <v>-894.21839999999997</v>
      </c>
      <c r="G557" s="19">
        <v>-154.1756</v>
      </c>
      <c r="H557" s="19">
        <v>907.41210000000001</v>
      </c>
      <c r="I557" s="10">
        <f t="shared" si="54"/>
        <v>83.209999999999923</v>
      </c>
      <c r="J557" s="10">
        <f t="shared" si="49"/>
        <v>4.1673999999999864</v>
      </c>
      <c r="K557" s="10">
        <f t="shared" si="50"/>
        <v>83.314292427890109</v>
      </c>
      <c r="L557" s="11">
        <f t="shared" si="52"/>
        <v>-874.6353958901326</v>
      </c>
      <c r="M557" s="11">
        <f t="shared" si="53"/>
        <v>1738.5582184092814</v>
      </c>
      <c r="N557" s="11"/>
      <c r="O557" s="11"/>
      <c r="P557" s="11">
        <f t="shared" si="51"/>
        <v>8663478.6327995416</v>
      </c>
    </row>
    <row r="558" spans="1:16" x14ac:dyDescent="0.35">
      <c r="A558" s="19">
        <v>32.299999999999997</v>
      </c>
      <c r="B558" s="19">
        <v>969</v>
      </c>
      <c r="C558" s="19">
        <v>720.17129999999997</v>
      </c>
      <c r="D558" s="19">
        <v>-314.3897</v>
      </c>
      <c r="E558" s="19">
        <v>785.80380000000002</v>
      </c>
      <c r="F558" s="19">
        <v>-985.93820000000005</v>
      </c>
      <c r="G558" s="19">
        <v>-161.34039999999999</v>
      </c>
      <c r="H558" s="19">
        <v>999.05190000000005</v>
      </c>
      <c r="I558" s="10">
        <f t="shared" si="54"/>
        <v>52.427299999999946</v>
      </c>
      <c r="J558" s="10">
        <f t="shared" si="49"/>
        <v>-0.42160000000001219</v>
      </c>
      <c r="K558" s="10">
        <f t="shared" si="50"/>
        <v>52.42899514438546</v>
      </c>
      <c r="L558" s="11">
        <f t="shared" si="52"/>
        <v>-926.65158366352205</v>
      </c>
      <c r="M558" s="11">
        <f t="shared" si="53"/>
        <v>-1560.6416973714479</v>
      </c>
      <c r="N558" s="11"/>
      <c r="O558" s="11"/>
      <c r="P558" s="11">
        <f t="shared" si="51"/>
        <v>9724586.7587567344</v>
      </c>
    </row>
    <row r="559" spans="1:16" x14ac:dyDescent="0.35">
      <c r="A559" s="19">
        <v>32.333329999999997</v>
      </c>
      <c r="B559" s="19">
        <v>970</v>
      </c>
      <c r="C559" s="19">
        <v>685.22479999999996</v>
      </c>
      <c r="D559" s="19">
        <v>-320.55669999999998</v>
      </c>
      <c r="E559" s="19">
        <v>756.49829999999997</v>
      </c>
      <c r="F559" s="19">
        <v>-1017.559</v>
      </c>
      <c r="G559" s="19">
        <v>-154.1756</v>
      </c>
      <c r="H559" s="19">
        <v>1029.173</v>
      </c>
      <c r="I559" s="10">
        <f t="shared" si="54"/>
        <v>17.480799999999931</v>
      </c>
      <c r="J559" s="10">
        <f t="shared" si="49"/>
        <v>-6.5885999999999854</v>
      </c>
      <c r="K559" s="10">
        <f t="shared" si="50"/>
        <v>18.681221014698085</v>
      </c>
      <c r="L559" s="11">
        <f t="shared" si="52"/>
        <v>-1012.5344773383728</v>
      </c>
      <c r="M559" s="11">
        <f t="shared" si="53"/>
        <v>-2576.7444846940361</v>
      </c>
      <c r="N559" s="11"/>
      <c r="O559" s="11"/>
      <c r="P559" s="11">
        <f t="shared" si="51"/>
        <v>11610685.217822447</v>
      </c>
    </row>
    <row r="560" spans="1:16" x14ac:dyDescent="0.35">
      <c r="A560" s="19">
        <v>32.366669999999999</v>
      </c>
      <c r="B560" s="19">
        <v>971</v>
      </c>
      <c r="C560" s="19">
        <v>652.33399999999995</v>
      </c>
      <c r="D560" s="19">
        <v>-324.66809999999998</v>
      </c>
      <c r="E560" s="19">
        <v>728.66250000000002</v>
      </c>
      <c r="F560" s="19">
        <v>-1264.24</v>
      </c>
      <c r="G560" s="19">
        <v>-215.8458</v>
      </c>
      <c r="H560" s="19">
        <v>1282.5329999999999</v>
      </c>
      <c r="I560" s="10">
        <f t="shared" si="54"/>
        <v>-15.410000000000082</v>
      </c>
      <c r="J560" s="10">
        <f t="shared" si="49"/>
        <v>-10.699999999999989</v>
      </c>
      <c r="K560" s="10">
        <f t="shared" si="50"/>
        <v>18.760546367310369</v>
      </c>
      <c r="L560" s="11">
        <f t="shared" si="52"/>
        <v>2.3792847214240274</v>
      </c>
      <c r="M560" s="11">
        <f t="shared" si="53"/>
        <v>30441.324596872164</v>
      </c>
      <c r="N560" s="11"/>
      <c r="O560" s="11"/>
      <c r="P560" s="11">
        <f t="shared" si="51"/>
        <v>64.11077727194052</v>
      </c>
    </row>
    <row r="561" spans="1:16" x14ac:dyDescent="0.35">
      <c r="A561" s="19">
        <v>32.4</v>
      </c>
      <c r="B561" s="19">
        <v>972</v>
      </c>
      <c r="C561" s="19">
        <v>600.94219999999996</v>
      </c>
      <c r="D561" s="19">
        <v>-334.94650000000001</v>
      </c>
      <c r="E561" s="19">
        <v>687.98299999999995</v>
      </c>
      <c r="F561" s="19">
        <v>-1202.57</v>
      </c>
      <c r="G561" s="19">
        <v>-154.1756</v>
      </c>
      <c r="H561" s="19">
        <v>1212.412</v>
      </c>
      <c r="I561" s="10">
        <f t="shared" si="54"/>
        <v>-66.801800000000071</v>
      </c>
      <c r="J561" s="10">
        <f t="shared" si="49"/>
        <v>-20.978400000000022</v>
      </c>
      <c r="K561" s="10">
        <f t="shared" si="50"/>
        <v>70.018381513714033</v>
      </c>
      <c r="L561" s="11">
        <f t="shared" si="52"/>
        <v>1537.8888432764645</v>
      </c>
      <c r="M561" s="11">
        <f t="shared" si="53"/>
        <v>46069.893746026624</v>
      </c>
      <c r="N561" s="11"/>
      <c r="O561" s="11"/>
      <c r="P561" s="11">
        <f t="shared" si="51"/>
        <v>26784781.217655562</v>
      </c>
    </row>
    <row r="562" spans="1:16" x14ac:dyDescent="0.35">
      <c r="A562" s="19">
        <v>32.433329999999998</v>
      </c>
      <c r="B562" s="19">
        <v>973</v>
      </c>
      <c r="C562" s="19">
        <v>572.16269999999997</v>
      </c>
      <c r="D562" s="19">
        <v>-334.94650000000001</v>
      </c>
      <c r="E562" s="19">
        <v>662.99270000000001</v>
      </c>
      <c r="F562" s="19">
        <v>-821.74519999999995</v>
      </c>
      <c r="G562" s="19">
        <v>-24.648440000000001</v>
      </c>
      <c r="H562" s="19">
        <v>822.11479999999995</v>
      </c>
      <c r="I562" s="10">
        <f t="shared" si="54"/>
        <v>-95.581300000000056</v>
      </c>
      <c r="J562" s="10">
        <f t="shared" si="49"/>
        <v>-20.978400000000022</v>
      </c>
      <c r="K562" s="10">
        <f t="shared" si="50"/>
        <v>97.856416122040827</v>
      </c>
      <c r="L562" s="11">
        <f t="shared" si="52"/>
        <v>835.22456070588908</v>
      </c>
      <c r="M562" s="11">
        <f t="shared" si="53"/>
        <v>-21082.03668078571</v>
      </c>
      <c r="N562" s="11"/>
      <c r="O562" s="11"/>
      <c r="P562" s="11">
        <f t="shared" si="51"/>
        <v>7900320.7565818606</v>
      </c>
    </row>
    <row r="563" spans="1:16" x14ac:dyDescent="0.35">
      <c r="A563" s="19">
        <v>32.466670000000001</v>
      </c>
      <c r="B563" s="19">
        <v>974</v>
      </c>
      <c r="C563" s="19">
        <v>546.15920000000006</v>
      </c>
      <c r="D563" s="19">
        <v>-336.58969999999999</v>
      </c>
      <c r="E563" s="19">
        <v>641.54690000000005</v>
      </c>
      <c r="F563" s="19">
        <v>-678.37260000000003</v>
      </c>
      <c r="G563" s="19">
        <v>-92.505350000000007</v>
      </c>
      <c r="H563" s="19">
        <v>684.65070000000003</v>
      </c>
      <c r="I563" s="10">
        <f t="shared" si="54"/>
        <v>-121.58479999999997</v>
      </c>
      <c r="J563" s="10">
        <f t="shared" si="49"/>
        <v>-22.621600000000001</v>
      </c>
      <c r="K563" s="10">
        <f t="shared" si="50"/>
        <v>123.67134016254532</v>
      </c>
      <c r="L563" s="11">
        <f t="shared" si="52"/>
        <v>774.29286264254608</v>
      </c>
      <c r="M563" s="11">
        <f t="shared" si="53"/>
        <v>-1827.5854248151848</v>
      </c>
      <c r="N563" s="11"/>
      <c r="O563" s="11"/>
      <c r="P563" s="11">
        <f t="shared" si="51"/>
        <v>6789670.8756013121</v>
      </c>
    </row>
    <row r="564" spans="1:16" x14ac:dyDescent="0.35">
      <c r="A564" s="19">
        <v>32.5</v>
      </c>
      <c r="B564" s="19">
        <v>975</v>
      </c>
      <c r="C564" s="19">
        <v>526.93790000000001</v>
      </c>
      <c r="D564" s="19">
        <v>-341.11349999999999</v>
      </c>
      <c r="E564" s="19">
        <v>627.71169999999995</v>
      </c>
      <c r="F564" s="19">
        <v>-658.34050000000002</v>
      </c>
      <c r="G564" s="19">
        <v>-67.856909999999999</v>
      </c>
      <c r="H564" s="19">
        <v>661.82830000000001</v>
      </c>
      <c r="I564" s="10">
        <f t="shared" si="54"/>
        <v>-140.80610000000001</v>
      </c>
      <c r="J564" s="10">
        <f t="shared" si="49"/>
        <v>-27.145399999999995</v>
      </c>
      <c r="K564" s="10">
        <f t="shared" si="50"/>
        <v>143.39885124494549</v>
      </c>
      <c r="L564" s="11">
        <f t="shared" si="52"/>
        <v>591.88452092410785</v>
      </c>
      <c r="M564" s="11">
        <f t="shared" si="53"/>
        <v>-5472.7975313063735</v>
      </c>
      <c r="N564" s="11"/>
      <c r="O564" s="11"/>
      <c r="P564" s="11">
        <f t="shared" si="51"/>
        <v>3967456.5151907741</v>
      </c>
    </row>
    <row r="565" spans="1:16" x14ac:dyDescent="0.35">
      <c r="A565" s="19">
        <v>32.533329999999999</v>
      </c>
      <c r="B565" s="19">
        <v>976</v>
      </c>
      <c r="C565" s="19">
        <v>502.26979999999998</v>
      </c>
      <c r="D565" s="19">
        <v>-341.11349999999999</v>
      </c>
      <c r="E565" s="19">
        <v>607.15189999999996</v>
      </c>
      <c r="F565" s="19">
        <v>-585.86720000000003</v>
      </c>
      <c r="G565" s="19">
        <v>0</v>
      </c>
      <c r="H565" s="19">
        <v>585.86720000000003</v>
      </c>
      <c r="I565" s="10">
        <f t="shared" si="54"/>
        <v>-165.47420000000005</v>
      </c>
      <c r="J565" s="10">
        <f t="shared" si="49"/>
        <v>-27.145399999999995</v>
      </c>
      <c r="K565" s="10">
        <f t="shared" si="50"/>
        <v>167.68596723280103</v>
      </c>
      <c r="L565" s="11">
        <f t="shared" si="52"/>
        <v>728.68634827050607</v>
      </c>
      <c r="M565" s="11">
        <f t="shared" si="53"/>
        <v>4104.4652669187108</v>
      </c>
      <c r="N565" s="11"/>
      <c r="O565" s="11"/>
      <c r="P565" s="11">
        <f t="shared" si="51"/>
        <v>6013391.4688144941</v>
      </c>
    </row>
    <row r="566" spans="1:16" x14ac:dyDescent="0.35">
      <c r="A566" s="19">
        <v>32.566670000000002</v>
      </c>
      <c r="B566" s="19">
        <v>977</v>
      </c>
      <c r="C566" s="19">
        <v>487.88010000000003</v>
      </c>
      <c r="D566" s="19">
        <v>-341.11349999999999</v>
      </c>
      <c r="E566" s="19">
        <v>595.30280000000005</v>
      </c>
      <c r="F566" s="19">
        <v>-400.85649999999998</v>
      </c>
      <c r="G566" s="19">
        <v>0</v>
      </c>
      <c r="H566" s="19">
        <v>400.85649999999998</v>
      </c>
      <c r="I566" s="10">
        <f t="shared" si="54"/>
        <v>-179.8639</v>
      </c>
      <c r="J566" s="10">
        <f t="shared" si="49"/>
        <v>-27.145399999999995</v>
      </c>
      <c r="K566" s="10">
        <f t="shared" si="50"/>
        <v>181.90078412247158</v>
      </c>
      <c r="L566" s="11">
        <f t="shared" si="52"/>
        <v>426.35923484311456</v>
      </c>
      <c r="M566" s="11">
        <f t="shared" si="53"/>
        <v>-9067.9998028604696</v>
      </c>
      <c r="N566" s="11"/>
      <c r="O566" s="11"/>
      <c r="P566" s="11">
        <f t="shared" si="51"/>
        <v>2058683.382565269</v>
      </c>
    </row>
    <row r="567" spans="1:16" x14ac:dyDescent="0.35">
      <c r="A567" s="19">
        <v>32.6</v>
      </c>
      <c r="B567" s="19">
        <v>978</v>
      </c>
      <c r="C567" s="19">
        <v>475.54599999999999</v>
      </c>
      <c r="D567" s="19">
        <v>-341.11349999999999</v>
      </c>
      <c r="E567" s="19">
        <v>585.23710000000005</v>
      </c>
      <c r="F567" s="19">
        <v>-246.68090000000001</v>
      </c>
      <c r="G567" s="19">
        <v>-30.83512</v>
      </c>
      <c r="H567" s="19">
        <v>248.60069999999999</v>
      </c>
      <c r="I567" s="10">
        <f t="shared" si="54"/>
        <v>-192.19800000000004</v>
      </c>
      <c r="J567" s="10">
        <f t="shared" si="49"/>
        <v>-27.145399999999995</v>
      </c>
      <c r="K567" s="10">
        <f t="shared" si="50"/>
        <v>194.10549694730443</v>
      </c>
      <c r="L567" s="11">
        <f t="shared" si="52"/>
        <v>366.17800254524656</v>
      </c>
      <c r="M567" s="11">
        <f t="shared" si="53"/>
        <v>-1805.6175306891407</v>
      </c>
      <c r="N567" s="11"/>
      <c r="O567" s="11"/>
      <c r="P567" s="11">
        <f t="shared" si="51"/>
        <v>1518527.682131401</v>
      </c>
    </row>
    <row r="568" spans="1:16" x14ac:dyDescent="0.35">
      <c r="A568" s="19">
        <v>32.633330000000001</v>
      </c>
      <c r="B568" s="19">
        <v>979</v>
      </c>
      <c r="C568" s="19">
        <v>471.43470000000002</v>
      </c>
      <c r="D568" s="19">
        <v>-343.16919999999999</v>
      </c>
      <c r="E568" s="19">
        <v>583.1087</v>
      </c>
      <c r="F568" s="19">
        <v>-123.34050000000001</v>
      </c>
      <c r="G568" s="19">
        <v>0</v>
      </c>
      <c r="H568" s="19">
        <v>123.34050000000001</v>
      </c>
      <c r="I568" s="10">
        <f t="shared" si="54"/>
        <v>-196.30930000000001</v>
      </c>
      <c r="J568" s="10">
        <f t="shared" si="49"/>
        <v>-29.201099999999997</v>
      </c>
      <c r="K568" s="10">
        <f t="shared" si="50"/>
        <v>198.46925582492619</v>
      </c>
      <c r="L568" s="11">
        <f t="shared" si="52"/>
        <v>130.92585891454664</v>
      </c>
      <c r="M568" s="11">
        <f t="shared" si="53"/>
        <v>-7058.2701359347147</v>
      </c>
      <c r="N568" s="11"/>
      <c r="O568" s="11"/>
      <c r="P568" s="11">
        <f t="shared" si="51"/>
        <v>194128.39953069581</v>
      </c>
    </row>
    <row r="569" spans="1:16" x14ac:dyDescent="0.35">
      <c r="A569" s="19">
        <v>32.666670000000003</v>
      </c>
      <c r="B569" s="19">
        <v>980</v>
      </c>
      <c r="C569" s="19">
        <v>467.32330000000002</v>
      </c>
      <c r="D569" s="19">
        <v>-341.11349999999999</v>
      </c>
      <c r="E569" s="19">
        <v>578.57539999999995</v>
      </c>
      <c r="F569" s="19">
        <v>-83.379310000000004</v>
      </c>
      <c r="G569" s="19">
        <v>31.05301</v>
      </c>
      <c r="H569" s="19">
        <v>88.974149999999995</v>
      </c>
      <c r="I569" s="10">
        <f t="shared" si="54"/>
        <v>-200.42070000000001</v>
      </c>
      <c r="J569" s="10">
        <f t="shared" si="49"/>
        <v>-27.145399999999995</v>
      </c>
      <c r="K569" s="10">
        <f t="shared" si="50"/>
        <v>202.25066064082461</v>
      </c>
      <c r="L569" s="11">
        <f t="shared" si="52"/>
        <v>113.41946058482658</v>
      </c>
      <c r="M569" s="11">
        <f t="shared" si="53"/>
        <v>-525.08693250505985</v>
      </c>
      <c r="N569" s="11"/>
      <c r="O569" s="11"/>
      <c r="P569" s="11">
        <f t="shared" si="51"/>
        <v>145684.50599567307</v>
      </c>
    </row>
    <row r="570" spans="1:16" x14ac:dyDescent="0.35">
      <c r="A570" s="19">
        <v>32.700000000000003</v>
      </c>
      <c r="B570" s="19">
        <v>981</v>
      </c>
      <c r="C570" s="19">
        <v>465.87610000000001</v>
      </c>
      <c r="D570" s="19">
        <v>-341.09899999999999</v>
      </c>
      <c r="E570" s="19">
        <v>577.39850000000001</v>
      </c>
      <c r="F570" s="19">
        <v>-21.696480000000001</v>
      </c>
      <c r="G570" s="19">
        <v>-4.6751490000000002</v>
      </c>
      <c r="H570" s="19">
        <v>22.194459999999999</v>
      </c>
      <c r="I570" s="10">
        <f t="shared" si="54"/>
        <v>-201.86790000000002</v>
      </c>
      <c r="J570" s="10">
        <f t="shared" si="49"/>
        <v>-27.130899999999997</v>
      </c>
      <c r="K570" s="10">
        <f t="shared" si="50"/>
        <v>203.68292708329778</v>
      </c>
      <c r="L570" s="11">
        <f t="shared" si="52"/>
        <v>42.972290503246427</v>
      </c>
      <c r="M570" s="11">
        <f t="shared" si="53"/>
        <v>-2113.6264650939511</v>
      </c>
      <c r="N570" s="11"/>
      <c r="O570" s="11"/>
      <c r="P570" s="11">
        <f t="shared" si="51"/>
        <v>20912.946031155439</v>
      </c>
    </row>
    <row r="571" spans="1:16" x14ac:dyDescent="0.35">
      <c r="A571" s="19">
        <v>32.733330000000002</v>
      </c>
      <c r="B571" s="19">
        <v>982</v>
      </c>
      <c r="C571" s="19">
        <v>465.87689999999998</v>
      </c>
      <c r="D571" s="19">
        <v>-341.42520000000002</v>
      </c>
      <c r="E571" s="19">
        <v>577.59190000000001</v>
      </c>
      <c r="F571" s="19">
        <v>76.300790000000006</v>
      </c>
      <c r="G571" s="19">
        <v>4.7034279999999997</v>
      </c>
      <c r="H571" s="19">
        <v>76.445620000000005</v>
      </c>
      <c r="I571" s="10">
        <f t="shared" si="54"/>
        <v>-201.86710000000005</v>
      </c>
      <c r="J571" s="10">
        <f t="shared" si="49"/>
        <v>-27.457100000000025</v>
      </c>
      <c r="K571" s="10">
        <f t="shared" si="50"/>
        <v>203.72584127405148</v>
      </c>
      <c r="L571" s="11">
        <f t="shared" si="52"/>
        <v>1.2875544780585773</v>
      </c>
      <c r="M571" s="11">
        <f t="shared" si="53"/>
        <v>-1250.6671474704046</v>
      </c>
      <c r="N571" s="11"/>
      <c r="O571" s="11"/>
      <c r="P571" s="11">
        <f t="shared" si="51"/>
        <v>18.774545747195472</v>
      </c>
    </row>
    <row r="572" spans="1:16" x14ac:dyDescent="0.35">
      <c r="A572" s="19">
        <v>32.766669999999998</v>
      </c>
      <c r="B572" s="19">
        <v>983</v>
      </c>
      <c r="C572" s="19">
        <v>470.96280000000002</v>
      </c>
      <c r="D572" s="19">
        <v>-340.78539999999998</v>
      </c>
      <c r="E572" s="19">
        <v>581.32659999999998</v>
      </c>
      <c r="F572" s="19">
        <v>175.87209999999999</v>
      </c>
      <c r="G572" s="19">
        <v>4.6751490000000002</v>
      </c>
      <c r="H572" s="19">
        <v>175.9342</v>
      </c>
      <c r="I572" s="10">
        <f t="shared" si="54"/>
        <v>-196.78120000000001</v>
      </c>
      <c r="J572" s="10">
        <f t="shared" si="49"/>
        <v>-26.817299999999989</v>
      </c>
      <c r="K572" s="10">
        <f t="shared" si="50"/>
        <v>198.60012148216325</v>
      </c>
      <c r="L572" s="11">
        <f t="shared" si="52"/>
        <v>-153.74084558755021</v>
      </c>
      <c r="M572" s="11">
        <f t="shared" si="53"/>
        <v>-4649.9220175653809</v>
      </c>
      <c r="N572" s="11"/>
      <c r="O572" s="11"/>
      <c r="P572" s="11">
        <f t="shared" si="51"/>
        <v>267680.50409236638</v>
      </c>
    </row>
    <row r="573" spans="1:16" x14ac:dyDescent="0.35">
      <c r="A573" s="19">
        <v>32.799999999999997</v>
      </c>
      <c r="B573" s="19">
        <v>984</v>
      </c>
      <c r="C573" s="19">
        <v>477.60169999999999</v>
      </c>
      <c r="D573" s="19">
        <v>-341.11349999999999</v>
      </c>
      <c r="E573" s="19">
        <v>586.90869999999995</v>
      </c>
      <c r="F573" s="19">
        <v>192.08920000000001</v>
      </c>
      <c r="G573" s="19">
        <v>25.913799999999998</v>
      </c>
      <c r="H573" s="19">
        <v>193.82929999999999</v>
      </c>
      <c r="I573" s="10">
        <f t="shared" si="54"/>
        <v>-190.14230000000003</v>
      </c>
      <c r="J573" s="10">
        <f t="shared" si="49"/>
        <v>-27.145399999999995</v>
      </c>
      <c r="K573" s="10">
        <f t="shared" si="50"/>
        <v>192.07021369918348</v>
      </c>
      <c r="L573" s="11">
        <f t="shared" si="52"/>
        <v>-195.9168251719135</v>
      </c>
      <c r="M573" s="11">
        <f t="shared" si="53"/>
        <v>-1265.4059281237332</v>
      </c>
      <c r="N573" s="11"/>
      <c r="O573" s="11"/>
      <c r="P573" s="11">
        <f t="shared" si="51"/>
        <v>434692.03201513196</v>
      </c>
    </row>
    <row r="574" spans="1:16" x14ac:dyDescent="0.35">
      <c r="A574" s="19">
        <v>32.833329999999997</v>
      </c>
      <c r="B574" s="19">
        <v>985</v>
      </c>
      <c r="C574" s="19">
        <v>483.76870000000002</v>
      </c>
      <c r="D574" s="19">
        <v>-339.05779999999999</v>
      </c>
      <c r="E574" s="19">
        <v>590.75580000000002</v>
      </c>
      <c r="F574" s="19">
        <v>339.18630000000002</v>
      </c>
      <c r="G574" s="19">
        <v>61.67024</v>
      </c>
      <c r="H574" s="19">
        <v>344.74709999999999</v>
      </c>
      <c r="I574" s="10">
        <f t="shared" si="54"/>
        <v>-183.9753</v>
      </c>
      <c r="J574" s="10">
        <f t="shared" si="49"/>
        <v>-25.089699999999993</v>
      </c>
      <c r="K574" s="10">
        <f t="shared" si="50"/>
        <v>185.67822720012165</v>
      </c>
      <c r="L574" s="11">
        <f t="shared" si="52"/>
        <v>-191.77877284914317</v>
      </c>
      <c r="M574" s="11">
        <f t="shared" si="53"/>
        <v>124.15398508162039</v>
      </c>
      <c r="N574" s="11"/>
      <c r="O574" s="11"/>
      <c r="P574" s="11">
        <f t="shared" si="51"/>
        <v>416523.28162830084</v>
      </c>
    </row>
    <row r="575" spans="1:16" x14ac:dyDescent="0.35">
      <c r="A575" s="19">
        <v>32.866669999999999</v>
      </c>
      <c r="B575" s="19">
        <v>986</v>
      </c>
      <c r="C575" s="19">
        <v>500.21409999999997</v>
      </c>
      <c r="D575" s="19">
        <v>-337.00209999999998</v>
      </c>
      <c r="E575" s="19">
        <v>603.14559999999994</v>
      </c>
      <c r="F575" s="19">
        <v>524.197</v>
      </c>
      <c r="G575" s="19">
        <v>0</v>
      </c>
      <c r="H575" s="19">
        <v>524.197</v>
      </c>
      <c r="I575" s="10">
        <f t="shared" si="54"/>
        <v>-167.52990000000005</v>
      </c>
      <c r="J575" s="10">
        <f t="shared" si="49"/>
        <v>-23.033999999999992</v>
      </c>
      <c r="K575" s="10">
        <f t="shared" si="50"/>
        <v>169.10598023136265</v>
      </c>
      <c r="L575" s="11">
        <f t="shared" si="52"/>
        <v>-497.06799546363874</v>
      </c>
      <c r="M575" s="11">
        <f t="shared" si="53"/>
        <v>-9156.8453093722801</v>
      </c>
      <c r="N575" s="11"/>
      <c r="O575" s="11"/>
      <c r="P575" s="11">
        <f t="shared" si="51"/>
        <v>2798142.4056937676</v>
      </c>
    </row>
    <row r="576" spans="1:16" x14ac:dyDescent="0.35">
      <c r="A576" s="19">
        <v>32.9</v>
      </c>
      <c r="B576" s="19">
        <v>987</v>
      </c>
      <c r="C576" s="19">
        <v>518.71519999999998</v>
      </c>
      <c r="D576" s="19">
        <v>-339.05779999999999</v>
      </c>
      <c r="E576" s="19">
        <v>619.69799999999998</v>
      </c>
      <c r="F576" s="19">
        <v>555.03210000000001</v>
      </c>
      <c r="G576" s="19">
        <v>61.67024</v>
      </c>
      <c r="H576" s="19">
        <v>558.44770000000005</v>
      </c>
      <c r="I576" s="10">
        <f t="shared" si="54"/>
        <v>-149.02880000000005</v>
      </c>
      <c r="J576" s="10">
        <f t="shared" si="49"/>
        <v>-25.089699999999993</v>
      </c>
      <c r="K576" s="10">
        <f t="shared" si="50"/>
        <v>151.12602778982188</v>
      </c>
      <c r="L576" s="11">
        <f t="shared" si="52"/>
        <v>-539.45251849808255</v>
      </c>
      <c r="M576" s="11">
        <f t="shared" si="53"/>
        <v>-1271.6628573190687</v>
      </c>
      <c r="N576" s="11"/>
      <c r="O576" s="11"/>
      <c r="P576" s="11">
        <f t="shared" si="51"/>
        <v>3295677.1482601902</v>
      </c>
    </row>
    <row r="577" spans="1:16" x14ac:dyDescent="0.35">
      <c r="A577" s="19">
        <v>32.933329999999998</v>
      </c>
      <c r="B577" s="19">
        <v>988</v>
      </c>
      <c r="C577" s="19">
        <v>537.21630000000005</v>
      </c>
      <c r="D577" s="19">
        <v>-332.89080000000001</v>
      </c>
      <c r="E577" s="19">
        <v>631.99490000000003</v>
      </c>
      <c r="F577" s="19">
        <v>632.38739999999996</v>
      </c>
      <c r="G577" s="19">
        <v>115.3475</v>
      </c>
      <c r="H577" s="19">
        <v>642.82100000000003</v>
      </c>
      <c r="I577" s="10">
        <f t="shared" si="54"/>
        <v>-130.52769999999998</v>
      </c>
      <c r="J577" s="10">
        <f t="shared" si="49"/>
        <v>-18.92270000000002</v>
      </c>
      <c r="K577" s="10">
        <f t="shared" si="50"/>
        <v>131.89218719310099</v>
      </c>
      <c r="L577" s="11">
        <f t="shared" si="52"/>
        <v>-577.07292519415603</v>
      </c>
      <c r="M577" s="11">
        <f t="shared" si="53"/>
        <v>-1128.725073389563</v>
      </c>
      <c r="N577" s="11"/>
      <c r="O577" s="11"/>
      <c r="P577" s="11">
        <f t="shared" si="51"/>
        <v>3771374.0482359855</v>
      </c>
    </row>
    <row r="578" spans="1:16" x14ac:dyDescent="0.35">
      <c r="A578" s="19">
        <v>32.966670000000001</v>
      </c>
      <c r="B578" s="19">
        <v>989</v>
      </c>
      <c r="C578" s="19">
        <v>560.87440000000004</v>
      </c>
      <c r="D578" s="19">
        <v>-331.36799999999999</v>
      </c>
      <c r="E578" s="19">
        <v>651.44820000000004</v>
      </c>
      <c r="F578" s="19">
        <v>356.173</v>
      </c>
      <c r="G578" s="19">
        <v>24.831530000000001</v>
      </c>
      <c r="H578" s="19">
        <v>357.0376</v>
      </c>
      <c r="I578" s="10">
        <f t="shared" si="54"/>
        <v>-106.86959999999999</v>
      </c>
      <c r="J578" s="10">
        <f t="shared" si="49"/>
        <v>-17.399900000000002</v>
      </c>
      <c r="K578" s="10">
        <f t="shared" si="50"/>
        <v>108.27681157186888</v>
      </c>
      <c r="L578" s="11">
        <f t="shared" si="52"/>
        <v>-708.31960471596528</v>
      </c>
      <c r="M578" s="11">
        <f t="shared" si="53"/>
        <v>-3936.6130630413636</v>
      </c>
      <c r="N578" s="11"/>
      <c r="O578" s="11"/>
      <c r="P578" s="11">
        <f t="shared" si="51"/>
        <v>5681941.2019629125</v>
      </c>
    </row>
    <row r="579" spans="1:16" x14ac:dyDescent="0.35">
      <c r="A579" s="19">
        <v>33</v>
      </c>
      <c r="B579" s="19">
        <v>990</v>
      </c>
      <c r="C579" s="19">
        <v>560.96109999999999</v>
      </c>
      <c r="D579" s="19">
        <v>-331.23540000000003</v>
      </c>
      <c r="E579" s="19">
        <v>651.45550000000003</v>
      </c>
      <c r="F579" s="19">
        <v>1032.7090000000001</v>
      </c>
      <c r="G579" s="19">
        <v>38.828139999999998</v>
      </c>
      <c r="H579" s="19">
        <v>1033.4390000000001</v>
      </c>
      <c r="I579" s="10">
        <f t="shared" si="54"/>
        <v>-106.78290000000004</v>
      </c>
      <c r="J579" s="10">
        <f t="shared" ref="J579:J642" si="55">D579-$S$2</f>
        <v>-17.267300000000034</v>
      </c>
      <c r="K579" s="10">
        <f t="shared" ref="K579:K642" si="56">(I579^2+J579^2)^(1/2)</f>
        <v>108.1699929818802</v>
      </c>
      <c r="L579" s="11">
        <f t="shared" si="52"/>
        <v>-3.204878187479117</v>
      </c>
      <c r="M579" s="11">
        <f t="shared" si="53"/>
        <v>21155.557351590112</v>
      </c>
      <c r="N579" s="11"/>
      <c r="O579" s="11"/>
      <c r="P579" s="11">
        <f t="shared" ref="P579:P642" si="57">$S$4*(L579^2)/2</f>
        <v>116.32184052626204</v>
      </c>
    </row>
    <row r="580" spans="1:16" x14ac:dyDescent="0.35">
      <c r="A580" s="19">
        <v>33.033329999999999</v>
      </c>
      <c r="B580" s="19">
        <v>991</v>
      </c>
      <c r="C580" s="19">
        <v>629.72159999999997</v>
      </c>
      <c r="D580" s="19">
        <v>-328.77940000000001</v>
      </c>
      <c r="E580" s="19">
        <v>710.38390000000004</v>
      </c>
      <c r="F580" s="19">
        <v>1678.9449999999999</v>
      </c>
      <c r="G580" s="19">
        <v>345.18990000000002</v>
      </c>
      <c r="H580" s="19">
        <v>1714.0630000000001</v>
      </c>
      <c r="I580" s="10">
        <f t="shared" si="54"/>
        <v>-38.022400000000061</v>
      </c>
      <c r="J580" s="10">
        <f t="shared" si="55"/>
        <v>-14.811300000000017</v>
      </c>
      <c r="K580" s="10">
        <f t="shared" si="56"/>
        <v>40.805361283169702</v>
      </c>
      <c r="L580" s="11">
        <f t="shared" ref="L580:L643" si="58">(K580-K579)/(A580-A579)</f>
        <v>-2021.1410650678572</v>
      </c>
      <c r="M580" s="11">
        <f t="shared" si="53"/>
        <v>-60544.140020414445</v>
      </c>
      <c r="N580" s="11"/>
      <c r="O580" s="11"/>
      <c r="P580" s="11">
        <f t="shared" si="57"/>
        <v>46262751.895533629</v>
      </c>
    </row>
    <row r="581" spans="1:16" x14ac:dyDescent="0.35">
      <c r="A581" s="19">
        <v>33.066670000000002</v>
      </c>
      <c r="B581" s="19">
        <v>992</v>
      </c>
      <c r="C581" s="19">
        <v>672.89080000000001</v>
      </c>
      <c r="D581" s="19">
        <v>-308.22269999999997</v>
      </c>
      <c r="E581" s="19">
        <v>740.12379999999996</v>
      </c>
      <c r="F581" s="19">
        <v>1295.075</v>
      </c>
      <c r="G581" s="19">
        <v>185.01070000000001</v>
      </c>
      <c r="H581" s="19">
        <v>1308.223</v>
      </c>
      <c r="I581" s="10">
        <f t="shared" si="54"/>
        <v>5.1467999999999847</v>
      </c>
      <c r="J581" s="10">
        <f t="shared" si="55"/>
        <v>5.7454000000000178</v>
      </c>
      <c r="K581" s="10">
        <f t="shared" si="56"/>
        <v>7.7135705999232318</v>
      </c>
      <c r="L581" s="11">
        <f t="shared" si="58"/>
        <v>-992.55520945542594</v>
      </c>
      <c r="M581" s="11">
        <f t="shared" ref="M581:M644" si="59">(L581-L580)/(A581-A580)</f>
        <v>30851.405387293082</v>
      </c>
      <c r="N581" s="11"/>
      <c r="O581" s="11"/>
      <c r="P581" s="11">
        <f t="shared" si="57"/>
        <v>11157003.181228707</v>
      </c>
    </row>
    <row r="582" spans="1:16" x14ac:dyDescent="0.35">
      <c r="A582" s="19">
        <v>33.1</v>
      </c>
      <c r="B582" s="19">
        <v>993</v>
      </c>
      <c r="C582" s="19">
        <v>716.06</v>
      </c>
      <c r="D582" s="19">
        <v>-316.44540000000001</v>
      </c>
      <c r="E582" s="19">
        <v>782.86620000000005</v>
      </c>
      <c r="F582" s="19">
        <v>1110.0640000000001</v>
      </c>
      <c r="G582" s="19">
        <v>-61.67024</v>
      </c>
      <c r="H582" s="19">
        <v>1111.7760000000001</v>
      </c>
      <c r="I582" s="10">
        <f t="shared" si="54"/>
        <v>48.315999999999917</v>
      </c>
      <c r="J582" s="10">
        <f t="shared" si="55"/>
        <v>-2.4773000000000138</v>
      </c>
      <c r="K582" s="10">
        <f t="shared" si="56"/>
        <v>48.37946745562617</v>
      </c>
      <c r="L582" s="11">
        <f t="shared" si="58"/>
        <v>1220.0989155626658</v>
      </c>
      <c r="M582" s="11">
        <f t="shared" si="59"/>
        <v>66386.262376781597</v>
      </c>
      <c r="N582" s="11"/>
      <c r="O582" s="11"/>
      <c r="P582" s="11">
        <f t="shared" si="57"/>
        <v>16858863.444550212</v>
      </c>
    </row>
    <row r="583" spans="1:16" x14ac:dyDescent="0.35">
      <c r="A583" s="19">
        <v>33.133330000000001</v>
      </c>
      <c r="B583" s="19">
        <v>994</v>
      </c>
      <c r="C583" s="19">
        <v>746.89509999999996</v>
      </c>
      <c r="D583" s="19">
        <v>-312.334</v>
      </c>
      <c r="E583" s="19">
        <v>809.57079999999996</v>
      </c>
      <c r="F583" s="19">
        <v>883.84829999999999</v>
      </c>
      <c r="G583" s="19">
        <v>134.703</v>
      </c>
      <c r="H583" s="19">
        <v>894.05409999999995</v>
      </c>
      <c r="I583" s="10">
        <f t="shared" si="54"/>
        <v>79.151099999999929</v>
      </c>
      <c r="J583" s="10">
        <f t="shared" si="55"/>
        <v>1.6340999999999894</v>
      </c>
      <c r="K583" s="10">
        <f t="shared" si="56"/>
        <v>79.16796646384185</v>
      </c>
      <c r="L583" s="11">
        <f t="shared" si="58"/>
        <v>923.74734498098474</v>
      </c>
      <c r="M583" s="11">
        <f t="shared" si="59"/>
        <v>-8891.4362610766948</v>
      </c>
      <c r="N583" s="11"/>
      <c r="O583" s="11"/>
      <c r="P583" s="11">
        <f t="shared" si="57"/>
        <v>9663726.2070954125</v>
      </c>
    </row>
    <row r="584" spans="1:16" x14ac:dyDescent="0.35">
      <c r="A584" s="19">
        <v>33.166670000000003</v>
      </c>
      <c r="B584" s="19">
        <v>995</v>
      </c>
      <c r="C584" s="19">
        <v>774.98320000000001</v>
      </c>
      <c r="D584" s="19">
        <v>-307.46519999999998</v>
      </c>
      <c r="E584" s="19">
        <v>833.74680000000001</v>
      </c>
      <c r="F584" s="19">
        <v>863.38329999999996</v>
      </c>
      <c r="G584" s="19">
        <v>185.01070000000001</v>
      </c>
      <c r="H584" s="19">
        <v>882.98339999999996</v>
      </c>
      <c r="I584" s="10">
        <f t="shared" si="54"/>
        <v>107.23919999999998</v>
      </c>
      <c r="J584" s="10">
        <f t="shared" si="55"/>
        <v>6.502900000000011</v>
      </c>
      <c r="K584" s="10">
        <f t="shared" si="56"/>
        <v>107.43618443080523</v>
      </c>
      <c r="L584" s="11">
        <f t="shared" si="58"/>
        <v>847.87696361611222</v>
      </c>
      <c r="M584" s="11">
        <f t="shared" si="59"/>
        <v>-2275.6563096840619</v>
      </c>
      <c r="N584" s="11"/>
      <c r="O584" s="11"/>
      <c r="P584" s="11">
        <f t="shared" si="57"/>
        <v>8141489.7870046943</v>
      </c>
    </row>
    <row r="585" spans="1:16" x14ac:dyDescent="0.35">
      <c r="A585" s="19">
        <v>33.200000000000003</v>
      </c>
      <c r="B585" s="19">
        <v>996</v>
      </c>
      <c r="C585" s="19">
        <v>804.45399999999995</v>
      </c>
      <c r="D585" s="19">
        <v>-300</v>
      </c>
      <c r="E585" s="19">
        <v>858.57219999999995</v>
      </c>
      <c r="F585" s="19">
        <v>442.08629999999999</v>
      </c>
      <c r="G585" s="19">
        <v>111.0442</v>
      </c>
      <c r="H585" s="19">
        <v>455.81909999999999</v>
      </c>
      <c r="I585" s="10">
        <f t="shared" si="54"/>
        <v>136.70999999999992</v>
      </c>
      <c r="J585" s="10">
        <f t="shared" si="55"/>
        <v>13.968099999999993</v>
      </c>
      <c r="K585" s="10">
        <f t="shared" si="56"/>
        <v>137.42173015069332</v>
      </c>
      <c r="L585" s="11">
        <f t="shared" si="58"/>
        <v>899.65633723038161</v>
      </c>
      <c r="M585" s="11">
        <f t="shared" si="59"/>
        <v>1553.5365620843174</v>
      </c>
      <c r="N585" s="11"/>
      <c r="O585" s="11"/>
      <c r="P585" s="11">
        <f t="shared" si="57"/>
        <v>9166245.7719702516</v>
      </c>
    </row>
    <row r="586" spans="1:16" x14ac:dyDescent="0.35">
      <c r="A586" s="19">
        <v>33.233330000000002</v>
      </c>
      <c r="B586" s="19">
        <v>997</v>
      </c>
      <c r="C586" s="19">
        <v>804.4556</v>
      </c>
      <c r="D586" s="19">
        <v>-300.06220000000002</v>
      </c>
      <c r="E586" s="19">
        <v>858.59550000000002</v>
      </c>
      <c r="F586" s="19">
        <v>616.70240000000001</v>
      </c>
      <c r="G586" s="19">
        <v>61.67024</v>
      </c>
      <c r="H586" s="19">
        <v>619.77819999999997</v>
      </c>
      <c r="I586" s="10">
        <f t="shared" si="54"/>
        <v>136.71159999999998</v>
      </c>
      <c r="J586" s="10">
        <f t="shared" si="55"/>
        <v>13.905899999999974</v>
      </c>
      <c r="K586" s="10">
        <f t="shared" si="56"/>
        <v>137.41701360955997</v>
      </c>
      <c r="L586" s="11">
        <f t="shared" si="58"/>
        <v>-0.14151038503894858</v>
      </c>
      <c r="M586" s="11">
        <f t="shared" si="59"/>
        <v>-26996.635091972286</v>
      </c>
      <c r="N586" s="11"/>
      <c r="O586" s="11"/>
      <c r="P586" s="11">
        <f t="shared" si="57"/>
        <v>0.22678526626159454</v>
      </c>
    </row>
    <row r="587" spans="1:16" x14ac:dyDescent="0.35">
      <c r="A587" s="19">
        <v>33.266669999999998</v>
      </c>
      <c r="B587" s="19">
        <v>998</v>
      </c>
      <c r="C587" s="19">
        <v>845.5675</v>
      </c>
      <c r="D587" s="19">
        <v>-295.88869999999997</v>
      </c>
      <c r="E587" s="19">
        <v>895.84280000000001</v>
      </c>
      <c r="F587" s="19">
        <v>808.09339999999997</v>
      </c>
      <c r="G587" s="19">
        <v>79.232699999999994</v>
      </c>
      <c r="H587" s="19">
        <v>811.96839999999997</v>
      </c>
      <c r="I587" s="10">
        <f t="shared" si="54"/>
        <v>177.82349999999997</v>
      </c>
      <c r="J587" s="10">
        <f t="shared" si="55"/>
        <v>18.079400000000021</v>
      </c>
      <c r="K587" s="10">
        <f t="shared" si="56"/>
        <v>178.7402077222973</v>
      </c>
      <c r="L587" s="11">
        <f t="shared" si="58"/>
        <v>1239.4479337955286</v>
      </c>
      <c r="M587" s="11">
        <f t="shared" si="59"/>
        <v>37180.247275966874</v>
      </c>
      <c r="N587" s="11"/>
      <c r="O587" s="11"/>
      <c r="P587" s="11">
        <f t="shared" si="57"/>
        <v>17397818.120181803</v>
      </c>
    </row>
    <row r="588" spans="1:16" x14ac:dyDescent="0.35">
      <c r="A588" s="19">
        <v>33.299999999999997</v>
      </c>
      <c r="B588" s="19">
        <v>999</v>
      </c>
      <c r="C588" s="19">
        <v>858.32849999999996</v>
      </c>
      <c r="D588" s="19">
        <v>-294.7801</v>
      </c>
      <c r="E588" s="19">
        <v>907.53679999999997</v>
      </c>
      <c r="F588" s="19">
        <v>246.68090000000001</v>
      </c>
      <c r="G588" s="19">
        <v>61.67024</v>
      </c>
      <c r="H588" s="19">
        <v>254.27289999999999</v>
      </c>
      <c r="I588" s="10">
        <f t="shared" si="54"/>
        <v>190.58449999999993</v>
      </c>
      <c r="J588" s="10">
        <f t="shared" si="55"/>
        <v>19.187999999999988</v>
      </c>
      <c r="K588" s="10">
        <f t="shared" si="56"/>
        <v>191.54798611379334</v>
      </c>
      <c r="L588" s="11">
        <f t="shared" si="58"/>
        <v>384.2717789227803</v>
      </c>
      <c r="M588" s="11">
        <f t="shared" si="59"/>
        <v>-25657.850431226019</v>
      </c>
      <c r="N588" s="11"/>
      <c r="O588" s="11"/>
      <c r="P588" s="11">
        <f t="shared" si="57"/>
        <v>1672303.8608661147</v>
      </c>
    </row>
    <row r="589" spans="1:16" x14ac:dyDescent="0.35">
      <c r="A589" s="19">
        <v>33.333329999999997</v>
      </c>
      <c r="B589" s="19">
        <v>1000</v>
      </c>
      <c r="C589" s="19">
        <v>862.01279999999997</v>
      </c>
      <c r="D589" s="19">
        <v>-291.77730000000003</v>
      </c>
      <c r="E589" s="19">
        <v>910.05499999999995</v>
      </c>
      <c r="F589" s="19">
        <v>156.15350000000001</v>
      </c>
      <c r="G589" s="19">
        <v>58.077219999999997</v>
      </c>
      <c r="H589" s="19">
        <v>166.60390000000001</v>
      </c>
      <c r="I589" s="10">
        <f t="shared" si="54"/>
        <v>194.26879999999994</v>
      </c>
      <c r="J589" s="10">
        <f t="shared" si="55"/>
        <v>22.190799999999967</v>
      </c>
      <c r="K589" s="10">
        <f t="shared" si="56"/>
        <v>195.53209009796825</v>
      </c>
      <c r="L589" s="11">
        <f t="shared" si="58"/>
        <v>119.53507303255259</v>
      </c>
      <c r="M589" s="11">
        <f t="shared" si="59"/>
        <v>-7942.8954662535962</v>
      </c>
      <c r="N589" s="11"/>
      <c r="O589" s="11"/>
      <c r="P589" s="11">
        <f t="shared" si="57"/>
        <v>161818.77648146622</v>
      </c>
    </row>
    <row r="590" spans="1:16" x14ac:dyDescent="0.35">
      <c r="A590" s="19">
        <v>33.366669999999999</v>
      </c>
      <c r="B590" s="19">
        <v>1001</v>
      </c>
      <c r="C590" s="19">
        <v>868.73869999999999</v>
      </c>
      <c r="D590" s="19">
        <v>-290.9083</v>
      </c>
      <c r="E590" s="19">
        <v>916.15200000000004</v>
      </c>
      <c r="F590" s="19">
        <v>932.59410000000003</v>
      </c>
      <c r="G590" s="19">
        <v>604.83159999999998</v>
      </c>
      <c r="H590" s="19">
        <v>1111.5540000000001</v>
      </c>
      <c r="I590" s="10">
        <f t="shared" si="54"/>
        <v>200.99469999999997</v>
      </c>
      <c r="J590" s="10">
        <f t="shared" si="55"/>
        <v>23.059799999999996</v>
      </c>
      <c r="K590" s="10">
        <f t="shared" si="56"/>
        <v>202.31318247739071</v>
      </c>
      <c r="L590" s="11">
        <f t="shared" si="58"/>
        <v>203.3920929640652</v>
      </c>
      <c r="M590" s="11">
        <f t="shared" si="59"/>
        <v>2515.2075564338961</v>
      </c>
      <c r="N590" s="11"/>
      <c r="O590" s="11"/>
      <c r="P590" s="11">
        <f t="shared" si="57"/>
        <v>468496.48991443071</v>
      </c>
    </row>
    <row r="591" spans="1:16" x14ac:dyDescent="0.35">
      <c r="A591" s="19">
        <v>33.4</v>
      </c>
      <c r="B591" s="19">
        <v>1002</v>
      </c>
      <c r="C591" s="19">
        <v>924.18579999999997</v>
      </c>
      <c r="D591" s="19">
        <v>-251.45519999999999</v>
      </c>
      <c r="E591" s="19">
        <v>957.78340000000003</v>
      </c>
      <c r="F591" s="19">
        <v>847.61170000000004</v>
      </c>
      <c r="G591" s="19">
        <v>591.03359999999998</v>
      </c>
      <c r="H591" s="19">
        <v>1033.328</v>
      </c>
      <c r="I591" s="10">
        <f t="shared" si="54"/>
        <v>256.44179999999994</v>
      </c>
      <c r="J591" s="10">
        <f t="shared" si="55"/>
        <v>62.512900000000002</v>
      </c>
      <c r="K591" s="10">
        <f t="shared" si="56"/>
        <v>263.95124446315833</v>
      </c>
      <c r="L591" s="11">
        <f t="shared" si="58"/>
        <v>1849.3267922522862</v>
      </c>
      <c r="M591" s="11">
        <f t="shared" si="59"/>
        <v>49382.979276575155</v>
      </c>
      <c r="N591" s="11"/>
      <c r="O591" s="11"/>
      <c r="P591" s="11">
        <f t="shared" si="57"/>
        <v>38731608.54493963</v>
      </c>
    </row>
    <row r="592" spans="1:16" x14ac:dyDescent="0.35">
      <c r="A592" s="19">
        <v>33.433329999999998</v>
      </c>
      <c r="B592" s="19">
        <v>1003</v>
      </c>
      <c r="C592" s="19">
        <v>925.24620000000004</v>
      </c>
      <c r="D592" s="19">
        <v>-251.506</v>
      </c>
      <c r="E592" s="19">
        <v>958.82</v>
      </c>
      <c r="F592" s="19">
        <v>16.474070000000001</v>
      </c>
      <c r="G592" s="19">
        <v>-2.026141</v>
      </c>
      <c r="H592" s="19">
        <v>16.598199999999999</v>
      </c>
      <c r="I592" s="10">
        <f t="shared" ref="I592:I655" si="60">C592-$S$1</f>
        <v>257.50220000000002</v>
      </c>
      <c r="J592" s="10">
        <f t="shared" si="55"/>
        <v>62.462099999999992</v>
      </c>
      <c r="K592" s="10">
        <f t="shared" si="56"/>
        <v>264.96961512831996</v>
      </c>
      <c r="L592" s="11">
        <f t="shared" si="58"/>
        <v>30.55417537238656</v>
      </c>
      <c r="M592" s="11">
        <f t="shared" si="59"/>
        <v>-54568.635369934942</v>
      </c>
      <c r="N592" s="11"/>
      <c r="O592" s="11"/>
      <c r="P592" s="11">
        <f t="shared" si="57"/>
        <v>10572.540190175216</v>
      </c>
    </row>
    <row r="593" spans="1:16" x14ac:dyDescent="0.35">
      <c r="A593" s="19">
        <v>33.466670000000001</v>
      </c>
      <c r="B593" s="19">
        <v>1004</v>
      </c>
      <c r="C593" s="19">
        <v>925.28409999999997</v>
      </c>
      <c r="D593" s="19">
        <v>-251.59030000000001</v>
      </c>
      <c r="E593" s="19">
        <v>958.87860000000001</v>
      </c>
      <c r="F593" s="19">
        <v>-865.43449999999996</v>
      </c>
      <c r="G593" s="19">
        <v>-610.15880000000004</v>
      </c>
      <c r="H593" s="19">
        <v>1058.9010000000001</v>
      </c>
      <c r="I593" s="10">
        <f t="shared" si="60"/>
        <v>257.54009999999994</v>
      </c>
      <c r="J593" s="10">
        <f t="shared" si="55"/>
        <v>62.377799999999979</v>
      </c>
      <c r="K593" s="10">
        <f t="shared" si="56"/>
        <v>264.98659030383021</v>
      </c>
      <c r="L593" s="11">
        <f t="shared" si="58"/>
        <v>0.50915343462065177</v>
      </c>
      <c r="M593" s="11">
        <f t="shared" si="59"/>
        <v>-901.17042404809763</v>
      </c>
      <c r="N593" s="11"/>
      <c r="O593" s="11"/>
      <c r="P593" s="11">
        <f t="shared" si="57"/>
        <v>2.9358615163415211</v>
      </c>
    </row>
    <row r="594" spans="1:16" x14ac:dyDescent="0.35">
      <c r="A594" s="19">
        <v>33.5</v>
      </c>
      <c r="B594" s="19">
        <v>1005</v>
      </c>
      <c r="C594" s="19">
        <v>867.55050000000006</v>
      </c>
      <c r="D594" s="19">
        <v>-292.18329999999997</v>
      </c>
      <c r="E594" s="19">
        <v>915.4316</v>
      </c>
      <c r="F594" s="19">
        <v>-977.20809999999994</v>
      </c>
      <c r="G594" s="19">
        <v>-626.82410000000004</v>
      </c>
      <c r="H594" s="19">
        <v>1160.9670000000001</v>
      </c>
      <c r="I594" s="10">
        <f t="shared" si="60"/>
        <v>199.80650000000003</v>
      </c>
      <c r="J594" s="10">
        <f t="shared" si="55"/>
        <v>21.784800000000018</v>
      </c>
      <c r="K594" s="10">
        <f t="shared" si="56"/>
        <v>200.99058424038179</v>
      </c>
      <c r="L594" s="11">
        <f t="shared" si="58"/>
        <v>-1920.0721891223984</v>
      </c>
      <c r="M594" s="11">
        <f t="shared" si="59"/>
        <v>-57623.202596971278</v>
      </c>
      <c r="N594" s="11"/>
      <c r="O594" s="11"/>
      <c r="P594" s="11">
        <f t="shared" si="57"/>
        <v>41751619.419572487</v>
      </c>
    </row>
    <row r="595" spans="1:16" x14ac:dyDescent="0.35">
      <c r="A595" s="19">
        <v>33.533329999999999</v>
      </c>
      <c r="B595" s="19">
        <v>1006</v>
      </c>
      <c r="C595" s="19">
        <v>860.13689999999997</v>
      </c>
      <c r="D595" s="19">
        <v>-293.37849999999997</v>
      </c>
      <c r="E595" s="19">
        <v>908.79390000000001</v>
      </c>
      <c r="F595" s="19">
        <v>-264.4289</v>
      </c>
      <c r="G595" s="19">
        <v>-31.085039999999999</v>
      </c>
      <c r="H595" s="19">
        <v>266.24979999999999</v>
      </c>
      <c r="I595" s="10">
        <f t="shared" si="60"/>
        <v>192.39289999999994</v>
      </c>
      <c r="J595" s="10">
        <f t="shared" si="55"/>
        <v>20.589600000000019</v>
      </c>
      <c r="K595" s="10">
        <f t="shared" si="56"/>
        <v>193.4914974839204</v>
      </c>
      <c r="L595" s="11">
        <f t="shared" si="58"/>
        <v>-224.9951022040662</v>
      </c>
      <c r="M595" s="11">
        <f t="shared" si="59"/>
        <v>50857.398347385599</v>
      </c>
      <c r="N595" s="11"/>
      <c r="O595" s="11"/>
      <c r="P595" s="11">
        <f t="shared" si="57"/>
        <v>573303.16487914103</v>
      </c>
    </row>
    <row r="596" spans="1:16" x14ac:dyDescent="0.35">
      <c r="A596" s="19">
        <v>33.566670000000002</v>
      </c>
      <c r="B596" s="19">
        <v>1007</v>
      </c>
      <c r="C596" s="19">
        <v>849.92190000000005</v>
      </c>
      <c r="D596" s="19">
        <v>-294.25560000000002</v>
      </c>
      <c r="E596" s="19">
        <v>899.41849999999999</v>
      </c>
      <c r="F596" s="19">
        <v>-341.88150000000002</v>
      </c>
      <c r="G596" s="19">
        <v>-68.486710000000002</v>
      </c>
      <c r="H596" s="19">
        <v>348.67380000000003</v>
      </c>
      <c r="I596" s="10">
        <f t="shared" si="60"/>
        <v>182.17790000000002</v>
      </c>
      <c r="J596" s="10">
        <f t="shared" si="55"/>
        <v>19.712499999999977</v>
      </c>
      <c r="K596" s="10">
        <f t="shared" si="56"/>
        <v>183.24128875518204</v>
      </c>
      <c r="L596" s="11">
        <f t="shared" si="58"/>
        <v>-307.44477290754531</v>
      </c>
      <c r="M596" s="11">
        <f t="shared" si="59"/>
        <v>-2472.9955219997814</v>
      </c>
      <c r="N596" s="11"/>
      <c r="O596" s="11"/>
      <c r="P596" s="11">
        <f t="shared" si="57"/>
        <v>1070464.9159960491</v>
      </c>
    </row>
    <row r="597" spans="1:16" x14ac:dyDescent="0.35">
      <c r="A597" s="19">
        <v>33.6</v>
      </c>
      <c r="B597" s="19">
        <v>1008</v>
      </c>
      <c r="C597" s="19">
        <v>837.34479999999996</v>
      </c>
      <c r="D597" s="19">
        <v>-297.9443</v>
      </c>
      <c r="E597" s="19">
        <v>888.77279999999996</v>
      </c>
      <c r="F597" s="19">
        <v>-454.2559</v>
      </c>
      <c r="G597" s="19">
        <v>-95.51549</v>
      </c>
      <c r="H597" s="19">
        <v>464.18920000000003</v>
      </c>
      <c r="I597" s="10">
        <f t="shared" si="60"/>
        <v>169.60079999999994</v>
      </c>
      <c r="J597" s="10">
        <f t="shared" si="55"/>
        <v>16.023799999999994</v>
      </c>
      <c r="K597" s="10">
        <f t="shared" si="56"/>
        <v>170.35607863260992</v>
      </c>
      <c r="L597" s="11">
        <f t="shared" si="58"/>
        <v>-386.59496317348766</v>
      </c>
      <c r="M597" s="11">
        <f t="shared" si="59"/>
        <v>-2374.7431822965414</v>
      </c>
      <c r="N597" s="11"/>
      <c r="O597" s="11"/>
      <c r="P597" s="11">
        <f t="shared" si="57"/>
        <v>1692585.4123663239</v>
      </c>
    </row>
    <row r="598" spans="1:16" x14ac:dyDescent="0.35">
      <c r="A598" s="19">
        <v>33.633330000000001</v>
      </c>
      <c r="B598" s="19">
        <v>1009</v>
      </c>
      <c r="C598" s="19">
        <v>819.63819999999998</v>
      </c>
      <c r="D598" s="19">
        <v>-300.62329999999997</v>
      </c>
      <c r="E598" s="19">
        <v>873.0299</v>
      </c>
      <c r="F598" s="19">
        <v>-647.53750000000002</v>
      </c>
      <c r="G598" s="19">
        <v>-123.34050000000001</v>
      </c>
      <c r="H598" s="19">
        <v>659.17949999999996</v>
      </c>
      <c r="I598" s="10">
        <f t="shared" si="60"/>
        <v>151.89419999999996</v>
      </c>
      <c r="J598" s="10">
        <f t="shared" si="55"/>
        <v>13.344800000000021</v>
      </c>
      <c r="K598" s="10">
        <f t="shared" si="56"/>
        <v>152.47928279172874</v>
      </c>
      <c r="L598" s="11">
        <f t="shared" si="58"/>
        <v>-536.3575109775428</v>
      </c>
      <c r="M598" s="11">
        <f t="shared" si="59"/>
        <v>-4493.3257666984027</v>
      </c>
      <c r="N598" s="11"/>
      <c r="O598" s="11"/>
      <c r="P598" s="11">
        <f t="shared" si="57"/>
        <v>3257968.9737664321</v>
      </c>
    </row>
    <row r="599" spans="1:16" x14ac:dyDescent="0.35">
      <c r="A599" s="19">
        <v>33.666670000000003</v>
      </c>
      <c r="B599" s="19">
        <v>1010</v>
      </c>
      <c r="C599" s="19">
        <v>794.17560000000003</v>
      </c>
      <c r="D599" s="19">
        <v>-306.16699999999997</v>
      </c>
      <c r="E599" s="19">
        <v>851.1481</v>
      </c>
      <c r="F599" s="19">
        <v>-381.1893</v>
      </c>
      <c r="G599" s="19">
        <v>-83.353530000000006</v>
      </c>
      <c r="H599" s="19">
        <v>390.19619999999998</v>
      </c>
      <c r="I599" s="10">
        <f t="shared" si="60"/>
        <v>126.4316</v>
      </c>
      <c r="J599" s="10">
        <f t="shared" si="55"/>
        <v>7.8011000000000195</v>
      </c>
      <c r="K599" s="10">
        <f t="shared" si="56"/>
        <v>126.67204363935241</v>
      </c>
      <c r="L599" s="11">
        <f t="shared" si="58"/>
        <v>-774.0623620988099</v>
      </c>
      <c r="M599" s="11">
        <f t="shared" si="59"/>
        <v>-7129.7195897195152</v>
      </c>
      <c r="N599" s="11"/>
      <c r="O599" s="11"/>
      <c r="P599" s="11">
        <f t="shared" si="57"/>
        <v>6785629.0202337261</v>
      </c>
    </row>
    <row r="600" spans="1:16" x14ac:dyDescent="0.35">
      <c r="A600" s="19">
        <v>33.700000000000003</v>
      </c>
      <c r="B600" s="19">
        <v>1011</v>
      </c>
      <c r="C600" s="19">
        <v>794.22559999999999</v>
      </c>
      <c r="D600" s="19">
        <v>-306.18020000000001</v>
      </c>
      <c r="E600" s="19">
        <v>851.19949999999994</v>
      </c>
      <c r="F600" s="19">
        <v>-740.04280000000006</v>
      </c>
      <c r="G600" s="19">
        <v>-123.34050000000001</v>
      </c>
      <c r="H600" s="19">
        <v>750.25080000000003</v>
      </c>
      <c r="I600" s="10">
        <f t="shared" si="60"/>
        <v>126.48159999999996</v>
      </c>
      <c r="J600" s="10">
        <f t="shared" si="55"/>
        <v>7.7878999999999792</v>
      </c>
      <c r="K600" s="10">
        <f t="shared" si="56"/>
        <v>126.72113685163177</v>
      </c>
      <c r="L600" s="11">
        <f t="shared" si="58"/>
        <v>1.4729436627470849</v>
      </c>
      <c r="M600" s="11">
        <f t="shared" si="59"/>
        <v>23268.386011448263</v>
      </c>
      <c r="N600" s="11"/>
      <c r="O600" s="11"/>
      <c r="P600" s="11">
        <f t="shared" si="57"/>
        <v>24.570301355823485</v>
      </c>
    </row>
    <row r="601" spans="1:16" x14ac:dyDescent="0.35">
      <c r="A601" s="19">
        <v>33.733330000000002</v>
      </c>
      <c r="B601" s="19">
        <v>1012</v>
      </c>
      <c r="C601" s="19">
        <v>744.83939999999996</v>
      </c>
      <c r="D601" s="19">
        <v>-314.3897</v>
      </c>
      <c r="E601" s="19">
        <v>808.47180000000003</v>
      </c>
      <c r="F601" s="19">
        <v>-1234.162</v>
      </c>
      <c r="G601" s="19">
        <v>-215.65260000000001</v>
      </c>
      <c r="H601" s="19">
        <v>1252.8610000000001</v>
      </c>
      <c r="I601" s="10">
        <f t="shared" si="60"/>
        <v>77.095399999999927</v>
      </c>
      <c r="J601" s="10">
        <f t="shared" si="55"/>
        <v>-0.42160000000001219</v>
      </c>
      <c r="K601" s="10">
        <f t="shared" si="56"/>
        <v>77.096552761585841</v>
      </c>
      <c r="L601" s="11">
        <f t="shared" si="58"/>
        <v>-1488.8864113425382</v>
      </c>
      <c r="M601" s="11">
        <f t="shared" si="59"/>
        <v>-44715.252175376881</v>
      </c>
      <c r="N601" s="11"/>
      <c r="O601" s="11"/>
      <c r="P601" s="11">
        <f t="shared" si="57"/>
        <v>25105064.597096227</v>
      </c>
    </row>
    <row r="602" spans="1:16" x14ac:dyDescent="0.35">
      <c r="A602" s="19">
        <v>33.766669999999998</v>
      </c>
      <c r="B602" s="19">
        <v>1013</v>
      </c>
      <c r="C602" s="19">
        <v>711.94860000000006</v>
      </c>
      <c r="D602" s="19">
        <v>-320.55669999999998</v>
      </c>
      <c r="E602" s="19">
        <v>780.78639999999996</v>
      </c>
      <c r="F602" s="19">
        <v>-1356.7449999999999</v>
      </c>
      <c r="G602" s="19">
        <v>-185.01070000000001</v>
      </c>
      <c r="H602" s="19">
        <v>1369.3009999999999</v>
      </c>
      <c r="I602" s="10">
        <f t="shared" si="60"/>
        <v>44.204600000000028</v>
      </c>
      <c r="J602" s="10">
        <f t="shared" si="55"/>
        <v>-6.5885999999999854</v>
      </c>
      <c r="K602" s="10">
        <f t="shared" si="56"/>
        <v>44.692911195401024</v>
      </c>
      <c r="L602" s="11">
        <f t="shared" si="58"/>
        <v>-971.91486401287364</v>
      </c>
      <c r="M602" s="11">
        <f t="shared" si="59"/>
        <v>15506.045210849867</v>
      </c>
      <c r="N602" s="11"/>
      <c r="O602" s="11"/>
      <c r="P602" s="11">
        <f t="shared" si="57"/>
        <v>10697804.545219766</v>
      </c>
    </row>
    <row r="603" spans="1:16" x14ac:dyDescent="0.35">
      <c r="A603" s="19">
        <v>33.799999999999997</v>
      </c>
      <c r="B603" s="19">
        <v>1014</v>
      </c>
      <c r="C603" s="19">
        <v>654.38969999999995</v>
      </c>
      <c r="D603" s="19">
        <v>-326.72379999999998</v>
      </c>
      <c r="E603" s="19">
        <v>731.4194</v>
      </c>
      <c r="F603" s="19">
        <v>-1325.91</v>
      </c>
      <c r="G603" s="19">
        <v>-123.34050000000001</v>
      </c>
      <c r="H603" s="19">
        <v>1331.634</v>
      </c>
      <c r="I603" s="10">
        <f t="shared" si="60"/>
        <v>-13.35430000000008</v>
      </c>
      <c r="J603" s="10">
        <f t="shared" si="55"/>
        <v>-12.75569999999999</v>
      </c>
      <c r="K603" s="10">
        <f t="shared" si="56"/>
        <v>18.4674094279626</v>
      </c>
      <c r="L603" s="11">
        <f t="shared" si="58"/>
        <v>-786.84373739690614</v>
      </c>
      <c r="M603" s="11">
        <f t="shared" si="59"/>
        <v>5552.6890673858607</v>
      </c>
      <c r="N603" s="11"/>
      <c r="O603" s="11"/>
      <c r="P603" s="11">
        <f t="shared" si="57"/>
        <v>7011568.7346892823</v>
      </c>
    </row>
    <row r="604" spans="1:16" x14ac:dyDescent="0.35">
      <c r="A604" s="19">
        <v>33.833329999999997</v>
      </c>
      <c r="B604" s="19">
        <v>1015</v>
      </c>
      <c r="C604" s="19">
        <v>623.55460000000005</v>
      </c>
      <c r="D604" s="19">
        <v>-328.77940000000001</v>
      </c>
      <c r="E604" s="19">
        <v>704.92290000000003</v>
      </c>
      <c r="F604" s="19">
        <v>-1017.559</v>
      </c>
      <c r="G604" s="19">
        <v>-61.67024</v>
      </c>
      <c r="H604" s="19">
        <v>1019.426</v>
      </c>
      <c r="I604" s="10">
        <f t="shared" si="60"/>
        <v>-44.189399999999978</v>
      </c>
      <c r="J604" s="10">
        <f t="shared" si="55"/>
        <v>-14.811300000000017</v>
      </c>
      <c r="K604" s="10">
        <f t="shared" si="56"/>
        <v>46.605554175977765</v>
      </c>
      <c r="L604" s="11">
        <f t="shared" si="58"/>
        <v>844.22876531700149</v>
      </c>
      <c r="M604" s="11">
        <f t="shared" si="59"/>
        <v>48937.068788296914</v>
      </c>
      <c r="N604" s="11"/>
      <c r="O604" s="11"/>
      <c r="P604" s="11">
        <f t="shared" si="57"/>
        <v>8071579.0077366736</v>
      </c>
    </row>
    <row r="605" spans="1:16" x14ac:dyDescent="0.35">
      <c r="A605" s="19">
        <v>33.866669999999999</v>
      </c>
      <c r="B605" s="19">
        <v>1016</v>
      </c>
      <c r="C605" s="19">
        <v>586.55250000000001</v>
      </c>
      <c r="D605" s="19">
        <v>-330.83510000000001</v>
      </c>
      <c r="E605" s="19">
        <v>673.42089999999996</v>
      </c>
      <c r="F605" s="19">
        <v>-925.05349999999999</v>
      </c>
      <c r="G605" s="19">
        <v>0</v>
      </c>
      <c r="H605" s="19">
        <v>925.05349999999999</v>
      </c>
      <c r="I605" s="10">
        <f t="shared" si="60"/>
        <v>-81.191500000000019</v>
      </c>
      <c r="J605" s="10">
        <f t="shared" si="55"/>
        <v>-16.867000000000019</v>
      </c>
      <c r="K605" s="10">
        <f t="shared" si="56"/>
        <v>82.92499840970757</v>
      </c>
      <c r="L605" s="11">
        <f t="shared" si="58"/>
        <v>1089.3654539210254</v>
      </c>
      <c r="M605" s="11">
        <f t="shared" si="59"/>
        <v>7352.6301320937273</v>
      </c>
      <c r="N605" s="11"/>
      <c r="O605" s="11"/>
      <c r="P605" s="11">
        <f t="shared" si="57"/>
        <v>13439571.06912606</v>
      </c>
    </row>
    <row r="606" spans="1:16" x14ac:dyDescent="0.35">
      <c r="A606" s="19">
        <v>33.9</v>
      </c>
      <c r="B606" s="19">
        <v>1017</v>
      </c>
      <c r="C606" s="19">
        <v>561.88440000000003</v>
      </c>
      <c r="D606" s="19">
        <v>-328.77940000000001</v>
      </c>
      <c r="E606" s="19">
        <v>651.00689999999997</v>
      </c>
      <c r="F606" s="19">
        <v>-731.58929999999998</v>
      </c>
      <c r="G606" s="19">
        <v>32.383519999999997</v>
      </c>
      <c r="H606" s="19">
        <v>732.3057</v>
      </c>
      <c r="I606" s="10">
        <f t="shared" si="60"/>
        <v>-105.8596</v>
      </c>
      <c r="J606" s="10">
        <f t="shared" si="55"/>
        <v>-14.811300000000017</v>
      </c>
      <c r="K606" s="10">
        <f t="shared" si="56"/>
        <v>106.89073636124883</v>
      </c>
      <c r="L606" s="11">
        <f t="shared" si="58"/>
        <v>719.04404295054542</v>
      </c>
      <c r="M606" s="11">
        <f t="shared" si="59"/>
        <v>-11110.753404455039</v>
      </c>
      <c r="N606" s="11"/>
      <c r="O606" s="11"/>
      <c r="P606" s="11">
        <f t="shared" si="57"/>
        <v>5855300.6018326897</v>
      </c>
    </row>
    <row r="607" spans="1:16" x14ac:dyDescent="0.35">
      <c r="A607" s="19">
        <v>33.933329999999998</v>
      </c>
      <c r="B607" s="19">
        <v>1018</v>
      </c>
      <c r="C607" s="19">
        <v>537.77980000000002</v>
      </c>
      <c r="D607" s="19">
        <v>-328.67619999999999</v>
      </c>
      <c r="E607" s="19">
        <v>630.26599999999996</v>
      </c>
      <c r="F607" s="19">
        <v>-361.74430000000001</v>
      </c>
      <c r="G607" s="19">
        <v>1.5913980000000001</v>
      </c>
      <c r="H607" s="19">
        <v>361.74779999999998</v>
      </c>
      <c r="I607" s="10">
        <f t="shared" si="60"/>
        <v>-129.96420000000001</v>
      </c>
      <c r="J607" s="10">
        <f t="shared" si="55"/>
        <v>-14.708100000000002</v>
      </c>
      <c r="K607" s="10">
        <f t="shared" si="56"/>
        <v>130.79381287832388</v>
      </c>
      <c r="L607" s="11">
        <f t="shared" si="58"/>
        <v>717.1640119134554</v>
      </c>
      <c r="M607" s="11">
        <f t="shared" si="59"/>
        <v>-56.406571769878596</v>
      </c>
      <c r="N607" s="11"/>
      <c r="O607" s="11"/>
      <c r="P607" s="11">
        <f t="shared" si="57"/>
        <v>5824721.791316567</v>
      </c>
    </row>
    <row r="608" spans="1:16" x14ac:dyDescent="0.35">
      <c r="A608" s="19">
        <v>33.966670000000001</v>
      </c>
      <c r="B608" s="19">
        <v>1019</v>
      </c>
      <c r="C608" s="19">
        <v>537.7681</v>
      </c>
      <c r="D608" s="19">
        <v>-328.67340000000002</v>
      </c>
      <c r="E608" s="19">
        <v>630.25450000000001</v>
      </c>
      <c r="F608" s="19">
        <v>-563.48559999999998</v>
      </c>
      <c r="G608" s="19">
        <v>-32.383519999999997</v>
      </c>
      <c r="H608" s="19">
        <v>564.41539999999998</v>
      </c>
      <c r="I608" s="10">
        <f t="shared" si="60"/>
        <v>-129.97590000000002</v>
      </c>
      <c r="J608" s="10">
        <f t="shared" si="55"/>
        <v>-14.705300000000022</v>
      </c>
      <c r="K608" s="10">
        <f t="shared" si="56"/>
        <v>130.80512386332583</v>
      </c>
      <c r="L608" s="11">
        <f t="shared" si="58"/>
        <v>0.33926169771909442</v>
      </c>
      <c r="M608" s="11">
        <f t="shared" si="59"/>
        <v>-21500.442417986822</v>
      </c>
      <c r="N608" s="11"/>
      <c r="O608" s="11"/>
      <c r="P608" s="11">
        <f t="shared" si="57"/>
        <v>1.3034905072819178</v>
      </c>
    </row>
    <row r="609" spans="1:16" x14ac:dyDescent="0.35">
      <c r="A609" s="19">
        <v>34</v>
      </c>
      <c r="B609" s="19">
        <v>1020</v>
      </c>
      <c r="C609" s="19">
        <v>500.21409999999997</v>
      </c>
      <c r="D609" s="19">
        <v>-330.83510000000001</v>
      </c>
      <c r="E609" s="19">
        <v>599.72159999999997</v>
      </c>
      <c r="F609" s="19">
        <v>-758.96040000000005</v>
      </c>
      <c r="G609" s="19">
        <v>-33.699919999999999</v>
      </c>
      <c r="H609" s="19">
        <v>759.70820000000003</v>
      </c>
      <c r="I609" s="10">
        <f t="shared" si="60"/>
        <v>-167.52990000000005</v>
      </c>
      <c r="J609" s="10">
        <f t="shared" si="55"/>
        <v>-16.867000000000019</v>
      </c>
      <c r="K609" s="10">
        <f t="shared" si="56"/>
        <v>168.37684841750072</v>
      </c>
      <c r="L609" s="11">
        <f t="shared" si="58"/>
        <v>1127.2644630715738</v>
      </c>
      <c r="M609" s="11">
        <f t="shared" si="59"/>
        <v>33811.137154931726</v>
      </c>
      <c r="N609" s="11"/>
      <c r="O609" s="11"/>
      <c r="P609" s="11">
        <f t="shared" si="57"/>
        <v>14390962.546898292</v>
      </c>
    </row>
    <row r="610" spans="1:16" x14ac:dyDescent="0.35">
      <c r="A610" s="19">
        <v>34.033329999999999</v>
      </c>
      <c r="B610" s="19">
        <v>1021</v>
      </c>
      <c r="C610" s="19">
        <v>487.1771</v>
      </c>
      <c r="D610" s="19">
        <v>-330.9169</v>
      </c>
      <c r="E610" s="19">
        <v>588.93759999999997</v>
      </c>
      <c r="F610" s="19">
        <v>-370.02140000000003</v>
      </c>
      <c r="G610" s="19">
        <v>0</v>
      </c>
      <c r="H610" s="19">
        <v>370.02140000000003</v>
      </c>
      <c r="I610" s="10">
        <f t="shared" si="60"/>
        <v>-180.56690000000003</v>
      </c>
      <c r="J610" s="10">
        <f t="shared" si="55"/>
        <v>-16.948800000000006</v>
      </c>
      <c r="K610" s="10">
        <f t="shared" si="56"/>
        <v>181.36059990265252</v>
      </c>
      <c r="L610" s="11">
        <f t="shared" si="58"/>
        <v>389.55149970453124</v>
      </c>
      <c r="M610" s="11">
        <f t="shared" si="59"/>
        <v>-22133.602261237789</v>
      </c>
      <c r="N610" s="11"/>
      <c r="O610" s="11"/>
      <c r="P610" s="11">
        <f t="shared" si="57"/>
        <v>1718572.9506922092</v>
      </c>
    </row>
    <row r="611" spans="1:16" x14ac:dyDescent="0.35">
      <c r="A611" s="19">
        <v>34.066670000000002</v>
      </c>
      <c r="B611" s="19">
        <v>1022</v>
      </c>
      <c r="C611" s="19">
        <v>475.54599999999999</v>
      </c>
      <c r="D611" s="19">
        <v>-330.83510000000001</v>
      </c>
      <c r="E611" s="19">
        <v>579.30640000000005</v>
      </c>
      <c r="F611" s="19">
        <v>-236.1361</v>
      </c>
      <c r="G611" s="19">
        <v>-29.608429999999998</v>
      </c>
      <c r="H611" s="19">
        <v>237.98509999999999</v>
      </c>
      <c r="I611" s="10">
        <f t="shared" si="60"/>
        <v>-192.19800000000004</v>
      </c>
      <c r="J611" s="10">
        <f t="shared" si="55"/>
        <v>-16.867000000000019</v>
      </c>
      <c r="K611" s="10">
        <f t="shared" si="56"/>
        <v>192.93669141197591</v>
      </c>
      <c r="L611" s="11">
        <f t="shared" si="58"/>
        <v>347.21330261915091</v>
      </c>
      <c r="M611" s="11">
        <f t="shared" si="59"/>
        <v>-1269.8919341744763</v>
      </c>
      <c r="N611" s="11"/>
      <c r="O611" s="11"/>
      <c r="P611" s="11">
        <f t="shared" si="57"/>
        <v>1365308.9028652806</v>
      </c>
    </row>
    <row r="612" spans="1:16" x14ac:dyDescent="0.35">
      <c r="A612" s="19">
        <v>34.1</v>
      </c>
      <c r="B612" s="19">
        <v>1023</v>
      </c>
      <c r="C612" s="19">
        <v>471.43470000000002</v>
      </c>
      <c r="D612" s="19">
        <v>-332.89080000000001</v>
      </c>
      <c r="E612" s="19">
        <v>577.11950000000002</v>
      </c>
      <c r="F612" s="19">
        <v>-123.34050000000001</v>
      </c>
      <c r="G612" s="19">
        <v>0</v>
      </c>
      <c r="H612" s="19">
        <v>123.34050000000001</v>
      </c>
      <c r="I612" s="10">
        <f t="shared" si="60"/>
        <v>-196.30930000000001</v>
      </c>
      <c r="J612" s="10">
        <f t="shared" si="55"/>
        <v>-18.92270000000002</v>
      </c>
      <c r="K612" s="10">
        <f t="shared" si="56"/>
        <v>197.21919237685771</v>
      </c>
      <c r="L612" s="11">
        <f t="shared" si="58"/>
        <v>128.48787773422941</v>
      </c>
      <c r="M612" s="11">
        <f t="shared" si="59"/>
        <v>-6562.4189884466041</v>
      </c>
      <c r="N612" s="11"/>
      <c r="O612" s="11"/>
      <c r="P612" s="11">
        <f t="shared" si="57"/>
        <v>186965.95075661919</v>
      </c>
    </row>
    <row r="613" spans="1:16" x14ac:dyDescent="0.35">
      <c r="A613" s="19">
        <v>34.133330000000001</v>
      </c>
      <c r="B613" s="19">
        <v>1024</v>
      </c>
      <c r="C613" s="19">
        <v>467.32330000000002</v>
      </c>
      <c r="D613" s="19">
        <v>-330.83510000000001</v>
      </c>
      <c r="E613" s="19">
        <v>572.57569999999998</v>
      </c>
      <c r="F613" s="19">
        <v>-62.190379999999998</v>
      </c>
      <c r="G613" s="19">
        <v>29.57198</v>
      </c>
      <c r="H613" s="19">
        <v>68.863240000000005</v>
      </c>
      <c r="I613" s="10">
        <f t="shared" si="60"/>
        <v>-200.42070000000001</v>
      </c>
      <c r="J613" s="10">
        <f t="shared" si="55"/>
        <v>-16.867000000000019</v>
      </c>
      <c r="K613" s="10">
        <f t="shared" si="56"/>
        <v>201.12919399602339</v>
      </c>
      <c r="L613" s="11">
        <f t="shared" si="58"/>
        <v>117.31177975294786</v>
      </c>
      <c r="M613" s="11">
        <f t="shared" si="59"/>
        <v>-335.31647108556115</v>
      </c>
      <c r="N613" s="11"/>
      <c r="O613" s="11"/>
      <c r="P613" s="11">
        <f t="shared" si="57"/>
        <v>155855.25779920694</v>
      </c>
    </row>
    <row r="614" spans="1:16" x14ac:dyDescent="0.35">
      <c r="A614" s="19">
        <v>34.166670000000003</v>
      </c>
      <c r="B614" s="19">
        <v>1025</v>
      </c>
      <c r="C614" s="19">
        <v>467.28870000000001</v>
      </c>
      <c r="D614" s="19">
        <v>-330.91930000000002</v>
      </c>
      <c r="E614" s="19">
        <v>572.59609999999998</v>
      </c>
      <c r="F614" s="19">
        <v>13.93976</v>
      </c>
      <c r="G614" s="19">
        <v>1.4360219999999999</v>
      </c>
      <c r="H614" s="19">
        <v>14.013540000000001</v>
      </c>
      <c r="I614" s="10">
        <f t="shared" si="60"/>
        <v>-200.45530000000002</v>
      </c>
      <c r="J614" s="10">
        <f t="shared" si="55"/>
        <v>-16.951200000000028</v>
      </c>
      <c r="K614" s="10">
        <f t="shared" si="56"/>
        <v>201.1707495624799</v>
      </c>
      <c r="L614" s="11">
        <f t="shared" si="58"/>
        <v>1.2464177101531437</v>
      </c>
      <c r="M614" s="11">
        <f t="shared" si="59"/>
        <v>-3481.2646083618988</v>
      </c>
      <c r="N614" s="11"/>
      <c r="O614" s="11"/>
      <c r="P614" s="11">
        <f t="shared" si="57"/>
        <v>17.594034250177074</v>
      </c>
    </row>
    <row r="615" spans="1:16" x14ac:dyDescent="0.35">
      <c r="A615" s="19">
        <v>34.200000000000003</v>
      </c>
      <c r="B615" s="19">
        <v>1026</v>
      </c>
      <c r="C615" s="19">
        <v>468.2527</v>
      </c>
      <c r="D615" s="19">
        <v>-330.73939999999999</v>
      </c>
      <c r="E615" s="19">
        <v>573.27919999999995</v>
      </c>
      <c r="F615" s="19">
        <v>154.69569999999999</v>
      </c>
      <c r="G615" s="19">
        <v>1.263137</v>
      </c>
      <c r="H615" s="19">
        <v>154.70089999999999</v>
      </c>
      <c r="I615" s="10">
        <f t="shared" si="60"/>
        <v>-199.49130000000002</v>
      </c>
      <c r="J615" s="10">
        <f t="shared" si="55"/>
        <v>-16.771299999999997</v>
      </c>
      <c r="K615" s="10">
        <f t="shared" si="56"/>
        <v>200.1950430939288</v>
      </c>
      <c r="L615" s="11">
        <f t="shared" si="58"/>
        <v>-29.274121468680246</v>
      </c>
      <c r="M615" s="11">
        <f t="shared" si="59"/>
        <v>-915.70774613963169</v>
      </c>
      <c r="N615" s="11"/>
      <c r="O615" s="11"/>
      <c r="P615" s="11">
        <f t="shared" si="57"/>
        <v>9705.2326764164918</v>
      </c>
    </row>
    <row r="616" spans="1:16" x14ac:dyDescent="0.35">
      <c r="A616" s="19">
        <v>34.233330000000002</v>
      </c>
      <c r="B616" s="19">
        <v>1027</v>
      </c>
      <c r="C616" s="19">
        <v>477.60169999999999</v>
      </c>
      <c r="D616" s="19">
        <v>-330.83510000000001</v>
      </c>
      <c r="E616" s="19">
        <v>580.99509999999998</v>
      </c>
      <c r="F616" s="19">
        <v>232.74119999999999</v>
      </c>
      <c r="G616" s="19">
        <v>-1.4360219999999999</v>
      </c>
      <c r="H616" s="19">
        <v>232.7456</v>
      </c>
      <c r="I616" s="10">
        <f t="shared" si="60"/>
        <v>-190.14230000000003</v>
      </c>
      <c r="J616" s="10">
        <f t="shared" si="55"/>
        <v>-16.867000000000019</v>
      </c>
      <c r="K616" s="10">
        <f t="shared" si="56"/>
        <v>190.88894661108594</v>
      </c>
      <c r="L616" s="11">
        <f t="shared" si="58"/>
        <v>-279.21081556684743</v>
      </c>
      <c r="M616" s="11">
        <f t="shared" si="59"/>
        <v>-7498.8507080159488</v>
      </c>
      <c r="N616" s="11"/>
      <c r="O616" s="11"/>
      <c r="P616" s="11">
        <f t="shared" si="57"/>
        <v>882882.04567163379</v>
      </c>
    </row>
    <row r="617" spans="1:16" x14ac:dyDescent="0.35">
      <c r="A617" s="19">
        <v>34.266669999999998</v>
      </c>
      <c r="B617" s="19">
        <v>1028</v>
      </c>
      <c r="C617" s="19">
        <v>483.76870000000002</v>
      </c>
      <c r="D617" s="19">
        <v>-330.83510000000001</v>
      </c>
      <c r="E617" s="19">
        <v>586.07510000000002</v>
      </c>
      <c r="F617" s="19">
        <v>400.85649999999998</v>
      </c>
      <c r="G617" s="19">
        <v>61.67024</v>
      </c>
      <c r="H617" s="19">
        <v>405.5727</v>
      </c>
      <c r="I617" s="10">
        <f t="shared" si="60"/>
        <v>-183.9753</v>
      </c>
      <c r="J617" s="10">
        <f t="shared" si="55"/>
        <v>-16.867000000000019</v>
      </c>
      <c r="K617" s="10">
        <f t="shared" si="56"/>
        <v>184.74687196023103</v>
      </c>
      <c r="L617" s="11">
        <f t="shared" si="58"/>
        <v>-184.22539444678287</v>
      </c>
      <c r="M617" s="11">
        <f t="shared" si="59"/>
        <v>2848.9928350353157</v>
      </c>
      <c r="N617" s="11"/>
      <c r="O617" s="11"/>
      <c r="P617" s="11">
        <f t="shared" si="57"/>
        <v>384359.12923649873</v>
      </c>
    </row>
    <row r="618" spans="1:16" x14ac:dyDescent="0.35">
      <c r="A618" s="19">
        <v>34.299999999999997</v>
      </c>
      <c r="B618" s="19">
        <v>1029</v>
      </c>
      <c r="C618" s="19">
        <v>504.32549999999998</v>
      </c>
      <c r="D618" s="19">
        <v>-326.72379999999998</v>
      </c>
      <c r="E618" s="19">
        <v>600.90980000000002</v>
      </c>
      <c r="F618" s="19">
        <v>519.01390000000004</v>
      </c>
      <c r="G618" s="19">
        <v>64.038079999999994</v>
      </c>
      <c r="H618" s="19">
        <v>522.94970000000001</v>
      </c>
      <c r="I618" s="10">
        <f t="shared" si="60"/>
        <v>-163.41850000000005</v>
      </c>
      <c r="J618" s="10">
        <f t="shared" si="55"/>
        <v>-12.75569999999999</v>
      </c>
      <c r="K618" s="10">
        <f t="shared" si="56"/>
        <v>163.91556980573876</v>
      </c>
      <c r="L618" s="11">
        <f t="shared" si="58"/>
        <v>-625.00156479125837</v>
      </c>
      <c r="M618" s="11">
        <f t="shared" si="59"/>
        <v>-13224.607571091607</v>
      </c>
      <c r="N618" s="11"/>
      <c r="O618" s="11"/>
      <c r="P618" s="11">
        <f t="shared" si="57"/>
        <v>4423850.2766039809</v>
      </c>
    </row>
    <row r="619" spans="1:16" x14ac:dyDescent="0.35">
      <c r="A619" s="19">
        <v>34.333329999999997</v>
      </c>
      <c r="B619" s="19">
        <v>1030</v>
      </c>
      <c r="C619" s="19">
        <v>518.36969999999997</v>
      </c>
      <c r="D619" s="19">
        <v>-326.5659</v>
      </c>
      <c r="E619" s="19">
        <v>612.66010000000006</v>
      </c>
      <c r="F619" s="19">
        <v>493.36189999999999</v>
      </c>
      <c r="G619" s="19">
        <v>-30.83512</v>
      </c>
      <c r="H619" s="19">
        <v>494.3245</v>
      </c>
      <c r="I619" s="10">
        <f t="shared" si="60"/>
        <v>-149.37430000000006</v>
      </c>
      <c r="J619" s="10">
        <f t="shared" si="55"/>
        <v>-12.597800000000007</v>
      </c>
      <c r="K619" s="10">
        <f t="shared" si="56"/>
        <v>149.90458987412634</v>
      </c>
      <c r="L619" s="11">
        <f t="shared" si="58"/>
        <v>-420.37143509188888</v>
      </c>
      <c r="M619" s="11">
        <f t="shared" si="59"/>
        <v>6139.5178427654691</v>
      </c>
      <c r="N619" s="11"/>
      <c r="O619" s="11"/>
      <c r="P619" s="11">
        <f t="shared" si="57"/>
        <v>2001265.02447175</v>
      </c>
    </row>
    <row r="620" spans="1:16" x14ac:dyDescent="0.35">
      <c r="A620" s="19">
        <v>34.366669999999999</v>
      </c>
      <c r="B620" s="19">
        <v>1031</v>
      </c>
      <c r="C620" s="19">
        <v>537.21630000000005</v>
      </c>
      <c r="D620" s="19">
        <v>-328.77940000000001</v>
      </c>
      <c r="E620" s="19">
        <v>629.83910000000003</v>
      </c>
      <c r="F620" s="19">
        <v>669.26440000000002</v>
      </c>
      <c r="G620" s="19">
        <v>-21.994250000000001</v>
      </c>
      <c r="H620" s="19">
        <v>669.62570000000005</v>
      </c>
      <c r="I620" s="10">
        <f t="shared" si="60"/>
        <v>-130.52769999999998</v>
      </c>
      <c r="J620" s="10">
        <f t="shared" si="55"/>
        <v>-14.811300000000017</v>
      </c>
      <c r="K620" s="10">
        <f t="shared" si="56"/>
        <v>131.36534959790575</v>
      </c>
      <c r="L620" s="11">
        <f t="shared" si="58"/>
        <v>-556.06599508755721</v>
      </c>
      <c r="M620" s="11">
        <f t="shared" si="59"/>
        <v>-4070.0227953106714</v>
      </c>
      <c r="N620" s="11"/>
      <c r="O620" s="11"/>
      <c r="P620" s="11">
        <f t="shared" si="57"/>
        <v>3501796.3518599994</v>
      </c>
    </row>
    <row r="621" spans="1:16" x14ac:dyDescent="0.35">
      <c r="A621" s="19">
        <v>34.4</v>
      </c>
      <c r="B621" s="19">
        <v>1032</v>
      </c>
      <c r="C621" s="19">
        <v>562.9873</v>
      </c>
      <c r="D621" s="19">
        <v>-328.03219999999999</v>
      </c>
      <c r="E621" s="19">
        <v>651.58249999999998</v>
      </c>
      <c r="F621" s="19">
        <v>647.53750000000002</v>
      </c>
      <c r="G621" s="19">
        <v>61.67024</v>
      </c>
      <c r="H621" s="19">
        <v>650.46749999999997</v>
      </c>
      <c r="I621" s="10">
        <f t="shared" si="60"/>
        <v>-104.75670000000002</v>
      </c>
      <c r="J621" s="10">
        <f t="shared" si="55"/>
        <v>-14.064099999999996</v>
      </c>
      <c r="K621" s="10">
        <f t="shared" si="56"/>
        <v>105.69657091741436</v>
      </c>
      <c r="L621" s="11">
        <f t="shared" si="58"/>
        <v>-770.14037445220026</v>
      </c>
      <c r="M621" s="11">
        <f t="shared" si="59"/>
        <v>-6422.8736683062343</v>
      </c>
      <c r="N621" s="11"/>
      <c r="O621" s="11"/>
      <c r="P621" s="11">
        <f t="shared" si="57"/>
        <v>6717040.9237925746</v>
      </c>
    </row>
    <row r="622" spans="1:16" x14ac:dyDescent="0.35">
      <c r="A622" s="19">
        <v>34.433329999999998</v>
      </c>
      <c r="B622" s="19">
        <v>1033</v>
      </c>
      <c r="C622" s="19">
        <v>580.3854</v>
      </c>
      <c r="D622" s="19">
        <v>-324.66809999999998</v>
      </c>
      <c r="E622" s="19">
        <v>665.02380000000005</v>
      </c>
      <c r="F622" s="19">
        <v>260.5847</v>
      </c>
      <c r="G622" s="19">
        <v>50.043520000000001</v>
      </c>
      <c r="H622" s="19">
        <v>265.34640000000002</v>
      </c>
      <c r="I622" s="10">
        <f t="shared" si="60"/>
        <v>-87.358600000000024</v>
      </c>
      <c r="J622" s="10">
        <f t="shared" si="55"/>
        <v>-10.699999999999989</v>
      </c>
      <c r="K622" s="10">
        <f t="shared" si="56"/>
        <v>88.011448084666824</v>
      </c>
      <c r="L622" s="11">
        <f t="shared" si="58"/>
        <v>-530.60674565700117</v>
      </c>
      <c r="M622" s="11">
        <f t="shared" si="59"/>
        <v>7186.7275366097601</v>
      </c>
      <c r="N622" s="11"/>
      <c r="O622" s="11"/>
      <c r="P622" s="11">
        <f t="shared" si="57"/>
        <v>3188480.3474282809</v>
      </c>
    </row>
    <row r="623" spans="1:16" x14ac:dyDescent="0.35">
      <c r="A623" s="19">
        <v>34.466670000000001</v>
      </c>
      <c r="B623" s="19">
        <v>1034</v>
      </c>
      <c r="C623" s="19">
        <v>580.3596</v>
      </c>
      <c r="D623" s="19">
        <v>-324.69600000000003</v>
      </c>
      <c r="E623" s="19">
        <v>665.01480000000004</v>
      </c>
      <c r="F623" s="19">
        <v>1264.24</v>
      </c>
      <c r="G623" s="19">
        <v>30.83512</v>
      </c>
      <c r="H623" s="19">
        <v>1264.616</v>
      </c>
      <c r="I623" s="10">
        <f t="shared" si="60"/>
        <v>-87.384400000000028</v>
      </c>
      <c r="J623" s="10">
        <f t="shared" si="55"/>
        <v>-10.727900000000034</v>
      </c>
      <c r="K623" s="10">
        <f t="shared" si="56"/>
        <v>88.040452076133761</v>
      </c>
      <c r="L623" s="11">
        <f t="shared" si="58"/>
        <v>0.86994575485705428</v>
      </c>
      <c r="M623" s="11">
        <f t="shared" si="59"/>
        <v>15941.11251985054</v>
      </c>
      <c r="N623" s="11"/>
      <c r="O623" s="11"/>
      <c r="P623" s="11">
        <f t="shared" si="57"/>
        <v>8.5708236056598963</v>
      </c>
    </row>
    <row r="624" spans="1:16" x14ac:dyDescent="0.35">
      <c r="A624" s="19">
        <v>34.5</v>
      </c>
      <c r="B624" s="19">
        <v>1035</v>
      </c>
      <c r="C624" s="19">
        <v>664.66809999999998</v>
      </c>
      <c r="D624" s="19">
        <v>-322.61239999999998</v>
      </c>
      <c r="E624" s="19">
        <v>738.82500000000005</v>
      </c>
      <c r="F624" s="19">
        <v>1511.308</v>
      </c>
      <c r="G624" s="19">
        <v>31.25311</v>
      </c>
      <c r="H624" s="19">
        <v>1511.6310000000001</v>
      </c>
      <c r="I624" s="10">
        <f t="shared" si="60"/>
        <v>-3.0759000000000469</v>
      </c>
      <c r="J624" s="10">
        <f t="shared" si="55"/>
        <v>-8.644299999999987</v>
      </c>
      <c r="K624" s="10">
        <f t="shared" si="56"/>
        <v>9.1752429559113082</v>
      </c>
      <c r="L624" s="11">
        <f t="shared" si="58"/>
        <v>-2366.1928928960047</v>
      </c>
      <c r="M624" s="11">
        <f t="shared" si="59"/>
        <v>-71018.987058232917</v>
      </c>
      <c r="N624" s="11"/>
      <c r="O624" s="11"/>
      <c r="P624" s="11">
        <f t="shared" si="57"/>
        <v>63407189.232384451</v>
      </c>
    </row>
    <row r="625" spans="1:16" x14ac:dyDescent="0.35">
      <c r="A625" s="19">
        <v>34.533329999999999</v>
      </c>
      <c r="B625" s="19">
        <v>1036</v>
      </c>
      <c r="C625" s="19">
        <v>681.11350000000004</v>
      </c>
      <c r="D625" s="19">
        <v>-322.61239999999998</v>
      </c>
      <c r="E625" s="19">
        <v>753.654</v>
      </c>
      <c r="F625" s="19">
        <v>740.04280000000006</v>
      </c>
      <c r="G625" s="19">
        <v>30.83512</v>
      </c>
      <c r="H625" s="19">
        <v>740.68489999999997</v>
      </c>
      <c r="I625" s="10">
        <f t="shared" si="60"/>
        <v>13.369500000000016</v>
      </c>
      <c r="J625" s="10">
        <f t="shared" si="55"/>
        <v>-8.644299999999987</v>
      </c>
      <c r="K625" s="10">
        <f t="shared" si="56"/>
        <v>15.920661190415435</v>
      </c>
      <c r="L625" s="11">
        <f t="shared" si="58"/>
        <v>202.38278531365873</v>
      </c>
      <c r="M625" s="11">
        <f t="shared" si="59"/>
        <v>77064.976843975644</v>
      </c>
      <c r="N625" s="11"/>
      <c r="O625" s="11"/>
      <c r="P625" s="11">
        <f t="shared" si="57"/>
        <v>463858.31703663641</v>
      </c>
    </row>
    <row r="626" spans="1:16" x14ac:dyDescent="0.35">
      <c r="A626" s="19">
        <v>34.566670000000002</v>
      </c>
      <c r="B626" s="19">
        <v>1037</v>
      </c>
      <c r="C626" s="19">
        <v>714.00429999999994</v>
      </c>
      <c r="D626" s="19">
        <v>-320.55669999999998</v>
      </c>
      <c r="E626" s="19">
        <v>782.66129999999998</v>
      </c>
      <c r="F626" s="19">
        <v>1110.0640000000001</v>
      </c>
      <c r="G626" s="19">
        <v>185.01070000000001</v>
      </c>
      <c r="H626" s="19">
        <v>1125.376</v>
      </c>
      <c r="I626" s="10">
        <f t="shared" si="60"/>
        <v>46.260299999999916</v>
      </c>
      <c r="J626" s="10">
        <f t="shared" si="55"/>
        <v>-6.5885999999999854</v>
      </c>
      <c r="K626" s="10">
        <f t="shared" si="56"/>
        <v>46.727133509878307</v>
      </c>
      <c r="L626" s="11">
        <f t="shared" si="58"/>
        <v>924.00936771027227</v>
      </c>
      <c r="M626" s="11">
        <f t="shared" si="59"/>
        <v>21644.468578181088</v>
      </c>
      <c r="N626" s="11"/>
      <c r="O626" s="11"/>
      <c r="P626" s="11">
        <f t="shared" si="57"/>
        <v>9669209.2540550176</v>
      </c>
    </row>
    <row r="627" spans="1:16" x14ac:dyDescent="0.35">
      <c r="A627" s="19">
        <v>34.6</v>
      </c>
      <c r="B627" s="19">
        <v>1038</v>
      </c>
      <c r="C627" s="19">
        <v>755.11779999999999</v>
      </c>
      <c r="D627" s="19">
        <v>-310.27839999999998</v>
      </c>
      <c r="E627" s="19">
        <v>816.37950000000001</v>
      </c>
      <c r="F627" s="19">
        <v>1007.885</v>
      </c>
      <c r="G627" s="19">
        <v>193.4162</v>
      </c>
      <c r="H627" s="19">
        <v>1026.2750000000001</v>
      </c>
      <c r="I627" s="10">
        <f t="shared" si="60"/>
        <v>87.37379999999996</v>
      </c>
      <c r="J627" s="10">
        <f t="shared" si="55"/>
        <v>3.6897000000000162</v>
      </c>
      <c r="K627" s="10">
        <f t="shared" si="56"/>
        <v>87.451671296379416</v>
      </c>
      <c r="L627" s="11">
        <f t="shared" si="58"/>
        <v>1221.8583194269975</v>
      </c>
      <c r="M627" s="11">
        <f t="shared" si="59"/>
        <v>8936.3621877206842</v>
      </c>
      <c r="N627" s="11"/>
      <c r="O627" s="11"/>
      <c r="P627" s="11">
        <f t="shared" si="57"/>
        <v>16907520.049927343</v>
      </c>
    </row>
    <row r="628" spans="1:16" x14ac:dyDescent="0.35">
      <c r="A628" s="19">
        <v>34.633330000000001</v>
      </c>
      <c r="B628" s="19">
        <v>1039</v>
      </c>
      <c r="C628" s="19">
        <v>781.19659999999999</v>
      </c>
      <c r="D628" s="19">
        <v>-307.66230000000002</v>
      </c>
      <c r="E628" s="19">
        <v>839.59770000000003</v>
      </c>
      <c r="F628" s="19">
        <v>709.20770000000005</v>
      </c>
      <c r="G628" s="19">
        <v>-30.83512</v>
      </c>
      <c r="H628" s="19">
        <v>709.8777</v>
      </c>
      <c r="I628" s="10">
        <f t="shared" si="60"/>
        <v>113.45259999999996</v>
      </c>
      <c r="J628" s="10">
        <f t="shared" si="55"/>
        <v>6.3057999999999765</v>
      </c>
      <c r="K628" s="10">
        <f t="shared" si="56"/>
        <v>113.62770595413774</v>
      </c>
      <c r="L628" s="11">
        <f t="shared" si="58"/>
        <v>785.35957569033246</v>
      </c>
      <c r="M628" s="11">
        <f t="shared" si="59"/>
        <v>-13096.271939294109</v>
      </c>
      <c r="N628" s="11"/>
      <c r="O628" s="11"/>
      <c r="P628" s="11">
        <f t="shared" si="57"/>
        <v>6985142.934930251</v>
      </c>
    </row>
    <row r="629" spans="1:16" x14ac:dyDescent="0.35">
      <c r="A629" s="19">
        <v>34.666670000000003</v>
      </c>
      <c r="B629" s="19">
        <v>1040</v>
      </c>
      <c r="C629" s="19">
        <v>802.39829999999995</v>
      </c>
      <c r="D629" s="19">
        <v>-312.334</v>
      </c>
      <c r="E629" s="19">
        <v>861.04330000000004</v>
      </c>
      <c r="F629" s="19">
        <v>780.55229999999995</v>
      </c>
      <c r="G629" s="19">
        <v>53.264780000000002</v>
      </c>
      <c r="H629" s="19">
        <v>782.36760000000004</v>
      </c>
      <c r="I629" s="10">
        <f t="shared" si="60"/>
        <v>134.65429999999992</v>
      </c>
      <c r="J629" s="10">
        <f t="shared" si="55"/>
        <v>1.6340999999999894</v>
      </c>
      <c r="K629" s="10">
        <f t="shared" si="56"/>
        <v>134.66421496188204</v>
      </c>
      <c r="L629" s="11">
        <f t="shared" si="58"/>
        <v>630.96907641699659</v>
      </c>
      <c r="M629" s="11">
        <f t="shared" si="59"/>
        <v>-4630.7888204356295</v>
      </c>
      <c r="N629" s="11"/>
      <c r="O629" s="11"/>
      <c r="P629" s="11">
        <f t="shared" si="57"/>
        <v>4508731.3713429123</v>
      </c>
    </row>
    <row r="630" spans="1:16" x14ac:dyDescent="0.35">
      <c r="A630" s="19">
        <v>34.700000000000003</v>
      </c>
      <c r="B630" s="19">
        <v>1041</v>
      </c>
      <c r="C630" s="19">
        <v>833.23339999999996</v>
      </c>
      <c r="D630" s="19">
        <v>-304.11130000000003</v>
      </c>
      <c r="E630" s="19">
        <v>886.99580000000003</v>
      </c>
      <c r="F630" s="19">
        <v>667.50149999999996</v>
      </c>
      <c r="G630" s="19">
        <v>137.74449999999999</v>
      </c>
      <c r="H630" s="19">
        <v>681.56569999999999</v>
      </c>
      <c r="I630" s="10">
        <f t="shared" si="60"/>
        <v>165.48939999999993</v>
      </c>
      <c r="J630" s="10">
        <f t="shared" si="55"/>
        <v>9.8567999999999643</v>
      </c>
      <c r="K630" s="10">
        <f t="shared" si="56"/>
        <v>165.78268310833909</v>
      </c>
      <c r="L630" s="11">
        <f t="shared" si="58"/>
        <v>933.64740913464129</v>
      </c>
      <c r="M630" s="11">
        <f t="shared" si="59"/>
        <v>9081.2581073402343</v>
      </c>
      <c r="N630" s="11"/>
      <c r="O630" s="11"/>
      <c r="P630" s="11">
        <f t="shared" si="57"/>
        <v>9871974.0129118543</v>
      </c>
    </row>
    <row r="631" spans="1:16" x14ac:dyDescent="0.35">
      <c r="A631" s="19">
        <v>34.733330000000002</v>
      </c>
      <c r="B631" s="19">
        <v>1042</v>
      </c>
      <c r="C631" s="19">
        <v>846.89840000000004</v>
      </c>
      <c r="D631" s="19">
        <v>-303.15109999999999</v>
      </c>
      <c r="E631" s="19">
        <v>899.52070000000003</v>
      </c>
      <c r="F631" s="19">
        <v>370.02140000000003</v>
      </c>
      <c r="G631" s="19">
        <v>0</v>
      </c>
      <c r="H631" s="19">
        <v>370.02140000000003</v>
      </c>
      <c r="I631" s="10">
        <f t="shared" si="60"/>
        <v>179.15440000000001</v>
      </c>
      <c r="J631" s="10">
        <f t="shared" si="55"/>
        <v>10.817000000000007</v>
      </c>
      <c r="K631" s="10">
        <f t="shared" si="56"/>
        <v>179.48065781125274</v>
      </c>
      <c r="L631" s="11">
        <f t="shared" si="58"/>
        <v>410.980339121329</v>
      </c>
      <c r="M631" s="11">
        <f t="shared" si="59"/>
        <v>-15681.580258425485</v>
      </c>
      <c r="N631" s="11"/>
      <c r="O631" s="11"/>
      <c r="P631" s="11">
        <f t="shared" si="57"/>
        <v>1912847.3033090003</v>
      </c>
    </row>
    <row r="632" spans="1:16" x14ac:dyDescent="0.35">
      <c r="A632" s="19">
        <v>34.766669999999998</v>
      </c>
      <c r="B632" s="19">
        <v>1043</v>
      </c>
      <c r="C632" s="19">
        <v>857.90150000000006</v>
      </c>
      <c r="D632" s="19">
        <v>-304.11130000000003</v>
      </c>
      <c r="E632" s="19">
        <v>910.20809999999994</v>
      </c>
      <c r="F632" s="19">
        <v>257.5521</v>
      </c>
      <c r="G632" s="19">
        <v>16.431059999999999</v>
      </c>
      <c r="H632" s="19">
        <v>258.07560000000001</v>
      </c>
      <c r="I632" s="10">
        <f t="shared" si="60"/>
        <v>190.15750000000003</v>
      </c>
      <c r="J632" s="10">
        <f t="shared" si="55"/>
        <v>9.8567999999999643</v>
      </c>
      <c r="K632" s="10">
        <f t="shared" si="56"/>
        <v>190.41279188250459</v>
      </c>
      <c r="L632" s="11">
        <f t="shared" si="58"/>
        <v>327.89844244911018</v>
      </c>
      <c r="M632" s="11">
        <f t="shared" si="59"/>
        <v>-2491.958508465209</v>
      </c>
      <c r="N632" s="11"/>
      <c r="O632" s="11"/>
      <c r="P632" s="11">
        <f t="shared" si="57"/>
        <v>1217634.4254482561</v>
      </c>
    </row>
    <row r="633" spans="1:16" x14ac:dyDescent="0.35">
      <c r="A633" s="19">
        <v>34.799999999999997</v>
      </c>
      <c r="B633" s="19">
        <v>1044</v>
      </c>
      <c r="C633" s="19">
        <v>864.06849999999997</v>
      </c>
      <c r="D633" s="19">
        <v>-302.0557</v>
      </c>
      <c r="E633" s="19">
        <v>915.34259999999995</v>
      </c>
      <c r="F633" s="19">
        <v>154.6943</v>
      </c>
      <c r="G633" s="19">
        <v>30.553360000000001</v>
      </c>
      <c r="H633" s="19">
        <v>157.68270000000001</v>
      </c>
      <c r="I633" s="10">
        <f t="shared" si="60"/>
        <v>196.32449999999994</v>
      </c>
      <c r="J633" s="10">
        <f t="shared" si="55"/>
        <v>11.912399999999991</v>
      </c>
      <c r="K633" s="10">
        <f t="shared" si="56"/>
        <v>196.68557286697461</v>
      </c>
      <c r="L633" s="11">
        <f t="shared" si="58"/>
        <v>188.20224975907973</v>
      </c>
      <c r="M633" s="11">
        <f t="shared" si="59"/>
        <v>-4191.3049111921064</v>
      </c>
      <c r="N633" s="11"/>
      <c r="O633" s="11"/>
      <c r="P633" s="11">
        <f t="shared" si="57"/>
        <v>401132.48317284248</v>
      </c>
    </row>
    <row r="634" spans="1:16" x14ac:dyDescent="0.35">
      <c r="A634" s="19">
        <v>34.833329999999997</v>
      </c>
      <c r="B634" s="19">
        <v>1045</v>
      </c>
      <c r="C634" s="19">
        <v>868.21439999999996</v>
      </c>
      <c r="D634" s="19">
        <v>-302.0745</v>
      </c>
      <c r="E634" s="19">
        <v>919.26350000000002</v>
      </c>
      <c r="F634" s="19">
        <v>77.716489999999993</v>
      </c>
      <c r="G634" s="19">
        <v>6.0602039999999997</v>
      </c>
      <c r="H634" s="19">
        <v>77.952420000000004</v>
      </c>
      <c r="I634" s="10">
        <f t="shared" si="60"/>
        <v>200.47039999999993</v>
      </c>
      <c r="J634" s="10">
        <f t="shared" si="55"/>
        <v>11.893599999999992</v>
      </c>
      <c r="K634" s="10">
        <f t="shared" si="56"/>
        <v>200.82290456300041</v>
      </c>
      <c r="L634" s="11">
        <f t="shared" si="58"/>
        <v>124.13236411718779</v>
      </c>
      <c r="M634" s="11">
        <f t="shared" si="59"/>
        <v>-1922.2887981366057</v>
      </c>
      <c r="N634" s="11"/>
      <c r="O634" s="11"/>
      <c r="P634" s="11">
        <f t="shared" si="57"/>
        <v>174505.15627647267</v>
      </c>
    </row>
    <row r="635" spans="1:16" x14ac:dyDescent="0.35">
      <c r="A635" s="19">
        <v>34.866669999999999</v>
      </c>
      <c r="B635" s="19">
        <v>1046</v>
      </c>
      <c r="C635" s="19">
        <v>869.24959999999999</v>
      </c>
      <c r="D635" s="19">
        <v>-301.65170000000001</v>
      </c>
      <c r="E635" s="19">
        <v>920.10249999999996</v>
      </c>
      <c r="F635" s="19">
        <v>-10.32565</v>
      </c>
      <c r="G635" s="19">
        <v>4.3368710000000004</v>
      </c>
      <c r="H635" s="19">
        <v>11.199439999999999</v>
      </c>
      <c r="I635" s="10">
        <f t="shared" si="60"/>
        <v>201.50559999999996</v>
      </c>
      <c r="J635" s="10">
        <f t="shared" si="55"/>
        <v>12.316399999999987</v>
      </c>
      <c r="K635" s="10">
        <f t="shared" si="56"/>
        <v>201.881649835541</v>
      </c>
      <c r="L635" s="11">
        <f t="shared" si="58"/>
        <v>31.756006974820298</v>
      </c>
      <c r="M635" s="11">
        <f t="shared" si="59"/>
        <v>-2770.7365669574183</v>
      </c>
      <c r="N635" s="11"/>
      <c r="O635" s="11"/>
      <c r="P635" s="11">
        <f t="shared" si="57"/>
        <v>11420.628062003261</v>
      </c>
    </row>
    <row r="636" spans="1:16" x14ac:dyDescent="0.35">
      <c r="A636" s="19">
        <v>34.9</v>
      </c>
      <c r="B636" s="19">
        <v>1047</v>
      </c>
      <c r="C636" s="19">
        <v>867.52610000000004</v>
      </c>
      <c r="D636" s="19">
        <v>-301.78530000000001</v>
      </c>
      <c r="E636" s="19">
        <v>918.51829999999995</v>
      </c>
      <c r="F636" s="19">
        <v>-53.246859999999998</v>
      </c>
      <c r="G636" s="19">
        <v>-4.8170729999999997</v>
      </c>
      <c r="H636" s="19">
        <v>53.464309999999998</v>
      </c>
      <c r="I636" s="10">
        <f t="shared" si="60"/>
        <v>199.78210000000001</v>
      </c>
      <c r="J636" s="10">
        <f t="shared" si="55"/>
        <v>12.182799999999986</v>
      </c>
      <c r="K636" s="10">
        <f t="shared" si="56"/>
        <v>200.15321155617264</v>
      </c>
      <c r="L636" s="11">
        <f t="shared" si="58"/>
        <v>-51.858334214473217</v>
      </c>
      <c r="M636" s="11">
        <f t="shared" si="59"/>
        <v>-2508.6811037892285</v>
      </c>
      <c r="N636" s="11"/>
      <c r="O636" s="11"/>
      <c r="P636" s="11">
        <f t="shared" si="57"/>
        <v>30456.173321437542</v>
      </c>
    </row>
    <row r="637" spans="1:16" x14ac:dyDescent="0.35">
      <c r="A637" s="19">
        <v>34.933329999999998</v>
      </c>
      <c r="B637" s="19">
        <v>1048</v>
      </c>
      <c r="C637" s="19">
        <v>865.69979999999998</v>
      </c>
      <c r="D637" s="19">
        <v>-301.97280000000001</v>
      </c>
      <c r="E637" s="19">
        <v>916.85540000000003</v>
      </c>
      <c r="F637" s="19">
        <v>-206.03880000000001</v>
      </c>
      <c r="G637" s="19">
        <v>-34.890230000000003</v>
      </c>
      <c r="H637" s="19">
        <v>208.97210000000001</v>
      </c>
      <c r="I637" s="10">
        <f t="shared" si="60"/>
        <v>197.95579999999995</v>
      </c>
      <c r="J637" s="10">
        <f t="shared" si="55"/>
        <v>11.995299999999986</v>
      </c>
      <c r="K637" s="10">
        <f t="shared" si="56"/>
        <v>198.31889969372557</v>
      </c>
      <c r="L637" s="11">
        <f t="shared" si="58"/>
        <v>-55.034859359348886</v>
      </c>
      <c r="M637" s="11">
        <f t="shared" si="59"/>
        <v>-95.305284874759209</v>
      </c>
      <c r="N637" s="11"/>
      <c r="O637" s="11"/>
      <c r="P637" s="11">
        <f t="shared" si="57"/>
        <v>34301.564808765004</v>
      </c>
    </row>
    <row r="638" spans="1:16" x14ac:dyDescent="0.35">
      <c r="A638" s="19">
        <v>34.966670000000001</v>
      </c>
      <c r="B638" s="19">
        <v>1049</v>
      </c>
      <c r="C638" s="19">
        <v>853.79010000000005</v>
      </c>
      <c r="D638" s="19">
        <v>-304.11130000000003</v>
      </c>
      <c r="E638" s="19">
        <v>906.33399999999995</v>
      </c>
      <c r="F638" s="19">
        <v>-301.98570000000001</v>
      </c>
      <c r="G638" s="19">
        <v>-93.748480000000001</v>
      </c>
      <c r="H638" s="19">
        <v>316.20269999999999</v>
      </c>
      <c r="I638" s="10">
        <f t="shared" si="60"/>
        <v>186.04610000000002</v>
      </c>
      <c r="J638" s="10">
        <f t="shared" si="55"/>
        <v>9.8567999999999643</v>
      </c>
      <c r="K638" s="10">
        <f t="shared" si="56"/>
        <v>186.30702571682585</v>
      </c>
      <c r="L638" s="11">
        <f t="shared" si="58"/>
        <v>-360.28416247446876</v>
      </c>
      <c r="M638" s="11">
        <f t="shared" si="59"/>
        <v>-9155.6479638601122</v>
      </c>
      <c r="N638" s="11"/>
      <c r="O638" s="11"/>
      <c r="P638" s="11">
        <f t="shared" si="57"/>
        <v>1470037.9752914505</v>
      </c>
    </row>
    <row r="639" spans="1:16" x14ac:dyDescent="0.35">
      <c r="A639" s="19">
        <v>35</v>
      </c>
      <c r="B639" s="19">
        <v>1050</v>
      </c>
      <c r="C639" s="19">
        <v>845.5675</v>
      </c>
      <c r="D639" s="19">
        <v>-308.22269999999997</v>
      </c>
      <c r="E639" s="19">
        <v>899.99199999999996</v>
      </c>
      <c r="F639" s="19">
        <v>-277.51609999999999</v>
      </c>
      <c r="G639" s="19">
        <v>-123.34050000000001</v>
      </c>
      <c r="H639" s="19">
        <v>303.69069999999999</v>
      </c>
      <c r="I639" s="10">
        <f t="shared" si="60"/>
        <v>177.82349999999997</v>
      </c>
      <c r="J639" s="10">
        <f t="shared" si="55"/>
        <v>5.7454000000000178</v>
      </c>
      <c r="K639" s="10">
        <f t="shared" si="56"/>
        <v>177.91629147835224</v>
      </c>
      <c r="L639" s="11">
        <f t="shared" si="58"/>
        <v>-251.74720187440022</v>
      </c>
      <c r="M639" s="11">
        <f t="shared" si="59"/>
        <v>3256.4344614482579</v>
      </c>
      <c r="N639" s="11"/>
      <c r="O639" s="11"/>
      <c r="P639" s="11">
        <f t="shared" si="57"/>
        <v>717740.60260425683</v>
      </c>
    </row>
    <row r="640" spans="1:16" x14ac:dyDescent="0.35">
      <c r="A640" s="19">
        <v>35.033329999999999</v>
      </c>
      <c r="B640" s="19">
        <v>1051</v>
      </c>
      <c r="C640" s="19">
        <v>835.28909999999996</v>
      </c>
      <c r="D640" s="19">
        <v>-312.334</v>
      </c>
      <c r="E640" s="19">
        <v>891.77369999999996</v>
      </c>
      <c r="F640" s="19">
        <v>-493.36189999999999</v>
      </c>
      <c r="G640" s="19">
        <v>-92.505350000000007</v>
      </c>
      <c r="H640" s="19">
        <v>501.95940000000002</v>
      </c>
      <c r="I640" s="10">
        <f t="shared" si="60"/>
        <v>167.54509999999993</v>
      </c>
      <c r="J640" s="10">
        <f t="shared" si="55"/>
        <v>1.6340999999999894</v>
      </c>
      <c r="K640" s="10">
        <f t="shared" si="56"/>
        <v>167.55306865832085</v>
      </c>
      <c r="L640" s="11">
        <f t="shared" si="58"/>
        <v>-310.92777737868477</v>
      </c>
      <c r="M640" s="11">
        <f t="shared" si="59"/>
        <v>-1775.5948246110286</v>
      </c>
      <c r="N640" s="11"/>
      <c r="O640" s="11"/>
      <c r="P640" s="11">
        <f t="shared" si="57"/>
        <v>1094856.6370944744</v>
      </c>
    </row>
    <row r="641" spans="1:16" x14ac:dyDescent="0.35">
      <c r="A641" s="19">
        <v>35.066670000000002</v>
      </c>
      <c r="B641" s="19">
        <v>1052</v>
      </c>
      <c r="C641" s="19">
        <v>812.67669999999998</v>
      </c>
      <c r="D641" s="19">
        <v>-314.3897</v>
      </c>
      <c r="E641" s="19">
        <v>871.36919999999998</v>
      </c>
      <c r="F641" s="19">
        <v>-709.20770000000005</v>
      </c>
      <c r="G641" s="19">
        <v>0</v>
      </c>
      <c r="H641" s="19">
        <v>709.20770000000005</v>
      </c>
      <c r="I641" s="10">
        <f t="shared" si="60"/>
        <v>144.93269999999995</v>
      </c>
      <c r="J641" s="10">
        <f t="shared" si="55"/>
        <v>-0.42160000000001219</v>
      </c>
      <c r="K641" s="10">
        <f t="shared" si="56"/>
        <v>144.93331320248629</v>
      </c>
      <c r="L641" s="11">
        <f t="shared" si="58"/>
        <v>-678.45697228052813</v>
      </c>
      <c r="M641" s="11">
        <f t="shared" si="59"/>
        <v>-11023.671112831878</v>
      </c>
      <c r="N641" s="11"/>
      <c r="O641" s="11"/>
      <c r="P641" s="11">
        <f t="shared" si="57"/>
        <v>5212941.2511483943</v>
      </c>
    </row>
    <row r="642" spans="1:16" x14ac:dyDescent="0.35">
      <c r="A642" s="19">
        <v>35.1</v>
      </c>
      <c r="B642" s="19">
        <v>1053</v>
      </c>
      <c r="C642" s="19">
        <v>788.0086</v>
      </c>
      <c r="D642" s="19">
        <v>-312.334</v>
      </c>
      <c r="E642" s="19">
        <v>847.64970000000005</v>
      </c>
      <c r="F642" s="19">
        <v>-733.72119999999995</v>
      </c>
      <c r="G642" s="19">
        <v>-3.9089680000000002</v>
      </c>
      <c r="H642" s="19">
        <v>733.73159999999996</v>
      </c>
      <c r="I642" s="10">
        <f t="shared" si="60"/>
        <v>120.26459999999997</v>
      </c>
      <c r="J642" s="10">
        <f t="shared" si="55"/>
        <v>1.6340999999999894</v>
      </c>
      <c r="K642" s="10">
        <f t="shared" si="56"/>
        <v>120.27570118677336</v>
      </c>
      <c r="L642" s="11">
        <f t="shared" si="58"/>
        <v>-739.80234070547135</v>
      </c>
      <c r="M642" s="11">
        <f t="shared" si="59"/>
        <v>-1840.5451072590547</v>
      </c>
      <c r="N642" s="11"/>
      <c r="O642" s="11"/>
      <c r="P642" s="11">
        <f t="shared" si="57"/>
        <v>6198257.4750230573</v>
      </c>
    </row>
    <row r="643" spans="1:16" x14ac:dyDescent="0.35">
      <c r="A643" s="19">
        <v>35.133330000000001</v>
      </c>
      <c r="B643" s="19">
        <v>1054</v>
      </c>
      <c r="C643" s="19">
        <v>763.76189999999997</v>
      </c>
      <c r="D643" s="19">
        <v>-314.65030000000002</v>
      </c>
      <c r="E643" s="19">
        <v>826.03700000000003</v>
      </c>
      <c r="F643" s="19">
        <v>-770.87789999999995</v>
      </c>
      <c r="G643" s="19">
        <v>-123.34050000000001</v>
      </c>
      <c r="H643" s="19">
        <v>780.68280000000004</v>
      </c>
      <c r="I643" s="10">
        <f t="shared" si="60"/>
        <v>96.017899999999941</v>
      </c>
      <c r="J643" s="10">
        <f t="shared" ref="J643:J706" si="61">D643-$S$2</f>
        <v>-0.68220000000002301</v>
      </c>
      <c r="K643" s="10">
        <f t="shared" ref="K643:K706" si="62">(I643^2+J643^2)^(1/2)</f>
        <v>96.020323459411387</v>
      </c>
      <c r="L643" s="11">
        <f t="shared" si="58"/>
        <v>-727.73410523139512</v>
      </c>
      <c r="M643" s="11">
        <f t="shared" si="59"/>
        <v>362.08327254954827</v>
      </c>
      <c r="N643" s="11"/>
      <c r="O643" s="11"/>
      <c r="P643" s="11">
        <f t="shared" ref="P643:P706" si="63">$S$4*(L643^2)/2</f>
        <v>5997685.2086593369</v>
      </c>
    </row>
    <row r="644" spans="1:16" x14ac:dyDescent="0.35">
      <c r="A644" s="19">
        <v>35.166670000000003</v>
      </c>
      <c r="B644" s="19">
        <v>1055</v>
      </c>
      <c r="C644" s="19">
        <v>736.61670000000004</v>
      </c>
      <c r="D644" s="19">
        <v>-320.55669999999998</v>
      </c>
      <c r="E644" s="19">
        <v>803.34349999999995</v>
      </c>
      <c r="F644" s="19">
        <v>-1239.7260000000001</v>
      </c>
      <c r="G644" s="19">
        <v>3.9089680000000002</v>
      </c>
      <c r="H644" s="19">
        <v>1239.732</v>
      </c>
      <c r="I644" s="10">
        <f t="shared" si="60"/>
        <v>68.872700000000009</v>
      </c>
      <c r="J644" s="10">
        <f t="shared" si="61"/>
        <v>-6.5885999999999854</v>
      </c>
      <c r="K644" s="10">
        <f t="shared" si="62"/>
        <v>69.187126369361536</v>
      </c>
      <c r="L644" s="11">
        <f t="shared" ref="L644:L707" si="64">(K644-K643)/(A644-A643)</f>
        <v>-804.83494571229051</v>
      </c>
      <c r="M644" s="11">
        <f t="shared" si="59"/>
        <v>-2312.5627018863047</v>
      </c>
      <c r="N644" s="11"/>
      <c r="O644" s="11"/>
      <c r="P644" s="11">
        <f t="shared" si="63"/>
        <v>7335873.9574346654</v>
      </c>
    </row>
    <row r="645" spans="1:16" x14ac:dyDescent="0.35">
      <c r="A645" s="19">
        <v>35.200000000000003</v>
      </c>
      <c r="B645" s="19">
        <v>1056</v>
      </c>
      <c r="C645" s="19">
        <v>681.11350000000004</v>
      </c>
      <c r="D645" s="19">
        <v>-314.3897</v>
      </c>
      <c r="E645" s="19">
        <v>750.17100000000005</v>
      </c>
      <c r="F645" s="19">
        <v>-1202.57</v>
      </c>
      <c r="G645" s="19">
        <v>-123.34050000000001</v>
      </c>
      <c r="H645" s="19">
        <v>1208.8779999999999</v>
      </c>
      <c r="I645" s="10">
        <f t="shared" si="60"/>
        <v>13.369500000000016</v>
      </c>
      <c r="J645" s="10">
        <f t="shared" si="61"/>
        <v>-0.42160000000001219</v>
      </c>
      <c r="K645" s="10">
        <f t="shared" si="62"/>
        <v>13.376145812976189</v>
      </c>
      <c r="L645" s="11">
        <f t="shared" si="64"/>
        <v>-1674.4968663782277</v>
      </c>
      <c r="M645" s="11">
        <f t="shared" ref="M645:M708" si="65">(L645-L644)/(A645-A644)</f>
        <v>-26092.46686666524</v>
      </c>
      <c r="N645" s="11"/>
      <c r="O645" s="11"/>
      <c r="P645" s="11">
        <f t="shared" si="63"/>
        <v>31754617.731156453</v>
      </c>
    </row>
    <row r="646" spans="1:16" x14ac:dyDescent="0.35">
      <c r="A646" s="19">
        <v>35.233330000000002</v>
      </c>
      <c r="B646" s="19">
        <v>1057</v>
      </c>
      <c r="C646" s="19">
        <v>656.44539999999995</v>
      </c>
      <c r="D646" s="19">
        <v>-328.77940000000001</v>
      </c>
      <c r="E646" s="19">
        <v>734.17740000000003</v>
      </c>
      <c r="F646" s="19">
        <v>-986.72379999999998</v>
      </c>
      <c r="G646" s="19">
        <v>-185.01070000000001</v>
      </c>
      <c r="H646" s="19">
        <v>1003.919</v>
      </c>
      <c r="I646" s="10">
        <f t="shared" si="60"/>
        <v>-11.298600000000079</v>
      </c>
      <c r="J646" s="10">
        <f t="shared" si="61"/>
        <v>-14.811300000000017</v>
      </c>
      <c r="K646" s="10">
        <f t="shared" si="62"/>
        <v>18.628820940950671</v>
      </c>
      <c r="L646" s="11">
        <f t="shared" si="64"/>
        <v>157.59601344058129</v>
      </c>
      <c r="M646" s="11">
        <f t="shared" si="65"/>
        <v>54968.28322288752</v>
      </c>
      <c r="N646" s="11"/>
      <c r="O646" s="11"/>
      <c r="P646" s="11">
        <f t="shared" si="63"/>
        <v>281273.40159802092</v>
      </c>
    </row>
    <row r="647" spans="1:16" x14ac:dyDescent="0.35">
      <c r="A647" s="19">
        <v>35.266669999999998</v>
      </c>
      <c r="B647" s="19">
        <v>1058</v>
      </c>
      <c r="C647" s="19">
        <v>615.33190000000002</v>
      </c>
      <c r="D647" s="19">
        <v>-326.72379999999998</v>
      </c>
      <c r="E647" s="19">
        <v>696.69349999999997</v>
      </c>
      <c r="F647" s="19">
        <v>-832.54819999999995</v>
      </c>
      <c r="G647" s="19">
        <v>30.83512</v>
      </c>
      <c r="H647" s="19">
        <v>833.11900000000003</v>
      </c>
      <c r="I647" s="10">
        <f t="shared" si="60"/>
        <v>-52.412100000000009</v>
      </c>
      <c r="J647" s="10">
        <f t="shared" si="61"/>
        <v>-12.75569999999999</v>
      </c>
      <c r="K647" s="10">
        <f t="shared" si="62"/>
        <v>53.941969827769547</v>
      </c>
      <c r="L647" s="11">
        <f t="shared" si="64"/>
        <v>1059.182630078694</v>
      </c>
      <c r="M647" s="11">
        <f t="shared" si="65"/>
        <v>27042.190061134821</v>
      </c>
      <c r="N647" s="11"/>
      <c r="O647" s="11"/>
      <c r="P647" s="11">
        <f t="shared" si="63"/>
        <v>12705153.331719253</v>
      </c>
    </row>
    <row r="648" spans="1:16" x14ac:dyDescent="0.35">
      <c r="A648" s="19">
        <v>35.299999999999997</v>
      </c>
      <c r="B648" s="19">
        <v>1059</v>
      </c>
      <c r="C648" s="19">
        <v>600.94219999999996</v>
      </c>
      <c r="D648" s="19">
        <v>-326.72379999999998</v>
      </c>
      <c r="E648" s="19">
        <v>684.01750000000004</v>
      </c>
      <c r="F648" s="19">
        <v>-863.38329999999996</v>
      </c>
      <c r="G648" s="19">
        <v>0</v>
      </c>
      <c r="H648" s="19">
        <v>863.38329999999996</v>
      </c>
      <c r="I648" s="10">
        <f t="shared" si="60"/>
        <v>-66.801800000000071</v>
      </c>
      <c r="J648" s="10">
        <f t="shared" si="61"/>
        <v>-12.75569999999999</v>
      </c>
      <c r="K648" s="10">
        <f t="shared" si="62"/>
        <v>68.008737421966671</v>
      </c>
      <c r="L648" s="11">
        <f t="shared" si="64"/>
        <v>422.04523234915604</v>
      </c>
      <c r="M648" s="11">
        <f t="shared" si="65"/>
        <v>-19116.033535239996</v>
      </c>
      <c r="N648" s="11"/>
      <c r="O648" s="11"/>
      <c r="P648" s="11">
        <f t="shared" si="63"/>
        <v>2017233.6675334962</v>
      </c>
    </row>
    <row r="649" spans="1:16" x14ac:dyDescent="0.35">
      <c r="A649" s="19">
        <v>35.333329999999997</v>
      </c>
      <c r="B649" s="19">
        <v>1060</v>
      </c>
      <c r="C649" s="19">
        <v>557.77300000000002</v>
      </c>
      <c r="D649" s="19">
        <v>-326.72379999999998</v>
      </c>
      <c r="E649" s="19">
        <v>646.4203</v>
      </c>
      <c r="F649" s="19">
        <v>-981.71259999999995</v>
      </c>
      <c r="G649" s="19">
        <v>-11.269640000000001</v>
      </c>
      <c r="H649" s="19">
        <v>981.77719999999999</v>
      </c>
      <c r="I649" s="10">
        <f t="shared" si="60"/>
        <v>-109.971</v>
      </c>
      <c r="J649" s="10">
        <f t="shared" si="61"/>
        <v>-12.75569999999999</v>
      </c>
      <c r="K649" s="10">
        <f t="shared" si="62"/>
        <v>110.70830467263963</v>
      </c>
      <c r="L649" s="11">
        <f t="shared" si="64"/>
        <v>1281.1151290331145</v>
      </c>
      <c r="M649" s="11">
        <f t="shared" si="65"/>
        <v>25774.674367955999</v>
      </c>
      <c r="N649" s="11"/>
      <c r="O649" s="11"/>
      <c r="P649" s="11">
        <f t="shared" si="63"/>
        <v>18587223.903710067</v>
      </c>
    </row>
    <row r="650" spans="1:16" x14ac:dyDescent="0.35">
      <c r="A650" s="19">
        <v>35.366669999999999</v>
      </c>
      <c r="B650" s="19">
        <v>1061</v>
      </c>
      <c r="C650" s="19">
        <v>535.49469999999997</v>
      </c>
      <c r="D650" s="19">
        <v>-327.4751</v>
      </c>
      <c r="E650" s="19">
        <v>627.68979999999999</v>
      </c>
      <c r="F650" s="19">
        <v>-616.70240000000001</v>
      </c>
      <c r="G650" s="19">
        <v>-61.67024</v>
      </c>
      <c r="H650" s="19">
        <v>619.77819999999997</v>
      </c>
      <c r="I650" s="10">
        <f t="shared" si="60"/>
        <v>-132.24930000000006</v>
      </c>
      <c r="J650" s="10">
        <f t="shared" si="61"/>
        <v>-13.507000000000005</v>
      </c>
      <c r="K650" s="10">
        <f t="shared" si="62"/>
        <v>132.9372649014941</v>
      </c>
      <c r="L650" s="11">
        <f t="shared" si="64"/>
        <v>666.73545977362778</v>
      </c>
      <c r="M650" s="11">
        <f t="shared" si="65"/>
        <v>-18427.704536875794</v>
      </c>
      <c r="N650" s="11"/>
      <c r="O650" s="11"/>
      <c r="P650" s="11">
        <f t="shared" si="63"/>
        <v>5034372.1628439128</v>
      </c>
    </row>
    <row r="651" spans="1:16" x14ac:dyDescent="0.35">
      <c r="A651" s="19">
        <v>35.4</v>
      </c>
      <c r="B651" s="19">
        <v>1062</v>
      </c>
      <c r="C651" s="19">
        <v>516.65949999999998</v>
      </c>
      <c r="D651" s="19">
        <v>-330.83510000000001</v>
      </c>
      <c r="E651" s="19">
        <v>613.50549999999998</v>
      </c>
      <c r="F651" s="19">
        <v>-560.04330000000004</v>
      </c>
      <c r="G651" s="19">
        <v>-50.400599999999997</v>
      </c>
      <c r="H651" s="19">
        <v>562.3066</v>
      </c>
      <c r="I651" s="10">
        <f t="shared" si="60"/>
        <v>-151.08450000000005</v>
      </c>
      <c r="J651" s="10">
        <f t="shared" si="61"/>
        <v>-16.867000000000019</v>
      </c>
      <c r="K651" s="10">
        <f t="shared" si="62"/>
        <v>152.02309636778884</v>
      </c>
      <c r="L651" s="11">
        <f t="shared" si="64"/>
        <v>572.63220720957304</v>
      </c>
      <c r="M651" s="11">
        <f t="shared" si="65"/>
        <v>-2823.3799149131833</v>
      </c>
      <c r="N651" s="11"/>
      <c r="O651" s="11"/>
      <c r="P651" s="11">
        <f t="shared" si="63"/>
        <v>3713554.0766092362</v>
      </c>
    </row>
    <row r="652" spans="1:16" x14ac:dyDescent="0.35">
      <c r="A652" s="19">
        <v>35.433329999999998</v>
      </c>
      <c r="B652" s="19">
        <v>1063</v>
      </c>
      <c r="C652" s="19">
        <v>498.1585</v>
      </c>
      <c r="D652" s="19">
        <v>-330.83510000000001</v>
      </c>
      <c r="E652" s="19">
        <v>598.00810000000001</v>
      </c>
      <c r="F652" s="19">
        <v>-452.24239999999998</v>
      </c>
      <c r="G652" s="19">
        <v>-20.710920000000002</v>
      </c>
      <c r="H652" s="19">
        <v>452.71640000000002</v>
      </c>
      <c r="I652" s="10">
        <f t="shared" si="60"/>
        <v>-169.58550000000002</v>
      </c>
      <c r="J652" s="10">
        <f t="shared" si="61"/>
        <v>-16.867000000000019</v>
      </c>
      <c r="K652" s="10">
        <f t="shared" si="62"/>
        <v>170.42223299572743</v>
      </c>
      <c r="L652" s="11">
        <f t="shared" si="64"/>
        <v>552.02930176834423</v>
      </c>
      <c r="M652" s="11">
        <f t="shared" si="65"/>
        <v>-618.14897813468872</v>
      </c>
      <c r="N652" s="11"/>
      <c r="O652" s="11"/>
      <c r="P652" s="11">
        <f t="shared" si="63"/>
        <v>3451139.1638728264</v>
      </c>
    </row>
    <row r="653" spans="1:16" x14ac:dyDescent="0.35">
      <c r="A653" s="19">
        <v>35.466670000000001</v>
      </c>
      <c r="B653" s="19">
        <v>1064</v>
      </c>
      <c r="C653" s="19">
        <v>486.51</v>
      </c>
      <c r="D653" s="19">
        <v>-332.2158</v>
      </c>
      <c r="E653" s="19">
        <v>589.11749999999995</v>
      </c>
      <c r="F653" s="19">
        <v>-215.8458</v>
      </c>
      <c r="G653" s="19">
        <v>-61.67024</v>
      </c>
      <c r="H653" s="19">
        <v>224.483</v>
      </c>
      <c r="I653" s="10">
        <f t="shared" si="60"/>
        <v>-181.23400000000004</v>
      </c>
      <c r="J653" s="10">
        <f t="shared" si="61"/>
        <v>-18.247700000000009</v>
      </c>
      <c r="K653" s="10">
        <f t="shared" si="62"/>
        <v>182.15032613555763</v>
      </c>
      <c r="L653" s="11">
        <f t="shared" si="64"/>
        <v>351.77243970693752</v>
      </c>
      <c r="M653" s="11">
        <f t="shared" si="65"/>
        <v>-6006.5045609295485</v>
      </c>
      <c r="N653" s="11"/>
      <c r="O653" s="11"/>
      <c r="P653" s="11">
        <f t="shared" si="63"/>
        <v>1401399.0937457264</v>
      </c>
    </row>
    <row r="654" spans="1:16" x14ac:dyDescent="0.35">
      <c r="A654" s="19">
        <v>35.5</v>
      </c>
      <c r="B654" s="19">
        <v>1065</v>
      </c>
      <c r="C654" s="19">
        <v>483.76870000000002</v>
      </c>
      <c r="D654" s="19">
        <v>-334.94650000000001</v>
      </c>
      <c r="E654" s="19">
        <v>588.40570000000002</v>
      </c>
      <c r="F654" s="19">
        <v>-71.954560000000001</v>
      </c>
      <c r="G654" s="19">
        <v>-40.959310000000002</v>
      </c>
      <c r="H654" s="19">
        <v>82.795670000000001</v>
      </c>
      <c r="I654" s="10">
        <f t="shared" si="60"/>
        <v>-183.9753</v>
      </c>
      <c r="J654" s="10">
        <f t="shared" si="61"/>
        <v>-20.978400000000022</v>
      </c>
      <c r="K654" s="10">
        <f t="shared" si="62"/>
        <v>185.16750329539468</v>
      </c>
      <c r="L654" s="11">
        <f t="shared" si="64"/>
        <v>90.52436723183618</v>
      </c>
      <c r="M654" s="11">
        <f t="shared" si="65"/>
        <v>-7838.2259968528633</v>
      </c>
      <c r="N654" s="11"/>
      <c r="O654" s="11"/>
      <c r="P654" s="11">
        <f t="shared" si="63"/>
        <v>92804.536535353094</v>
      </c>
    </row>
    <row r="655" spans="1:16" x14ac:dyDescent="0.35">
      <c r="A655" s="19">
        <v>35.533329999999999</v>
      </c>
      <c r="B655" s="19">
        <v>1066</v>
      </c>
      <c r="C655" s="19">
        <v>481.7131</v>
      </c>
      <c r="D655" s="19">
        <v>-334.94650000000001</v>
      </c>
      <c r="E655" s="19">
        <v>586.71680000000003</v>
      </c>
      <c r="F655" s="19">
        <v>-31.811509999999998</v>
      </c>
      <c r="G655" s="19">
        <v>-1.160296</v>
      </c>
      <c r="H655" s="19">
        <v>31.832660000000001</v>
      </c>
      <c r="I655" s="10">
        <f t="shared" si="60"/>
        <v>-186.03090000000003</v>
      </c>
      <c r="J655" s="10">
        <f t="shared" si="61"/>
        <v>-20.978400000000022</v>
      </c>
      <c r="K655" s="10">
        <f t="shared" si="62"/>
        <v>187.21001314398225</v>
      </c>
      <c r="L655" s="11">
        <f t="shared" si="64"/>
        <v>61.281423599988194</v>
      </c>
      <c r="M655" s="11">
        <f t="shared" si="65"/>
        <v>-877.37604656011092</v>
      </c>
      <c r="N655" s="11"/>
      <c r="O655" s="11"/>
      <c r="P655" s="11">
        <f t="shared" si="63"/>
        <v>42530.050848346473</v>
      </c>
    </row>
    <row r="656" spans="1:16" x14ac:dyDescent="0.35">
      <c r="A656" s="19">
        <v>35.566670000000002</v>
      </c>
      <c r="B656" s="19">
        <v>1067</v>
      </c>
      <c r="C656" s="19">
        <v>481.64800000000002</v>
      </c>
      <c r="D656" s="19">
        <v>-335.02379999999999</v>
      </c>
      <c r="E656" s="19">
        <v>586.70749999999998</v>
      </c>
      <c r="F656" s="19">
        <v>-15.404579999999999</v>
      </c>
      <c r="G656" s="19">
        <v>-11.18777</v>
      </c>
      <c r="H656" s="19">
        <v>19.03857</v>
      </c>
      <c r="I656" s="10">
        <f t="shared" ref="I656:I719" si="66">C656-$S$1</f>
        <v>-186.096</v>
      </c>
      <c r="J656" s="10">
        <f t="shared" si="61"/>
        <v>-21.055700000000002</v>
      </c>
      <c r="K656" s="10">
        <f t="shared" si="62"/>
        <v>187.28337811586482</v>
      </c>
      <c r="L656" s="11">
        <f t="shared" si="64"/>
        <v>2.2005090546659614</v>
      </c>
      <c r="M656" s="11">
        <f t="shared" si="65"/>
        <v>-1772.0730217551782</v>
      </c>
      <c r="N656" s="11"/>
      <c r="O656" s="11"/>
      <c r="P656" s="11">
        <f t="shared" si="63"/>
        <v>54.83836912872745</v>
      </c>
    </row>
    <row r="657" spans="1:16" x14ac:dyDescent="0.35">
      <c r="A657" s="19">
        <v>35.6</v>
      </c>
      <c r="B657" s="19">
        <v>1068</v>
      </c>
      <c r="C657" s="19">
        <v>480.68610000000001</v>
      </c>
      <c r="D657" s="19">
        <v>-335.69229999999999</v>
      </c>
      <c r="E657" s="19">
        <v>586.30060000000003</v>
      </c>
      <c r="F657" s="19">
        <v>48.56026</v>
      </c>
      <c r="G657" s="19">
        <v>-15.582050000000001</v>
      </c>
      <c r="H657" s="19">
        <v>50.999009999999998</v>
      </c>
      <c r="I657" s="10">
        <f t="shared" si="66"/>
        <v>-187.05790000000002</v>
      </c>
      <c r="J657" s="10">
        <f t="shared" si="61"/>
        <v>-21.724199999999996</v>
      </c>
      <c r="K657" s="10">
        <f t="shared" si="62"/>
        <v>188.31515822697335</v>
      </c>
      <c r="L657" s="11">
        <f t="shared" si="64"/>
        <v>30.956498983154805</v>
      </c>
      <c r="M657" s="11">
        <f t="shared" si="65"/>
        <v>862.76597445212565</v>
      </c>
      <c r="N657" s="11"/>
      <c r="O657" s="11"/>
      <c r="P657" s="11">
        <f t="shared" si="63"/>
        <v>10852.80219175528</v>
      </c>
    </row>
    <row r="658" spans="1:16" x14ac:dyDescent="0.35">
      <c r="A658" s="19">
        <v>35.633330000000001</v>
      </c>
      <c r="B658" s="19">
        <v>1069</v>
      </c>
      <c r="C658" s="19">
        <v>484.88529999999997</v>
      </c>
      <c r="D658" s="19">
        <v>-336.06259999999997</v>
      </c>
      <c r="E658" s="19">
        <v>589.95920000000001</v>
      </c>
      <c r="F658" s="19">
        <v>107.90989999999999</v>
      </c>
      <c r="G658" s="19">
        <v>11.18777</v>
      </c>
      <c r="H658" s="19">
        <v>108.4883</v>
      </c>
      <c r="I658" s="10">
        <f t="shared" si="66"/>
        <v>-182.85870000000006</v>
      </c>
      <c r="J658" s="10">
        <f t="shared" si="61"/>
        <v>-22.094499999999982</v>
      </c>
      <c r="K658" s="10">
        <f t="shared" si="62"/>
        <v>184.1886834089978</v>
      </c>
      <c r="L658" s="11">
        <f t="shared" si="64"/>
        <v>-123.8066252017888</v>
      </c>
      <c r="M658" s="11">
        <f t="shared" si="65"/>
        <v>-4643.3580613545255</v>
      </c>
      <c r="N658" s="11"/>
      <c r="O658" s="11"/>
      <c r="P658" s="11">
        <f t="shared" si="63"/>
        <v>173590.51102667153</v>
      </c>
    </row>
    <row r="659" spans="1:16" x14ac:dyDescent="0.35">
      <c r="A659" s="19">
        <v>35.666670000000003</v>
      </c>
      <c r="B659" s="19">
        <v>1070</v>
      </c>
      <c r="C659" s="19">
        <v>487.88010000000003</v>
      </c>
      <c r="D659" s="19">
        <v>-334.94650000000001</v>
      </c>
      <c r="E659" s="19">
        <v>591.79060000000004</v>
      </c>
      <c r="F659" s="19">
        <v>229.93219999999999</v>
      </c>
      <c r="G659" s="19">
        <v>16.742339999999999</v>
      </c>
      <c r="H659" s="19">
        <v>230.54089999999999</v>
      </c>
      <c r="I659" s="10">
        <f t="shared" si="66"/>
        <v>-179.8639</v>
      </c>
      <c r="J659" s="10">
        <f t="shared" si="61"/>
        <v>-20.978400000000022</v>
      </c>
      <c r="K659" s="10">
        <f t="shared" si="62"/>
        <v>181.08317367930684</v>
      </c>
      <c r="L659" s="11">
        <f t="shared" si="64"/>
        <v>-93.146662558210068</v>
      </c>
      <c r="M659" s="11">
        <f t="shared" si="65"/>
        <v>919.61495631602747</v>
      </c>
      <c r="N659" s="11"/>
      <c r="O659" s="11"/>
      <c r="P659" s="11">
        <f t="shared" si="63"/>
        <v>98259.105945426825</v>
      </c>
    </row>
    <row r="660" spans="1:16" x14ac:dyDescent="0.35">
      <c r="A660" s="19">
        <v>35.700000000000003</v>
      </c>
      <c r="B660" s="19">
        <v>1071</v>
      </c>
      <c r="C660" s="19">
        <v>500.21409999999997</v>
      </c>
      <c r="D660" s="19">
        <v>-334.94650000000001</v>
      </c>
      <c r="E660" s="19">
        <v>601.99940000000004</v>
      </c>
      <c r="F660" s="19">
        <v>393.21030000000002</v>
      </c>
      <c r="G660" s="19">
        <v>0.72091000000000005</v>
      </c>
      <c r="H660" s="19">
        <v>393.21100000000001</v>
      </c>
      <c r="I660" s="10">
        <f t="shared" si="66"/>
        <v>-167.52990000000005</v>
      </c>
      <c r="J660" s="10">
        <f t="shared" si="61"/>
        <v>-20.978400000000022</v>
      </c>
      <c r="K660" s="10">
        <f t="shared" si="62"/>
        <v>168.83826776110331</v>
      </c>
      <c r="L660" s="11">
        <f t="shared" si="64"/>
        <v>-367.38391593770609</v>
      </c>
      <c r="M660" s="11">
        <f t="shared" si="65"/>
        <v>-8227.9403954245663</v>
      </c>
      <c r="N660" s="11"/>
      <c r="O660" s="11"/>
      <c r="P660" s="11">
        <f t="shared" si="63"/>
        <v>1528545.9146361183</v>
      </c>
    </row>
    <row r="661" spans="1:16" x14ac:dyDescent="0.35">
      <c r="A661" s="19">
        <v>35.733330000000002</v>
      </c>
      <c r="B661" s="19">
        <v>1072</v>
      </c>
      <c r="C661" s="19">
        <v>514.09410000000003</v>
      </c>
      <c r="D661" s="19">
        <v>-334.89839999999998</v>
      </c>
      <c r="E661" s="19">
        <v>613.55499999999995</v>
      </c>
      <c r="F661" s="19">
        <v>208.09209999999999</v>
      </c>
      <c r="G661" s="19">
        <v>0.73178739999999998</v>
      </c>
      <c r="H661" s="19">
        <v>208.0933</v>
      </c>
      <c r="I661" s="10">
        <f t="shared" si="66"/>
        <v>-153.6499</v>
      </c>
      <c r="J661" s="10">
        <f t="shared" si="61"/>
        <v>-20.930299999999988</v>
      </c>
      <c r="K661" s="10">
        <f t="shared" si="62"/>
        <v>155.06891767243363</v>
      </c>
      <c r="L661" s="11">
        <f t="shared" si="64"/>
        <v>-413.12181484158185</v>
      </c>
      <c r="M661" s="11">
        <f t="shared" si="65"/>
        <v>-1372.2741945357504</v>
      </c>
      <c r="N661" s="11"/>
      <c r="O661" s="11"/>
      <c r="P661" s="11">
        <f t="shared" si="63"/>
        <v>1932833.6038948752</v>
      </c>
    </row>
    <row r="662" spans="1:16" x14ac:dyDescent="0.35">
      <c r="A662" s="19">
        <v>35.766669999999998</v>
      </c>
      <c r="B662" s="19">
        <v>1073</v>
      </c>
      <c r="C662" s="19">
        <v>514.08690000000001</v>
      </c>
      <c r="D662" s="19">
        <v>-334.89769999999999</v>
      </c>
      <c r="E662" s="19">
        <v>613.54859999999996</v>
      </c>
      <c r="F662" s="19">
        <v>562.67830000000004</v>
      </c>
      <c r="G662" s="19">
        <v>-0.72091000000000005</v>
      </c>
      <c r="H662" s="19">
        <v>562.67880000000002</v>
      </c>
      <c r="I662" s="10">
        <f t="shared" si="66"/>
        <v>-153.65710000000001</v>
      </c>
      <c r="J662" s="10">
        <f t="shared" si="61"/>
        <v>-20.929599999999994</v>
      </c>
      <c r="K662" s="10">
        <f t="shared" si="62"/>
        <v>155.07595731308578</v>
      </c>
      <c r="L662" s="11">
        <f t="shared" si="64"/>
        <v>0.21114699016656899</v>
      </c>
      <c r="M662" s="11">
        <f t="shared" si="65"/>
        <v>12397.509353083517</v>
      </c>
      <c r="N662" s="11"/>
      <c r="O662" s="11"/>
      <c r="P662" s="11">
        <f t="shared" si="63"/>
        <v>0.50490305774374333</v>
      </c>
    </row>
    <row r="663" spans="1:16" x14ac:dyDescent="0.35">
      <c r="A663" s="19">
        <v>35.799999999999997</v>
      </c>
      <c r="B663" s="19">
        <v>1074</v>
      </c>
      <c r="C663" s="19">
        <v>551.60599999999999</v>
      </c>
      <c r="D663" s="19">
        <v>-334.94650000000001</v>
      </c>
      <c r="E663" s="19">
        <v>645.33579999999995</v>
      </c>
      <c r="F663" s="19">
        <v>932.69309999999996</v>
      </c>
      <c r="G663" s="19">
        <v>20.232749999999999</v>
      </c>
      <c r="H663" s="19">
        <v>932.91250000000002</v>
      </c>
      <c r="I663" s="10">
        <f t="shared" si="66"/>
        <v>-116.13800000000003</v>
      </c>
      <c r="J663" s="10">
        <f t="shared" si="61"/>
        <v>-20.978400000000022</v>
      </c>
      <c r="K663" s="10">
        <f t="shared" si="62"/>
        <v>118.0174915449401</v>
      </c>
      <c r="L663" s="11">
        <f t="shared" si="64"/>
        <v>-1111.865159560346</v>
      </c>
      <c r="M663" s="11">
        <f t="shared" si="65"/>
        <v>-33365.625759091869</v>
      </c>
      <c r="N663" s="11"/>
      <c r="O663" s="11"/>
      <c r="P663" s="11">
        <f t="shared" si="63"/>
        <v>14000464.80672504</v>
      </c>
    </row>
    <row r="664" spans="1:16" x14ac:dyDescent="0.35">
      <c r="A664" s="19">
        <v>35.833329999999997</v>
      </c>
      <c r="B664" s="19">
        <v>1075</v>
      </c>
      <c r="C664" s="19">
        <v>576.26649999999995</v>
      </c>
      <c r="D664" s="19">
        <v>-333.54880000000003</v>
      </c>
      <c r="E664" s="19">
        <v>665.83619999999996</v>
      </c>
      <c r="F664" s="19">
        <v>842.33270000000005</v>
      </c>
      <c r="G664" s="19">
        <v>56.974240000000002</v>
      </c>
      <c r="H664" s="19">
        <v>844.25729999999999</v>
      </c>
      <c r="I664" s="10">
        <f t="shared" si="66"/>
        <v>-91.477500000000077</v>
      </c>
      <c r="J664" s="10">
        <f t="shared" si="61"/>
        <v>-19.580700000000036</v>
      </c>
      <c r="K664" s="10">
        <f t="shared" si="62"/>
        <v>93.549648950383641</v>
      </c>
      <c r="L664" s="11">
        <f t="shared" si="64"/>
        <v>-734.10868870557715</v>
      </c>
      <c r="M664" s="11">
        <f t="shared" si="65"/>
        <v>11333.827508394104</v>
      </c>
      <c r="N664" s="11"/>
      <c r="O664" s="11"/>
      <c r="P664" s="11">
        <f t="shared" si="63"/>
        <v>6103218.7943839729</v>
      </c>
    </row>
    <row r="665" spans="1:16" x14ac:dyDescent="0.35">
      <c r="A665" s="19">
        <v>35.866669999999999</v>
      </c>
      <c r="B665" s="19">
        <v>1076</v>
      </c>
      <c r="C665" s="19">
        <v>607.76149999999996</v>
      </c>
      <c r="D665" s="19">
        <v>-331.14819999999997</v>
      </c>
      <c r="E665" s="19">
        <v>692.12220000000002</v>
      </c>
      <c r="F665" s="19">
        <v>925.16780000000006</v>
      </c>
      <c r="G665" s="19">
        <v>40.7057</v>
      </c>
      <c r="H665" s="19">
        <v>926.06280000000004</v>
      </c>
      <c r="I665" s="10">
        <f t="shared" si="66"/>
        <v>-59.982500000000073</v>
      </c>
      <c r="J665" s="10">
        <f t="shared" si="61"/>
        <v>-17.180099999999982</v>
      </c>
      <c r="K665" s="10">
        <f t="shared" si="62"/>
        <v>62.394359859365558</v>
      </c>
      <c r="L665" s="11">
        <f t="shared" si="64"/>
        <v>-934.47177837479489</v>
      </c>
      <c r="M665" s="11">
        <f t="shared" si="65"/>
        <v>-6009.6907519256802</v>
      </c>
      <c r="N665" s="11"/>
      <c r="O665" s="11"/>
      <c r="P665" s="11">
        <f t="shared" si="63"/>
        <v>9889414.7393566277</v>
      </c>
    </row>
    <row r="666" spans="1:16" x14ac:dyDescent="0.35">
      <c r="A666" s="19">
        <v>35.9</v>
      </c>
      <c r="B666" s="19">
        <v>1077</v>
      </c>
      <c r="C666" s="19">
        <v>637.9443</v>
      </c>
      <c r="D666" s="19">
        <v>-330.83510000000001</v>
      </c>
      <c r="E666" s="19">
        <v>718.62710000000004</v>
      </c>
      <c r="F666" s="19">
        <v>915.26909999999998</v>
      </c>
      <c r="G666" s="19">
        <v>128.03649999999999</v>
      </c>
      <c r="H666" s="19">
        <v>924.18110000000001</v>
      </c>
      <c r="I666" s="10">
        <f t="shared" si="66"/>
        <v>-29.79970000000003</v>
      </c>
      <c r="J666" s="10">
        <f t="shared" si="61"/>
        <v>-16.867000000000019</v>
      </c>
      <c r="K666" s="10">
        <f t="shared" si="62"/>
        <v>34.242047384611837</v>
      </c>
      <c r="L666" s="11">
        <f t="shared" si="64"/>
        <v>-844.65383962658905</v>
      </c>
      <c r="M666" s="11">
        <f t="shared" si="65"/>
        <v>2694.8076432105436</v>
      </c>
      <c r="N666" s="11"/>
      <c r="O666" s="11"/>
      <c r="P666" s="11">
        <f t="shared" si="63"/>
        <v>8079709.2321140151</v>
      </c>
    </row>
    <row r="667" spans="1:16" x14ac:dyDescent="0.35">
      <c r="A667" s="19">
        <v>35.933329999999998</v>
      </c>
      <c r="B667" s="19">
        <v>1078</v>
      </c>
      <c r="C667" s="19">
        <v>668.77940000000001</v>
      </c>
      <c r="D667" s="19">
        <v>-322.61239999999998</v>
      </c>
      <c r="E667" s="19">
        <v>742.52589999999998</v>
      </c>
      <c r="F667" s="19">
        <v>1079.229</v>
      </c>
      <c r="G667" s="19">
        <v>215.8458</v>
      </c>
      <c r="H667" s="19">
        <v>1100.6020000000001</v>
      </c>
      <c r="I667" s="10">
        <f t="shared" si="66"/>
        <v>1.0353999999999814</v>
      </c>
      <c r="J667" s="10">
        <f t="shared" si="61"/>
        <v>-8.644299999999987</v>
      </c>
      <c r="K667" s="10">
        <f t="shared" si="62"/>
        <v>8.7060884242006029</v>
      </c>
      <c r="L667" s="11">
        <f t="shared" si="64"/>
        <v>-766.15538435078554</v>
      </c>
      <c r="M667" s="11">
        <f t="shared" si="65"/>
        <v>2355.1891771918658</v>
      </c>
      <c r="N667" s="11"/>
      <c r="O667" s="11"/>
      <c r="P667" s="11">
        <f t="shared" si="63"/>
        <v>6647707.8763818508</v>
      </c>
    </row>
    <row r="668" spans="1:16" x14ac:dyDescent="0.35">
      <c r="A668" s="19">
        <v>35.966670000000001</v>
      </c>
      <c r="B668" s="19">
        <v>1079</v>
      </c>
      <c r="C668" s="19">
        <v>709.89290000000005</v>
      </c>
      <c r="D668" s="19">
        <v>-316.44540000000001</v>
      </c>
      <c r="E668" s="19">
        <v>777.22950000000003</v>
      </c>
      <c r="F668" s="19">
        <v>925.05349999999999</v>
      </c>
      <c r="G668" s="19">
        <v>-61.67024</v>
      </c>
      <c r="H668" s="19">
        <v>927.1069</v>
      </c>
      <c r="I668" s="10">
        <f t="shared" si="66"/>
        <v>42.148900000000026</v>
      </c>
      <c r="J668" s="10">
        <f t="shared" si="61"/>
        <v>-2.4773000000000138</v>
      </c>
      <c r="K668" s="10">
        <f t="shared" si="62"/>
        <v>42.221638841949307</v>
      </c>
      <c r="L668" s="11">
        <f t="shared" si="64"/>
        <v>1005.265459440495</v>
      </c>
      <c r="M668" s="11">
        <f t="shared" si="65"/>
        <v>53131.998913951495</v>
      </c>
      <c r="N668" s="11"/>
      <c r="O668" s="11"/>
      <c r="P668" s="11">
        <f t="shared" si="63"/>
        <v>11444576.642667038</v>
      </c>
    </row>
    <row r="669" spans="1:16" x14ac:dyDescent="0.35">
      <c r="A669" s="19">
        <v>36</v>
      </c>
      <c r="B669" s="19">
        <v>1080</v>
      </c>
      <c r="C669" s="19">
        <v>730.44970000000001</v>
      </c>
      <c r="D669" s="19">
        <v>-326.72379999999998</v>
      </c>
      <c r="E669" s="19">
        <v>800.19069999999999</v>
      </c>
      <c r="F669" s="19">
        <v>53.293930000000003</v>
      </c>
      <c r="G669" s="19">
        <v>-155.8039</v>
      </c>
      <c r="H669" s="19">
        <v>164.66659999999999</v>
      </c>
      <c r="I669" s="10">
        <f t="shared" si="66"/>
        <v>62.705699999999979</v>
      </c>
      <c r="J669" s="10">
        <f t="shared" si="61"/>
        <v>-12.75569999999999</v>
      </c>
      <c r="K669" s="10">
        <f t="shared" si="62"/>
        <v>63.989942139214321</v>
      </c>
      <c r="L669" s="11">
        <f t="shared" si="64"/>
        <v>653.11441035899782</v>
      </c>
      <c r="M669" s="11">
        <f t="shared" si="65"/>
        <v>-10565.588031248224</v>
      </c>
      <c r="N669" s="11"/>
      <c r="O669" s="11"/>
      <c r="P669" s="11">
        <f t="shared" si="63"/>
        <v>4830774.2539354339</v>
      </c>
    </row>
    <row r="670" spans="1:16" x14ac:dyDescent="0.35">
      <c r="A670" s="19">
        <v>36.033329999999999</v>
      </c>
      <c r="B670" s="19">
        <v>1081</v>
      </c>
      <c r="C670" s="19">
        <v>713.44590000000005</v>
      </c>
      <c r="D670" s="19">
        <v>-326.83229999999998</v>
      </c>
      <c r="E670" s="19">
        <v>784.74480000000005</v>
      </c>
      <c r="F670" s="19">
        <v>1017.559</v>
      </c>
      <c r="G670" s="19">
        <v>370.02140000000003</v>
      </c>
      <c r="H670" s="19">
        <v>1082.7470000000001</v>
      </c>
      <c r="I670" s="10">
        <f t="shared" si="66"/>
        <v>45.701900000000023</v>
      </c>
      <c r="J670" s="10">
        <f t="shared" si="61"/>
        <v>-12.864199999999983</v>
      </c>
      <c r="K670" s="10">
        <f t="shared" si="62"/>
        <v>47.477903336710241</v>
      </c>
      <c r="L670" s="11">
        <f t="shared" si="64"/>
        <v>-495.41070514564564</v>
      </c>
      <c r="M670" s="11">
        <f t="shared" si="65"/>
        <v>-34459.19938507842</v>
      </c>
      <c r="N670" s="11"/>
      <c r="O670" s="11"/>
      <c r="P670" s="11">
        <f t="shared" si="63"/>
        <v>2779514.7587031582</v>
      </c>
    </row>
    <row r="671" spans="1:16" x14ac:dyDescent="0.35">
      <c r="A671" s="19">
        <v>36.066670000000002</v>
      </c>
      <c r="B671" s="19">
        <v>1082</v>
      </c>
      <c r="C671" s="19">
        <v>798.28689999999995</v>
      </c>
      <c r="D671" s="19">
        <v>-302.0557</v>
      </c>
      <c r="E671" s="19">
        <v>853.52189999999996</v>
      </c>
      <c r="F671" s="19">
        <v>1580.9670000000001</v>
      </c>
      <c r="G671" s="19">
        <v>433.31990000000002</v>
      </c>
      <c r="H671" s="19">
        <v>1639.2750000000001</v>
      </c>
      <c r="I671" s="10">
        <f t="shared" si="66"/>
        <v>130.54289999999992</v>
      </c>
      <c r="J671" s="10">
        <f t="shared" si="61"/>
        <v>11.912399999999991</v>
      </c>
      <c r="K671" s="10">
        <f t="shared" si="62"/>
        <v>131.08529289805924</v>
      </c>
      <c r="L671" s="11">
        <f t="shared" si="64"/>
        <v>2507.7201428117128</v>
      </c>
      <c r="M671" s="11">
        <f t="shared" si="65"/>
        <v>90075.910256662421</v>
      </c>
      <c r="N671" s="11"/>
      <c r="O671" s="11"/>
      <c r="P671" s="11">
        <f t="shared" si="63"/>
        <v>71219078.063565239</v>
      </c>
    </row>
    <row r="672" spans="1:16" x14ac:dyDescent="0.35">
      <c r="A672" s="19">
        <v>36.1</v>
      </c>
      <c r="B672" s="19">
        <v>1083</v>
      </c>
      <c r="C672" s="19">
        <v>818.84370000000001</v>
      </c>
      <c r="D672" s="19">
        <v>-297.9443</v>
      </c>
      <c r="E672" s="19">
        <v>871.36429999999996</v>
      </c>
      <c r="F672" s="19">
        <v>526.05650000000003</v>
      </c>
      <c r="G672" s="19">
        <v>103.64830000000001</v>
      </c>
      <c r="H672" s="19">
        <v>536.17010000000005</v>
      </c>
      <c r="I672" s="10">
        <f t="shared" si="66"/>
        <v>151.09969999999998</v>
      </c>
      <c r="J672" s="10">
        <f t="shared" si="61"/>
        <v>16.023799999999994</v>
      </c>
      <c r="K672" s="10">
        <f t="shared" si="62"/>
        <v>151.94696938909308</v>
      </c>
      <c r="L672" s="11">
        <f t="shared" si="64"/>
        <v>625.91288601962833</v>
      </c>
      <c r="M672" s="11">
        <f t="shared" si="65"/>
        <v>-56459.863690132537</v>
      </c>
      <c r="N672" s="11"/>
      <c r="O672" s="11"/>
      <c r="P672" s="11">
        <f t="shared" si="63"/>
        <v>4436760.6055273842</v>
      </c>
    </row>
    <row r="673" spans="1:16" x14ac:dyDescent="0.35">
      <c r="A673" s="19">
        <v>36.133330000000001</v>
      </c>
      <c r="B673" s="19">
        <v>1084</v>
      </c>
      <c r="C673" s="19">
        <v>833.35739999999998</v>
      </c>
      <c r="D673" s="19">
        <v>-295.14580000000001</v>
      </c>
      <c r="E673" s="19">
        <v>884.07889999999998</v>
      </c>
      <c r="F673" s="19">
        <v>277.51609999999999</v>
      </c>
      <c r="G673" s="19">
        <v>61.67024</v>
      </c>
      <c r="H673" s="19">
        <v>284.28570000000002</v>
      </c>
      <c r="I673" s="10">
        <f t="shared" si="66"/>
        <v>165.61339999999996</v>
      </c>
      <c r="J673" s="10">
        <f t="shared" si="61"/>
        <v>18.822299999999984</v>
      </c>
      <c r="K673" s="10">
        <f t="shared" si="62"/>
        <v>166.67956454481751</v>
      </c>
      <c r="L673" s="11">
        <f t="shared" si="64"/>
        <v>442.02205687742827</v>
      </c>
      <c r="M673" s="11">
        <f t="shared" si="65"/>
        <v>-5517.2766019262908</v>
      </c>
      <c r="N673" s="11"/>
      <c r="O673" s="11"/>
      <c r="P673" s="11">
        <f t="shared" si="63"/>
        <v>2212718.1235266761</v>
      </c>
    </row>
    <row r="674" spans="1:16" x14ac:dyDescent="0.35">
      <c r="A674" s="19">
        <v>36.166670000000003</v>
      </c>
      <c r="B674" s="19">
        <v>1085</v>
      </c>
      <c r="C674" s="19">
        <v>837.34479999999996</v>
      </c>
      <c r="D674" s="19">
        <v>-293.83300000000003</v>
      </c>
      <c r="E674" s="19">
        <v>887.40300000000002</v>
      </c>
      <c r="F674" s="19">
        <v>275.65660000000003</v>
      </c>
      <c r="G674" s="19">
        <v>50.527250000000002</v>
      </c>
      <c r="H674" s="19">
        <v>280.2491</v>
      </c>
      <c r="I674" s="10">
        <f t="shared" si="66"/>
        <v>169.60079999999994</v>
      </c>
      <c r="J674" s="10">
        <f t="shared" si="61"/>
        <v>20.135099999999966</v>
      </c>
      <c r="K674" s="10">
        <f t="shared" si="62"/>
        <v>170.79184293358384</v>
      </c>
      <c r="L674" s="11">
        <f t="shared" si="64"/>
        <v>123.34368292639496</v>
      </c>
      <c r="M674" s="11">
        <f t="shared" si="65"/>
        <v>-9558.4395306241331</v>
      </c>
      <c r="N674" s="11"/>
      <c r="O674" s="11"/>
      <c r="P674" s="11">
        <f t="shared" si="63"/>
        <v>172294.74613461789</v>
      </c>
    </row>
    <row r="675" spans="1:16" x14ac:dyDescent="0.35">
      <c r="A675" s="19">
        <v>36.200000000000003</v>
      </c>
      <c r="B675" s="19">
        <v>1086</v>
      </c>
      <c r="C675" s="19">
        <v>851.73450000000003</v>
      </c>
      <c r="D675" s="19">
        <v>-291.77730000000003</v>
      </c>
      <c r="E675" s="19">
        <v>900.32529999999997</v>
      </c>
      <c r="F675" s="19">
        <v>291.21300000000002</v>
      </c>
      <c r="G675" s="19">
        <v>40.741039999999998</v>
      </c>
      <c r="H675" s="19">
        <v>294.04899999999998</v>
      </c>
      <c r="I675" s="10">
        <f t="shared" si="66"/>
        <v>183.9905</v>
      </c>
      <c r="J675" s="10">
        <f t="shared" si="61"/>
        <v>22.190799999999967</v>
      </c>
      <c r="K675" s="10">
        <f t="shared" si="62"/>
        <v>185.32386704062159</v>
      </c>
      <c r="L675" s="11">
        <f t="shared" si="64"/>
        <v>436.00432364350468</v>
      </c>
      <c r="M675" s="11">
        <f t="shared" si="65"/>
        <v>9380.757297243179</v>
      </c>
      <c r="N675" s="11"/>
      <c r="O675" s="11"/>
      <c r="P675" s="11">
        <f t="shared" si="63"/>
        <v>2152879.8979207743</v>
      </c>
    </row>
    <row r="676" spans="1:16" x14ac:dyDescent="0.35">
      <c r="A676" s="19">
        <v>36.233330000000002</v>
      </c>
      <c r="B676" s="19">
        <v>1087</v>
      </c>
      <c r="C676" s="19">
        <v>856.75900000000001</v>
      </c>
      <c r="D676" s="19">
        <v>-291.11689999999999</v>
      </c>
      <c r="E676" s="19">
        <v>904.86739999999998</v>
      </c>
      <c r="F676" s="19">
        <v>74.278549999999996</v>
      </c>
      <c r="G676" s="19">
        <v>10.72246</v>
      </c>
      <c r="H676" s="19">
        <v>75.048479999999998</v>
      </c>
      <c r="I676" s="10">
        <f t="shared" si="66"/>
        <v>189.01499999999999</v>
      </c>
      <c r="J676" s="10">
        <f t="shared" si="61"/>
        <v>22.851200000000006</v>
      </c>
      <c r="K676" s="10">
        <f t="shared" si="62"/>
        <v>190.39130118374629</v>
      </c>
      <c r="L676" s="11">
        <f t="shared" si="64"/>
        <v>152.03822811655533</v>
      </c>
      <c r="M676" s="11">
        <f t="shared" si="65"/>
        <v>-8519.8348492935584</v>
      </c>
      <c r="N676" s="11"/>
      <c r="O676" s="11"/>
      <c r="P676" s="11">
        <f t="shared" si="63"/>
        <v>261784.42830990592</v>
      </c>
    </row>
    <row r="677" spans="1:16" x14ac:dyDescent="0.35">
      <c r="A677" s="19">
        <v>36.266669999999998</v>
      </c>
      <c r="B677" s="19">
        <v>1088</v>
      </c>
      <c r="C677" s="19">
        <v>856.68640000000005</v>
      </c>
      <c r="D677" s="19">
        <v>-291.0625</v>
      </c>
      <c r="E677" s="19">
        <v>904.78110000000004</v>
      </c>
      <c r="F677" s="19">
        <v>16.08719</v>
      </c>
      <c r="G677" s="19">
        <v>13.969049999999999</v>
      </c>
      <c r="H677" s="19">
        <v>21.305679999999999</v>
      </c>
      <c r="I677" s="10">
        <f t="shared" si="66"/>
        <v>188.94240000000002</v>
      </c>
      <c r="J677" s="10">
        <f t="shared" si="61"/>
        <v>22.905599999999993</v>
      </c>
      <c r="K677" s="10">
        <f t="shared" si="62"/>
        <v>190.32576554192553</v>
      </c>
      <c r="L677" s="11">
        <f t="shared" si="64"/>
        <v>-1.965676119399153</v>
      </c>
      <c r="M677" s="11">
        <f t="shared" si="65"/>
        <v>-4619.1932884215757</v>
      </c>
      <c r="N677" s="11"/>
      <c r="O677" s="11"/>
      <c r="P677" s="11">
        <f t="shared" si="63"/>
        <v>43.758470517209481</v>
      </c>
    </row>
    <row r="678" spans="1:16" x14ac:dyDescent="0.35">
      <c r="A678" s="19">
        <v>36.299999999999997</v>
      </c>
      <c r="B678" s="19">
        <v>1089</v>
      </c>
      <c r="C678" s="19">
        <v>857.83140000000003</v>
      </c>
      <c r="D678" s="19">
        <v>-290.18560000000002</v>
      </c>
      <c r="E678" s="19">
        <v>905.58399999999995</v>
      </c>
      <c r="F678" s="19">
        <v>-36.488439999999997</v>
      </c>
      <c r="G678" s="19">
        <v>7.9973520000000002</v>
      </c>
      <c r="H678" s="19">
        <v>37.354570000000002</v>
      </c>
      <c r="I678" s="10">
        <f t="shared" si="66"/>
        <v>190.0874</v>
      </c>
      <c r="J678" s="10">
        <f t="shared" si="61"/>
        <v>23.78249999999997</v>
      </c>
      <c r="K678" s="10">
        <f t="shared" si="62"/>
        <v>191.56937893361246</v>
      </c>
      <c r="L678" s="11">
        <f t="shared" si="64"/>
        <v>37.312132963904673</v>
      </c>
      <c r="M678" s="11">
        <f t="shared" si="65"/>
        <v>1178.4521177109066</v>
      </c>
      <c r="N678" s="11"/>
      <c r="O678" s="11"/>
      <c r="P678" s="11">
        <f t="shared" si="63"/>
        <v>15766.61139102985</v>
      </c>
    </row>
    <row r="679" spans="1:16" x14ac:dyDescent="0.35">
      <c r="A679" s="19">
        <v>36.333329999999997</v>
      </c>
      <c r="B679" s="19">
        <v>1090</v>
      </c>
      <c r="C679" s="19">
        <v>854.25379999999996</v>
      </c>
      <c r="D679" s="19">
        <v>-290.52929999999998</v>
      </c>
      <c r="E679" s="19">
        <v>902.30640000000005</v>
      </c>
      <c r="F679" s="19">
        <v>-152.447</v>
      </c>
      <c r="G679" s="19">
        <v>-14.728619999999999</v>
      </c>
      <c r="H679" s="19">
        <v>153.15690000000001</v>
      </c>
      <c r="I679" s="10">
        <f t="shared" si="66"/>
        <v>186.50979999999993</v>
      </c>
      <c r="J679" s="10">
        <f t="shared" si="61"/>
        <v>23.438800000000015</v>
      </c>
      <c r="K679" s="10">
        <f t="shared" si="62"/>
        <v>187.97681463808235</v>
      </c>
      <c r="L679" s="11">
        <f t="shared" si="64"/>
        <v>-107.78770763666886</v>
      </c>
      <c r="M679" s="11">
        <f t="shared" si="65"/>
        <v>-4353.43056107339</v>
      </c>
      <c r="N679" s="11"/>
      <c r="O679" s="11"/>
      <c r="P679" s="11">
        <f t="shared" si="63"/>
        <v>131576.00081645761</v>
      </c>
    </row>
    <row r="680" spans="1:16" x14ac:dyDescent="0.35">
      <c r="A680" s="19">
        <v>36.366669999999999</v>
      </c>
      <c r="B680" s="19">
        <v>1091</v>
      </c>
      <c r="C680" s="19">
        <v>847.66830000000004</v>
      </c>
      <c r="D680" s="19">
        <v>-291.16750000000002</v>
      </c>
      <c r="E680" s="19">
        <v>896.28129999999999</v>
      </c>
      <c r="F680" s="19">
        <v>-249.7877</v>
      </c>
      <c r="G680" s="19">
        <v>-29.870570000000001</v>
      </c>
      <c r="H680" s="19">
        <v>251.56729999999999</v>
      </c>
      <c r="I680" s="10">
        <f t="shared" si="66"/>
        <v>179.92430000000002</v>
      </c>
      <c r="J680" s="10">
        <f t="shared" si="61"/>
        <v>22.800599999999974</v>
      </c>
      <c r="K680" s="10">
        <f t="shared" si="62"/>
        <v>181.36322971002144</v>
      </c>
      <c r="L680" s="11">
        <f t="shared" si="64"/>
        <v>-198.36787426695827</v>
      </c>
      <c r="M680" s="11">
        <f t="shared" si="65"/>
        <v>-2716.8616265831547</v>
      </c>
      <c r="N680" s="11"/>
      <c r="O680" s="11"/>
      <c r="P680" s="11">
        <f t="shared" si="63"/>
        <v>445636.63835399668</v>
      </c>
    </row>
    <row r="681" spans="1:16" x14ac:dyDescent="0.35">
      <c r="A681" s="19">
        <v>36.4</v>
      </c>
      <c r="B681" s="19">
        <v>1092</v>
      </c>
      <c r="C681" s="19">
        <v>837.60130000000004</v>
      </c>
      <c r="D681" s="19">
        <v>-292.52069999999998</v>
      </c>
      <c r="E681" s="19">
        <v>887.2115</v>
      </c>
      <c r="F681" s="19">
        <v>-339.86380000000003</v>
      </c>
      <c r="G681" s="19">
        <v>-39.981459999999998</v>
      </c>
      <c r="H681" s="19">
        <v>342.20749999999998</v>
      </c>
      <c r="I681" s="10">
        <f t="shared" si="66"/>
        <v>169.85730000000001</v>
      </c>
      <c r="J681" s="10">
        <f t="shared" si="61"/>
        <v>21.447400000000016</v>
      </c>
      <c r="K681" s="10">
        <f t="shared" si="62"/>
        <v>171.20599677011901</v>
      </c>
      <c r="L681" s="11">
        <f t="shared" si="64"/>
        <v>-304.74746294337251</v>
      </c>
      <c r="M681" s="11">
        <f t="shared" si="65"/>
        <v>-3191.7068309755809</v>
      </c>
      <c r="N681" s="11"/>
      <c r="O681" s="11"/>
      <c r="P681" s="11">
        <f t="shared" si="63"/>
        <v>1051764.2581300314</v>
      </c>
    </row>
    <row r="682" spans="1:16" x14ac:dyDescent="0.35">
      <c r="A682" s="19">
        <v>36.433329999999998</v>
      </c>
      <c r="B682" s="19">
        <v>1093</v>
      </c>
      <c r="C682" s="19">
        <v>825.01070000000004</v>
      </c>
      <c r="D682" s="19">
        <v>-293.83300000000003</v>
      </c>
      <c r="E682" s="19">
        <v>875.77419999999995</v>
      </c>
      <c r="F682" s="19">
        <v>-432.50200000000001</v>
      </c>
      <c r="G682" s="19">
        <v>-66.26276</v>
      </c>
      <c r="H682" s="19">
        <v>437.54860000000002</v>
      </c>
      <c r="I682" s="10">
        <f t="shared" si="66"/>
        <v>157.26670000000001</v>
      </c>
      <c r="J682" s="10">
        <f t="shared" si="61"/>
        <v>20.135099999999966</v>
      </c>
      <c r="K682" s="10">
        <f t="shared" si="62"/>
        <v>158.55042472633116</v>
      </c>
      <c r="L682" s="11">
        <f t="shared" si="64"/>
        <v>-379.70513182682504</v>
      </c>
      <c r="M682" s="11">
        <f t="shared" si="65"/>
        <v>-2248.9549619998152</v>
      </c>
      <c r="N682" s="11"/>
      <c r="O682" s="11"/>
      <c r="P682" s="11">
        <f t="shared" si="63"/>
        <v>1632793.0543109709</v>
      </c>
    </row>
    <row r="683" spans="1:16" x14ac:dyDescent="0.35">
      <c r="A683" s="19">
        <v>36.466670000000001</v>
      </c>
      <c r="B683" s="19">
        <v>1094</v>
      </c>
      <c r="C683" s="19">
        <v>808.76779999999997</v>
      </c>
      <c r="D683" s="19">
        <v>-296.93819999999999</v>
      </c>
      <c r="E683" s="19">
        <v>861.55539999999996</v>
      </c>
      <c r="F683" s="19">
        <v>-462.52679999999998</v>
      </c>
      <c r="G683" s="19">
        <v>-30.83512</v>
      </c>
      <c r="H683" s="19">
        <v>463.55349999999999</v>
      </c>
      <c r="I683" s="10">
        <f t="shared" si="66"/>
        <v>141.02379999999994</v>
      </c>
      <c r="J683" s="10">
        <f t="shared" si="61"/>
        <v>17.029899999999998</v>
      </c>
      <c r="K683" s="10">
        <f t="shared" si="62"/>
        <v>142.04833564829255</v>
      </c>
      <c r="L683" s="11">
        <f t="shared" si="64"/>
        <v>-494.96367960519876</v>
      </c>
      <c r="M683" s="11">
        <f t="shared" si="65"/>
        <v>-3457.0650203468736</v>
      </c>
      <c r="N683" s="11"/>
      <c r="O683" s="11"/>
      <c r="P683" s="11">
        <f t="shared" si="63"/>
        <v>2774500.9247531993</v>
      </c>
    </row>
    <row r="684" spans="1:16" x14ac:dyDescent="0.35">
      <c r="A684" s="19">
        <v>36.5</v>
      </c>
      <c r="B684" s="19">
        <v>1095</v>
      </c>
      <c r="C684" s="19">
        <v>794.17560000000003</v>
      </c>
      <c r="D684" s="19">
        <v>-295.88869999999997</v>
      </c>
      <c r="E684" s="19">
        <v>847.50509999999997</v>
      </c>
      <c r="F684" s="19">
        <v>-712.24559999999997</v>
      </c>
      <c r="G684" s="19">
        <v>-261.77280000000002</v>
      </c>
      <c r="H684" s="19">
        <v>758.82730000000004</v>
      </c>
      <c r="I684" s="10">
        <f t="shared" si="66"/>
        <v>126.4316</v>
      </c>
      <c r="J684" s="10">
        <f t="shared" si="61"/>
        <v>18.079400000000021</v>
      </c>
      <c r="K684" s="10">
        <f t="shared" si="62"/>
        <v>127.71771287851972</v>
      </c>
      <c r="L684" s="11">
        <f t="shared" si="64"/>
        <v>-429.96167926111855</v>
      </c>
      <c r="M684" s="11">
        <f t="shared" si="65"/>
        <v>1950.2550358260232</v>
      </c>
      <c r="N684" s="11"/>
      <c r="O684" s="11"/>
      <c r="P684" s="11">
        <f t="shared" si="63"/>
        <v>2093619.291794189</v>
      </c>
    </row>
    <row r="685" spans="1:16" x14ac:dyDescent="0.35">
      <c r="A685" s="19">
        <v>36.533329999999999</v>
      </c>
      <c r="B685" s="19">
        <v>1096</v>
      </c>
      <c r="C685" s="19">
        <v>761.28480000000002</v>
      </c>
      <c r="D685" s="19">
        <v>-314.3897</v>
      </c>
      <c r="E685" s="19">
        <v>823.64760000000001</v>
      </c>
      <c r="F685" s="19">
        <v>-915.61519999999996</v>
      </c>
      <c r="G685" s="19">
        <v>-351.40230000000003</v>
      </c>
      <c r="H685" s="19">
        <v>980.73180000000002</v>
      </c>
      <c r="I685" s="10">
        <f t="shared" si="66"/>
        <v>93.54079999999999</v>
      </c>
      <c r="J685" s="10">
        <f t="shared" si="61"/>
        <v>-0.42160000000001219</v>
      </c>
      <c r="K685" s="10">
        <f t="shared" si="62"/>
        <v>93.541750096948689</v>
      </c>
      <c r="L685" s="11">
        <f t="shared" si="64"/>
        <v>-1025.3814215893078</v>
      </c>
      <c r="M685" s="11">
        <f t="shared" si="65"/>
        <v>-17864.378707716762</v>
      </c>
      <c r="N685" s="11"/>
      <c r="O685" s="11"/>
      <c r="P685" s="11">
        <f t="shared" si="63"/>
        <v>11907184.951561274</v>
      </c>
    </row>
    <row r="686" spans="1:16" x14ac:dyDescent="0.35">
      <c r="A686" s="19">
        <v>36.566670000000002</v>
      </c>
      <c r="B686" s="19">
        <v>1097</v>
      </c>
      <c r="C686" s="19">
        <v>733.13459999999998</v>
      </c>
      <c r="D686" s="19">
        <v>-319.31549999999999</v>
      </c>
      <c r="E686" s="19">
        <v>799.65530000000001</v>
      </c>
      <c r="F686" s="19">
        <v>-1325.91</v>
      </c>
      <c r="G686" s="19">
        <v>-92.505350000000007</v>
      </c>
      <c r="H686" s="19">
        <v>1329.133</v>
      </c>
      <c r="I686" s="10">
        <f t="shared" si="66"/>
        <v>65.390599999999949</v>
      </c>
      <c r="J686" s="10">
        <f t="shared" si="61"/>
        <v>-5.3473999999999933</v>
      </c>
      <c r="K686" s="10">
        <f t="shared" si="62"/>
        <v>65.608880916534403</v>
      </c>
      <c r="L686" s="11">
        <f t="shared" si="64"/>
        <v>-837.81851171002154</v>
      </c>
      <c r="M686" s="11">
        <f t="shared" si="65"/>
        <v>5625.7621439493614</v>
      </c>
      <c r="N686" s="11"/>
      <c r="O686" s="11"/>
      <c r="P686" s="11">
        <f t="shared" si="63"/>
        <v>7949468.898237248</v>
      </c>
    </row>
    <row r="687" spans="1:16" x14ac:dyDescent="0.35">
      <c r="A687" s="19">
        <v>36.6</v>
      </c>
      <c r="B687" s="19">
        <v>1098</v>
      </c>
      <c r="C687" s="19">
        <v>672.89080000000001</v>
      </c>
      <c r="D687" s="19">
        <v>-320.55669999999998</v>
      </c>
      <c r="E687" s="19">
        <v>745.34460000000001</v>
      </c>
      <c r="F687" s="19">
        <v>-1212.008</v>
      </c>
      <c r="G687" s="19">
        <v>-80.289370000000005</v>
      </c>
      <c r="H687" s="19">
        <v>1214.664</v>
      </c>
      <c r="I687" s="10">
        <f t="shared" si="66"/>
        <v>5.1467999999999847</v>
      </c>
      <c r="J687" s="10">
        <f t="shared" si="61"/>
        <v>-6.5885999999999854</v>
      </c>
      <c r="K687" s="10">
        <f t="shared" si="62"/>
        <v>8.3605741549249863</v>
      </c>
      <c r="L687" s="11">
        <f t="shared" si="64"/>
        <v>-1717.6209649448069</v>
      </c>
      <c r="M687" s="11">
        <f t="shared" si="65"/>
        <v>-26396.713268370862</v>
      </c>
      <c r="N687" s="11"/>
      <c r="O687" s="11"/>
      <c r="P687" s="11">
        <f t="shared" si="63"/>
        <v>33411261.649643049</v>
      </c>
    </row>
    <row r="688" spans="1:16" x14ac:dyDescent="0.35">
      <c r="A688" s="19">
        <v>36.633330000000001</v>
      </c>
      <c r="B688" s="19">
        <v>1099</v>
      </c>
      <c r="C688" s="19">
        <v>652.33399999999995</v>
      </c>
      <c r="D688" s="19">
        <v>-324.66809999999998</v>
      </c>
      <c r="E688" s="19">
        <v>728.66250000000002</v>
      </c>
      <c r="F688" s="19">
        <v>-801.71310000000005</v>
      </c>
      <c r="G688" s="19">
        <v>-154.1756</v>
      </c>
      <c r="H688" s="19">
        <v>816.40309999999999</v>
      </c>
      <c r="I688" s="10">
        <f t="shared" si="66"/>
        <v>-15.410000000000082</v>
      </c>
      <c r="J688" s="10">
        <f t="shared" si="61"/>
        <v>-10.699999999999989</v>
      </c>
      <c r="K688" s="10">
        <f t="shared" si="62"/>
        <v>18.760546367310369</v>
      </c>
      <c r="L688" s="11">
        <f t="shared" si="64"/>
        <v>312.0303694085078</v>
      </c>
      <c r="M688" s="11">
        <f t="shared" si="65"/>
        <v>60895.629593559868</v>
      </c>
      <c r="N688" s="11"/>
      <c r="O688" s="11"/>
      <c r="P688" s="11">
        <f t="shared" si="63"/>
        <v>1102635.4249811012</v>
      </c>
    </row>
    <row r="689" spans="1:16" x14ac:dyDescent="0.35">
      <c r="A689" s="19">
        <v>36.666670000000003</v>
      </c>
      <c r="B689" s="19">
        <v>1100</v>
      </c>
      <c r="C689" s="19">
        <v>619.44330000000002</v>
      </c>
      <c r="D689" s="19">
        <v>-330.83510000000001</v>
      </c>
      <c r="E689" s="19">
        <v>702.25480000000005</v>
      </c>
      <c r="F689" s="19">
        <v>-955.88869999999997</v>
      </c>
      <c r="G689" s="19">
        <v>-123.34050000000001</v>
      </c>
      <c r="H689" s="19">
        <v>963.81330000000003</v>
      </c>
      <c r="I689" s="10">
        <f t="shared" si="66"/>
        <v>-48.300700000000006</v>
      </c>
      <c r="J689" s="10">
        <f t="shared" si="61"/>
        <v>-16.867000000000019</v>
      </c>
      <c r="K689" s="10">
        <f t="shared" si="62"/>
        <v>51.161052662059262</v>
      </c>
      <c r="L689" s="11">
        <f t="shared" si="64"/>
        <v>971.82082467745579</v>
      </c>
      <c r="M689" s="11">
        <f t="shared" si="65"/>
        <v>19789.755706925516</v>
      </c>
      <c r="N689" s="11"/>
      <c r="O689" s="11"/>
      <c r="P689" s="11">
        <f t="shared" si="63"/>
        <v>10695734.475509424</v>
      </c>
    </row>
    <row r="690" spans="1:16" x14ac:dyDescent="0.35">
      <c r="A690" s="19">
        <v>36.700000000000003</v>
      </c>
      <c r="B690" s="19">
        <v>1101</v>
      </c>
      <c r="C690" s="19">
        <v>588.60810000000004</v>
      </c>
      <c r="D690" s="19">
        <v>-332.89080000000001</v>
      </c>
      <c r="E690" s="19">
        <v>676.22170000000006</v>
      </c>
      <c r="F690" s="19">
        <v>-678.37260000000003</v>
      </c>
      <c r="G690" s="19">
        <v>-61.67024</v>
      </c>
      <c r="H690" s="19">
        <v>681.17</v>
      </c>
      <c r="I690" s="10">
        <f t="shared" si="66"/>
        <v>-79.135899999999992</v>
      </c>
      <c r="J690" s="10">
        <f t="shared" si="61"/>
        <v>-18.92270000000002</v>
      </c>
      <c r="K690" s="10">
        <f t="shared" si="62"/>
        <v>81.366819060966122</v>
      </c>
      <c r="L690" s="11">
        <f t="shared" si="64"/>
        <v>906.26361832905457</v>
      </c>
      <c r="M690" s="11">
        <f t="shared" si="65"/>
        <v>-1966.9128817402452</v>
      </c>
      <c r="N690" s="11"/>
      <c r="O690" s="11"/>
      <c r="P690" s="11">
        <f t="shared" si="63"/>
        <v>9301378.1723953038</v>
      </c>
    </row>
    <row r="691" spans="1:16" x14ac:dyDescent="0.35">
      <c r="A691" s="19">
        <v>36.733330000000002</v>
      </c>
      <c r="B691" s="19">
        <v>1102</v>
      </c>
      <c r="C691" s="19">
        <v>574.21839999999997</v>
      </c>
      <c r="D691" s="19">
        <v>-334.94650000000001</v>
      </c>
      <c r="E691" s="19">
        <v>664.76760000000002</v>
      </c>
      <c r="F691" s="19">
        <v>-731.41049999999996</v>
      </c>
      <c r="G691" s="19">
        <v>-76.473089999999999</v>
      </c>
      <c r="H691" s="19">
        <v>735.39750000000004</v>
      </c>
      <c r="I691" s="10">
        <f t="shared" si="66"/>
        <v>-93.525600000000054</v>
      </c>
      <c r="J691" s="10">
        <f t="shared" si="61"/>
        <v>-20.978400000000022</v>
      </c>
      <c r="K691" s="10">
        <f t="shared" si="62"/>
        <v>95.849523326514316</v>
      </c>
      <c r="L691" s="11">
        <f t="shared" si="64"/>
        <v>434.52458042449587</v>
      </c>
      <c r="M691" s="11">
        <f t="shared" si="65"/>
        <v>-14153.586495786587</v>
      </c>
      <c r="N691" s="11"/>
      <c r="O691" s="11"/>
      <c r="P691" s="11">
        <f t="shared" si="63"/>
        <v>2138291.494496678</v>
      </c>
    </row>
    <row r="692" spans="1:16" x14ac:dyDescent="0.35">
      <c r="A692" s="19">
        <v>36.766669999999998</v>
      </c>
      <c r="B692" s="19">
        <v>1103</v>
      </c>
      <c r="C692" s="19">
        <v>539.84739999999999</v>
      </c>
      <c r="D692" s="19">
        <v>-337.98899999999998</v>
      </c>
      <c r="E692" s="19">
        <v>636.92370000000005</v>
      </c>
      <c r="F692" s="19">
        <v>-801.71310000000005</v>
      </c>
      <c r="G692" s="19">
        <v>-61.67024</v>
      </c>
      <c r="H692" s="19">
        <v>804.08150000000001</v>
      </c>
      <c r="I692" s="10">
        <f t="shared" si="66"/>
        <v>-127.89660000000003</v>
      </c>
      <c r="J692" s="10">
        <f t="shared" si="61"/>
        <v>-24.020899999999983</v>
      </c>
      <c r="K692" s="10">
        <f t="shared" si="62"/>
        <v>130.13279343950936</v>
      </c>
      <c r="L692" s="11">
        <f t="shared" si="64"/>
        <v>1028.2924449010104</v>
      </c>
      <c r="M692" s="11">
        <f t="shared" si="65"/>
        <v>17809.474039489953</v>
      </c>
      <c r="N692" s="11"/>
      <c r="O692" s="11"/>
      <c r="P692" s="11">
        <f t="shared" si="63"/>
        <v>11974889.114123633</v>
      </c>
    </row>
    <row r="693" spans="1:16" x14ac:dyDescent="0.35">
      <c r="A693" s="19">
        <v>36.799999999999997</v>
      </c>
      <c r="B693" s="19">
        <v>1104</v>
      </c>
      <c r="C693" s="19">
        <v>520.77089999999998</v>
      </c>
      <c r="D693" s="19">
        <v>-339.05779999999999</v>
      </c>
      <c r="E693" s="19">
        <v>621.41980000000001</v>
      </c>
      <c r="F693" s="19">
        <v>-501.99419999999998</v>
      </c>
      <c r="G693" s="19">
        <v>-16.032260000000001</v>
      </c>
      <c r="H693" s="19">
        <v>502.25009999999997</v>
      </c>
      <c r="I693" s="10">
        <f t="shared" si="66"/>
        <v>-146.97310000000004</v>
      </c>
      <c r="J693" s="10">
        <f t="shared" si="61"/>
        <v>-25.089699999999993</v>
      </c>
      <c r="K693" s="10">
        <f t="shared" si="62"/>
        <v>149.09924604001193</v>
      </c>
      <c r="L693" s="11">
        <f t="shared" si="64"/>
        <v>569.0504830633937</v>
      </c>
      <c r="M693" s="11">
        <f t="shared" si="65"/>
        <v>-13778.636718800622</v>
      </c>
      <c r="N693" s="11"/>
      <c r="O693" s="11"/>
      <c r="P693" s="11">
        <f t="shared" si="63"/>
        <v>3667243.9720107703</v>
      </c>
    </row>
    <row r="694" spans="1:16" x14ac:dyDescent="0.35">
      <c r="A694" s="19">
        <v>36.833329999999997</v>
      </c>
      <c r="B694" s="19">
        <v>1105</v>
      </c>
      <c r="C694" s="19">
        <v>506.38119999999998</v>
      </c>
      <c r="D694" s="19">
        <v>-339.05779999999999</v>
      </c>
      <c r="E694" s="19">
        <v>609.41129999999998</v>
      </c>
      <c r="F694" s="19">
        <v>-391.9144</v>
      </c>
      <c r="G694" s="19">
        <v>-15.224220000000001</v>
      </c>
      <c r="H694" s="19">
        <v>392.2099</v>
      </c>
      <c r="I694" s="10">
        <f t="shared" si="66"/>
        <v>-161.36280000000005</v>
      </c>
      <c r="J694" s="10">
        <f t="shared" si="61"/>
        <v>-25.089699999999993</v>
      </c>
      <c r="K694" s="10">
        <f t="shared" si="62"/>
        <v>163.3017032058454</v>
      </c>
      <c r="L694" s="11">
        <f t="shared" si="64"/>
        <v>426.11632660767219</v>
      </c>
      <c r="M694" s="11">
        <f t="shared" si="65"/>
        <v>-4288.4535390256233</v>
      </c>
      <c r="N694" s="11"/>
      <c r="O694" s="11"/>
      <c r="P694" s="11">
        <f t="shared" si="63"/>
        <v>2056338.2770533052</v>
      </c>
    </row>
    <row r="695" spans="1:16" x14ac:dyDescent="0.35">
      <c r="A695" s="19">
        <v>36.866669999999999</v>
      </c>
      <c r="B695" s="19">
        <v>1106</v>
      </c>
      <c r="C695" s="19">
        <v>494.64330000000001</v>
      </c>
      <c r="D695" s="19">
        <v>-340.07279999999997</v>
      </c>
      <c r="E695" s="19">
        <v>600.26779999999997</v>
      </c>
      <c r="F695" s="19">
        <v>-296.95319999999998</v>
      </c>
      <c r="G695" s="19">
        <v>-27.43984</v>
      </c>
      <c r="H695" s="19">
        <v>298.2183</v>
      </c>
      <c r="I695" s="10">
        <f t="shared" si="66"/>
        <v>-173.10070000000002</v>
      </c>
      <c r="J695" s="10">
        <f t="shared" si="61"/>
        <v>-26.10469999999998</v>
      </c>
      <c r="K695" s="10">
        <f t="shared" si="62"/>
        <v>175.05801239183543</v>
      </c>
      <c r="L695" s="11">
        <f t="shared" si="64"/>
        <v>352.61875182930777</v>
      </c>
      <c r="M695" s="11">
        <f t="shared" si="65"/>
        <v>-2204.486346081545</v>
      </c>
      <c r="N695" s="11"/>
      <c r="O695" s="11"/>
      <c r="P695" s="11">
        <f t="shared" si="63"/>
        <v>1408150.3204042874</v>
      </c>
    </row>
    <row r="696" spans="1:16" x14ac:dyDescent="0.35">
      <c r="A696" s="19">
        <v>36.9</v>
      </c>
      <c r="B696" s="19">
        <v>1107</v>
      </c>
      <c r="C696" s="19">
        <v>486.58429999999998</v>
      </c>
      <c r="D696" s="19">
        <v>-340.88709999999998</v>
      </c>
      <c r="E696" s="19">
        <v>594.1114</v>
      </c>
      <c r="F696" s="19">
        <v>-193.9529</v>
      </c>
      <c r="G696" s="19">
        <v>-46.446019999999997</v>
      </c>
      <c r="H696" s="19">
        <v>199.4366</v>
      </c>
      <c r="I696" s="10">
        <f t="shared" si="66"/>
        <v>-181.15970000000004</v>
      </c>
      <c r="J696" s="10">
        <f t="shared" si="61"/>
        <v>-26.918999999999983</v>
      </c>
      <c r="K696" s="10">
        <f t="shared" si="62"/>
        <v>183.148763209283</v>
      </c>
      <c r="L696" s="11">
        <f t="shared" si="64"/>
        <v>242.74679920335171</v>
      </c>
      <c r="M696" s="11">
        <f t="shared" si="65"/>
        <v>-3296.4882276014996</v>
      </c>
      <c r="N696" s="11"/>
      <c r="O696" s="11"/>
      <c r="P696" s="11">
        <f t="shared" si="63"/>
        <v>667337.04652832437</v>
      </c>
    </row>
    <row r="697" spans="1:16" x14ac:dyDescent="0.35">
      <c r="A697" s="19">
        <v>36.933329999999998</v>
      </c>
      <c r="B697" s="19">
        <v>1108</v>
      </c>
      <c r="C697" s="19">
        <v>481.7131</v>
      </c>
      <c r="D697" s="19">
        <v>-343.16919999999999</v>
      </c>
      <c r="E697" s="19">
        <v>591.44949999999994</v>
      </c>
      <c r="F697" s="19">
        <v>-102.7526</v>
      </c>
      <c r="G697" s="19">
        <v>-34.755189999999999</v>
      </c>
      <c r="H697" s="19">
        <v>108.4713</v>
      </c>
      <c r="I697" s="10">
        <f t="shared" si="66"/>
        <v>-186.03090000000003</v>
      </c>
      <c r="J697" s="10">
        <f t="shared" si="61"/>
        <v>-29.201099999999997</v>
      </c>
      <c r="K697" s="10">
        <f t="shared" si="62"/>
        <v>188.30878895054263</v>
      </c>
      <c r="L697" s="11">
        <f t="shared" si="64"/>
        <v>154.81625386317796</v>
      </c>
      <c r="M697" s="11">
        <f t="shared" si="65"/>
        <v>-2638.1801782230809</v>
      </c>
      <c r="N697" s="11"/>
      <c r="O697" s="11"/>
      <c r="P697" s="11">
        <f t="shared" si="63"/>
        <v>271438.42061208171</v>
      </c>
    </row>
    <row r="698" spans="1:16" x14ac:dyDescent="0.35">
      <c r="A698" s="19">
        <v>36.966670000000001</v>
      </c>
      <c r="B698" s="19">
        <v>1109</v>
      </c>
      <c r="C698" s="19">
        <v>479.73410000000001</v>
      </c>
      <c r="D698" s="19">
        <v>-343.20420000000001</v>
      </c>
      <c r="E698" s="19">
        <v>589.85919999999999</v>
      </c>
      <c r="F698" s="19">
        <v>-26.635380000000001</v>
      </c>
      <c r="G698" s="19">
        <v>-1.5880380000000001</v>
      </c>
      <c r="H698" s="19">
        <v>26.682670000000002</v>
      </c>
      <c r="I698" s="10">
        <f t="shared" si="66"/>
        <v>-188.00990000000002</v>
      </c>
      <c r="J698" s="10">
        <f t="shared" si="61"/>
        <v>-29.236100000000022</v>
      </c>
      <c r="K698" s="10">
        <f t="shared" si="62"/>
        <v>190.26947217359913</v>
      </c>
      <c r="L698" s="11">
        <f t="shared" si="64"/>
        <v>58.80873494470125</v>
      </c>
      <c r="M698" s="11">
        <f t="shared" si="65"/>
        <v>-2879.6496376265522</v>
      </c>
      <c r="N698" s="11"/>
      <c r="O698" s="11"/>
      <c r="P698" s="11">
        <f t="shared" si="63"/>
        <v>39167.142238141125</v>
      </c>
    </row>
    <row r="699" spans="1:16" x14ac:dyDescent="0.35">
      <c r="A699" s="19">
        <v>37</v>
      </c>
      <c r="B699" s="19">
        <v>1110</v>
      </c>
      <c r="C699" s="19">
        <v>479.93740000000003</v>
      </c>
      <c r="D699" s="19">
        <v>-343.27499999999998</v>
      </c>
      <c r="E699" s="19">
        <v>590.06579999999997</v>
      </c>
      <c r="F699" s="19">
        <v>80.015349999999998</v>
      </c>
      <c r="G699" s="19">
        <v>2.0831569999999999</v>
      </c>
      <c r="H699" s="19">
        <v>80.042460000000005</v>
      </c>
      <c r="I699" s="10">
        <f t="shared" si="66"/>
        <v>-187.8066</v>
      </c>
      <c r="J699" s="10">
        <f t="shared" si="61"/>
        <v>-29.306899999999985</v>
      </c>
      <c r="K699" s="10">
        <f t="shared" si="62"/>
        <v>190.07949229511846</v>
      </c>
      <c r="L699" s="11">
        <f t="shared" si="64"/>
        <v>-5.6999663510553216</v>
      </c>
      <c r="M699" s="11">
        <f t="shared" si="65"/>
        <v>-1935.4545843311641</v>
      </c>
      <c r="N699" s="11"/>
      <c r="O699" s="11"/>
      <c r="P699" s="11">
        <f t="shared" si="63"/>
        <v>367.94490576582007</v>
      </c>
    </row>
    <row r="700" spans="1:16" x14ac:dyDescent="0.35">
      <c r="A700" s="19">
        <v>37.033329999999999</v>
      </c>
      <c r="B700" s="19">
        <v>1111</v>
      </c>
      <c r="C700" s="19">
        <v>485.06849999999997</v>
      </c>
      <c r="D700" s="19">
        <v>-343.06529999999998</v>
      </c>
      <c r="E700" s="19">
        <v>594.12559999999996</v>
      </c>
      <c r="F700" s="19">
        <v>242.4812</v>
      </c>
      <c r="G700" s="19">
        <v>1.5880380000000001</v>
      </c>
      <c r="H700" s="19">
        <v>242.4864</v>
      </c>
      <c r="I700" s="10">
        <f t="shared" si="66"/>
        <v>-182.67550000000006</v>
      </c>
      <c r="J700" s="10">
        <f t="shared" si="61"/>
        <v>-29.097199999999987</v>
      </c>
      <c r="K700" s="10">
        <f t="shared" si="62"/>
        <v>184.97833751034207</v>
      </c>
      <c r="L700" s="11">
        <f t="shared" si="64"/>
        <v>-153.04994853814802</v>
      </c>
      <c r="M700" s="11">
        <f t="shared" si="65"/>
        <v>-4420.9415597688358</v>
      </c>
      <c r="N700" s="11"/>
      <c r="O700" s="11"/>
      <c r="P700" s="11">
        <f t="shared" si="63"/>
        <v>265280.04741577449</v>
      </c>
    </row>
    <row r="701" spans="1:16" x14ac:dyDescent="0.35">
      <c r="A701" s="19">
        <v>37.066670000000002</v>
      </c>
      <c r="B701" s="19">
        <v>1112</v>
      </c>
      <c r="C701" s="19">
        <v>496.1028</v>
      </c>
      <c r="D701" s="19">
        <v>-343.16919999999999</v>
      </c>
      <c r="E701" s="19">
        <v>603.22720000000004</v>
      </c>
      <c r="F701" s="19">
        <v>288.85539999999997</v>
      </c>
      <c r="G701" s="19">
        <v>29.276759999999999</v>
      </c>
      <c r="H701" s="19">
        <v>290.33519999999999</v>
      </c>
      <c r="I701" s="10">
        <f t="shared" si="66"/>
        <v>-171.64120000000003</v>
      </c>
      <c r="J701" s="10">
        <f t="shared" si="61"/>
        <v>-29.201099999999997</v>
      </c>
      <c r="K701" s="10">
        <f t="shared" si="62"/>
        <v>174.1074546900563</v>
      </c>
      <c r="L701" s="11">
        <f t="shared" si="64"/>
        <v>-326.061272354077</v>
      </c>
      <c r="M701" s="11">
        <f t="shared" si="65"/>
        <v>-5189.3018541066449</v>
      </c>
      <c r="N701" s="11"/>
      <c r="O701" s="11"/>
      <c r="P701" s="11">
        <f t="shared" si="63"/>
        <v>1204028.1714527323</v>
      </c>
    </row>
    <row r="702" spans="1:16" x14ac:dyDescent="0.35">
      <c r="A702" s="19">
        <v>37.1</v>
      </c>
      <c r="B702" s="19">
        <v>1113</v>
      </c>
      <c r="C702" s="19">
        <v>504.32549999999998</v>
      </c>
      <c r="D702" s="19">
        <v>-341.11349999999999</v>
      </c>
      <c r="E702" s="19">
        <v>608.85350000000005</v>
      </c>
      <c r="F702" s="19">
        <v>370.02140000000003</v>
      </c>
      <c r="G702" s="19">
        <v>123.34050000000001</v>
      </c>
      <c r="H702" s="19">
        <v>390.03680000000003</v>
      </c>
      <c r="I702" s="10">
        <f t="shared" si="66"/>
        <v>-163.41850000000005</v>
      </c>
      <c r="J702" s="10">
        <f t="shared" si="61"/>
        <v>-27.145399999999995</v>
      </c>
      <c r="K702" s="10">
        <f t="shared" si="62"/>
        <v>165.65771603945896</v>
      </c>
      <c r="L702" s="11">
        <f t="shared" si="64"/>
        <v>-253.51751126905154</v>
      </c>
      <c r="M702" s="11">
        <f t="shared" si="65"/>
        <v>2176.5304855993622</v>
      </c>
      <c r="N702" s="11"/>
      <c r="O702" s="11"/>
      <c r="P702" s="11">
        <f t="shared" si="63"/>
        <v>727870.53048960783</v>
      </c>
    </row>
    <row r="703" spans="1:16" x14ac:dyDescent="0.35">
      <c r="A703" s="19">
        <v>37.133330000000001</v>
      </c>
      <c r="B703" s="19">
        <v>1114</v>
      </c>
      <c r="C703" s="19">
        <v>520.77089999999998</v>
      </c>
      <c r="D703" s="19">
        <v>-334.94650000000001</v>
      </c>
      <c r="E703" s="19">
        <v>619.18610000000001</v>
      </c>
      <c r="F703" s="19">
        <v>462.52679999999998</v>
      </c>
      <c r="G703" s="19">
        <v>92.505350000000007</v>
      </c>
      <c r="H703" s="19">
        <v>471.6866</v>
      </c>
      <c r="I703" s="10">
        <f t="shared" si="66"/>
        <v>-146.97310000000004</v>
      </c>
      <c r="J703" s="10">
        <f t="shared" si="61"/>
        <v>-20.978400000000022</v>
      </c>
      <c r="K703" s="10">
        <f t="shared" si="62"/>
        <v>148.46274074719898</v>
      </c>
      <c r="L703" s="11">
        <f t="shared" si="64"/>
        <v>-515.9008488526938</v>
      </c>
      <c r="M703" s="11">
        <f t="shared" si="65"/>
        <v>-7872.2873562450313</v>
      </c>
      <c r="N703" s="11"/>
      <c r="O703" s="11"/>
      <c r="P703" s="11">
        <f t="shared" si="63"/>
        <v>3014190.4922164823</v>
      </c>
    </row>
    <row r="704" spans="1:16" x14ac:dyDescent="0.35">
      <c r="A704" s="19">
        <v>37.166670000000003</v>
      </c>
      <c r="B704" s="19">
        <v>1115</v>
      </c>
      <c r="C704" s="19">
        <v>535.16060000000004</v>
      </c>
      <c r="D704" s="19">
        <v>-334.94650000000001</v>
      </c>
      <c r="E704" s="19">
        <v>631.33669999999995</v>
      </c>
      <c r="F704" s="19">
        <v>500.04939999999999</v>
      </c>
      <c r="G704" s="19">
        <v>27.902259999999998</v>
      </c>
      <c r="H704" s="19">
        <v>500.8272</v>
      </c>
      <c r="I704" s="10">
        <f t="shared" si="66"/>
        <v>-132.58339999999998</v>
      </c>
      <c r="J704" s="10">
        <f t="shared" si="61"/>
        <v>-20.978400000000022</v>
      </c>
      <c r="K704" s="10">
        <f t="shared" si="62"/>
        <v>134.23282468204266</v>
      </c>
      <c r="L704" s="11">
        <f t="shared" si="64"/>
        <v>-426.81211953075018</v>
      </c>
      <c r="M704" s="11">
        <f t="shared" si="65"/>
        <v>2672.1274541672674</v>
      </c>
      <c r="N704" s="11"/>
      <c r="O704" s="11"/>
      <c r="P704" s="11">
        <f t="shared" si="63"/>
        <v>2063059.2294096029</v>
      </c>
    </row>
    <row r="705" spans="1:16" x14ac:dyDescent="0.35">
      <c r="A705" s="19">
        <v>37.200000000000003</v>
      </c>
      <c r="B705" s="19">
        <v>1116</v>
      </c>
      <c r="C705" s="19">
        <v>554.10749999999996</v>
      </c>
      <c r="D705" s="19">
        <v>-333.08629999999999</v>
      </c>
      <c r="E705" s="19">
        <v>646.51499999999999</v>
      </c>
      <c r="F705" s="19">
        <v>697.1173</v>
      </c>
      <c r="G705" s="19">
        <v>88.345560000000006</v>
      </c>
      <c r="H705" s="19">
        <v>702.69299999999998</v>
      </c>
      <c r="I705" s="10">
        <f t="shared" si="66"/>
        <v>-113.63650000000007</v>
      </c>
      <c r="J705" s="10">
        <f t="shared" si="61"/>
        <v>-19.118200000000002</v>
      </c>
      <c r="K705" s="10">
        <f t="shared" si="62"/>
        <v>115.23350078640333</v>
      </c>
      <c r="L705" s="11">
        <f t="shared" si="64"/>
        <v>-570.03672054124422</v>
      </c>
      <c r="M705" s="11">
        <f t="shared" si="65"/>
        <v>-4297.1677470896057</v>
      </c>
      <c r="N705" s="11"/>
      <c r="O705" s="11"/>
      <c r="P705" s="11">
        <f t="shared" si="63"/>
        <v>3679966.5958183422</v>
      </c>
    </row>
    <row r="706" spans="1:16" x14ac:dyDescent="0.35">
      <c r="A706" s="19">
        <v>37.233330000000002</v>
      </c>
      <c r="B706" s="19">
        <v>1117</v>
      </c>
      <c r="C706" s="19">
        <v>581.63509999999997</v>
      </c>
      <c r="D706" s="19">
        <v>-329.05680000000001</v>
      </c>
      <c r="E706" s="19">
        <v>668.26469999999995</v>
      </c>
      <c r="F706" s="19">
        <v>673.01980000000003</v>
      </c>
      <c r="G706" s="19">
        <v>89.858800000000002</v>
      </c>
      <c r="H706" s="19">
        <v>678.99210000000005</v>
      </c>
      <c r="I706" s="10">
        <f t="shared" si="66"/>
        <v>-86.108900000000062</v>
      </c>
      <c r="J706" s="10">
        <f t="shared" si="61"/>
        <v>-15.088700000000017</v>
      </c>
      <c r="K706" s="10">
        <f t="shared" si="62"/>
        <v>87.420887246126782</v>
      </c>
      <c r="L706" s="11">
        <f t="shared" si="64"/>
        <v>-834.46185239355032</v>
      </c>
      <c r="M706" s="11">
        <f t="shared" si="65"/>
        <v>-7933.5473103003524</v>
      </c>
      <c r="N706" s="11"/>
      <c r="O706" s="11"/>
      <c r="P706" s="11">
        <f t="shared" si="63"/>
        <v>7885898.5536083532</v>
      </c>
    </row>
    <row r="707" spans="1:16" x14ac:dyDescent="0.35">
      <c r="A707" s="19">
        <v>37.266669999999998</v>
      </c>
      <c r="B707" s="19">
        <v>1118</v>
      </c>
      <c r="C707" s="19">
        <v>598.97550000000001</v>
      </c>
      <c r="D707" s="19">
        <v>-327.09570000000002</v>
      </c>
      <c r="E707" s="19">
        <v>682.46849999999995</v>
      </c>
      <c r="F707" s="19">
        <v>967.97910000000002</v>
      </c>
      <c r="G707" s="19">
        <v>34.994909999999997</v>
      </c>
      <c r="H707" s="19">
        <v>968.61149999999998</v>
      </c>
      <c r="I707" s="10">
        <f t="shared" si="66"/>
        <v>-68.768500000000017</v>
      </c>
      <c r="J707" s="10">
        <f t="shared" ref="J707:J770" si="67">D707-$S$2</f>
        <v>-13.127600000000029</v>
      </c>
      <c r="K707" s="10">
        <f t="shared" ref="K707:K770" si="68">(I707^2+J707^2)^(1/2)</f>
        <v>70.010288343999861</v>
      </c>
      <c r="L707" s="11">
        <f t="shared" si="64"/>
        <v>-522.21352435900656</v>
      </c>
      <c r="M707" s="11">
        <f t="shared" si="65"/>
        <v>9365.5767256924428</v>
      </c>
      <c r="N707" s="11"/>
      <c r="O707" s="11"/>
      <c r="P707" s="11">
        <f t="shared" ref="P707:P770" si="69">$S$4*(L707^2)/2</f>
        <v>3088406.3788906247</v>
      </c>
    </row>
    <row r="708" spans="1:16" x14ac:dyDescent="0.35">
      <c r="A708" s="19">
        <v>37.299999999999997</v>
      </c>
      <c r="B708" s="19">
        <v>1119</v>
      </c>
      <c r="C708" s="19">
        <v>646.16700000000003</v>
      </c>
      <c r="D708" s="19">
        <v>-326.72379999999998</v>
      </c>
      <c r="E708" s="19">
        <v>724.072</v>
      </c>
      <c r="F708" s="19">
        <v>1417.0809999999999</v>
      </c>
      <c r="G708" s="19">
        <v>159.755</v>
      </c>
      <c r="H708" s="19">
        <v>1426.057</v>
      </c>
      <c r="I708" s="10">
        <f t="shared" si="66"/>
        <v>-21.576999999999998</v>
      </c>
      <c r="J708" s="10">
        <f t="shared" si="67"/>
        <v>-12.75569999999999</v>
      </c>
      <c r="K708" s="10">
        <f t="shared" si="68"/>
        <v>25.065410658714523</v>
      </c>
      <c r="L708" s="11">
        <f t="shared" ref="L708:L771" si="70">(K708-K707)/(A708-A707)</f>
        <v>-1348.4811786764512</v>
      </c>
      <c r="M708" s="11">
        <f t="shared" si="65"/>
        <v>-24790.508680391813</v>
      </c>
      <c r="N708" s="11"/>
      <c r="O708" s="11"/>
      <c r="P708" s="11">
        <f t="shared" si="69"/>
        <v>20593396.865695447</v>
      </c>
    </row>
    <row r="709" spans="1:16" x14ac:dyDescent="0.35">
      <c r="A709" s="19">
        <v>37.333329999999997</v>
      </c>
      <c r="B709" s="19">
        <v>1120</v>
      </c>
      <c r="C709" s="19">
        <v>693.44749999999999</v>
      </c>
      <c r="D709" s="19">
        <v>-316.44540000000001</v>
      </c>
      <c r="E709" s="19">
        <v>762.23829999999998</v>
      </c>
      <c r="F709" s="19">
        <v>1202.57</v>
      </c>
      <c r="G709" s="19">
        <v>215.8458</v>
      </c>
      <c r="H709" s="19">
        <v>1221.787</v>
      </c>
      <c r="I709" s="10">
        <f t="shared" si="66"/>
        <v>25.703499999999963</v>
      </c>
      <c r="J709" s="10">
        <f t="shared" si="67"/>
        <v>-2.4773000000000138</v>
      </c>
      <c r="K709" s="10">
        <f t="shared" si="68"/>
        <v>25.822604972000754</v>
      </c>
      <c r="L709" s="11">
        <f t="shared" si="70"/>
        <v>22.718101208708195</v>
      </c>
      <c r="M709" s="11">
        <f t="shared" ref="M709:M772" si="71">(L709-L708)/(A709-A708)</f>
        <v>41140.092405796087</v>
      </c>
      <c r="N709" s="11"/>
      <c r="O709" s="11"/>
      <c r="P709" s="11">
        <f t="shared" si="69"/>
        <v>5844.9697876421569</v>
      </c>
    </row>
    <row r="710" spans="1:16" x14ac:dyDescent="0.35">
      <c r="A710" s="19">
        <v>37.366669999999999</v>
      </c>
      <c r="B710" s="19">
        <v>1121</v>
      </c>
      <c r="C710" s="19">
        <v>726.3383</v>
      </c>
      <c r="D710" s="19">
        <v>-312.334</v>
      </c>
      <c r="E710" s="19">
        <v>790.64530000000002</v>
      </c>
      <c r="F710" s="19">
        <v>955.88869999999997</v>
      </c>
      <c r="G710" s="19">
        <v>154.1756</v>
      </c>
      <c r="H710" s="19">
        <v>968.2423</v>
      </c>
      <c r="I710" s="10">
        <f t="shared" si="66"/>
        <v>58.594299999999976</v>
      </c>
      <c r="J710" s="10">
        <f t="shared" si="67"/>
        <v>1.6340999999999894</v>
      </c>
      <c r="K710" s="10">
        <f t="shared" si="68"/>
        <v>58.617081770589678</v>
      </c>
      <c r="L710" s="11">
        <f t="shared" si="70"/>
        <v>983.63757644230282</v>
      </c>
      <c r="M710" s="11">
        <f t="shared" si="71"/>
        <v>28821.819893026994</v>
      </c>
      <c r="N710" s="11"/>
      <c r="O710" s="11"/>
      <c r="P710" s="11">
        <f t="shared" si="69"/>
        <v>10957423.136263676</v>
      </c>
    </row>
    <row r="711" spans="1:16" x14ac:dyDescent="0.35">
      <c r="A711" s="19">
        <v>37.4</v>
      </c>
      <c r="B711" s="19">
        <v>1122</v>
      </c>
      <c r="C711" s="19">
        <v>757.17340000000002</v>
      </c>
      <c r="D711" s="19">
        <v>-306.16699999999997</v>
      </c>
      <c r="E711" s="19">
        <v>816.73119999999994</v>
      </c>
      <c r="F711" s="19">
        <v>832.54819999999995</v>
      </c>
      <c r="G711" s="19">
        <v>61.67024</v>
      </c>
      <c r="H711" s="19">
        <v>834.82910000000004</v>
      </c>
      <c r="I711" s="10">
        <f t="shared" si="66"/>
        <v>89.429399999999987</v>
      </c>
      <c r="J711" s="10">
        <f t="shared" si="67"/>
        <v>7.8011000000000195</v>
      </c>
      <c r="K711" s="10">
        <f t="shared" si="68"/>
        <v>89.769007711848957</v>
      </c>
      <c r="L711" s="11">
        <f t="shared" si="70"/>
        <v>934.65124336213091</v>
      </c>
      <c r="M711" s="11">
        <f t="shared" si="71"/>
        <v>-1469.7369661017931</v>
      </c>
      <c r="N711" s="11"/>
      <c r="O711" s="11"/>
      <c r="P711" s="11">
        <f t="shared" si="69"/>
        <v>9893213.6215856224</v>
      </c>
    </row>
    <row r="712" spans="1:16" x14ac:dyDescent="0.35">
      <c r="A712" s="19">
        <v>37.433329999999998</v>
      </c>
      <c r="B712" s="19">
        <v>1123</v>
      </c>
      <c r="C712" s="19">
        <v>781.8415</v>
      </c>
      <c r="D712" s="19">
        <v>-308.22269999999997</v>
      </c>
      <c r="E712" s="19">
        <v>840.40309999999999</v>
      </c>
      <c r="F712" s="19">
        <v>644.12469999999996</v>
      </c>
      <c r="G712" s="19">
        <v>21.68798</v>
      </c>
      <c r="H712" s="19">
        <v>644.48969999999997</v>
      </c>
      <c r="I712" s="10">
        <f t="shared" si="66"/>
        <v>114.09749999999997</v>
      </c>
      <c r="J712" s="10">
        <f t="shared" si="67"/>
        <v>5.7454000000000178</v>
      </c>
      <c r="K712" s="10">
        <f t="shared" si="68"/>
        <v>114.24206373928122</v>
      </c>
      <c r="L712" s="11">
        <f t="shared" si="70"/>
        <v>734.26510733371413</v>
      </c>
      <c r="M712" s="11">
        <f t="shared" si="71"/>
        <v>-6012.1852993825469</v>
      </c>
      <c r="N712" s="11"/>
      <c r="O712" s="11"/>
      <c r="P712" s="11">
        <f t="shared" si="69"/>
        <v>6105819.9318762291</v>
      </c>
    </row>
    <row r="713" spans="1:16" x14ac:dyDescent="0.35">
      <c r="A713" s="19">
        <v>37.466670000000001</v>
      </c>
      <c r="B713" s="19">
        <v>1124</v>
      </c>
      <c r="C713" s="19">
        <v>800.11509999999998</v>
      </c>
      <c r="D713" s="19">
        <v>-304.72120000000001</v>
      </c>
      <c r="E713" s="19">
        <v>856.1771</v>
      </c>
      <c r="F713" s="19">
        <v>592.08489999999995</v>
      </c>
      <c r="G713" s="19">
        <v>182.46459999999999</v>
      </c>
      <c r="H713" s="19">
        <v>619.56259999999997</v>
      </c>
      <c r="I713" s="10">
        <f t="shared" si="66"/>
        <v>132.37109999999996</v>
      </c>
      <c r="J713" s="10">
        <f t="shared" si="67"/>
        <v>9.2468999999999824</v>
      </c>
      <c r="K713" s="10">
        <f t="shared" si="68"/>
        <v>132.69368212096606</v>
      </c>
      <c r="L713" s="11">
        <f t="shared" si="70"/>
        <v>553.43786387772661</v>
      </c>
      <c r="M713" s="11">
        <f t="shared" si="71"/>
        <v>-5423.7325571677702</v>
      </c>
      <c r="N713" s="11"/>
      <c r="O713" s="11"/>
      <c r="P713" s="11">
        <f t="shared" si="69"/>
        <v>3468773.5383903524</v>
      </c>
    </row>
    <row r="714" spans="1:16" x14ac:dyDescent="0.35">
      <c r="A714" s="19">
        <v>37.5</v>
      </c>
      <c r="B714" s="19">
        <v>1125</v>
      </c>
      <c r="C714" s="19">
        <v>821.31389999999999</v>
      </c>
      <c r="D714" s="19">
        <v>-296.05840000000001</v>
      </c>
      <c r="E714" s="19">
        <v>873.04470000000003</v>
      </c>
      <c r="F714" s="19">
        <v>318.31990000000002</v>
      </c>
      <c r="G714" s="19">
        <v>129.7038</v>
      </c>
      <c r="H714" s="19">
        <v>343.73050000000001</v>
      </c>
      <c r="I714" s="10">
        <f t="shared" si="66"/>
        <v>153.56989999999996</v>
      </c>
      <c r="J714" s="10">
        <f t="shared" si="67"/>
        <v>17.909699999999987</v>
      </c>
      <c r="K714" s="10">
        <f t="shared" si="68"/>
        <v>154.61070965524991</v>
      </c>
      <c r="L714" s="11">
        <f t="shared" si="70"/>
        <v>657.57658368689556</v>
      </c>
      <c r="M714" s="11">
        <f t="shared" si="71"/>
        <v>3124.4740416792911</v>
      </c>
      <c r="N714" s="11"/>
      <c r="O714" s="11"/>
      <c r="P714" s="11">
        <f t="shared" si="69"/>
        <v>4897008.8606559476</v>
      </c>
    </row>
    <row r="715" spans="1:16" x14ac:dyDescent="0.35">
      <c r="A715" s="19">
        <v>37.533329999999999</v>
      </c>
      <c r="B715" s="19">
        <v>1126</v>
      </c>
      <c r="C715" s="19">
        <v>821.33640000000003</v>
      </c>
      <c r="D715" s="19">
        <v>-296.07420000000002</v>
      </c>
      <c r="E715" s="19">
        <v>873.07129999999995</v>
      </c>
      <c r="F715" s="19">
        <v>345.35719999999998</v>
      </c>
      <c r="G715" s="19">
        <v>54.47795</v>
      </c>
      <c r="H715" s="19">
        <v>349.62759999999997</v>
      </c>
      <c r="I715" s="10">
        <f t="shared" si="66"/>
        <v>153.5924</v>
      </c>
      <c r="J715" s="10">
        <f t="shared" si="67"/>
        <v>17.893899999999974</v>
      </c>
      <c r="K715" s="10">
        <f t="shared" si="68"/>
        <v>154.63122904177538</v>
      </c>
      <c r="L715" s="11">
        <f t="shared" si="70"/>
        <v>0.61564316008037279</v>
      </c>
      <c r="M715" s="11">
        <f t="shared" si="71"/>
        <v>-19710.799295734374</v>
      </c>
      <c r="N715" s="11"/>
      <c r="O715" s="11"/>
      <c r="P715" s="11">
        <f t="shared" si="69"/>
        <v>4.2923618687711906</v>
      </c>
    </row>
    <row r="716" spans="1:16" x14ac:dyDescent="0.35">
      <c r="A716" s="19">
        <v>37.566670000000002</v>
      </c>
      <c r="B716" s="19">
        <v>1127</v>
      </c>
      <c r="C716" s="19">
        <v>844.33770000000004</v>
      </c>
      <c r="D716" s="19">
        <v>-292.42649999999998</v>
      </c>
      <c r="E716" s="19">
        <v>893.54319999999996</v>
      </c>
      <c r="F716" s="19">
        <v>354.40620000000001</v>
      </c>
      <c r="G716" s="19">
        <v>29.799669999999999</v>
      </c>
      <c r="H716" s="19">
        <v>355.65679999999998</v>
      </c>
      <c r="I716" s="10">
        <f t="shared" si="66"/>
        <v>176.59370000000001</v>
      </c>
      <c r="J716" s="10">
        <f t="shared" si="67"/>
        <v>21.541600000000017</v>
      </c>
      <c r="K716" s="10">
        <f t="shared" si="68"/>
        <v>177.90271333020755</v>
      </c>
      <c r="L716" s="11">
        <f t="shared" si="70"/>
        <v>698.00492766737716</v>
      </c>
      <c r="M716" s="11">
        <f t="shared" si="71"/>
        <v>20917.495036210035</v>
      </c>
      <c r="N716" s="11"/>
      <c r="O716" s="11"/>
      <c r="P716" s="11">
        <f t="shared" si="69"/>
        <v>5517663.2052179249</v>
      </c>
    </row>
    <row r="717" spans="1:16" x14ac:dyDescent="0.35">
      <c r="A717" s="19">
        <v>37.6</v>
      </c>
      <c r="B717" s="19">
        <v>1128</v>
      </c>
      <c r="C717" s="19">
        <v>844.96349999999995</v>
      </c>
      <c r="D717" s="19">
        <v>-294.08760000000001</v>
      </c>
      <c r="E717" s="19">
        <v>894.67920000000004</v>
      </c>
      <c r="F717" s="19">
        <v>67.572879999999998</v>
      </c>
      <c r="G717" s="19">
        <v>-22.69415</v>
      </c>
      <c r="H717" s="19">
        <v>71.281970000000001</v>
      </c>
      <c r="I717" s="10">
        <f t="shared" si="66"/>
        <v>177.21949999999993</v>
      </c>
      <c r="J717" s="10">
        <f t="shared" si="67"/>
        <v>19.880499999999984</v>
      </c>
      <c r="K717" s="10">
        <f t="shared" si="68"/>
        <v>178.33111186918555</v>
      </c>
      <c r="L717" s="11">
        <f t="shared" si="70"/>
        <v>12.853241493489616</v>
      </c>
      <c r="M717" s="11">
        <f t="shared" si="71"/>
        <v>-20556.606245841573</v>
      </c>
      <c r="N717" s="11"/>
      <c r="O717" s="11"/>
      <c r="P717" s="11">
        <f t="shared" si="69"/>
        <v>1870.9558762788326</v>
      </c>
    </row>
    <row r="718" spans="1:16" x14ac:dyDescent="0.35">
      <c r="A718" s="19">
        <v>37.633330000000001</v>
      </c>
      <c r="B718" s="19">
        <v>1129</v>
      </c>
      <c r="C718" s="19">
        <v>848.84249999999997</v>
      </c>
      <c r="D718" s="19">
        <v>-293.93950000000001</v>
      </c>
      <c r="E718" s="19">
        <v>898.29510000000005</v>
      </c>
      <c r="F718" s="19">
        <v>66.554270000000002</v>
      </c>
      <c r="G718" s="19">
        <v>2.404048</v>
      </c>
      <c r="H718" s="19">
        <v>66.597679999999997</v>
      </c>
      <c r="I718" s="10">
        <f t="shared" si="66"/>
        <v>181.09849999999994</v>
      </c>
      <c r="J718" s="10">
        <f t="shared" si="67"/>
        <v>20.028599999999983</v>
      </c>
      <c r="K718" s="10">
        <f t="shared" si="68"/>
        <v>182.20266606229993</v>
      </c>
      <c r="L718" s="11">
        <f t="shared" si="70"/>
        <v>116.15824161759512</v>
      </c>
      <c r="M718" s="11">
        <f t="shared" si="71"/>
        <v>3099.4599497181912</v>
      </c>
      <c r="N718" s="11"/>
      <c r="O718" s="11"/>
      <c r="P718" s="11">
        <f t="shared" si="69"/>
        <v>152805.24760870743</v>
      </c>
    </row>
    <row r="719" spans="1:16" x14ac:dyDescent="0.35">
      <c r="A719" s="19">
        <v>37.666670000000003</v>
      </c>
      <c r="B719" s="19">
        <v>1130</v>
      </c>
      <c r="C719" s="19">
        <v>849.40049999999997</v>
      </c>
      <c r="D719" s="19">
        <v>-293.9273</v>
      </c>
      <c r="E719" s="19">
        <v>898.81830000000002</v>
      </c>
      <c r="F719" s="19">
        <v>-22.537780000000001</v>
      </c>
      <c r="G719" s="19">
        <v>-1.654269</v>
      </c>
      <c r="H719" s="19">
        <v>22.598410000000001</v>
      </c>
      <c r="I719" s="10">
        <f t="shared" si="66"/>
        <v>181.65649999999994</v>
      </c>
      <c r="J719" s="10">
        <f t="shared" si="67"/>
        <v>20.04079999999999</v>
      </c>
      <c r="K719" s="10">
        <f t="shared" si="68"/>
        <v>182.75863223631868</v>
      </c>
      <c r="L719" s="11">
        <f t="shared" si="70"/>
        <v>16.675650090543076</v>
      </c>
      <c r="M719" s="11">
        <f t="shared" si="71"/>
        <v>-2983.8809696174062</v>
      </c>
      <c r="N719" s="11"/>
      <c r="O719" s="11"/>
      <c r="P719" s="11">
        <f t="shared" si="69"/>
        <v>3149.2254897957469</v>
      </c>
    </row>
    <row r="720" spans="1:16" x14ac:dyDescent="0.35">
      <c r="A720" s="19">
        <v>37.700000000000003</v>
      </c>
      <c r="B720" s="19">
        <v>1131</v>
      </c>
      <c r="C720" s="19">
        <v>847.34</v>
      </c>
      <c r="D720" s="19">
        <v>-294.0498</v>
      </c>
      <c r="E720" s="19">
        <v>896.91160000000002</v>
      </c>
      <c r="F720" s="19">
        <v>-63.29665</v>
      </c>
      <c r="G720" s="19">
        <v>-8.1687100000000008</v>
      </c>
      <c r="H720" s="19">
        <v>63.821579999999997</v>
      </c>
      <c r="I720" s="10">
        <f t="shared" ref="I720:I783" si="72">C720-$S$1</f>
        <v>179.596</v>
      </c>
      <c r="J720" s="10">
        <f t="shared" si="67"/>
        <v>19.918299999999988</v>
      </c>
      <c r="K720" s="10">
        <f t="shared" si="68"/>
        <v>180.69715518206146</v>
      </c>
      <c r="L720" s="11">
        <f t="shared" si="70"/>
        <v>-61.850496677385131</v>
      </c>
      <c r="M720" s="11">
        <f t="shared" si="71"/>
        <v>-2356.0200050383914</v>
      </c>
      <c r="N720" s="11"/>
      <c r="O720" s="11"/>
      <c r="P720" s="11">
        <f t="shared" si="69"/>
        <v>43323.605611884268</v>
      </c>
    </row>
    <row r="721" spans="1:16" x14ac:dyDescent="0.35">
      <c r="A721" s="19">
        <v>37.733330000000002</v>
      </c>
      <c r="B721" s="19">
        <v>1132</v>
      </c>
      <c r="C721" s="19">
        <v>845.1807</v>
      </c>
      <c r="D721" s="19">
        <v>-294.47190000000001</v>
      </c>
      <c r="E721" s="19">
        <v>895.01070000000004</v>
      </c>
      <c r="F721" s="19">
        <v>-153.89599999999999</v>
      </c>
      <c r="G721" s="19">
        <v>-59.691569999999999</v>
      </c>
      <c r="H721" s="19">
        <v>165.0668</v>
      </c>
      <c r="I721" s="10">
        <f t="shared" si="72"/>
        <v>177.43669999999997</v>
      </c>
      <c r="J721" s="10">
        <f t="shared" si="67"/>
        <v>19.496199999999988</v>
      </c>
      <c r="K721" s="10">
        <f t="shared" si="68"/>
        <v>178.50457787219349</v>
      </c>
      <c r="L721" s="11">
        <f t="shared" si="70"/>
        <v>-65.783897685808867</v>
      </c>
      <c r="M721" s="11">
        <f t="shared" si="71"/>
        <v>-118.01383163587775</v>
      </c>
      <c r="N721" s="11"/>
      <c r="O721" s="11"/>
      <c r="P721" s="11">
        <f t="shared" si="69"/>
        <v>49009.177530396169</v>
      </c>
    </row>
    <row r="722" spans="1:16" x14ac:dyDescent="0.35">
      <c r="A722" s="19">
        <v>37.766669999999998</v>
      </c>
      <c r="B722" s="19">
        <v>1133</v>
      </c>
      <c r="C722" s="19">
        <v>837.08029999999997</v>
      </c>
      <c r="D722" s="19">
        <v>-298.0292</v>
      </c>
      <c r="E722" s="19">
        <v>888.5521</v>
      </c>
      <c r="F722" s="19">
        <v>-358.00209999999998</v>
      </c>
      <c r="G722" s="19">
        <v>-82.921469999999999</v>
      </c>
      <c r="H722" s="19">
        <v>367.47989999999999</v>
      </c>
      <c r="I722" s="10">
        <f t="shared" si="72"/>
        <v>169.33629999999994</v>
      </c>
      <c r="J722" s="10">
        <f t="shared" si="67"/>
        <v>15.93889999999999</v>
      </c>
      <c r="K722" s="10">
        <f t="shared" si="68"/>
        <v>170.08477601155249</v>
      </c>
      <c r="L722" s="11">
        <f t="shared" si="70"/>
        <v>-252.54354710984228</v>
      </c>
      <c r="M722" s="11">
        <f t="shared" si="71"/>
        <v>-5601.6691488919823</v>
      </c>
      <c r="N722" s="11"/>
      <c r="O722" s="11"/>
      <c r="P722" s="11">
        <f t="shared" si="69"/>
        <v>722288.60409074929</v>
      </c>
    </row>
    <row r="723" spans="1:16" x14ac:dyDescent="0.35">
      <c r="A723" s="19">
        <v>37.799999999999997</v>
      </c>
      <c r="B723" s="19">
        <v>1134</v>
      </c>
      <c r="C723" s="19">
        <v>821.31389999999999</v>
      </c>
      <c r="D723" s="19">
        <v>-300</v>
      </c>
      <c r="E723" s="19">
        <v>874.38919999999996</v>
      </c>
      <c r="F723" s="19">
        <v>-466.76839999999999</v>
      </c>
      <c r="G723" s="19">
        <v>-64.615960000000001</v>
      </c>
      <c r="H723" s="19">
        <v>471.21969999999999</v>
      </c>
      <c r="I723" s="10">
        <f t="shared" si="72"/>
        <v>153.56989999999996</v>
      </c>
      <c r="J723" s="10">
        <f t="shared" si="67"/>
        <v>13.968099999999993</v>
      </c>
      <c r="K723" s="10">
        <f t="shared" si="68"/>
        <v>154.20383264893252</v>
      </c>
      <c r="L723" s="11">
        <f t="shared" si="70"/>
        <v>-476.47594847345488</v>
      </c>
      <c r="M723" s="11">
        <f t="shared" si="71"/>
        <v>-6718.6439052990254</v>
      </c>
      <c r="N723" s="11"/>
      <c r="O723" s="11"/>
      <c r="P723" s="11">
        <f t="shared" si="69"/>
        <v>2571107.156289408</v>
      </c>
    </row>
    <row r="724" spans="1:16" x14ac:dyDescent="0.35">
      <c r="A724" s="19">
        <v>37.833329999999997</v>
      </c>
      <c r="B724" s="19">
        <v>1135</v>
      </c>
      <c r="C724" s="19">
        <v>805.9624</v>
      </c>
      <c r="D724" s="19">
        <v>-302.33690000000001</v>
      </c>
      <c r="E724" s="19">
        <v>860.80370000000005</v>
      </c>
      <c r="F724" s="19">
        <v>-502.55470000000003</v>
      </c>
      <c r="G724" s="19">
        <v>-29.56204</v>
      </c>
      <c r="H724" s="19">
        <v>503.42349999999999</v>
      </c>
      <c r="I724" s="10">
        <f t="shared" si="72"/>
        <v>138.21839999999997</v>
      </c>
      <c r="J724" s="10">
        <f t="shared" si="67"/>
        <v>11.631199999999978</v>
      </c>
      <c r="K724" s="10">
        <f t="shared" si="68"/>
        <v>138.70692452794125</v>
      </c>
      <c r="L724" s="11">
        <f t="shared" si="70"/>
        <v>-464.95373900364643</v>
      </c>
      <c r="M724" s="11">
        <f t="shared" si="71"/>
        <v>345.70085417967738</v>
      </c>
      <c r="N724" s="11"/>
      <c r="O724" s="11"/>
      <c r="P724" s="11">
        <f t="shared" si="69"/>
        <v>2448260.9168575583</v>
      </c>
    </row>
    <row r="725" spans="1:16" x14ac:dyDescent="0.35">
      <c r="A725" s="19">
        <v>37.866669999999999</v>
      </c>
      <c r="B725" s="19">
        <v>1136</v>
      </c>
      <c r="C725" s="19">
        <v>787.81020000000001</v>
      </c>
      <c r="D725" s="19">
        <v>-301.9708</v>
      </c>
      <c r="E725" s="19">
        <v>843.70100000000002</v>
      </c>
      <c r="F725" s="19">
        <v>-607.20230000000004</v>
      </c>
      <c r="G725" s="19">
        <v>-59.80715</v>
      </c>
      <c r="H725" s="19">
        <v>610.14059999999995</v>
      </c>
      <c r="I725" s="10">
        <f t="shared" si="72"/>
        <v>120.06619999999998</v>
      </c>
      <c r="J725" s="10">
        <f t="shared" si="67"/>
        <v>11.997299999999996</v>
      </c>
      <c r="K725" s="10">
        <f t="shared" si="68"/>
        <v>120.6641106117722</v>
      </c>
      <c r="L725" s="11">
        <f t="shared" si="70"/>
        <v>-541.17618224857983</v>
      </c>
      <c r="M725" s="11">
        <f t="shared" si="71"/>
        <v>-2286.2160541369972</v>
      </c>
      <c r="N725" s="11"/>
      <c r="O725" s="11"/>
      <c r="P725" s="11">
        <f t="shared" si="69"/>
        <v>3316771.5521404017</v>
      </c>
    </row>
    <row r="726" spans="1:16" x14ac:dyDescent="0.35">
      <c r="A726" s="19">
        <v>37.9</v>
      </c>
      <c r="B726" s="19">
        <v>1137</v>
      </c>
      <c r="C726" s="19">
        <v>765.48220000000003</v>
      </c>
      <c r="D726" s="19">
        <v>-306.32409999999999</v>
      </c>
      <c r="E726" s="19">
        <v>824.49829999999997</v>
      </c>
      <c r="F726" s="19">
        <v>-798.17520000000002</v>
      </c>
      <c r="G726" s="19">
        <v>-177.3723</v>
      </c>
      <c r="H726" s="19">
        <v>817.64570000000003</v>
      </c>
      <c r="I726" s="10">
        <f t="shared" si="72"/>
        <v>97.738200000000006</v>
      </c>
      <c r="J726" s="10">
        <f t="shared" si="67"/>
        <v>7.6440000000000055</v>
      </c>
      <c r="K726" s="10">
        <f t="shared" si="68"/>
        <v>98.036658833520036</v>
      </c>
      <c r="L726" s="11">
        <f t="shared" si="70"/>
        <v>-678.89144249182607</v>
      </c>
      <c r="M726" s="11">
        <f t="shared" si="71"/>
        <v>-4131.8709943968988</v>
      </c>
      <c r="N726" s="11"/>
      <c r="O726" s="11"/>
      <c r="P726" s="11">
        <f t="shared" si="69"/>
        <v>5219619.9145487612</v>
      </c>
    </row>
    <row r="727" spans="1:16" x14ac:dyDescent="0.35">
      <c r="A727" s="19">
        <v>37.933329999999998</v>
      </c>
      <c r="B727" s="19">
        <v>1138</v>
      </c>
      <c r="C727" s="19">
        <v>734.59849999999994</v>
      </c>
      <c r="D727" s="19">
        <v>-313.79559999999998</v>
      </c>
      <c r="E727" s="19">
        <v>798.81330000000003</v>
      </c>
      <c r="F727" s="19">
        <v>-818.00009999999997</v>
      </c>
      <c r="G727" s="19">
        <v>-200.7594</v>
      </c>
      <c r="H727" s="19">
        <v>842.2758</v>
      </c>
      <c r="I727" s="10">
        <f t="shared" si="72"/>
        <v>66.854499999999916</v>
      </c>
      <c r="J727" s="10">
        <f t="shared" si="67"/>
        <v>0.17250000000001364</v>
      </c>
      <c r="K727" s="10">
        <f t="shared" si="68"/>
        <v>66.854722544484389</v>
      </c>
      <c r="L727" s="11">
        <f t="shared" si="70"/>
        <v>-935.55164383546935</v>
      </c>
      <c r="M727" s="11">
        <f t="shared" si="71"/>
        <v>-7700.5760979192255</v>
      </c>
      <c r="N727" s="11"/>
      <c r="O727" s="11"/>
      <c r="P727" s="11">
        <f t="shared" si="69"/>
        <v>9912284.146557793</v>
      </c>
    </row>
    <row r="728" spans="1:16" x14ac:dyDescent="0.35">
      <c r="A728" s="19">
        <v>37.966670000000001</v>
      </c>
      <c r="B728" s="19">
        <v>1139</v>
      </c>
      <c r="C728" s="19">
        <v>710.94889999999998</v>
      </c>
      <c r="D728" s="19">
        <v>-319.70800000000003</v>
      </c>
      <c r="E728" s="19">
        <v>779.52650000000006</v>
      </c>
      <c r="F728" s="19">
        <v>-355.22550000000001</v>
      </c>
      <c r="G728" s="19">
        <v>-89.368660000000006</v>
      </c>
      <c r="H728" s="19">
        <v>366.29489999999998</v>
      </c>
      <c r="I728" s="10">
        <f t="shared" si="72"/>
        <v>43.204899999999952</v>
      </c>
      <c r="J728" s="10">
        <f t="shared" si="67"/>
        <v>-5.7399000000000342</v>
      </c>
      <c r="K728" s="10">
        <f t="shared" si="68"/>
        <v>43.584513717833268</v>
      </c>
      <c r="L728" s="11">
        <f t="shared" si="70"/>
        <v>-697.96667146518632</v>
      </c>
      <c r="M728" s="11">
        <f t="shared" si="71"/>
        <v>7126.123946318673</v>
      </c>
      <c r="N728" s="11"/>
      <c r="O728" s="11"/>
      <c r="P728" s="11">
        <f t="shared" si="69"/>
        <v>5517058.3984428663</v>
      </c>
    </row>
    <row r="729" spans="1:16" x14ac:dyDescent="0.35">
      <c r="A729" s="19">
        <v>38</v>
      </c>
      <c r="B729" s="19">
        <v>1140</v>
      </c>
      <c r="C729" s="19">
        <v>710.91679999999997</v>
      </c>
      <c r="D729" s="19">
        <v>-319.75349999999997</v>
      </c>
      <c r="E729" s="19">
        <v>779.51589999999999</v>
      </c>
      <c r="F729" s="19">
        <v>-1182.482</v>
      </c>
      <c r="G729" s="19">
        <v>-147.81020000000001</v>
      </c>
      <c r="H729" s="19">
        <v>1191.684</v>
      </c>
      <c r="I729" s="10">
        <f t="shared" si="72"/>
        <v>43.172799999999938</v>
      </c>
      <c r="J729" s="10">
        <f t="shared" si="67"/>
        <v>-5.7853999999999814</v>
      </c>
      <c r="K729" s="10">
        <f t="shared" si="68"/>
        <v>43.558713399272875</v>
      </c>
      <c r="L729" s="11">
        <f t="shared" si="70"/>
        <v>-0.774086965508341</v>
      </c>
      <c r="M729" s="11">
        <f t="shared" si="71"/>
        <v>20917.869321922899</v>
      </c>
      <c r="N729" s="11"/>
      <c r="O729" s="11"/>
      <c r="P729" s="11">
        <f t="shared" si="69"/>
        <v>6.7860603866742473</v>
      </c>
    </row>
    <row r="730" spans="1:16" x14ac:dyDescent="0.35">
      <c r="A730" s="19">
        <v>38.033329999999999</v>
      </c>
      <c r="B730" s="19">
        <v>1141</v>
      </c>
      <c r="C730" s="19">
        <v>632.11680000000001</v>
      </c>
      <c r="D730" s="19">
        <v>-329.56200000000001</v>
      </c>
      <c r="E730" s="19">
        <v>712.86940000000004</v>
      </c>
      <c r="F730" s="19">
        <v>-1623.223</v>
      </c>
      <c r="G730" s="19">
        <v>-182.31039999999999</v>
      </c>
      <c r="H730" s="19">
        <v>1633.4290000000001</v>
      </c>
      <c r="I730" s="10">
        <f t="shared" si="72"/>
        <v>-35.627200000000016</v>
      </c>
      <c r="J730" s="10">
        <f t="shared" si="67"/>
        <v>-15.593900000000019</v>
      </c>
      <c r="K730" s="10">
        <f t="shared" si="68"/>
        <v>38.890449946612883</v>
      </c>
      <c r="L730" s="11">
        <f t="shared" si="70"/>
        <v>-140.06190977077932</v>
      </c>
      <c r="M730" s="11">
        <f t="shared" si="71"/>
        <v>-4179.0525894171451</v>
      </c>
      <c r="N730" s="11"/>
      <c r="O730" s="11"/>
      <c r="P730" s="11">
        <f t="shared" si="69"/>
        <v>222166.35928982453</v>
      </c>
    </row>
    <row r="731" spans="1:16" x14ac:dyDescent="0.35">
      <c r="A731" s="19">
        <v>38.066670000000002</v>
      </c>
      <c r="B731" s="19">
        <v>1142</v>
      </c>
      <c r="C731" s="19">
        <v>602.702</v>
      </c>
      <c r="D731" s="19">
        <v>-331.9076</v>
      </c>
      <c r="E731" s="19">
        <v>688.04960000000005</v>
      </c>
      <c r="F731" s="19">
        <v>-827.73720000000003</v>
      </c>
      <c r="G731" s="19">
        <v>-29.56204</v>
      </c>
      <c r="H731" s="19">
        <v>828.26499999999999</v>
      </c>
      <c r="I731" s="10">
        <f t="shared" si="72"/>
        <v>-65.04200000000003</v>
      </c>
      <c r="J731" s="10">
        <f t="shared" si="67"/>
        <v>-17.93950000000001</v>
      </c>
      <c r="K731" s="10">
        <f t="shared" si="68"/>
        <v>67.470641202303725</v>
      </c>
      <c r="L731" s="11">
        <f t="shared" si="70"/>
        <v>857.23429081249617</v>
      </c>
      <c r="M731" s="11">
        <f t="shared" si="71"/>
        <v>29912.903436808581</v>
      </c>
      <c r="N731" s="11"/>
      <c r="O731" s="11"/>
      <c r="P731" s="11">
        <f t="shared" si="69"/>
        <v>8322183.3773298962</v>
      </c>
    </row>
    <row r="732" spans="1:16" x14ac:dyDescent="0.35">
      <c r="A732" s="19">
        <v>38.1</v>
      </c>
      <c r="B732" s="19">
        <v>1143</v>
      </c>
      <c r="C732" s="19">
        <v>576.93430000000001</v>
      </c>
      <c r="D732" s="19">
        <v>-331.53280000000001</v>
      </c>
      <c r="E732" s="19">
        <v>665.4076</v>
      </c>
      <c r="F732" s="19">
        <v>-721.00329999999997</v>
      </c>
      <c r="G732" s="19">
        <v>-7.2614359999999998</v>
      </c>
      <c r="H732" s="19">
        <v>721.03980000000001</v>
      </c>
      <c r="I732" s="10">
        <f t="shared" si="72"/>
        <v>-90.809700000000021</v>
      </c>
      <c r="J732" s="10">
        <f t="shared" si="67"/>
        <v>-17.564700000000016</v>
      </c>
      <c r="K732" s="10">
        <f t="shared" si="68"/>
        <v>92.492812154134469</v>
      </c>
      <c r="L732" s="11">
        <f t="shared" si="70"/>
        <v>750.74020257519305</v>
      </c>
      <c r="M732" s="11">
        <f t="shared" si="71"/>
        <v>-3195.1421613352832</v>
      </c>
      <c r="N732" s="11"/>
      <c r="O732" s="11"/>
      <c r="P732" s="11">
        <f t="shared" si="69"/>
        <v>6382892.8962119194</v>
      </c>
    </row>
    <row r="733" spans="1:16" x14ac:dyDescent="0.35">
      <c r="A733" s="19">
        <v>38.133330000000001</v>
      </c>
      <c r="B733" s="19">
        <v>1144</v>
      </c>
      <c r="C733" s="19">
        <v>554.63509999999997</v>
      </c>
      <c r="D733" s="19">
        <v>-332.39170000000001</v>
      </c>
      <c r="E733" s="19">
        <v>646.60979999999995</v>
      </c>
      <c r="F733" s="19">
        <v>-633.24699999999996</v>
      </c>
      <c r="G733" s="19">
        <v>-21.8216</v>
      </c>
      <c r="H733" s="19">
        <v>633.62279999999998</v>
      </c>
      <c r="I733" s="10">
        <f t="shared" si="72"/>
        <v>-113.10890000000006</v>
      </c>
      <c r="J733" s="10">
        <f t="shared" si="67"/>
        <v>-18.423600000000022</v>
      </c>
      <c r="K733" s="10">
        <f t="shared" si="68"/>
        <v>114.59953008703839</v>
      </c>
      <c r="L733" s="11">
        <f t="shared" si="70"/>
        <v>663.26786477360656</v>
      </c>
      <c r="M733" s="11">
        <f t="shared" si="71"/>
        <v>-2624.4325773053711</v>
      </c>
      <c r="N733" s="11"/>
      <c r="O733" s="11"/>
      <c r="P733" s="11">
        <f t="shared" si="69"/>
        <v>4982142.2494981661</v>
      </c>
    </row>
    <row r="734" spans="1:16" x14ac:dyDescent="0.35">
      <c r="A734" s="19">
        <v>38.166670000000003</v>
      </c>
      <c r="B734" s="19">
        <v>1145</v>
      </c>
      <c r="C734" s="19">
        <v>534.71780000000001</v>
      </c>
      <c r="D734" s="19">
        <v>-332.98759999999999</v>
      </c>
      <c r="E734" s="19">
        <v>629.92370000000005</v>
      </c>
      <c r="F734" s="19">
        <v>-552.37270000000001</v>
      </c>
      <c r="G734" s="19">
        <v>-16.679929999999999</v>
      </c>
      <c r="H734" s="19">
        <v>552.62450000000001</v>
      </c>
      <c r="I734" s="10">
        <f t="shared" si="72"/>
        <v>-133.02620000000002</v>
      </c>
      <c r="J734" s="10">
        <f t="shared" si="67"/>
        <v>-19.019499999999994</v>
      </c>
      <c r="K734" s="10">
        <f t="shared" si="68"/>
        <v>134.37898372398121</v>
      </c>
      <c r="L734" s="11">
        <f t="shared" si="70"/>
        <v>593.26495611701512</v>
      </c>
      <c r="M734" s="11">
        <f t="shared" si="71"/>
        <v>-2099.6673262323338</v>
      </c>
      <c r="N734" s="11"/>
      <c r="O734" s="11"/>
      <c r="P734" s="11">
        <f t="shared" si="69"/>
        <v>3985984.4648726322</v>
      </c>
    </row>
    <row r="735" spans="1:16" x14ac:dyDescent="0.35">
      <c r="A735" s="19">
        <v>38.200000000000003</v>
      </c>
      <c r="B735" s="19">
        <v>1146</v>
      </c>
      <c r="C735" s="19">
        <v>517.81020000000001</v>
      </c>
      <c r="D735" s="19">
        <v>-333.50360000000001</v>
      </c>
      <c r="E735" s="19">
        <v>615.91570000000002</v>
      </c>
      <c r="F735" s="19">
        <v>-253.66210000000001</v>
      </c>
      <c r="G735" s="19">
        <v>-7.2904460000000002</v>
      </c>
      <c r="H735" s="19">
        <v>253.76679999999999</v>
      </c>
      <c r="I735" s="10">
        <f t="shared" si="72"/>
        <v>-149.93380000000002</v>
      </c>
      <c r="J735" s="10">
        <f t="shared" si="67"/>
        <v>-19.535500000000013</v>
      </c>
      <c r="K735" s="10">
        <f t="shared" si="68"/>
        <v>151.20112480629899</v>
      </c>
      <c r="L735" s="11">
        <f t="shared" si="70"/>
        <v>504.71470393993638</v>
      </c>
      <c r="M735" s="11">
        <f t="shared" si="71"/>
        <v>-2656.7732426366724</v>
      </c>
      <c r="N735" s="11"/>
      <c r="O735" s="11"/>
      <c r="P735" s="11">
        <f t="shared" si="69"/>
        <v>2884895.7591262367</v>
      </c>
    </row>
    <row r="736" spans="1:16" x14ac:dyDescent="0.35">
      <c r="A736" s="19">
        <v>38.233330000000002</v>
      </c>
      <c r="B736" s="19">
        <v>1147</v>
      </c>
      <c r="C736" s="19">
        <v>517.80700000000002</v>
      </c>
      <c r="D736" s="19">
        <v>-333.47359999999998</v>
      </c>
      <c r="E736" s="19">
        <v>615.89670000000001</v>
      </c>
      <c r="F736" s="19">
        <v>-354.74450000000002</v>
      </c>
      <c r="G736" s="19">
        <v>29.56204</v>
      </c>
      <c r="H736" s="19">
        <v>355.97410000000002</v>
      </c>
      <c r="I736" s="10">
        <f t="shared" si="72"/>
        <v>-149.93700000000001</v>
      </c>
      <c r="J736" s="10">
        <f t="shared" si="67"/>
        <v>-19.505499999999984</v>
      </c>
      <c r="K736" s="10">
        <f t="shared" si="68"/>
        <v>151.20042493078518</v>
      </c>
      <c r="L736" s="11">
        <f t="shared" si="70"/>
        <v>-2.0998365251035635E-2</v>
      </c>
      <c r="M736" s="11">
        <f t="shared" si="71"/>
        <v>-15143.585427698657</v>
      </c>
      <c r="N736" s="11"/>
      <c r="O736" s="11"/>
      <c r="P736" s="11">
        <f t="shared" si="69"/>
        <v>4.9935474619200769E-3</v>
      </c>
    </row>
    <row r="737" spans="1:16" x14ac:dyDescent="0.35">
      <c r="A737" s="19">
        <v>38.266669999999998</v>
      </c>
      <c r="B737" s="19">
        <v>1148</v>
      </c>
      <c r="C737" s="19">
        <v>494.16059999999999</v>
      </c>
      <c r="D737" s="19">
        <v>-331.53280000000001</v>
      </c>
      <c r="E737" s="19">
        <v>595.07029999999997</v>
      </c>
      <c r="F737" s="19">
        <v>-432.9434</v>
      </c>
      <c r="G737" s="19">
        <v>27.03886</v>
      </c>
      <c r="H737" s="19">
        <v>433.7869</v>
      </c>
      <c r="I737" s="10">
        <f t="shared" si="72"/>
        <v>-173.58340000000004</v>
      </c>
      <c r="J737" s="10">
        <f t="shared" si="67"/>
        <v>-17.564700000000016</v>
      </c>
      <c r="K737" s="10">
        <f t="shared" si="68"/>
        <v>174.46981240790629</v>
      </c>
      <c r="L737" s="11">
        <f t="shared" si="70"/>
        <v>697.94203590654672</v>
      </c>
      <c r="M737" s="11">
        <f t="shared" si="71"/>
        <v>20934.704087339298</v>
      </c>
      <c r="N737" s="11"/>
      <c r="O737" s="11"/>
      <c r="P737" s="11">
        <f t="shared" si="69"/>
        <v>5516668.9431218756</v>
      </c>
    </row>
    <row r="738" spans="1:16" x14ac:dyDescent="0.35">
      <c r="A738" s="19">
        <v>38.299999999999997</v>
      </c>
      <c r="B738" s="19">
        <v>1149</v>
      </c>
      <c r="C738" s="19">
        <v>488.94409999999999</v>
      </c>
      <c r="D738" s="19">
        <v>-331.67110000000002</v>
      </c>
      <c r="E738" s="19">
        <v>590.82320000000004</v>
      </c>
      <c r="F738" s="19">
        <v>-77.535820000000001</v>
      </c>
      <c r="G738" s="19">
        <v>-1.587942</v>
      </c>
      <c r="H738" s="19">
        <v>77.552080000000004</v>
      </c>
      <c r="I738" s="10">
        <f t="shared" si="72"/>
        <v>-178.79990000000004</v>
      </c>
      <c r="J738" s="10">
        <f t="shared" si="67"/>
        <v>-17.703000000000031</v>
      </c>
      <c r="K738" s="10">
        <f t="shared" si="68"/>
        <v>179.67415075355169</v>
      </c>
      <c r="L738" s="11">
        <f t="shared" si="70"/>
        <v>156.14576494585921</v>
      </c>
      <c r="M738" s="11">
        <f t="shared" si="71"/>
        <v>-16255.513680188928</v>
      </c>
      <c r="N738" s="11"/>
      <c r="O738" s="11"/>
      <c r="P738" s="11">
        <f t="shared" si="69"/>
        <v>276120.48648672411</v>
      </c>
    </row>
    <row r="739" spans="1:16" x14ac:dyDescent="0.35">
      <c r="A739" s="19">
        <v>38.333329999999997</v>
      </c>
      <c r="B739" s="19">
        <v>1150</v>
      </c>
      <c r="C739" s="19">
        <v>488.99149999999997</v>
      </c>
      <c r="D739" s="19">
        <v>-331.63869999999997</v>
      </c>
      <c r="E739" s="19">
        <v>590.84429999999998</v>
      </c>
      <c r="F739" s="19">
        <v>-23.22747</v>
      </c>
      <c r="G739" s="19">
        <v>-4.5592199999999998</v>
      </c>
      <c r="H739" s="19">
        <v>23.67069</v>
      </c>
      <c r="I739" s="10">
        <f t="shared" si="72"/>
        <v>-178.75250000000005</v>
      </c>
      <c r="J739" s="10">
        <f t="shared" si="67"/>
        <v>-17.670599999999979</v>
      </c>
      <c r="K739" s="10">
        <f t="shared" si="68"/>
        <v>179.62379118760973</v>
      </c>
      <c r="L739" s="11">
        <f t="shared" si="70"/>
        <v>-1.5109380720660399</v>
      </c>
      <c r="M739" s="11">
        <f t="shared" si="71"/>
        <v>-4730.1741079486355</v>
      </c>
      <c r="N739" s="11"/>
      <c r="O739" s="11"/>
      <c r="P739" s="11">
        <f t="shared" si="69"/>
        <v>25.854225937531115</v>
      </c>
    </row>
    <row r="740" spans="1:16" x14ac:dyDescent="0.35">
      <c r="A740" s="19">
        <v>38.366669999999999</v>
      </c>
      <c r="B740" s="19">
        <v>1151</v>
      </c>
      <c r="C740" s="19">
        <v>487.3956</v>
      </c>
      <c r="D740" s="19">
        <v>-331.97500000000002</v>
      </c>
      <c r="E740" s="19">
        <v>589.71339999999998</v>
      </c>
      <c r="F740" s="19">
        <v>29.98911</v>
      </c>
      <c r="G740" s="19">
        <v>1.426531</v>
      </c>
      <c r="H740" s="19">
        <v>30.023019999999999</v>
      </c>
      <c r="I740" s="10">
        <f t="shared" si="72"/>
        <v>-180.34840000000003</v>
      </c>
      <c r="J740" s="10">
        <f t="shared" si="67"/>
        <v>-18.00690000000003</v>
      </c>
      <c r="K740" s="10">
        <f t="shared" si="68"/>
        <v>181.24512084514168</v>
      </c>
      <c r="L740" s="11">
        <f t="shared" si="70"/>
        <v>48.630163693216346</v>
      </c>
      <c r="M740" s="11">
        <f t="shared" si="71"/>
        <v>1503.9322665050538</v>
      </c>
      <c r="N740" s="11"/>
      <c r="O740" s="11"/>
      <c r="P740" s="11">
        <f t="shared" si="69"/>
        <v>26782.411195888617</v>
      </c>
    </row>
    <row r="741" spans="1:16" x14ac:dyDescent="0.35">
      <c r="A741" s="19">
        <v>38.4</v>
      </c>
      <c r="B741" s="19">
        <v>1152</v>
      </c>
      <c r="C741" s="19">
        <v>490.99079999999998</v>
      </c>
      <c r="D741" s="19">
        <v>-331.54360000000003</v>
      </c>
      <c r="E741" s="19">
        <v>592.44669999999996</v>
      </c>
      <c r="F741" s="19">
        <v>157.48609999999999</v>
      </c>
      <c r="G741" s="19">
        <v>13.941280000000001</v>
      </c>
      <c r="H741" s="19">
        <v>158.102</v>
      </c>
      <c r="I741" s="10">
        <f t="shared" si="72"/>
        <v>-176.75320000000005</v>
      </c>
      <c r="J741" s="10">
        <f t="shared" si="67"/>
        <v>-17.575500000000034</v>
      </c>
      <c r="K741" s="10">
        <f t="shared" si="68"/>
        <v>177.6248628725439</v>
      </c>
      <c r="L741" s="11">
        <f t="shared" si="70"/>
        <v>-108.61860103803923</v>
      </c>
      <c r="M741" s="11">
        <f t="shared" si="71"/>
        <v>-4717.9347354112906</v>
      </c>
      <c r="N741" s="11"/>
      <c r="O741" s="11"/>
      <c r="P741" s="11">
        <f t="shared" si="69"/>
        <v>133612.35556579282</v>
      </c>
    </row>
    <row r="742" spans="1:16" x14ac:dyDescent="0.35">
      <c r="A742" s="19">
        <v>38.433329999999998</v>
      </c>
      <c r="B742" s="19">
        <v>1153</v>
      </c>
      <c r="C742" s="19">
        <v>497.8947</v>
      </c>
      <c r="D742" s="19">
        <v>-331.04559999999998</v>
      </c>
      <c r="E742" s="19">
        <v>597.90499999999997</v>
      </c>
      <c r="F742" s="19">
        <v>262.4502</v>
      </c>
      <c r="G742" s="19">
        <v>7.6810710000000002</v>
      </c>
      <c r="H742" s="19">
        <v>262.56259999999997</v>
      </c>
      <c r="I742" s="10">
        <f t="shared" si="72"/>
        <v>-169.84930000000003</v>
      </c>
      <c r="J742" s="10">
        <f t="shared" si="67"/>
        <v>-17.077499999999986</v>
      </c>
      <c r="K742" s="10">
        <f t="shared" si="68"/>
        <v>170.70566984356441</v>
      </c>
      <c r="L742" s="11">
        <f t="shared" si="70"/>
        <v>-207.59655052444086</v>
      </c>
      <c r="M742" s="11">
        <f t="shared" si="71"/>
        <v>-2969.6354481369144</v>
      </c>
      <c r="N742" s="11"/>
      <c r="O742" s="11"/>
      <c r="P742" s="11">
        <f t="shared" si="69"/>
        <v>488065.91221774917</v>
      </c>
    </row>
    <row r="743" spans="1:16" x14ac:dyDescent="0.35">
      <c r="A743" s="19">
        <v>38.466670000000001</v>
      </c>
      <c r="B743" s="19">
        <v>1154</v>
      </c>
      <c r="C743" s="19">
        <v>508.48750000000001</v>
      </c>
      <c r="D743" s="19">
        <v>-331.03149999999999</v>
      </c>
      <c r="E743" s="19">
        <v>606.74659999999994</v>
      </c>
      <c r="F743" s="19">
        <v>446.54270000000002</v>
      </c>
      <c r="G743" s="19">
        <v>51.81521</v>
      </c>
      <c r="H743" s="19">
        <v>449.53890000000001</v>
      </c>
      <c r="I743" s="10">
        <f t="shared" si="72"/>
        <v>-159.25650000000002</v>
      </c>
      <c r="J743" s="10">
        <f t="shared" si="67"/>
        <v>-17.063400000000001</v>
      </c>
      <c r="K743" s="10">
        <f t="shared" si="68"/>
        <v>160.16801307317888</v>
      </c>
      <c r="L743" s="11">
        <f t="shared" si="70"/>
        <v>-316.06648981357847</v>
      </c>
      <c r="M743" s="11">
        <f t="shared" si="71"/>
        <v>-3253.4474891760406</v>
      </c>
      <c r="N743" s="11"/>
      <c r="O743" s="11"/>
      <c r="P743" s="11">
        <f t="shared" si="69"/>
        <v>1131345.1442583459</v>
      </c>
    </row>
    <row r="744" spans="1:16" x14ac:dyDescent="0.35">
      <c r="A744" s="19">
        <v>38.5</v>
      </c>
      <c r="B744" s="19">
        <v>1155</v>
      </c>
      <c r="C744" s="19">
        <v>527.66420000000005</v>
      </c>
      <c r="D744" s="19">
        <v>-327.59120000000001</v>
      </c>
      <c r="E744" s="19">
        <v>621.08420000000001</v>
      </c>
      <c r="F744" s="19">
        <v>435.4615</v>
      </c>
      <c r="G744" s="19">
        <v>51.604430000000001</v>
      </c>
      <c r="H744" s="19">
        <v>438.50850000000003</v>
      </c>
      <c r="I744" s="10">
        <f t="shared" si="72"/>
        <v>-140.07979999999998</v>
      </c>
      <c r="J744" s="10">
        <f t="shared" si="67"/>
        <v>-13.623100000000022</v>
      </c>
      <c r="K744" s="10">
        <f t="shared" si="68"/>
        <v>140.7406807630615</v>
      </c>
      <c r="L744" s="11">
        <f t="shared" si="70"/>
        <v>-582.8782571292445</v>
      </c>
      <c r="M744" s="11">
        <f t="shared" si="71"/>
        <v>-8005.1535348236039</v>
      </c>
      <c r="N744" s="11"/>
      <c r="O744" s="11"/>
      <c r="P744" s="11">
        <f t="shared" si="69"/>
        <v>3847635.4843303403</v>
      </c>
    </row>
    <row r="745" spans="1:16" x14ac:dyDescent="0.35">
      <c r="A745" s="19">
        <v>38.533329999999999</v>
      </c>
      <c r="B745" s="19">
        <v>1156</v>
      </c>
      <c r="C745" s="19">
        <v>537.51819999999998</v>
      </c>
      <c r="D745" s="19">
        <v>-327.59120000000001</v>
      </c>
      <c r="E745" s="19">
        <v>629.47749999999996</v>
      </c>
      <c r="F745" s="19">
        <v>147.80869999999999</v>
      </c>
      <c r="G745" s="19">
        <v>-2.105461</v>
      </c>
      <c r="H745" s="19">
        <v>147.8237</v>
      </c>
      <c r="I745" s="10">
        <f t="shared" si="72"/>
        <v>-130.22580000000005</v>
      </c>
      <c r="J745" s="10">
        <f t="shared" si="67"/>
        <v>-13.623100000000022</v>
      </c>
      <c r="K745" s="10">
        <f t="shared" si="68"/>
        <v>130.93642670872765</v>
      </c>
      <c r="L745" s="11">
        <f t="shared" si="70"/>
        <v>-294.15703733375415</v>
      </c>
      <c r="M745" s="11">
        <f t="shared" si="71"/>
        <v>8662.5028441492777</v>
      </c>
      <c r="N745" s="11"/>
      <c r="O745" s="11"/>
      <c r="P745" s="11">
        <f t="shared" si="69"/>
        <v>979933.70659190358</v>
      </c>
    </row>
    <row r="746" spans="1:16" x14ac:dyDescent="0.35">
      <c r="A746" s="19">
        <v>38.566670000000002</v>
      </c>
      <c r="B746" s="19">
        <v>1157</v>
      </c>
      <c r="C746" s="19">
        <v>537.5181</v>
      </c>
      <c r="D746" s="19">
        <v>-327.73160000000001</v>
      </c>
      <c r="E746" s="19">
        <v>629.55039999999997</v>
      </c>
      <c r="F746" s="19">
        <v>709.48910000000001</v>
      </c>
      <c r="G746" s="19">
        <v>-29.56204</v>
      </c>
      <c r="H746" s="19">
        <v>710.10469999999998</v>
      </c>
      <c r="I746" s="10">
        <f t="shared" si="72"/>
        <v>-130.22590000000002</v>
      </c>
      <c r="J746" s="10">
        <f t="shared" si="67"/>
        <v>-13.763500000000022</v>
      </c>
      <c r="K746" s="10">
        <f t="shared" si="68"/>
        <v>130.9512083298967</v>
      </c>
      <c r="L746" s="11">
        <f t="shared" si="70"/>
        <v>0.44335996307884035</v>
      </c>
      <c r="M746" s="11">
        <f t="shared" si="71"/>
        <v>8836.2446699703087</v>
      </c>
      <c r="N746" s="11"/>
      <c r="O746" s="11"/>
      <c r="P746" s="11">
        <f t="shared" si="69"/>
        <v>2.2261332439538903</v>
      </c>
    </row>
    <row r="747" spans="1:16" x14ac:dyDescent="0.35">
      <c r="A747" s="19">
        <v>38.6</v>
      </c>
      <c r="B747" s="19">
        <v>1158</v>
      </c>
      <c r="C747" s="19">
        <v>584.8175</v>
      </c>
      <c r="D747" s="19">
        <v>-329.56200000000001</v>
      </c>
      <c r="E747" s="19">
        <v>671.28430000000003</v>
      </c>
      <c r="F747" s="19">
        <v>1152.921</v>
      </c>
      <c r="G747" s="19">
        <v>31.6675</v>
      </c>
      <c r="H747" s="19">
        <v>1153.356</v>
      </c>
      <c r="I747" s="10">
        <f t="shared" si="72"/>
        <v>-82.926500000000033</v>
      </c>
      <c r="J747" s="10">
        <f t="shared" si="67"/>
        <v>-15.593900000000019</v>
      </c>
      <c r="K747" s="10">
        <f t="shared" si="68"/>
        <v>84.37993908186948</v>
      </c>
      <c r="L747" s="11">
        <f t="shared" si="70"/>
        <v>-1397.2778052213632</v>
      </c>
      <c r="M747" s="11">
        <f t="shared" si="71"/>
        <v>-41935.828538387832</v>
      </c>
      <c r="N747" s="11"/>
      <c r="O747" s="11"/>
      <c r="P747" s="11">
        <f t="shared" si="69"/>
        <v>22110763.125719901</v>
      </c>
    </row>
    <row r="748" spans="1:16" x14ac:dyDescent="0.35">
      <c r="A748" s="19">
        <v>38.633330000000001</v>
      </c>
      <c r="B748" s="19">
        <v>1159</v>
      </c>
      <c r="C748" s="19">
        <v>614.37959999999998</v>
      </c>
      <c r="D748" s="19">
        <v>-325.62040000000002</v>
      </c>
      <c r="E748" s="19">
        <v>695.33510000000001</v>
      </c>
      <c r="F748" s="19">
        <v>945.98540000000003</v>
      </c>
      <c r="G748" s="19">
        <v>88.686130000000006</v>
      </c>
      <c r="H748" s="19">
        <v>950.13350000000003</v>
      </c>
      <c r="I748" s="10">
        <f t="shared" si="72"/>
        <v>-53.364400000000046</v>
      </c>
      <c r="J748" s="10">
        <f t="shared" si="67"/>
        <v>-11.652300000000025</v>
      </c>
      <c r="K748" s="10">
        <f t="shared" si="68"/>
        <v>54.621747341603836</v>
      </c>
      <c r="L748" s="11">
        <f t="shared" si="70"/>
        <v>-892.83503571155609</v>
      </c>
      <c r="M748" s="11">
        <f t="shared" si="71"/>
        <v>15134.796564950975</v>
      </c>
      <c r="N748" s="11"/>
      <c r="O748" s="11"/>
      <c r="P748" s="11">
        <f t="shared" si="69"/>
        <v>9027773.5912576802</v>
      </c>
    </row>
    <row r="749" spans="1:16" x14ac:dyDescent="0.35">
      <c r="A749" s="19">
        <v>38.666670000000003</v>
      </c>
      <c r="B749" s="19">
        <v>1160</v>
      </c>
      <c r="C749" s="19">
        <v>647.88319999999999</v>
      </c>
      <c r="D749" s="19">
        <v>-323.64960000000002</v>
      </c>
      <c r="E749" s="19">
        <v>724.22490000000005</v>
      </c>
      <c r="F749" s="19">
        <v>768.61310000000003</v>
      </c>
      <c r="G749" s="19">
        <v>206.93430000000001</v>
      </c>
      <c r="H749" s="19">
        <v>795.98239999999998</v>
      </c>
      <c r="I749" s="10">
        <f t="shared" si="72"/>
        <v>-19.86080000000004</v>
      </c>
      <c r="J749" s="10">
        <f t="shared" si="67"/>
        <v>-9.6815000000000282</v>
      </c>
      <c r="K749" s="10">
        <f t="shared" si="68"/>
        <v>22.094859558051102</v>
      </c>
      <c r="L749" s="11">
        <f t="shared" si="70"/>
        <v>-975.61151120426553</v>
      </c>
      <c r="M749" s="11">
        <f t="shared" si="71"/>
        <v>-2482.7977052400424</v>
      </c>
      <c r="N749" s="11"/>
      <c r="O749" s="11"/>
      <c r="P749" s="11">
        <f t="shared" si="69"/>
        <v>10779336.820495116</v>
      </c>
    </row>
    <row r="750" spans="1:16" x14ac:dyDescent="0.35">
      <c r="A750" s="19">
        <v>38.700000000000003</v>
      </c>
      <c r="B750" s="19">
        <v>1161</v>
      </c>
      <c r="C750" s="19">
        <v>665.62040000000002</v>
      </c>
      <c r="D750" s="19">
        <v>-311.82479999999998</v>
      </c>
      <c r="E750" s="19">
        <v>735.04100000000005</v>
      </c>
      <c r="F750" s="19">
        <v>1152.92</v>
      </c>
      <c r="G750" s="19">
        <v>118.2482</v>
      </c>
      <c r="H750" s="19">
        <v>1158.9680000000001</v>
      </c>
      <c r="I750" s="10">
        <f t="shared" si="72"/>
        <v>-2.1236000000000104</v>
      </c>
      <c r="J750" s="10">
        <f t="shared" si="67"/>
        <v>2.1433000000000106</v>
      </c>
      <c r="K750" s="10">
        <f t="shared" si="68"/>
        <v>3.0171860814341711</v>
      </c>
      <c r="L750" s="11">
        <f t="shared" si="70"/>
        <v>-572.38744304282216</v>
      </c>
      <c r="M750" s="11">
        <f t="shared" si="71"/>
        <v>12097.931838027316</v>
      </c>
      <c r="N750" s="11"/>
      <c r="O750" s="11"/>
      <c r="P750" s="11">
        <f t="shared" si="69"/>
        <v>3710380.1345938575</v>
      </c>
    </row>
    <row r="751" spans="1:16" x14ac:dyDescent="0.35">
      <c r="A751" s="19">
        <v>38.733330000000002</v>
      </c>
      <c r="B751" s="19">
        <v>1162</v>
      </c>
      <c r="C751" s="19">
        <v>724.74450000000002</v>
      </c>
      <c r="D751" s="19">
        <v>-315.76639999999998</v>
      </c>
      <c r="E751" s="19">
        <v>790.54610000000002</v>
      </c>
      <c r="F751" s="19">
        <v>1300.73</v>
      </c>
      <c r="G751" s="19">
        <v>0</v>
      </c>
      <c r="H751" s="19">
        <v>1300.73</v>
      </c>
      <c r="I751" s="10">
        <f t="shared" si="72"/>
        <v>57.000499999999988</v>
      </c>
      <c r="J751" s="10">
        <f t="shared" si="67"/>
        <v>-1.7982999999999834</v>
      </c>
      <c r="K751" s="10">
        <f t="shared" si="68"/>
        <v>57.028860089782597</v>
      </c>
      <c r="L751" s="11">
        <f t="shared" si="70"/>
        <v>1620.5122714776289</v>
      </c>
      <c r="M751" s="11">
        <f t="shared" si="71"/>
        <v>65793.570792693965</v>
      </c>
      <c r="N751" s="11"/>
      <c r="O751" s="11"/>
      <c r="P751" s="11">
        <f t="shared" si="69"/>
        <v>29740129.749258544</v>
      </c>
    </row>
    <row r="752" spans="1:16" x14ac:dyDescent="0.35">
      <c r="A752" s="19">
        <v>38.766669999999998</v>
      </c>
      <c r="B752" s="19">
        <v>1163</v>
      </c>
      <c r="C752" s="19">
        <v>752.33579999999995</v>
      </c>
      <c r="D752" s="19">
        <v>-311.82479999999998</v>
      </c>
      <c r="E752" s="19">
        <v>814.39779999999996</v>
      </c>
      <c r="F752" s="19">
        <v>606.19820000000004</v>
      </c>
      <c r="G752" s="19">
        <v>91.823080000000004</v>
      </c>
      <c r="H752" s="19">
        <v>613.11310000000003</v>
      </c>
      <c r="I752" s="10">
        <f t="shared" si="72"/>
        <v>84.591799999999921</v>
      </c>
      <c r="J752" s="10">
        <f t="shared" si="67"/>
        <v>2.1433000000000106</v>
      </c>
      <c r="K752" s="10">
        <f t="shared" si="68"/>
        <v>84.618948008882654</v>
      </c>
      <c r="L752" s="11">
        <f t="shared" si="70"/>
        <v>827.53713014708444</v>
      </c>
      <c r="M752" s="11">
        <f t="shared" si="71"/>
        <v>-23784.497340451468</v>
      </c>
      <c r="N752" s="11"/>
      <c r="O752" s="11"/>
      <c r="P752" s="11">
        <f t="shared" si="69"/>
        <v>7755560.4725687215</v>
      </c>
    </row>
    <row r="753" spans="1:16" x14ac:dyDescent="0.35">
      <c r="A753" s="19">
        <v>38.799999999999997</v>
      </c>
      <c r="B753" s="19">
        <v>1164</v>
      </c>
      <c r="C753" s="19">
        <v>765.15769999999998</v>
      </c>
      <c r="D753" s="19">
        <v>-309.64490000000001</v>
      </c>
      <c r="E753" s="19">
        <v>825.43700000000001</v>
      </c>
      <c r="F753" s="19">
        <v>650.36500000000001</v>
      </c>
      <c r="G753" s="19">
        <v>147.81020000000001</v>
      </c>
      <c r="H753" s="19">
        <v>666.95010000000002</v>
      </c>
      <c r="I753" s="10">
        <f t="shared" si="72"/>
        <v>97.413699999999949</v>
      </c>
      <c r="J753" s="10">
        <f t="shared" si="67"/>
        <v>4.3231999999999857</v>
      </c>
      <c r="K753" s="10">
        <f t="shared" si="68"/>
        <v>97.509584174736332</v>
      </c>
      <c r="L753" s="11">
        <f t="shared" si="70"/>
        <v>386.75776075169227</v>
      </c>
      <c r="M753" s="11">
        <f t="shared" si="71"/>
        <v>-13224.703552217219</v>
      </c>
      <c r="N753" s="11"/>
      <c r="O753" s="11"/>
      <c r="P753" s="11">
        <f t="shared" si="69"/>
        <v>1694011.2293063363</v>
      </c>
    </row>
    <row r="754" spans="1:16" x14ac:dyDescent="0.35">
      <c r="A754" s="19">
        <v>38.833329999999997</v>
      </c>
      <c r="B754" s="19">
        <v>1165</v>
      </c>
      <c r="C754" s="19">
        <v>795.6934</v>
      </c>
      <c r="D754" s="19">
        <v>-301.9708</v>
      </c>
      <c r="E754" s="19">
        <v>851.06659999999999</v>
      </c>
      <c r="F754" s="19">
        <v>724.09379999999999</v>
      </c>
      <c r="G754" s="19">
        <v>115.1112</v>
      </c>
      <c r="H754" s="19">
        <v>733.18650000000002</v>
      </c>
      <c r="I754" s="10">
        <f t="shared" si="72"/>
        <v>127.94939999999997</v>
      </c>
      <c r="J754" s="10">
        <f t="shared" si="67"/>
        <v>11.997299999999996</v>
      </c>
      <c r="K754" s="10">
        <f t="shared" si="68"/>
        <v>128.51063834426313</v>
      </c>
      <c r="L754" s="11">
        <f t="shared" si="70"/>
        <v>930.12463754957514</v>
      </c>
      <c r="M754" s="11">
        <f t="shared" si="71"/>
        <v>16302.636567593532</v>
      </c>
      <c r="N754" s="11"/>
      <c r="O754" s="11"/>
      <c r="P754" s="11">
        <f t="shared" si="69"/>
        <v>9797618.1035914496</v>
      </c>
    </row>
    <row r="755" spans="1:16" x14ac:dyDescent="0.35">
      <c r="A755" s="19">
        <v>38.866669999999999</v>
      </c>
      <c r="B755" s="19">
        <v>1166</v>
      </c>
      <c r="C755" s="19">
        <v>813.4307</v>
      </c>
      <c r="D755" s="19">
        <v>-301.9708</v>
      </c>
      <c r="E755" s="19">
        <v>867.67259999999999</v>
      </c>
      <c r="F755" s="19">
        <v>458.72309999999999</v>
      </c>
      <c r="G755" s="19">
        <v>33.519179999999999</v>
      </c>
      <c r="H755" s="19">
        <v>459.9461</v>
      </c>
      <c r="I755" s="10">
        <f t="shared" si="72"/>
        <v>145.68669999999997</v>
      </c>
      <c r="J755" s="10">
        <f t="shared" si="67"/>
        <v>11.997299999999996</v>
      </c>
      <c r="K755" s="10">
        <f t="shared" si="68"/>
        <v>146.1798541666395</v>
      </c>
      <c r="L755" s="11">
        <f t="shared" si="70"/>
        <v>529.97048057513496</v>
      </c>
      <c r="M755" s="11">
        <f t="shared" si="71"/>
        <v>-12002.224264379398</v>
      </c>
      <c r="N755" s="11"/>
      <c r="O755" s="11"/>
      <c r="P755" s="11">
        <f t="shared" si="69"/>
        <v>3180838.1439327719</v>
      </c>
    </row>
    <row r="756" spans="1:16" x14ac:dyDescent="0.35">
      <c r="A756" s="19">
        <v>38.9</v>
      </c>
      <c r="B756" s="19">
        <v>1167</v>
      </c>
      <c r="C756" s="19">
        <v>826.27499999999998</v>
      </c>
      <c r="D756" s="19">
        <v>-299.7362</v>
      </c>
      <c r="E756" s="19">
        <v>878.96079999999995</v>
      </c>
      <c r="F756" s="19">
        <v>384.3066</v>
      </c>
      <c r="G756" s="19">
        <v>59.124090000000002</v>
      </c>
      <c r="H756" s="19">
        <v>388.82799999999997</v>
      </c>
      <c r="I756" s="10">
        <f t="shared" si="72"/>
        <v>158.53099999999995</v>
      </c>
      <c r="J756" s="10">
        <f t="shared" si="67"/>
        <v>14.231899999999996</v>
      </c>
      <c r="K756" s="10">
        <f t="shared" si="68"/>
        <v>159.16854255351458</v>
      </c>
      <c r="L756" s="11">
        <f t="shared" si="70"/>
        <v>389.69962156841615</v>
      </c>
      <c r="M756" s="11">
        <f t="shared" si="71"/>
        <v>-4208.5466248641242</v>
      </c>
      <c r="N756" s="11"/>
      <c r="O756" s="11"/>
      <c r="P756" s="11">
        <f t="shared" si="69"/>
        <v>1719880.1289476685</v>
      </c>
    </row>
    <row r="757" spans="1:16" x14ac:dyDescent="0.35">
      <c r="A757" s="19">
        <v>38.933329999999998</v>
      </c>
      <c r="B757" s="19">
        <v>1168</v>
      </c>
      <c r="C757" s="19">
        <v>839.05110000000002</v>
      </c>
      <c r="D757" s="19">
        <v>-298.0292</v>
      </c>
      <c r="E757" s="19">
        <v>890.40899999999999</v>
      </c>
      <c r="F757" s="19">
        <v>283.77910000000003</v>
      </c>
      <c r="G757" s="19">
        <v>47.434809999999999</v>
      </c>
      <c r="H757" s="19">
        <v>287.71620000000001</v>
      </c>
      <c r="I757" s="10">
        <f t="shared" si="72"/>
        <v>171.30709999999999</v>
      </c>
      <c r="J757" s="10">
        <f t="shared" si="67"/>
        <v>15.93889999999999</v>
      </c>
      <c r="K757" s="10">
        <f t="shared" si="68"/>
        <v>172.04700242555811</v>
      </c>
      <c r="L757" s="11">
        <f t="shared" si="70"/>
        <v>386.3924354048529</v>
      </c>
      <c r="M757" s="11">
        <f t="shared" si="71"/>
        <v>-99.225507457644838</v>
      </c>
      <c r="N757" s="11"/>
      <c r="O757" s="11"/>
      <c r="P757" s="11">
        <f t="shared" si="69"/>
        <v>1690812.467613908</v>
      </c>
    </row>
    <row r="758" spans="1:16" x14ac:dyDescent="0.35">
      <c r="A758" s="19">
        <v>38.966670000000001</v>
      </c>
      <c r="B758" s="19">
        <v>1169</v>
      </c>
      <c r="C758" s="19">
        <v>845.19359999999995</v>
      </c>
      <c r="D758" s="19">
        <v>-296.57389999999998</v>
      </c>
      <c r="E758" s="19">
        <v>895.71659999999997</v>
      </c>
      <c r="F758" s="19">
        <v>147.81020000000001</v>
      </c>
      <c r="G758" s="19">
        <v>59.124090000000002</v>
      </c>
      <c r="H758" s="19">
        <v>159.19649999999999</v>
      </c>
      <c r="I758" s="10">
        <f t="shared" si="72"/>
        <v>177.44959999999992</v>
      </c>
      <c r="J758" s="10">
        <f t="shared" si="67"/>
        <v>17.394200000000012</v>
      </c>
      <c r="K758" s="10">
        <f t="shared" si="68"/>
        <v>178.30008057709892</v>
      </c>
      <c r="L758" s="11">
        <f t="shared" si="70"/>
        <v>187.5548335794941</v>
      </c>
      <c r="M758" s="11">
        <f t="shared" si="71"/>
        <v>-5963.9352677067591</v>
      </c>
      <c r="N758" s="11"/>
      <c r="O758" s="11"/>
      <c r="P758" s="11">
        <f t="shared" si="69"/>
        <v>398377.43665903428</v>
      </c>
    </row>
    <row r="759" spans="1:16" x14ac:dyDescent="0.35">
      <c r="A759" s="19">
        <v>39</v>
      </c>
      <c r="B759" s="19">
        <v>1170</v>
      </c>
      <c r="C759" s="19">
        <v>848.90509999999995</v>
      </c>
      <c r="D759" s="19">
        <v>-294.08760000000001</v>
      </c>
      <c r="E759" s="19">
        <v>898.40269999999998</v>
      </c>
      <c r="F759" s="19">
        <v>57.630479999999999</v>
      </c>
      <c r="G759" s="19">
        <v>39.05489</v>
      </c>
      <c r="H759" s="19">
        <v>69.61721</v>
      </c>
      <c r="I759" s="10">
        <f t="shared" si="72"/>
        <v>181.16109999999992</v>
      </c>
      <c r="J759" s="10">
        <f t="shared" si="67"/>
        <v>19.880499999999984</v>
      </c>
      <c r="K759" s="10">
        <f t="shared" si="68"/>
        <v>182.24867196624498</v>
      </c>
      <c r="L759" s="11">
        <f t="shared" si="70"/>
        <v>118.4695886332472</v>
      </c>
      <c r="M759" s="11">
        <f t="shared" si="71"/>
        <v>-2072.7646248499286</v>
      </c>
      <c r="N759" s="11"/>
      <c r="O759" s="11"/>
      <c r="P759" s="11">
        <f t="shared" si="69"/>
        <v>158946.86685529145</v>
      </c>
    </row>
    <row r="760" spans="1:16" x14ac:dyDescent="0.35">
      <c r="A760" s="19">
        <v>39.033329999999999</v>
      </c>
      <c r="B760" s="19">
        <v>1171</v>
      </c>
      <c r="C760" s="19">
        <v>849.03560000000004</v>
      </c>
      <c r="D760" s="19">
        <v>-293.97019999999998</v>
      </c>
      <c r="E760" s="19">
        <v>898.48760000000004</v>
      </c>
      <c r="F760" s="19">
        <v>1.688693</v>
      </c>
      <c r="G760" s="19">
        <v>1.07277</v>
      </c>
      <c r="H760" s="19">
        <v>2.000629</v>
      </c>
      <c r="I760" s="10">
        <f t="shared" si="72"/>
        <v>181.29160000000002</v>
      </c>
      <c r="J760" s="10">
        <f t="shared" si="67"/>
        <v>19.997900000000016</v>
      </c>
      <c r="K760" s="10">
        <f t="shared" si="68"/>
        <v>182.39122850337404</v>
      </c>
      <c r="L760" s="11">
        <f t="shared" si="70"/>
        <v>4.2771238262542948</v>
      </c>
      <c r="M760" s="11">
        <f t="shared" si="71"/>
        <v>-3426.1165558654338</v>
      </c>
      <c r="N760" s="11"/>
      <c r="O760" s="11"/>
      <c r="P760" s="11">
        <f t="shared" si="69"/>
        <v>207.1771516493954</v>
      </c>
    </row>
    <row r="761" spans="1:16" x14ac:dyDescent="0.35">
      <c r="A761" s="19">
        <v>39.066670000000002</v>
      </c>
      <c r="B761" s="19">
        <v>1172</v>
      </c>
      <c r="C761" s="19">
        <v>849.01769999999999</v>
      </c>
      <c r="D761" s="19">
        <v>-294.01609999999999</v>
      </c>
      <c r="E761" s="19">
        <v>898.48569999999995</v>
      </c>
      <c r="F761" s="19">
        <v>-138.18049999999999</v>
      </c>
      <c r="G761" s="19">
        <v>-8.618957</v>
      </c>
      <c r="H761" s="19">
        <v>138.44909999999999</v>
      </c>
      <c r="I761" s="10">
        <f t="shared" si="72"/>
        <v>181.27369999999996</v>
      </c>
      <c r="J761" s="10">
        <f t="shared" si="67"/>
        <v>19.951999999999998</v>
      </c>
      <c r="K761" s="10">
        <f t="shared" si="68"/>
        <v>182.36840903975116</v>
      </c>
      <c r="L761" s="11">
        <f t="shared" si="70"/>
        <v>-0.68444701928251062</v>
      </c>
      <c r="M761" s="11">
        <f t="shared" si="71"/>
        <v>-148.81736189371384</v>
      </c>
      <c r="N761" s="11"/>
      <c r="O761" s="11"/>
      <c r="P761" s="11">
        <f t="shared" si="69"/>
        <v>5.3053969539683798</v>
      </c>
    </row>
    <row r="762" spans="1:16" x14ac:dyDescent="0.35">
      <c r="A762" s="19">
        <v>39.1</v>
      </c>
      <c r="B762" s="19">
        <v>1173</v>
      </c>
      <c r="C762" s="19">
        <v>839.82360000000006</v>
      </c>
      <c r="D762" s="19">
        <v>-294.54480000000001</v>
      </c>
      <c r="E762" s="19">
        <v>889.97770000000003</v>
      </c>
      <c r="F762" s="19">
        <v>-267.74709999999999</v>
      </c>
      <c r="G762" s="19">
        <v>-60.196860000000001</v>
      </c>
      <c r="H762" s="19">
        <v>274.43060000000003</v>
      </c>
      <c r="I762" s="10">
        <f t="shared" si="72"/>
        <v>172.07960000000003</v>
      </c>
      <c r="J762" s="10">
        <f t="shared" si="67"/>
        <v>19.423299999999983</v>
      </c>
      <c r="K762" s="10">
        <f t="shared" si="68"/>
        <v>173.17232261262194</v>
      </c>
      <c r="L762" s="11">
        <f t="shared" si="70"/>
        <v>-275.91018383226458</v>
      </c>
      <c r="M762" s="11">
        <f t="shared" si="71"/>
        <v>-8257.5978641760248</v>
      </c>
      <c r="N762" s="11"/>
      <c r="O762" s="11"/>
      <c r="P762" s="11">
        <f t="shared" si="69"/>
        <v>862131.8145671594</v>
      </c>
    </row>
    <row r="763" spans="1:16" x14ac:dyDescent="0.35">
      <c r="A763" s="19">
        <v>39.133330000000001</v>
      </c>
      <c r="B763" s="19">
        <v>1174</v>
      </c>
      <c r="C763" s="19">
        <v>831.16790000000003</v>
      </c>
      <c r="D763" s="19">
        <v>-298.0292</v>
      </c>
      <c r="E763" s="19">
        <v>882.98440000000005</v>
      </c>
      <c r="F763" s="19">
        <v>-314.29410000000001</v>
      </c>
      <c r="G763" s="19">
        <v>-69.488990000000001</v>
      </c>
      <c r="H763" s="19">
        <v>321.8843</v>
      </c>
      <c r="I763" s="10">
        <f t="shared" si="72"/>
        <v>163.4239</v>
      </c>
      <c r="J763" s="10">
        <f t="shared" si="67"/>
        <v>15.93889999999999</v>
      </c>
      <c r="K763" s="10">
        <f t="shared" si="68"/>
        <v>164.19932894022435</v>
      </c>
      <c r="L763" s="11">
        <f t="shared" si="70"/>
        <v>-269.21673184511701</v>
      </c>
      <c r="M763" s="11">
        <f t="shared" si="71"/>
        <v>200.82364197862844</v>
      </c>
      <c r="N763" s="11"/>
      <c r="O763" s="11"/>
      <c r="P763" s="11">
        <f t="shared" si="69"/>
        <v>820809.37158826587</v>
      </c>
    </row>
    <row r="764" spans="1:16" x14ac:dyDescent="0.35">
      <c r="A764" s="19">
        <v>39.166670000000003</v>
      </c>
      <c r="B764" s="19">
        <v>1175</v>
      </c>
      <c r="C764" s="19">
        <v>818.87059999999997</v>
      </c>
      <c r="D764" s="19">
        <v>-299.17739999999998</v>
      </c>
      <c r="E764" s="19">
        <v>871.81200000000001</v>
      </c>
      <c r="F764" s="19">
        <v>-413.86860000000001</v>
      </c>
      <c r="G764" s="19">
        <v>-88.686130000000006</v>
      </c>
      <c r="H764" s="19">
        <v>423.26409999999998</v>
      </c>
      <c r="I764" s="10">
        <f t="shared" si="72"/>
        <v>151.12659999999994</v>
      </c>
      <c r="J764" s="10">
        <f t="shared" si="67"/>
        <v>14.790700000000015</v>
      </c>
      <c r="K764" s="10">
        <f t="shared" si="68"/>
        <v>151.84865502878182</v>
      </c>
      <c r="L764" s="11">
        <f t="shared" si="70"/>
        <v>-370.44612811762352</v>
      </c>
      <c r="M764" s="11">
        <f t="shared" si="71"/>
        <v>-3036.2746332483098</v>
      </c>
      <c r="N764" s="11"/>
      <c r="O764" s="11"/>
      <c r="P764" s="11">
        <f t="shared" si="69"/>
        <v>1554133.5307078608</v>
      </c>
    </row>
    <row r="765" spans="1:16" x14ac:dyDescent="0.35">
      <c r="A765" s="19">
        <v>39.200000000000003</v>
      </c>
      <c r="B765" s="19">
        <v>1176</v>
      </c>
      <c r="C765" s="19">
        <v>803.57659999999998</v>
      </c>
      <c r="D765" s="19">
        <v>-303.94159999999999</v>
      </c>
      <c r="E765" s="19">
        <v>859.13670000000002</v>
      </c>
      <c r="F765" s="19">
        <v>-672.84050000000002</v>
      </c>
      <c r="G765" s="19">
        <v>-41.900930000000002</v>
      </c>
      <c r="H765" s="19">
        <v>674.14400000000001</v>
      </c>
      <c r="I765" s="10">
        <f t="shared" si="72"/>
        <v>135.83259999999996</v>
      </c>
      <c r="J765" s="10">
        <f t="shared" si="67"/>
        <v>10.026499999999999</v>
      </c>
      <c r="K765" s="10">
        <f t="shared" si="68"/>
        <v>136.20215095588611</v>
      </c>
      <c r="L765" s="11">
        <f t="shared" si="70"/>
        <v>-469.44206639351887</v>
      </c>
      <c r="M765" s="11">
        <f t="shared" si="71"/>
        <v>-2970.1751657934919</v>
      </c>
      <c r="N765" s="11"/>
      <c r="O765" s="11"/>
      <c r="P765" s="11">
        <f t="shared" si="69"/>
        <v>2495756.5431504273</v>
      </c>
    </row>
    <row r="766" spans="1:16" x14ac:dyDescent="0.35">
      <c r="A766" s="19">
        <v>39.233330000000002</v>
      </c>
      <c r="B766" s="19">
        <v>1177</v>
      </c>
      <c r="C766" s="19">
        <v>774.01459999999997</v>
      </c>
      <c r="D766" s="19">
        <v>-301.9708</v>
      </c>
      <c r="E766" s="19">
        <v>830.83389999999997</v>
      </c>
      <c r="F766" s="19">
        <v>-806.03340000000003</v>
      </c>
      <c r="G766" s="19">
        <v>-31.79598</v>
      </c>
      <c r="H766" s="19">
        <v>806.66030000000001</v>
      </c>
      <c r="I766" s="10">
        <f t="shared" si="72"/>
        <v>106.27059999999994</v>
      </c>
      <c r="J766" s="10">
        <f t="shared" si="67"/>
        <v>11.997299999999996</v>
      </c>
      <c r="K766" s="10">
        <f t="shared" si="68"/>
        <v>106.94566672684773</v>
      </c>
      <c r="L766" s="11">
        <f t="shared" si="70"/>
        <v>-877.78230510167691</v>
      </c>
      <c r="M766" s="11">
        <f t="shared" si="71"/>
        <v>-12251.432304475404</v>
      </c>
      <c r="N766" s="11"/>
      <c r="O766" s="11"/>
      <c r="P766" s="11">
        <f t="shared" si="69"/>
        <v>8725932.6035693716</v>
      </c>
    </row>
    <row r="767" spans="1:16" x14ac:dyDescent="0.35">
      <c r="A767" s="19">
        <v>39.266669999999998</v>
      </c>
      <c r="B767" s="19">
        <v>1178</v>
      </c>
      <c r="C767" s="19">
        <v>749.84109999999998</v>
      </c>
      <c r="D767" s="19">
        <v>-306.06130000000002</v>
      </c>
      <c r="E767" s="19">
        <v>809.89829999999995</v>
      </c>
      <c r="F767" s="19">
        <v>-768.61310000000003</v>
      </c>
      <c r="G767" s="19">
        <v>-147.81020000000001</v>
      </c>
      <c r="H767" s="19">
        <v>782.69659999999999</v>
      </c>
      <c r="I767" s="10">
        <f t="shared" si="72"/>
        <v>82.097099999999955</v>
      </c>
      <c r="J767" s="10">
        <f t="shared" si="67"/>
        <v>7.9067999999999756</v>
      </c>
      <c r="K767" s="10">
        <f t="shared" si="68"/>
        <v>82.476974451358188</v>
      </c>
      <c r="L767" s="11">
        <f t="shared" si="70"/>
        <v>-733.91398546769221</v>
      </c>
      <c r="M767" s="11">
        <f t="shared" si="71"/>
        <v>4315.1865517097831</v>
      </c>
      <c r="N767" s="11"/>
      <c r="O767" s="11"/>
      <c r="P767" s="11">
        <f t="shared" si="69"/>
        <v>6099981.7835869398</v>
      </c>
    </row>
    <row r="768" spans="1:16" x14ac:dyDescent="0.35">
      <c r="A768" s="19">
        <v>39.299999999999997</v>
      </c>
      <c r="B768" s="19">
        <v>1179</v>
      </c>
      <c r="C768" s="19">
        <v>722.77369999999996</v>
      </c>
      <c r="D768" s="19">
        <v>-311.82479999999998</v>
      </c>
      <c r="E768" s="19">
        <v>787.17</v>
      </c>
      <c r="F768" s="19">
        <v>-405.88780000000003</v>
      </c>
      <c r="G768" s="19">
        <v>-86.928489999999996</v>
      </c>
      <c r="H768" s="19">
        <v>415.09210000000002</v>
      </c>
      <c r="I768" s="10">
        <f t="shared" si="72"/>
        <v>55.029699999999934</v>
      </c>
      <c r="J768" s="10">
        <f t="shared" si="67"/>
        <v>2.1433000000000106</v>
      </c>
      <c r="K768" s="10">
        <f t="shared" si="68"/>
        <v>55.071422870486948</v>
      </c>
      <c r="L768" s="11">
        <f t="shared" si="70"/>
        <v>-822.248772303382</v>
      </c>
      <c r="M768" s="11">
        <f t="shared" si="71"/>
        <v>-2650.3086359343333</v>
      </c>
      <c r="N768" s="11"/>
      <c r="O768" s="11"/>
      <c r="P768" s="11">
        <f t="shared" si="69"/>
        <v>7656753.7182537941</v>
      </c>
    </row>
    <row r="769" spans="1:16" x14ac:dyDescent="0.35">
      <c r="A769" s="19">
        <v>39.333329999999997</v>
      </c>
      <c r="B769" s="19">
        <v>1180</v>
      </c>
      <c r="C769" s="19">
        <v>722.78189999999995</v>
      </c>
      <c r="D769" s="19">
        <v>-311.85660000000001</v>
      </c>
      <c r="E769" s="19">
        <v>787.19010000000003</v>
      </c>
      <c r="F769" s="19">
        <v>-1093.796</v>
      </c>
      <c r="G769" s="19">
        <v>-88.686130000000006</v>
      </c>
      <c r="H769" s="19">
        <v>1097.385</v>
      </c>
      <c r="I769" s="10">
        <f t="shared" si="72"/>
        <v>55.037899999999922</v>
      </c>
      <c r="J769" s="10">
        <f t="shared" si="67"/>
        <v>2.1114999999999782</v>
      </c>
      <c r="K769" s="10">
        <f t="shared" si="68"/>
        <v>55.078388399262295</v>
      </c>
      <c r="L769" s="11">
        <f t="shared" si="70"/>
        <v>0.20898676193658589</v>
      </c>
      <c r="M769" s="11">
        <f t="shared" si="71"/>
        <v>24676.200391999188</v>
      </c>
      <c r="N769" s="11"/>
      <c r="O769" s="11"/>
      <c r="P769" s="11">
        <f t="shared" si="69"/>
        <v>0.49462465997817168</v>
      </c>
    </row>
    <row r="770" spans="1:16" x14ac:dyDescent="0.35">
      <c r="A770" s="19">
        <v>39.366669999999999</v>
      </c>
      <c r="B770" s="19">
        <v>1181</v>
      </c>
      <c r="C770" s="19">
        <v>649.85400000000004</v>
      </c>
      <c r="D770" s="19">
        <v>-317.73719999999997</v>
      </c>
      <c r="E770" s="19">
        <v>723.37210000000005</v>
      </c>
      <c r="F770" s="19">
        <v>-1566.9110000000001</v>
      </c>
      <c r="G770" s="19">
        <v>-206.458</v>
      </c>
      <c r="H770" s="19">
        <v>1580.454</v>
      </c>
      <c r="I770" s="10">
        <f t="shared" si="72"/>
        <v>-17.889999999999986</v>
      </c>
      <c r="J770" s="10">
        <f t="shared" si="67"/>
        <v>-3.7690999999999804</v>
      </c>
      <c r="K770" s="10">
        <f t="shared" si="68"/>
        <v>18.282729960539246</v>
      </c>
      <c r="L770" s="11">
        <f t="shared" si="70"/>
        <v>-1103.6490233569343</v>
      </c>
      <c r="M770" s="11">
        <f t="shared" si="71"/>
        <v>-33109.118479867582</v>
      </c>
      <c r="N770" s="11"/>
      <c r="O770" s="11"/>
      <c r="P770" s="11">
        <f t="shared" si="69"/>
        <v>13794316.213519795</v>
      </c>
    </row>
    <row r="771" spans="1:16" x14ac:dyDescent="0.35">
      <c r="A771" s="19">
        <v>39.4</v>
      </c>
      <c r="B771" s="19">
        <v>1182</v>
      </c>
      <c r="C771" s="19">
        <v>618.32119999999998</v>
      </c>
      <c r="D771" s="19">
        <v>-325.62040000000002</v>
      </c>
      <c r="E771" s="19">
        <v>698.8202</v>
      </c>
      <c r="F771" s="19">
        <v>-891.40060000000005</v>
      </c>
      <c r="G771" s="19">
        <v>-161.9085</v>
      </c>
      <c r="H771" s="19">
        <v>905.98540000000003</v>
      </c>
      <c r="I771" s="10">
        <f t="shared" si="72"/>
        <v>-49.422800000000052</v>
      </c>
      <c r="J771" s="10">
        <f t="shared" ref="J771:J834" si="73">D771-$S$2</f>
        <v>-11.652300000000025</v>
      </c>
      <c r="K771" s="10">
        <f t="shared" ref="K771:K834" si="74">(I771^2+J771^2)^(1/2)</f>
        <v>50.777842166933461</v>
      </c>
      <c r="L771" s="11">
        <f t="shared" si="70"/>
        <v>974.95086127797117</v>
      </c>
      <c r="M771" s="11">
        <f t="shared" si="71"/>
        <v>62364.232962344497</v>
      </c>
      <c r="N771" s="11"/>
      <c r="O771" s="11"/>
      <c r="P771" s="11">
        <f t="shared" ref="P771:P834" si="75">$S$4*(L771^2)/2</f>
        <v>10764742.985092899</v>
      </c>
    </row>
    <row r="772" spans="1:16" x14ac:dyDescent="0.35">
      <c r="A772" s="19">
        <v>39.433329999999998</v>
      </c>
      <c r="B772" s="19">
        <v>1183</v>
      </c>
      <c r="C772" s="19">
        <v>590.42729999999995</v>
      </c>
      <c r="D772" s="19">
        <v>-328.53109999999998</v>
      </c>
      <c r="E772" s="19">
        <v>675.67529999999999</v>
      </c>
      <c r="F772" s="19">
        <v>-822.01220000000001</v>
      </c>
      <c r="G772" s="19">
        <v>-145.6258</v>
      </c>
      <c r="H772" s="19">
        <v>834.81190000000004</v>
      </c>
      <c r="I772" s="10">
        <f t="shared" si="72"/>
        <v>-77.316700000000083</v>
      </c>
      <c r="J772" s="10">
        <f t="shared" si="73"/>
        <v>-14.562999999999988</v>
      </c>
      <c r="K772" s="10">
        <f t="shared" si="74"/>
        <v>78.676254790692809</v>
      </c>
      <c r="L772" s="11">
        <f t="shared" ref="L772:L835" si="76">(K772-K771)/(A772-A771)</f>
        <v>837.03608232102727</v>
      </c>
      <c r="M772" s="11">
        <f t="shared" si="71"/>
        <v>-4137.8571544238321</v>
      </c>
      <c r="N772" s="11"/>
      <c r="O772" s="11"/>
      <c r="P772" s="11">
        <f t="shared" si="75"/>
        <v>7934627.9901905525</v>
      </c>
    </row>
    <row r="773" spans="1:16" x14ac:dyDescent="0.35">
      <c r="A773" s="19">
        <v>39.466670000000001</v>
      </c>
      <c r="B773" s="19">
        <v>1184</v>
      </c>
      <c r="C773" s="19">
        <v>563.5204</v>
      </c>
      <c r="D773" s="19">
        <v>-335.3288</v>
      </c>
      <c r="E773" s="19">
        <v>655.74429999999995</v>
      </c>
      <c r="F773" s="19">
        <v>-696.89710000000002</v>
      </c>
      <c r="G773" s="19">
        <v>-147.26079999999999</v>
      </c>
      <c r="H773" s="19">
        <v>712.28589999999997</v>
      </c>
      <c r="I773" s="10">
        <f t="shared" si="72"/>
        <v>-104.22360000000003</v>
      </c>
      <c r="J773" s="10">
        <f t="shared" si="73"/>
        <v>-21.360700000000008</v>
      </c>
      <c r="K773" s="10">
        <f t="shared" si="74"/>
        <v>106.39002914488748</v>
      </c>
      <c r="L773" s="11">
        <f t="shared" si="76"/>
        <v>831.24698122952964</v>
      </c>
      <c r="M773" s="11">
        <f t="shared" ref="M773:M836" si="77">(L773-L772)/(A773-A772)</f>
        <v>-173.63830508389856</v>
      </c>
      <c r="N773" s="11"/>
      <c r="O773" s="11"/>
      <c r="P773" s="11">
        <f t="shared" si="75"/>
        <v>7825252.7335713068</v>
      </c>
    </row>
    <row r="774" spans="1:16" x14ac:dyDescent="0.35">
      <c r="A774" s="19">
        <v>39.5</v>
      </c>
      <c r="B774" s="19">
        <v>1185</v>
      </c>
      <c r="C774" s="19">
        <v>543.96749999999997</v>
      </c>
      <c r="D774" s="19">
        <v>-338.3485</v>
      </c>
      <c r="E774" s="19">
        <v>640.60940000000005</v>
      </c>
      <c r="F774" s="19">
        <v>-525.48559999999998</v>
      </c>
      <c r="G774" s="19">
        <v>-40.278500000000001</v>
      </c>
      <c r="H774" s="19">
        <v>527.02700000000004</v>
      </c>
      <c r="I774" s="10">
        <f t="shared" si="72"/>
        <v>-123.77650000000006</v>
      </c>
      <c r="J774" s="10">
        <f t="shared" si="73"/>
        <v>-24.380400000000009</v>
      </c>
      <c r="K774" s="10">
        <f t="shared" si="74"/>
        <v>126.15476945565719</v>
      </c>
      <c r="L774" s="11">
        <f t="shared" si="76"/>
        <v>593.00150947404916</v>
      </c>
      <c r="M774" s="11">
        <f t="shared" si="77"/>
        <v>-7148.078960560596</v>
      </c>
      <c r="N774" s="11"/>
      <c r="O774" s="11"/>
      <c r="P774" s="11">
        <f t="shared" si="75"/>
        <v>3982445.1994510214</v>
      </c>
    </row>
    <row r="775" spans="1:16" x14ac:dyDescent="0.35">
      <c r="A775" s="19">
        <v>39.533329999999999</v>
      </c>
      <c r="B775" s="19">
        <v>1186</v>
      </c>
      <c r="C775" s="19">
        <v>528.48800000000006</v>
      </c>
      <c r="D775" s="19">
        <v>-338.01409999999998</v>
      </c>
      <c r="E775" s="19">
        <v>627.33810000000005</v>
      </c>
      <c r="F775" s="19">
        <v>-333.23509999999999</v>
      </c>
      <c r="G775" s="19">
        <v>-45.575249999999997</v>
      </c>
      <c r="H775" s="19">
        <v>336.33730000000003</v>
      </c>
      <c r="I775" s="10">
        <f t="shared" si="72"/>
        <v>-139.25599999999997</v>
      </c>
      <c r="J775" s="10">
        <f t="shared" si="73"/>
        <v>-24.045999999999992</v>
      </c>
      <c r="K775" s="10">
        <f t="shared" si="74"/>
        <v>141.31682013122142</v>
      </c>
      <c r="L775" s="11">
        <f t="shared" si="76"/>
        <v>454.90701096803173</v>
      </c>
      <c r="M775" s="11">
        <f t="shared" si="77"/>
        <v>-4143.2492801086064</v>
      </c>
      <c r="N775" s="11"/>
      <c r="O775" s="11"/>
      <c r="P775" s="11">
        <f t="shared" si="75"/>
        <v>2343599.9012106154</v>
      </c>
    </row>
    <row r="776" spans="1:16" x14ac:dyDescent="0.35">
      <c r="A776" s="19">
        <v>39.566670000000002</v>
      </c>
      <c r="B776" s="19">
        <v>1187</v>
      </c>
      <c r="C776" s="19">
        <v>521.7518</v>
      </c>
      <c r="D776" s="19">
        <v>-341.38690000000003</v>
      </c>
      <c r="E776" s="19">
        <v>623.51419999999996</v>
      </c>
      <c r="F776" s="19">
        <v>-337.53870000000001</v>
      </c>
      <c r="G776" s="19">
        <v>-80.1541</v>
      </c>
      <c r="H776" s="19">
        <v>346.92509999999999</v>
      </c>
      <c r="I776" s="10">
        <f t="shared" si="72"/>
        <v>-145.99220000000003</v>
      </c>
      <c r="J776" s="10">
        <f t="shared" si="73"/>
        <v>-27.418800000000033</v>
      </c>
      <c r="K776" s="10">
        <f t="shared" si="74"/>
        <v>148.54465003587308</v>
      </c>
      <c r="L776" s="11">
        <f t="shared" si="76"/>
        <v>216.7915388317665</v>
      </c>
      <c r="M776" s="11">
        <f t="shared" si="77"/>
        <v>-7142.0357569360149</v>
      </c>
      <c r="N776" s="11"/>
      <c r="O776" s="11"/>
      <c r="P776" s="11">
        <f t="shared" si="75"/>
        <v>532258.82007493824</v>
      </c>
    </row>
    <row r="777" spans="1:16" x14ac:dyDescent="0.35">
      <c r="A777" s="19">
        <v>39.6</v>
      </c>
      <c r="B777" s="19">
        <v>1188</v>
      </c>
      <c r="C777" s="19">
        <v>505.98540000000003</v>
      </c>
      <c r="D777" s="19">
        <v>-343.35770000000002</v>
      </c>
      <c r="E777" s="19">
        <v>611.48649999999998</v>
      </c>
      <c r="F777" s="19">
        <v>-334.62130000000002</v>
      </c>
      <c r="G777" s="19">
        <v>-47.663670000000003</v>
      </c>
      <c r="H777" s="19">
        <v>337.99889999999999</v>
      </c>
      <c r="I777" s="10">
        <f t="shared" si="72"/>
        <v>-161.7586</v>
      </c>
      <c r="J777" s="10">
        <f t="shared" si="73"/>
        <v>-29.38960000000003</v>
      </c>
      <c r="K777" s="10">
        <f t="shared" si="74"/>
        <v>164.40679201942967</v>
      </c>
      <c r="L777" s="11">
        <f t="shared" si="76"/>
        <v>475.91185069177544</v>
      </c>
      <c r="M777" s="11">
        <f t="shared" si="77"/>
        <v>7774.3867944798521</v>
      </c>
      <c r="N777" s="11"/>
      <c r="O777" s="11"/>
      <c r="P777" s="11">
        <f t="shared" si="75"/>
        <v>2565022.9150469615</v>
      </c>
    </row>
    <row r="778" spans="1:16" x14ac:dyDescent="0.35">
      <c r="A778" s="19">
        <v>39.633330000000001</v>
      </c>
      <c r="B778" s="19">
        <v>1189</v>
      </c>
      <c r="C778" s="19">
        <v>499.44369999999998</v>
      </c>
      <c r="D778" s="19">
        <v>-344.56439999999998</v>
      </c>
      <c r="E778" s="19">
        <v>606.76909999999998</v>
      </c>
      <c r="F778" s="19">
        <v>-150.7852</v>
      </c>
      <c r="G778" s="19">
        <v>-29.644349999999999</v>
      </c>
      <c r="H778" s="19">
        <v>153.67160000000001</v>
      </c>
      <c r="I778" s="10">
        <f t="shared" si="72"/>
        <v>-168.30030000000005</v>
      </c>
      <c r="J778" s="10">
        <f t="shared" si="73"/>
        <v>-30.596299999999985</v>
      </c>
      <c r="K778" s="10">
        <f t="shared" si="74"/>
        <v>171.0588336034711</v>
      </c>
      <c r="L778" s="11">
        <f t="shared" si="76"/>
        <v>199.5812056418105</v>
      </c>
      <c r="M778" s="11">
        <f t="shared" si="77"/>
        <v>-8290.7484263417264</v>
      </c>
      <c r="N778" s="11"/>
      <c r="O778" s="11"/>
      <c r="P778" s="11">
        <f t="shared" si="75"/>
        <v>451104.84783459269</v>
      </c>
    </row>
    <row r="779" spans="1:16" x14ac:dyDescent="0.35">
      <c r="A779" s="19">
        <v>39.666670000000003</v>
      </c>
      <c r="B779" s="19">
        <v>1190</v>
      </c>
      <c r="C779" s="19">
        <v>495.93310000000002</v>
      </c>
      <c r="D779" s="19">
        <v>-345.334</v>
      </c>
      <c r="E779" s="19">
        <v>604.322</v>
      </c>
      <c r="F779" s="19">
        <v>-52.451680000000003</v>
      </c>
      <c r="G779" s="19">
        <v>-16.32141</v>
      </c>
      <c r="H779" s="19">
        <v>54.932380000000002</v>
      </c>
      <c r="I779" s="10">
        <f t="shared" si="72"/>
        <v>-171.8109</v>
      </c>
      <c r="J779" s="10">
        <f t="shared" si="73"/>
        <v>-31.365900000000011</v>
      </c>
      <c r="K779" s="10">
        <f t="shared" si="74"/>
        <v>174.6505225918892</v>
      </c>
      <c r="L779" s="11">
        <f t="shared" si="76"/>
        <v>107.72912382776904</v>
      </c>
      <c r="M779" s="11">
        <f t="shared" si="77"/>
        <v>-2755.0114521306036</v>
      </c>
      <c r="N779" s="11"/>
      <c r="O779" s="11"/>
      <c r="P779" s="11">
        <f t="shared" si="75"/>
        <v>131433.01366691387</v>
      </c>
    </row>
    <row r="780" spans="1:16" x14ac:dyDescent="0.35">
      <c r="A780" s="19">
        <v>39.700000000000003</v>
      </c>
      <c r="B780" s="19">
        <v>1191</v>
      </c>
      <c r="C780" s="19">
        <v>495.947</v>
      </c>
      <c r="D780" s="19">
        <v>-345.65249999999997</v>
      </c>
      <c r="E780" s="19">
        <v>604.51559999999995</v>
      </c>
      <c r="F780" s="19">
        <v>46.419849999999997</v>
      </c>
      <c r="G780" s="19">
        <v>-5.2189110000000003</v>
      </c>
      <c r="H780" s="19">
        <v>46.712310000000002</v>
      </c>
      <c r="I780" s="10">
        <f t="shared" si="72"/>
        <v>-171.79700000000003</v>
      </c>
      <c r="J780" s="10">
        <f t="shared" si="73"/>
        <v>-31.684399999999982</v>
      </c>
      <c r="K780" s="10">
        <f t="shared" si="74"/>
        <v>174.69433423085022</v>
      </c>
      <c r="L780" s="11">
        <f t="shared" si="76"/>
        <v>1.3144806168922298</v>
      </c>
      <c r="M780" s="11">
        <f t="shared" si="77"/>
        <v>-3192.758572183579</v>
      </c>
      <c r="N780" s="11"/>
      <c r="O780" s="11"/>
      <c r="P780" s="11">
        <f t="shared" si="75"/>
        <v>19.568006483999394</v>
      </c>
    </row>
    <row r="781" spans="1:16" x14ac:dyDescent="0.35">
      <c r="A781" s="19">
        <v>39.733330000000002</v>
      </c>
      <c r="B781" s="19">
        <v>1192</v>
      </c>
      <c r="C781" s="19">
        <v>499.02769999999998</v>
      </c>
      <c r="D781" s="19">
        <v>-345.68189999999998</v>
      </c>
      <c r="E781" s="19">
        <v>607.06230000000005</v>
      </c>
      <c r="F781" s="19">
        <v>130.87270000000001</v>
      </c>
      <c r="G781" s="19">
        <v>6.7357959999999997</v>
      </c>
      <c r="H781" s="19">
        <v>131.04589999999999</v>
      </c>
      <c r="I781" s="10">
        <f t="shared" si="72"/>
        <v>-168.71630000000005</v>
      </c>
      <c r="J781" s="10">
        <f t="shared" si="73"/>
        <v>-31.713799999999992</v>
      </c>
      <c r="K781" s="10">
        <f t="shared" si="74"/>
        <v>171.67106627539195</v>
      </c>
      <c r="L781" s="11">
        <f t="shared" si="76"/>
        <v>-90.707109374687036</v>
      </c>
      <c r="M781" s="11">
        <f t="shared" si="77"/>
        <v>-2760.923792126639</v>
      </c>
      <c r="N781" s="11"/>
      <c r="O781" s="11"/>
      <c r="P781" s="11">
        <f t="shared" si="75"/>
        <v>93179.605001837015</v>
      </c>
    </row>
    <row r="782" spans="1:16" x14ac:dyDescent="0.35">
      <c r="A782" s="19">
        <v>39.766669999999998</v>
      </c>
      <c r="B782" s="19">
        <v>1193</v>
      </c>
      <c r="C782" s="19">
        <v>504.67180000000002</v>
      </c>
      <c r="D782" s="19">
        <v>-345.20350000000002</v>
      </c>
      <c r="E782" s="19">
        <v>611.4402</v>
      </c>
      <c r="F782" s="19">
        <v>149.2937</v>
      </c>
      <c r="G782" s="19">
        <v>12.96233</v>
      </c>
      <c r="H782" s="19">
        <v>149.8553</v>
      </c>
      <c r="I782" s="10">
        <f t="shared" si="72"/>
        <v>-163.07220000000001</v>
      </c>
      <c r="J782" s="10">
        <f t="shared" si="73"/>
        <v>-31.235400000000027</v>
      </c>
      <c r="K782" s="10">
        <f t="shared" si="74"/>
        <v>166.03672071562968</v>
      </c>
      <c r="L782" s="11">
        <f t="shared" si="76"/>
        <v>-168.996567479395</v>
      </c>
      <c r="M782" s="11">
        <f t="shared" si="77"/>
        <v>-2348.2141003214924</v>
      </c>
      <c r="N782" s="11"/>
      <c r="O782" s="11"/>
      <c r="P782" s="11">
        <f t="shared" si="75"/>
        <v>323440.18595943548</v>
      </c>
    </row>
    <row r="783" spans="1:16" x14ac:dyDescent="0.35">
      <c r="A783" s="19">
        <v>39.799999999999997</v>
      </c>
      <c r="B783" s="19">
        <v>1194</v>
      </c>
      <c r="C783" s="19">
        <v>508.98059999999998</v>
      </c>
      <c r="D783" s="19">
        <v>-344.8177</v>
      </c>
      <c r="E783" s="19">
        <v>614.78499999999997</v>
      </c>
      <c r="F783" s="19">
        <v>315.32440000000003</v>
      </c>
      <c r="G783" s="19">
        <v>-1.8748089999999999</v>
      </c>
      <c r="H783" s="19">
        <v>315.33</v>
      </c>
      <c r="I783" s="10">
        <f t="shared" si="72"/>
        <v>-158.76340000000005</v>
      </c>
      <c r="J783" s="10">
        <f t="shared" si="73"/>
        <v>-30.849600000000009</v>
      </c>
      <c r="K783" s="10">
        <f t="shared" si="74"/>
        <v>161.73285071289635</v>
      </c>
      <c r="L783" s="11">
        <f t="shared" si="76"/>
        <v>-129.12901298330058</v>
      </c>
      <c r="M783" s="11">
        <f t="shared" si="77"/>
        <v>1196.1462495078042</v>
      </c>
      <c r="N783" s="11"/>
      <c r="O783" s="11"/>
      <c r="P783" s="11">
        <f t="shared" si="75"/>
        <v>188836.47008251899</v>
      </c>
    </row>
    <row r="784" spans="1:16" x14ac:dyDescent="0.35">
      <c r="A784" s="19">
        <v>39.833329999999997</v>
      </c>
      <c r="B784" s="19">
        <v>1195</v>
      </c>
      <c r="C784" s="19">
        <v>525.6934</v>
      </c>
      <c r="D784" s="19">
        <v>-345.32850000000002</v>
      </c>
      <c r="E784" s="19">
        <v>628.97159999999997</v>
      </c>
      <c r="F784" s="19">
        <v>516.75049999999999</v>
      </c>
      <c r="G784" s="19">
        <v>21.900939999999999</v>
      </c>
      <c r="H784" s="19">
        <v>517.21439999999996</v>
      </c>
      <c r="I784" s="10">
        <f t="shared" ref="I784:I847" si="78">C784-$S$1</f>
        <v>-142.05060000000003</v>
      </c>
      <c r="J784" s="10">
        <f t="shared" si="73"/>
        <v>-31.360400000000027</v>
      </c>
      <c r="K784" s="10">
        <f t="shared" si="74"/>
        <v>145.47112307437516</v>
      </c>
      <c r="L784" s="11">
        <f t="shared" si="76"/>
        <v>-487.90061921756615</v>
      </c>
      <c r="M784" s="11">
        <f t="shared" si="77"/>
        <v>-10764.224609489105</v>
      </c>
      <c r="N784" s="11"/>
      <c r="O784" s="11"/>
      <c r="P784" s="11">
        <f t="shared" si="75"/>
        <v>2695882.4361874168</v>
      </c>
    </row>
    <row r="785" spans="1:16" x14ac:dyDescent="0.35">
      <c r="A785" s="19">
        <v>39.866669999999999</v>
      </c>
      <c r="B785" s="19">
        <v>1196</v>
      </c>
      <c r="C785" s="19">
        <v>543.4307</v>
      </c>
      <c r="D785" s="19">
        <v>-343.35770000000002</v>
      </c>
      <c r="E785" s="19">
        <v>642.8152</v>
      </c>
      <c r="F785" s="19">
        <v>564.07209999999998</v>
      </c>
      <c r="G785" s="19">
        <v>71.334770000000006</v>
      </c>
      <c r="H785" s="19">
        <v>568.56479999999999</v>
      </c>
      <c r="I785" s="10">
        <f t="shared" si="78"/>
        <v>-124.31330000000003</v>
      </c>
      <c r="J785" s="10">
        <f t="shared" si="73"/>
        <v>-29.38960000000003</v>
      </c>
      <c r="K785" s="10">
        <f t="shared" si="74"/>
        <v>127.74014695877726</v>
      </c>
      <c r="L785" s="11">
        <f t="shared" si="76"/>
        <v>-531.82291888411874</v>
      </c>
      <c r="M785" s="11">
        <f t="shared" si="77"/>
        <v>-1317.4055088946964</v>
      </c>
      <c r="N785" s="11"/>
      <c r="O785" s="11"/>
      <c r="P785" s="11">
        <f t="shared" si="75"/>
        <v>3203113.3630960509</v>
      </c>
    </row>
    <row r="786" spans="1:16" x14ac:dyDescent="0.35">
      <c r="A786" s="19">
        <v>39.9</v>
      </c>
      <c r="B786" s="19">
        <v>1197</v>
      </c>
      <c r="C786" s="19">
        <v>563.29819999999995</v>
      </c>
      <c r="D786" s="19">
        <v>-340.57279999999997</v>
      </c>
      <c r="E786" s="19">
        <v>658.25130000000001</v>
      </c>
      <c r="F786" s="19">
        <v>636.21550000000002</v>
      </c>
      <c r="G786" s="19">
        <v>104.2595</v>
      </c>
      <c r="H786" s="19">
        <v>644.70169999999996</v>
      </c>
      <c r="I786" s="10">
        <f t="shared" si="78"/>
        <v>-104.44580000000008</v>
      </c>
      <c r="J786" s="10">
        <f t="shared" si="73"/>
        <v>-26.60469999999998</v>
      </c>
      <c r="K786" s="10">
        <f t="shared" si="74"/>
        <v>107.78095935614051</v>
      </c>
      <c r="L786" s="11">
        <f t="shared" si="76"/>
        <v>-598.83551163027585</v>
      </c>
      <c r="M786" s="11">
        <f t="shared" si="77"/>
        <v>-2010.5788402687754</v>
      </c>
      <c r="N786" s="11"/>
      <c r="O786" s="11"/>
      <c r="P786" s="11">
        <f t="shared" si="75"/>
        <v>4061189.9601310221</v>
      </c>
    </row>
    <row r="787" spans="1:16" x14ac:dyDescent="0.35">
      <c r="A787" s="19">
        <v>39.933329999999998</v>
      </c>
      <c r="B787" s="19">
        <v>1198</v>
      </c>
      <c r="C787" s="19">
        <v>585.84500000000003</v>
      </c>
      <c r="D787" s="19">
        <v>-336.40699999999998</v>
      </c>
      <c r="E787" s="19">
        <v>675.56209999999999</v>
      </c>
      <c r="F787" s="19">
        <v>755.74400000000003</v>
      </c>
      <c r="G787" s="19">
        <v>148.04490000000001</v>
      </c>
      <c r="H787" s="19">
        <v>770.10799999999995</v>
      </c>
      <c r="I787" s="10">
        <f t="shared" si="78"/>
        <v>-81.899000000000001</v>
      </c>
      <c r="J787" s="10">
        <f t="shared" si="73"/>
        <v>-22.43889999999999</v>
      </c>
      <c r="K787" s="10">
        <f t="shared" si="74"/>
        <v>84.917315279099583</v>
      </c>
      <c r="L787" s="11">
        <f t="shared" si="76"/>
        <v>-685.97792010325031</v>
      </c>
      <c r="M787" s="11">
        <f t="shared" si="77"/>
        <v>-2614.533707560036</v>
      </c>
      <c r="N787" s="11"/>
      <c r="O787" s="11"/>
      <c r="P787" s="11">
        <f t="shared" si="75"/>
        <v>5329156.6302934773</v>
      </c>
    </row>
    <row r="788" spans="1:16" x14ac:dyDescent="0.35">
      <c r="A788" s="19">
        <v>39.966670000000001</v>
      </c>
      <c r="B788" s="19">
        <v>1199</v>
      </c>
      <c r="C788" s="19">
        <v>613.68119999999999</v>
      </c>
      <c r="D788" s="19">
        <v>-330.70319999999998</v>
      </c>
      <c r="E788" s="19">
        <v>697.11490000000003</v>
      </c>
      <c r="F788" s="19">
        <v>812.32460000000003</v>
      </c>
      <c r="G788" s="19">
        <v>132.23689999999999</v>
      </c>
      <c r="H788" s="19">
        <v>823.01750000000004</v>
      </c>
      <c r="I788" s="10">
        <f t="shared" si="78"/>
        <v>-54.062800000000038</v>
      </c>
      <c r="J788" s="10">
        <f t="shared" si="73"/>
        <v>-16.735099999999989</v>
      </c>
      <c r="K788" s="10">
        <f t="shared" si="74"/>
        <v>56.59372682418082</v>
      </c>
      <c r="L788" s="11">
        <f t="shared" si="76"/>
        <v>-849.53774609827724</v>
      </c>
      <c r="M788" s="11">
        <f t="shared" si="77"/>
        <v>-4905.8136171270016</v>
      </c>
      <c r="N788" s="11"/>
      <c r="O788" s="11"/>
      <c r="P788" s="11">
        <f t="shared" si="75"/>
        <v>8173415.3766680155</v>
      </c>
    </row>
    <row r="789" spans="1:16" x14ac:dyDescent="0.35">
      <c r="A789" s="19">
        <v>40</v>
      </c>
      <c r="B789" s="19">
        <v>1200</v>
      </c>
      <c r="C789" s="19">
        <v>640</v>
      </c>
      <c r="D789" s="19">
        <v>-327.59120000000001</v>
      </c>
      <c r="E789" s="19">
        <v>718.96870000000001</v>
      </c>
      <c r="F789" s="19">
        <v>1104.271</v>
      </c>
      <c r="G789" s="19">
        <v>224.05090000000001</v>
      </c>
      <c r="H789" s="19">
        <v>1126.7719999999999</v>
      </c>
      <c r="I789" s="10">
        <f t="shared" si="78"/>
        <v>-27.744000000000028</v>
      </c>
      <c r="J789" s="10">
        <f t="shared" si="73"/>
        <v>-13.623100000000022</v>
      </c>
      <c r="K789" s="10">
        <f t="shared" si="74"/>
        <v>30.908225274350549</v>
      </c>
      <c r="L789" s="11">
        <f t="shared" si="76"/>
        <v>-770.6421107059922</v>
      </c>
      <c r="M789" s="11">
        <f t="shared" si="77"/>
        <v>2367.1057723458275</v>
      </c>
      <c r="N789" s="11"/>
      <c r="O789" s="11"/>
      <c r="P789" s="11">
        <f t="shared" si="75"/>
        <v>6725795.9011351038</v>
      </c>
    </row>
    <row r="790" spans="1:16" x14ac:dyDescent="0.35">
      <c r="A790" s="19">
        <v>40.033329999999999</v>
      </c>
      <c r="B790" s="19">
        <v>1201</v>
      </c>
      <c r="C790" s="19">
        <v>687.29930000000002</v>
      </c>
      <c r="D790" s="19">
        <v>-315.76639999999998</v>
      </c>
      <c r="E790" s="19">
        <v>756.3655</v>
      </c>
      <c r="F790" s="19">
        <v>946.73979999999995</v>
      </c>
      <c r="G790" s="19">
        <v>244.46629999999999</v>
      </c>
      <c r="H790" s="19">
        <v>977.79340000000002</v>
      </c>
      <c r="I790" s="10">
        <f t="shared" si="78"/>
        <v>19.555299999999988</v>
      </c>
      <c r="J790" s="10">
        <f t="shared" si="73"/>
        <v>-1.7982999999999834</v>
      </c>
      <c r="K790" s="10">
        <f t="shared" si="74"/>
        <v>19.637811511978608</v>
      </c>
      <c r="L790" s="11">
        <f t="shared" si="76"/>
        <v>-338.14622749391356</v>
      </c>
      <c r="M790" s="11">
        <f t="shared" si="77"/>
        <v>12976.174113773965</v>
      </c>
      <c r="N790" s="11"/>
      <c r="O790" s="11"/>
      <c r="P790" s="11">
        <f t="shared" si="75"/>
        <v>1294933.0159817396</v>
      </c>
    </row>
    <row r="791" spans="1:16" x14ac:dyDescent="0.35">
      <c r="A791" s="19">
        <v>40.066670000000002</v>
      </c>
      <c r="B791" s="19">
        <v>1202</v>
      </c>
      <c r="C791" s="19">
        <v>703.11599999999999</v>
      </c>
      <c r="D791" s="19">
        <v>-311.29349999999999</v>
      </c>
      <c r="E791" s="19">
        <v>768.94460000000004</v>
      </c>
      <c r="F791" s="19">
        <v>827.73720000000003</v>
      </c>
      <c r="G791" s="19">
        <v>206.93430000000001</v>
      </c>
      <c r="H791" s="19">
        <v>853.21199999999999</v>
      </c>
      <c r="I791" s="10">
        <f t="shared" si="78"/>
        <v>35.371999999999957</v>
      </c>
      <c r="J791" s="10">
        <f t="shared" si="73"/>
        <v>2.6745999999999981</v>
      </c>
      <c r="K791" s="10">
        <f t="shared" si="74"/>
        <v>35.472973785122626</v>
      </c>
      <c r="L791" s="11">
        <f t="shared" si="76"/>
        <v>474.95987621903981</v>
      </c>
      <c r="M791" s="11">
        <f t="shared" si="77"/>
        <v>24388.305450296648</v>
      </c>
      <c r="N791" s="11"/>
      <c r="O791" s="11"/>
      <c r="P791" s="11">
        <f t="shared" si="75"/>
        <v>2554771.4615039136</v>
      </c>
    </row>
    <row r="792" spans="1:16" x14ac:dyDescent="0.35">
      <c r="A792" s="19">
        <v>40.1</v>
      </c>
      <c r="B792" s="19">
        <v>1203</v>
      </c>
      <c r="C792" s="19">
        <v>742.48180000000002</v>
      </c>
      <c r="D792" s="19">
        <v>-301.9708</v>
      </c>
      <c r="E792" s="19">
        <v>801.53949999999998</v>
      </c>
      <c r="F792" s="19">
        <v>950.79560000000004</v>
      </c>
      <c r="G792" s="19">
        <v>236.0515</v>
      </c>
      <c r="H792" s="19">
        <v>979.65940000000001</v>
      </c>
      <c r="I792" s="10">
        <f t="shared" si="78"/>
        <v>74.737799999999993</v>
      </c>
      <c r="J792" s="10">
        <f t="shared" si="73"/>
        <v>11.997299999999996</v>
      </c>
      <c r="K792" s="10">
        <f t="shared" si="74"/>
        <v>75.694609822166328</v>
      </c>
      <c r="L792" s="11">
        <f t="shared" si="76"/>
        <v>1206.7697580871409</v>
      </c>
      <c r="M792" s="11">
        <f t="shared" si="77"/>
        <v>21956.492105253939</v>
      </c>
      <c r="N792" s="11"/>
      <c r="O792" s="11"/>
      <c r="P792" s="11">
        <f t="shared" si="75"/>
        <v>16492521.045306612</v>
      </c>
    </row>
    <row r="793" spans="1:16" x14ac:dyDescent="0.35">
      <c r="A793" s="19">
        <v>40.133330000000001</v>
      </c>
      <c r="B793" s="19">
        <v>1204</v>
      </c>
      <c r="C793" s="19">
        <v>766.50239999999997</v>
      </c>
      <c r="D793" s="19">
        <v>-295.55669999999998</v>
      </c>
      <c r="E793" s="19">
        <v>821.51059999999995</v>
      </c>
      <c r="F793" s="19">
        <v>620.80290000000002</v>
      </c>
      <c r="G793" s="19">
        <v>147.81020000000001</v>
      </c>
      <c r="H793" s="19">
        <v>638.15679999999998</v>
      </c>
      <c r="I793" s="10">
        <f t="shared" si="78"/>
        <v>98.758399999999938</v>
      </c>
      <c r="J793" s="10">
        <f t="shared" si="73"/>
        <v>18.411400000000015</v>
      </c>
      <c r="K793" s="10">
        <f t="shared" si="74"/>
        <v>100.45994834022157</v>
      </c>
      <c r="L793" s="11">
        <f t="shared" si="76"/>
        <v>743.03445898756911</v>
      </c>
      <c r="M793" s="11">
        <f t="shared" si="77"/>
        <v>-13913.450318019199</v>
      </c>
      <c r="N793" s="11"/>
      <c r="O793" s="11"/>
      <c r="P793" s="11">
        <f t="shared" si="75"/>
        <v>6252534.8470264031</v>
      </c>
    </row>
    <row r="794" spans="1:16" x14ac:dyDescent="0.35">
      <c r="A794" s="19">
        <v>40.166670000000003</v>
      </c>
      <c r="B794" s="19">
        <v>1205</v>
      </c>
      <c r="C794" s="19">
        <v>783.86860000000001</v>
      </c>
      <c r="D794" s="19">
        <v>-292.11680000000001</v>
      </c>
      <c r="E794" s="19">
        <v>836.5299</v>
      </c>
      <c r="F794" s="19">
        <v>556.11429999999996</v>
      </c>
      <c r="G794" s="19">
        <v>140.2851</v>
      </c>
      <c r="H794" s="19">
        <v>573.53549999999996</v>
      </c>
      <c r="I794" s="10">
        <f t="shared" si="78"/>
        <v>116.12459999999999</v>
      </c>
      <c r="J794" s="10">
        <f t="shared" si="73"/>
        <v>21.851299999999981</v>
      </c>
      <c r="K794" s="10">
        <f t="shared" si="74"/>
        <v>118.16260845483227</v>
      </c>
      <c r="L794" s="11">
        <f t="shared" si="76"/>
        <v>530.97360871653632</v>
      </c>
      <c r="M794" s="11">
        <f t="shared" si="77"/>
        <v>-6360.553397450999</v>
      </c>
      <c r="N794" s="11"/>
      <c r="O794" s="11"/>
      <c r="P794" s="11">
        <f t="shared" si="75"/>
        <v>3192890.9209629502</v>
      </c>
    </row>
    <row r="795" spans="1:16" x14ac:dyDescent="0.35">
      <c r="A795" s="19">
        <v>40.200000000000003</v>
      </c>
      <c r="B795" s="19">
        <v>1206</v>
      </c>
      <c r="C795" s="19">
        <v>803.57659999999998</v>
      </c>
      <c r="D795" s="19">
        <v>-286.20440000000002</v>
      </c>
      <c r="E795" s="19">
        <v>853.0231</v>
      </c>
      <c r="F795" s="19">
        <v>532.11680000000001</v>
      </c>
      <c r="G795" s="19">
        <v>118.2482</v>
      </c>
      <c r="H795" s="19">
        <v>545.09720000000004</v>
      </c>
      <c r="I795" s="10">
        <f t="shared" si="78"/>
        <v>135.83259999999996</v>
      </c>
      <c r="J795" s="10">
        <f t="shared" si="73"/>
        <v>27.763699999999972</v>
      </c>
      <c r="K795" s="10">
        <f t="shared" si="74"/>
        <v>138.64096891052799</v>
      </c>
      <c r="L795" s="11">
        <f t="shared" si="76"/>
        <v>614.41225489637202</v>
      </c>
      <c r="M795" s="11">
        <f t="shared" si="77"/>
        <v>2503.4097263677518</v>
      </c>
      <c r="N795" s="11"/>
      <c r="O795" s="11"/>
      <c r="P795" s="11">
        <f t="shared" si="75"/>
        <v>4275214.8947995128</v>
      </c>
    </row>
    <row r="796" spans="1:16" x14ac:dyDescent="0.35">
      <c r="A796" s="19">
        <v>40.233330000000002</v>
      </c>
      <c r="B796" s="19">
        <v>1207</v>
      </c>
      <c r="C796" s="19">
        <v>819.34310000000005</v>
      </c>
      <c r="D796" s="19">
        <v>-284.23360000000002</v>
      </c>
      <c r="E796" s="19">
        <v>867.24379999999996</v>
      </c>
      <c r="F796" s="19">
        <v>379.00189999999998</v>
      </c>
      <c r="G796" s="19">
        <v>57.647329999999997</v>
      </c>
      <c r="H796" s="19">
        <v>383.36099999999999</v>
      </c>
      <c r="I796" s="10">
        <f t="shared" si="78"/>
        <v>151.59910000000002</v>
      </c>
      <c r="J796" s="10">
        <f t="shared" si="73"/>
        <v>29.734499999999969</v>
      </c>
      <c r="K796" s="10">
        <f t="shared" si="74"/>
        <v>154.48762931400043</v>
      </c>
      <c r="L796" s="11">
        <f t="shared" si="76"/>
        <v>475.44735683986556</v>
      </c>
      <c r="M796" s="11">
        <f t="shared" si="77"/>
        <v>-4169.3638780830752</v>
      </c>
      <c r="N796" s="11"/>
      <c r="O796" s="11"/>
      <c r="P796" s="11">
        <f t="shared" si="75"/>
        <v>2560018.3918521134</v>
      </c>
    </row>
    <row r="797" spans="1:16" x14ac:dyDescent="0.35">
      <c r="A797" s="19">
        <v>40.266669999999998</v>
      </c>
      <c r="B797" s="19">
        <v>1208</v>
      </c>
      <c r="C797" s="19">
        <v>828.84339999999997</v>
      </c>
      <c r="D797" s="19">
        <v>-282.3612</v>
      </c>
      <c r="E797" s="19">
        <v>875.61940000000004</v>
      </c>
      <c r="F797" s="19">
        <v>232.70330000000001</v>
      </c>
      <c r="G797" s="19">
        <v>54.740549999999999</v>
      </c>
      <c r="H797" s="19">
        <v>239.05510000000001</v>
      </c>
      <c r="I797" s="10">
        <f t="shared" si="78"/>
        <v>161.09939999999995</v>
      </c>
      <c r="J797" s="10">
        <f t="shared" si="73"/>
        <v>31.606899999999996</v>
      </c>
      <c r="K797" s="10">
        <f t="shared" si="74"/>
        <v>164.17068193794526</v>
      </c>
      <c r="L797" s="11">
        <f t="shared" si="76"/>
        <v>290.43349201998029</v>
      </c>
      <c r="M797" s="11">
        <f t="shared" si="77"/>
        <v>-5549.3060833806339</v>
      </c>
      <c r="N797" s="11"/>
      <c r="O797" s="11"/>
      <c r="P797" s="11">
        <f t="shared" si="75"/>
        <v>955282.02047436836</v>
      </c>
    </row>
    <row r="798" spans="1:16" x14ac:dyDescent="0.35">
      <c r="A798" s="19">
        <v>40.299999999999997</v>
      </c>
      <c r="B798" s="19">
        <v>1209</v>
      </c>
      <c r="C798" s="19">
        <v>834.85659999999996</v>
      </c>
      <c r="D798" s="19">
        <v>-280.58420000000001</v>
      </c>
      <c r="E798" s="19">
        <v>880.74570000000006</v>
      </c>
      <c r="F798" s="19">
        <v>123.1155</v>
      </c>
      <c r="G798" s="19">
        <v>29.562090000000001</v>
      </c>
      <c r="H798" s="19">
        <v>126.61490000000001</v>
      </c>
      <c r="I798" s="10">
        <f t="shared" si="78"/>
        <v>167.11259999999993</v>
      </c>
      <c r="J798" s="10">
        <f t="shared" si="73"/>
        <v>33.383899999999983</v>
      </c>
      <c r="K798" s="10">
        <f t="shared" si="74"/>
        <v>170.41451187610161</v>
      </c>
      <c r="L798" s="11">
        <f t="shared" si="76"/>
        <v>187.33363150784464</v>
      </c>
      <c r="M798" s="11">
        <f t="shared" si="77"/>
        <v>-3093.3051458787118</v>
      </c>
      <c r="N798" s="11"/>
      <c r="O798" s="11"/>
      <c r="P798" s="11">
        <f t="shared" si="75"/>
        <v>397438.29851860914</v>
      </c>
    </row>
    <row r="799" spans="1:16" x14ac:dyDescent="0.35">
      <c r="A799" s="19">
        <v>40.333329999999997</v>
      </c>
      <c r="B799" s="19">
        <v>1210</v>
      </c>
      <c r="C799" s="19">
        <v>837.05110000000002</v>
      </c>
      <c r="D799" s="19">
        <v>-280.3904</v>
      </c>
      <c r="E799" s="19">
        <v>882.76459999999997</v>
      </c>
      <c r="F799" s="19">
        <v>52.921129999999998</v>
      </c>
      <c r="G799" s="19">
        <v>10.57991</v>
      </c>
      <c r="H799" s="19">
        <v>53.968330000000002</v>
      </c>
      <c r="I799" s="10">
        <f t="shared" si="78"/>
        <v>169.30709999999999</v>
      </c>
      <c r="J799" s="10">
        <f t="shared" si="73"/>
        <v>33.577699999999993</v>
      </c>
      <c r="K799" s="10">
        <f t="shared" si="74"/>
        <v>172.60462348297625</v>
      </c>
      <c r="L799" s="11">
        <f t="shared" si="76"/>
        <v>65.709919198160094</v>
      </c>
      <c r="M799" s="11">
        <f t="shared" si="77"/>
        <v>-3649.0762769182925</v>
      </c>
      <c r="N799" s="11"/>
      <c r="O799" s="11"/>
      <c r="P799" s="11">
        <f t="shared" si="75"/>
        <v>48899.011172650353</v>
      </c>
    </row>
    <row r="800" spans="1:16" x14ac:dyDescent="0.35">
      <c r="A800" s="19">
        <v>40.366669999999999</v>
      </c>
      <c r="B800" s="19">
        <v>1211</v>
      </c>
      <c r="C800" s="19">
        <v>838.38469999999995</v>
      </c>
      <c r="D800" s="19">
        <v>-279.87889999999999</v>
      </c>
      <c r="E800" s="19">
        <v>883.86710000000005</v>
      </c>
      <c r="F800" s="19">
        <v>-24.512879999999999</v>
      </c>
      <c r="G800" s="19">
        <v>-1.1169549999999999</v>
      </c>
      <c r="H800" s="19">
        <v>24.538319999999999</v>
      </c>
      <c r="I800" s="10">
        <f t="shared" si="78"/>
        <v>170.64069999999992</v>
      </c>
      <c r="J800" s="10">
        <f t="shared" si="73"/>
        <v>34.089200000000005</v>
      </c>
      <c r="K800" s="10">
        <f t="shared" si="74"/>
        <v>174.01241924969025</v>
      </c>
      <c r="L800" s="11">
        <f t="shared" si="76"/>
        <v>42.225427915833635</v>
      </c>
      <c r="M800" s="11">
        <f t="shared" si="77"/>
        <v>-704.39385969779948</v>
      </c>
      <c r="N800" s="11"/>
      <c r="O800" s="11"/>
      <c r="P800" s="11">
        <f t="shared" si="75"/>
        <v>20192.325087297344</v>
      </c>
    </row>
    <row r="801" spans="1:16" x14ac:dyDescent="0.35">
      <c r="A801" s="19">
        <v>40.4</v>
      </c>
      <c r="B801" s="19">
        <v>1212</v>
      </c>
      <c r="C801" s="19">
        <v>835.41690000000006</v>
      </c>
      <c r="D801" s="19">
        <v>-280.4649</v>
      </c>
      <c r="E801" s="19">
        <v>881.23889999999994</v>
      </c>
      <c r="F801" s="19">
        <v>-132.9478</v>
      </c>
      <c r="G801" s="19">
        <v>-30.43946</v>
      </c>
      <c r="H801" s="19">
        <v>136.3879</v>
      </c>
      <c r="I801" s="10">
        <f t="shared" si="78"/>
        <v>167.67290000000003</v>
      </c>
      <c r="J801" s="10">
        <f t="shared" si="73"/>
        <v>33.503199999999993</v>
      </c>
      <c r="K801" s="10">
        <f t="shared" si="74"/>
        <v>170.98732644453509</v>
      </c>
      <c r="L801" s="11">
        <f t="shared" si="76"/>
        <v>-90.761860340690703</v>
      </c>
      <c r="M801" s="11">
        <f t="shared" si="77"/>
        <v>-3990.0176494607458</v>
      </c>
      <c r="N801" s="11"/>
      <c r="O801" s="11"/>
      <c r="P801" s="11">
        <f t="shared" si="75"/>
        <v>93292.12568759697</v>
      </c>
    </row>
    <row r="802" spans="1:16" x14ac:dyDescent="0.35">
      <c r="A802" s="19">
        <v>40.433329999999998</v>
      </c>
      <c r="B802" s="19">
        <v>1213</v>
      </c>
      <c r="C802" s="19">
        <v>829.52149999999995</v>
      </c>
      <c r="D802" s="19">
        <v>-281.90820000000002</v>
      </c>
      <c r="E802" s="19">
        <v>876.11540000000002</v>
      </c>
      <c r="F802" s="19">
        <v>-225.93629999999999</v>
      </c>
      <c r="G802" s="19">
        <v>-53.268369999999997</v>
      </c>
      <c r="H802" s="19">
        <v>232.1309</v>
      </c>
      <c r="I802" s="10">
        <f t="shared" si="78"/>
        <v>161.77749999999992</v>
      </c>
      <c r="J802" s="10">
        <f t="shared" si="73"/>
        <v>32.059899999999971</v>
      </c>
      <c r="K802" s="10">
        <f t="shared" si="74"/>
        <v>164.92360866249552</v>
      </c>
      <c r="L802" s="11">
        <f t="shared" si="76"/>
        <v>-181.92972643383339</v>
      </c>
      <c r="M802" s="11">
        <f t="shared" si="77"/>
        <v>-2735.3095137457035</v>
      </c>
      <c r="N802" s="11"/>
      <c r="O802" s="11"/>
      <c r="P802" s="11">
        <f t="shared" si="75"/>
        <v>374839.66720527812</v>
      </c>
    </row>
    <row r="803" spans="1:16" x14ac:dyDescent="0.35">
      <c r="A803" s="19">
        <v>40.466670000000001</v>
      </c>
      <c r="B803" s="19">
        <v>1214</v>
      </c>
      <c r="C803" s="19">
        <v>820.35450000000003</v>
      </c>
      <c r="D803" s="19">
        <v>-284.01609999999999</v>
      </c>
      <c r="E803" s="19">
        <v>868.12829999999997</v>
      </c>
      <c r="F803" s="19">
        <v>-320.48009999999999</v>
      </c>
      <c r="G803" s="19">
        <v>-69.184780000000003</v>
      </c>
      <c r="H803" s="19">
        <v>327.86279999999999</v>
      </c>
      <c r="I803" s="10">
        <f t="shared" si="78"/>
        <v>152.6105</v>
      </c>
      <c r="J803" s="10">
        <f t="shared" si="73"/>
        <v>29.951999999999998</v>
      </c>
      <c r="K803" s="10">
        <f t="shared" si="74"/>
        <v>155.52198241486636</v>
      </c>
      <c r="L803" s="11">
        <f t="shared" si="76"/>
        <v>-281.99238895106288</v>
      </c>
      <c r="M803" s="11">
        <f t="shared" si="77"/>
        <v>-3001.2796195927326</v>
      </c>
      <c r="N803" s="11"/>
      <c r="O803" s="11"/>
      <c r="P803" s="11">
        <f t="shared" si="75"/>
        <v>900560.68660315918</v>
      </c>
    </row>
    <row r="804" spans="1:16" x14ac:dyDescent="0.35">
      <c r="A804" s="19">
        <v>40.5</v>
      </c>
      <c r="B804" s="19">
        <v>1215</v>
      </c>
      <c r="C804" s="19">
        <v>808.15620000000001</v>
      </c>
      <c r="D804" s="19">
        <v>-286.52050000000003</v>
      </c>
      <c r="E804" s="19">
        <v>857.44410000000005</v>
      </c>
      <c r="F804" s="19">
        <v>-488.16449999999998</v>
      </c>
      <c r="G804" s="19">
        <v>-121.5102</v>
      </c>
      <c r="H804" s="19">
        <v>503.06</v>
      </c>
      <c r="I804" s="10">
        <f t="shared" si="78"/>
        <v>140.41219999999998</v>
      </c>
      <c r="J804" s="10">
        <f t="shared" si="73"/>
        <v>27.447599999999966</v>
      </c>
      <c r="K804" s="10">
        <f t="shared" si="74"/>
        <v>143.06976149627144</v>
      </c>
      <c r="L804" s="11">
        <f t="shared" si="76"/>
        <v>-373.60398795664975</v>
      </c>
      <c r="M804" s="11">
        <f t="shared" si="77"/>
        <v>-2748.6228324508993</v>
      </c>
      <c r="N804" s="11"/>
      <c r="O804" s="11"/>
      <c r="P804" s="11">
        <f t="shared" si="75"/>
        <v>1580742.8184287988</v>
      </c>
    </row>
    <row r="805" spans="1:16" x14ac:dyDescent="0.35">
      <c r="A805" s="19">
        <v>40.533329999999999</v>
      </c>
      <c r="B805" s="19">
        <v>1216</v>
      </c>
      <c r="C805" s="19">
        <v>787.81020000000001</v>
      </c>
      <c r="D805" s="19">
        <v>-292.11680000000001</v>
      </c>
      <c r="E805" s="19">
        <v>840.22450000000003</v>
      </c>
      <c r="F805" s="19">
        <v>-598.47919999999999</v>
      </c>
      <c r="G805" s="19">
        <v>-157.8116</v>
      </c>
      <c r="H805" s="19">
        <v>618.93610000000001</v>
      </c>
      <c r="I805" s="10">
        <f t="shared" si="78"/>
        <v>120.06619999999998</v>
      </c>
      <c r="J805" s="10">
        <f t="shared" si="73"/>
        <v>21.851299999999981</v>
      </c>
      <c r="K805" s="10">
        <f t="shared" si="74"/>
        <v>122.03840253842229</v>
      </c>
      <c r="L805" s="11">
        <f t="shared" si="76"/>
        <v>-631.00386912239776</v>
      </c>
      <c r="M805" s="11">
        <f t="shared" si="77"/>
        <v>-7722.7687118437598</v>
      </c>
      <c r="N805" s="11"/>
      <c r="O805" s="11"/>
      <c r="P805" s="11">
        <f t="shared" si="75"/>
        <v>4509228.6232472127</v>
      </c>
    </row>
    <row r="806" spans="1:16" x14ac:dyDescent="0.35">
      <c r="A806" s="19">
        <v>40.566670000000002</v>
      </c>
      <c r="B806" s="19">
        <v>1217</v>
      </c>
      <c r="C806" s="19">
        <v>768.25760000000002</v>
      </c>
      <c r="D806" s="19">
        <v>-297.04129999999998</v>
      </c>
      <c r="E806" s="19">
        <v>823.68269999999995</v>
      </c>
      <c r="F806" s="19">
        <v>-295.26519999999999</v>
      </c>
      <c r="G806" s="19">
        <v>-74.654179999999997</v>
      </c>
      <c r="H806" s="19">
        <v>304.55669999999998</v>
      </c>
      <c r="I806" s="10">
        <f t="shared" si="78"/>
        <v>100.5136</v>
      </c>
      <c r="J806" s="10">
        <f t="shared" si="73"/>
        <v>16.926800000000014</v>
      </c>
      <c r="K806" s="10">
        <f t="shared" si="74"/>
        <v>101.92889846947233</v>
      </c>
      <c r="L806" s="11">
        <f t="shared" si="76"/>
        <v>-603.1644891706178</v>
      </c>
      <c r="M806" s="11">
        <f t="shared" si="77"/>
        <v>835.01439567419914</v>
      </c>
      <c r="N806" s="11"/>
      <c r="O806" s="11"/>
      <c r="P806" s="11">
        <f t="shared" si="75"/>
        <v>4120118.8162848223</v>
      </c>
    </row>
    <row r="807" spans="1:16" x14ac:dyDescent="0.35">
      <c r="A807" s="19">
        <v>40.6</v>
      </c>
      <c r="B807" s="19">
        <v>1218</v>
      </c>
      <c r="C807" s="19">
        <v>768.1259</v>
      </c>
      <c r="D807" s="19">
        <v>-297.09370000000001</v>
      </c>
      <c r="E807" s="19">
        <v>823.5788</v>
      </c>
      <c r="F807" s="19">
        <v>-711.81960000000004</v>
      </c>
      <c r="G807" s="19">
        <v>-192.19120000000001</v>
      </c>
      <c r="H807" s="19">
        <v>737.30899999999997</v>
      </c>
      <c r="I807" s="10">
        <f t="shared" si="78"/>
        <v>100.38189999999997</v>
      </c>
      <c r="J807" s="10">
        <f t="shared" si="73"/>
        <v>16.87439999999998</v>
      </c>
      <c r="K807" s="10">
        <f t="shared" si="74"/>
        <v>101.7903297124535</v>
      </c>
      <c r="L807" s="11">
        <f t="shared" si="76"/>
        <v>-4.1574784584108437</v>
      </c>
      <c r="M807" s="11">
        <f t="shared" si="77"/>
        <v>17972.007522118736</v>
      </c>
      <c r="N807" s="11"/>
      <c r="O807" s="11"/>
      <c r="P807" s="11">
        <f t="shared" si="75"/>
        <v>195.74840227160107</v>
      </c>
    </row>
    <row r="808" spans="1:16" x14ac:dyDescent="0.35">
      <c r="A808" s="19">
        <v>40.633330000000001</v>
      </c>
      <c r="B808" s="19">
        <v>1219</v>
      </c>
      <c r="C808" s="19">
        <v>720.80290000000002</v>
      </c>
      <c r="D808" s="19">
        <v>-309.85399999999998</v>
      </c>
      <c r="E808" s="19">
        <v>784.58040000000005</v>
      </c>
      <c r="F808" s="19">
        <v>-1241.961</v>
      </c>
      <c r="G808" s="19">
        <v>-280.09030000000001</v>
      </c>
      <c r="H808" s="19">
        <v>1273.153</v>
      </c>
      <c r="I808" s="10">
        <f t="shared" si="78"/>
        <v>53.058899999999994</v>
      </c>
      <c r="J808" s="10">
        <f t="shared" si="73"/>
        <v>4.1141000000000076</v>
      </c>
      <c r="K808" s="10">
        <f t="shared" si="74"/>
        <v>53.218161261170977</v>
      </c>
      <c r="L808" s="11">
        <f t="shared" si="76"/>
        <v>-1457.3107846169628</v>
      </c>
      <c r="M808" s="11">
        <f t="shared" si="77"/>
        <v>-43598.959080665387</v>
      </c>
      <c r="N808" s="11"/>
      <c r="O808" s="11"/>
      <c r="P808" s="11">
        <f t="shared" si="75"/>
        <v>24051522.237532277</v>
      </c>
    </row>
    <row r="809" spans="1:16" x14ac:dyDescent="0.35">
      <c r="A809" s="19">
        <v>40.666670000000003</v>
      </c>
      <c r="B809" s="19">
        <v>1220</v>
      </c>
      <c r="C809" s="19">
        <v>685.32849999999996</v>
      </c>
      <c r="D809" s="19">
        <v>-315.76639999999998</v>
      </c>
      <c r="E809" s="19">
        <v>754.57510000000002</v>
      </c>
      <c r="F809" s="19">
        <v>-1182.482</v>
      </c>
      <c r="G809" s="19">
        <v>-236.49639999999999</v>
      </c>
      <c r="H809" s="19">
        <v>1205.9000000000001</v>
      </c>
      <c r="I809" s="10">
        <f t="shared" si="78"/>
        <v>17.584499999999935</v>
      </c>
      <c r="J809" s="10">
        <f t="shared" si="73"/>
        <v>-1.7982999999999834</v>
      </c>
      <c r="K809" s="10">
        <f t="shared" si="74"/>
        <v>17.676213484227826</v>
      </c>
      <c r="L809" s="11">
        <f t="shared" si="76"/>
        <v>-1066.0452242633589</v>
      </c>
      <c r="M809" s="11">
        <f t="shared" si="77"/>
        <v>11735.61968666987</v>
      </c>
      <c r="N809" s="11"/>
      <c r="O809" s="11"/>
      <c r="P809" s="11">
        <f t="shared" si="75"/>
        <v>12870323.658478651</v>
      </c>
    </row>
    <row r="810" spans="1:16" x14ac:dyDescent="0.35">
      <c r="A810" s="19">
        <v>40.700000000000003</v>
      </c>
      <c r="B810" s="19">
        <v>1221</v>
      </c>
      <c r="C810" s="19">
        <v>641.97080000000005</v>
      </c>
      <c r="D810" s="19">
        <v>-325.62040000000002</v>
      </c>
      <c r="E810" s="19">
        <v>719.83</v>
      </c>
      <c r="F810" s="19">
        <v>-1064.2339999999999</v>
      </c>
      <c r="G810" s="19">
        <v>-266.05840000000001</v>
      </c>
      <c r="H810" s="19">
        <v>1096.9870000000001</v>
      </c>
      <c r="I810" s="10">
        <f t="shared" si="78"/>
        <v>-25.773199999999974</v>
      </c>
      <c r="J810" s="10">
        <f t="shared" si="73"/>
        <v>-11.652300000000025</v>
      </c>
      <c r="K810" s="10">
        <f t="shared" si="74"/>
        <v>28.284871106830227</v>
      </c>
      <c r="L810" s="11">
        <f t="shared" si="76"/>
        <v>318.29155783386096</v>
      </c>
      <c r="M810" s="11">
        <f t="shared" si="77"/>
        <v>41534.256888606185</v>
      </c>
      <c r="N810" s="11"/>
      <c r="O810" s="11"/>
      <c r="P810" s="11">
        <f t="shared" si="75"/>
        <v>1147330.266302566</v>
      </c>
    </row>
    <row r="811" spans="1:16" x14ac:dyDescent="0.35">
      <c r="A811" s="19">
        <v>40.733330000000002</v>
      </c>
      <c r="B811" s="19">
        <v>1222</v>
      </c>
      <c r="C811" s="19">
        <v>614.37959999999998</v>
      </c>
      <c r="D811" s="19">
        <v>-333.50360000000001</v>
      </c>
      <c r="E811" s="19">
        <v>699.06150000000002</v>
      </c>
      <c r="F811" s="19">
        <v>-810.8297</v>
      </c>
      <c r="G811" s="19">
        <v>-187.36070000000001</v>
      </c>
      <c r="H811" s="19">
        <v>832.1952</v>
      </c>
      <c r="I811" s="10">
        <f t="shared" si="78"/>
        <v>-53.364400000000046</v>
      </c>
      <c r="J811" s="10">
        <f t="shared" si="73"/>
        <v>-19.535500000000013</v>
      </c>
      <c r="K811" s="10">
        <f t="shared" si="74"/>
        <v>56.827765639782157</v>
      </c>
      <c r="L811" s="11">
        <f t="shared" si="76"/>
        <v>856.37247323589645</v>
      </c>
      <c r="M811" s="11">
        <f t="shared" si="77"/>
        <v>16144.041866247973</v>
      </c>
      <c r="N811" s="11"/>
      <c r="O811" s="11"/>
      <c r="P811" s="11">
        <f t="shared" si="75"/>
        <v>8305458.431275581</v>
      </c>
    </row>
    <row r="812" spans="1:16" x14ac:dyDescent="0.35">
      <c r="A812" s="19">
        <v>40.766669999999998</v>
      </c>
      <c r="B812" s="19">
        <v>1223</v>
      </c>
      <c r="C812" s="19">
        <v>587.91549999999995</v>
      </c>
      <c r="D812" s="19">
        <v>-338.1112</v>
      </c>
      <c r="E812" s="19">
        <v>678.20630000000006</v>
      </c>
      <c r="F812" s="19">
        <v>-532.11680000000001</v>
      </c>
      <c r="G812" s="19">
        <v>-118.2482</v>
      </c>
      <c r="H812" s="19">
        <v>545.09720000000004</v>
      </c>
      <c r="I812" s="10">
        <f t="shared" si="78"/>
        <v>-79.828500000000076</v>
      </c>
      <c r="J812" s="10">
        <f t="shared" si="73"/>
        <v>-24.143100000000004</v>
      </c>
      <c r="K812" s="10">
        <f t="shared" si="74"/>
        <v>83.399512527712133</v>
      </c>
      <c r="L812" s="11">
        <f t="shared" si="76"/>
        <v>796.99300803639994</v>
      </c>
      <c r="M812" s="11">
        <f t="shared" si="77"/>
        <v>-1781.0277504350495</v>
      </c>
      <c r="N812" s="11"/>
      <c r="O812" s="11"/>
      <c r="P812" s="11">
        <f t="shared" si="75"/>
        <v>7193615.7062771441</v>
      </c>
    </row>
    <row r="813" spans="1:16" x14ac:dyDescent="0.35">
      <c r="A813" s="19">
        <v>40.799999999999997</v>
      </c>
      <c r="B813" s="19">
        <v>1224</v>
      </c>
      <c r="C813" s="19">
        <v>578.90509999999995</v>
      </c>
      <c r="D813" s="19">
        <v>-341.38690000000003</v>
      </c>
      <c r="E813" s="19">
        <v>672.06849999999997</v>
      </c>
      <c r="F813" s="19">
        <v>-586.57770000000005</v>
      </c>
      <c r="G813" s="19">
        <v>-122.28060000000001</v>
      </c>
      <c r="H813" s="19">
        <v>599.18780000000004</v>
      </c>
      <c r="I813" s="10">
        <f t="shared" si="78"/>
        <v>-88.838900000000081</v>
      </c>
      <c r="J813" s="10">
        <f t="shared" si="73"/>
        <v>-27.418800000000033</v>
      </c>
      <c r="K813" s="10">
        <f t="shared" si="74"/>
        <v>92.973871311514273</v>
      </c>
      <c r="L813" s="11">
        <f t="shared" si="76"/>
        <v>287.25948946301554</v>
      </c>
      <c r="M813" s="11">
        <f t="shared" si="77"/>
        <v>-15293.53491069287</v>
      </c>
      <c r="N813" s="11"/>
      <c r="O813" s="11"/>
      <c r="P813" s="11">
        <f t="shared" si="75"/>
        <v>934516.51179520518</v>
      </c>
    </row>
    <row r="814" spans="1:16" x14ac:dyDescent="0.35">
      <c r="A814" s="19">
        <v>40.833329999999997</v>
      </c>
      <c r="B814" s="19">
        <v>1225</v>
      </c>
      <c r="C814" s="19">
        <v>548.81029999999998</v>
      </c>
      <c r="D814" s="19">
        <v>-346.26319999999998</v>
      </c>
      <c r="E814" s="19">
        <v>648.91520000000003</v>
      </c>
      <c r="F814" s="19">
        <v>-768.61310000000003</v>
      </c>
      <c r="G814" s="19">
        <v>-118.2482</v>
      </c>
      <c r="H814" s="19">
        <v>777.65599999999995</v>
      </c>
      <c r="I814" s="10">
        <f t="shared" si="78"/>
        <v>-118.93370000000004</v>
      </c>
      <c r="J814" s="10">
        <f t="shared" si="73"/>
        <v>-32.295099999999991</v>
      </c>
      <c r="K814" s="10">
        <f t="shared" si="74"/>
        <v>123.24040928080372</v>
      </c>
      <c r="L814" s="11">
        <f t="shared" si="76"/>
        <v>908.0869477734766</v>
      </c>
      <c r="M814" s="11">
        <f t="shared" si="77"/>
        <v>18626.686417955952</v>
      </c>
      <c r="N814" s="11"/>
      <c r="O814" s="11"/>
      <c r="P814" s="11">
        <f t="shared" si="75"/>
        <v>9338843.0709149148</v>
      </c>
    </row>
    <row r="815" spans="1:16" x14ac:dyDescent="0.35">
      <c r="A815" s="19">
        <v>40.866669999999999</v>
      </c>
      <c r="B815" s="19">
        <v>1226</v>
      </c>
      <c r="C815" s="19">
        <v>527.66420000000005</v>
      </c>
      <c r="D815" s="19">
        <v>-349.27010000000001</v>
      </c>
      <c r="E815" s="19">
        <v>632.78679999999997</v>
      </c>
      <c r="F815" s="19">
        <v>-494.5634</v>
      </c>
      <c r="G815" s="19">
        <v>-45.103180000000002</v>
      </c>
      <c r="H815" s="19">
        <v>496.61579999999998</v>
      </c>
      <c r="I815" s="10">
        <f t="shared" si="78"/>
        <v>-140.07979999999998</v>
      </c>
      <c r="J815" s="10">
        <f t="shared" si="73"/>
        <v>-35.302000000000021</v>
      </c>
      <c r="K815" s="10">
        <f t="shared" si="74"/>
        <v>144.45961917449458</v>
      </c>
      <c r="L815" s="11">
        <f t="shared" si="76"/>
        <v>636.44900700927451</v>
      </c>
      <c r="M815" s="11">
        <f t="shared" si="77"/>
        <v>-8147.5087211811933</v>
      </c>
      <c r="N815" s="11"/>
      <c r="O815" s="11"/>
      <c r="P815" s="11">
        <f t="shared" si="75"/>
        <v>4587387.608774012</v>
      </c>
    </row>
    <row r="816" spans="1:16" x14ac:dyDescent="0.35">
      <c r="A816" s="19">
        <v>40.9</v>
      </c>
      <c r="B816" s="19">
        <v>1227</v>
      </c>
      <c r="C816" s="19">
        <v>515.83939999999996</v>
      </c>
      <c r="D816" s="19">
        <v>-349.27010000000001</v>
      </c>
      <c r="E816" s="19">
        <v>622.9606</v>
      </c>
      <c r="F816" s="19">
        <v>-266.05840000000001</v>
      </c>
      <c r="G816" s="19">
        <v>0</v>
      </c>
      <c r="H816" s="19">
        <v>266.05840000000001</v>
      </c>
      <c r="I816" s="10">
        <f t="shared" si="78"/>
        <v>-151.90460000000007</v>
      </c>
      <c r="J816" s="10">
        <f t="shared" si="73"/>
        <v>-35.302000000000021</v>
      </c>
      <c r="K816" s="10">
        <f t="shared" si="74"/>
        <v>155.95268098099507</v>
      </c>
      <c r="L816" s="11">
        <f t="shared" si="76"/>
        <v>344.82633682870369</v>
      </c>
      <c r="M816" s="11">
        <f t="shared" si="77"/>
        <v>-8749.5550609233705</v>
      </c>
      <c r="N816" s="11"/>
      <c r="O816" s="11"/>
      <c r="P816" s="11">
        <f t="shared" si="75"/>
        <v>1346601.4191132069</v>
      </c>
    </row>
    <row r="817" spans="1:16" x14ac:dyDescent="0.35">
      <c r="A817" s="19">
        <v>40.933329999999998</v>
      </c>
      <c r="B817" s="19">
        <v>1228</v>
      </c>
      <c r="C817" s="19">
        <v>509.92700000000002</v>
      </c>
      <c r="D817" s="19">
        <v>-349.27010000000001</v>
      </c>
      <c r="E817" s="19">
        <v>618.07370000000003</v>
      </c>
      <c r="F817" s="19">
        <v>-171.04810000000001</v>
      </c>
      <c r="G817" s="19">
        <v>-10.385</v>
      </c>
      <c r="H817" s="19">
        <v>171.3631</v>
      </c>
      <c r="I817" s="10">
        <f t="shared" si="78"/>
        <v>-157.81700000000001</v>
      </c>
      <c r="J817" s="10">
        <f t="shared" si="73"/>
        <v>-35.302000000000021</v>
      </c>
      <c r="K817" s="10">
        <f t="shared" si="74"/>
        <v>161.71715027479306</v>
      </c>
      <c r="L817" s="11">
        <f t="shared" si="76"/>
        <v>172.95137395133779</v>
      </c>
      <c r="M817" s="11">
        <f t="shared" si="77"/>
        <v>-5156.7645627773454</v>
      </c>
      <c r="N817" s="11"/>
      <c r="O817" s="11"/>
      <c r="P817" s="11">
        <f t="shared" si="75"/>
        <v>338755.41303749831</v>
      </c>
    </row>
    <row r="818" spans="1:16" x14ac:dyDescent="0.35">
      <c r="A818" s="19">
        <v>40.966670000000001</v>
      </c>
      <c r="B818" s="19">
        <v>1229</v>
      </c>
      <c r="C818" s="19">
        <v>504.43619999999999</v>
      </c>
      <c r="D818" s="19">
        <v>-349.9624</v>
      </c>
      <c r="E818" s="19">
        <v>613.94590000000005</v>
      </c>
      <c r="F818" s="19">
        <v>-114.4183</v>
      </c>
      <c r="G818" s="19">
        <v>-18.191669999999998</v>
      </c>
      <c r="H818" s="19">
        <v>115.85550000000001</v>
      </c>
      <c r="I818" s="10">
        <f t="shared" si="78"/>
        <v>-163.30780000000004</v>
      </c>
      <c r="J818" s="10">
        <f t="shared" si="73"/>
        <v>-35.99430000000001</v>
      </c>
      <c r="K818" s="10">
        <f t="shared" si="74"/>
        <v>167.22747134765274</v>
      </c>
      <c r="L818" s="11">
        <f t="shared" si="76"/>
        <v>165.27657687040355</v>
      </c>
      <c r="M818" s="11">
        <f t="shared" si="77"/>
        <v>-230.19787285343864</v>
      </c>
      <c r="N818" s="11"/>
      <c r="O818" s="11"/>
      <c r="P818" s="11">
        <f t="shared" si="75"/>
        <v>309357.62821213203</v>
      </c>
    </row>
    <row r="819" spans="1:16" x14ac:dyDescent="0.35">
      <c r="A819" s="19">
        <v>41</v>
      </c>
      <c r="B819" s="19">
        <v>1230</v>
      </c>
      <c r="C819" s="19">
        <v>502.29910000000001</v>
      </c>
      <c r="D819" s="19">
        <v>-350.48289999999997</v>
      </c>
      <c r="E819" s="19">
        <v>612.48889999999994</v>
      </c>
      <c r="F819" s="19">
        <v>-19.59601</v>
      </c>
      <c r="G819" s="19">
        <v>3.5655480000000002</v>
      </c>
      <c r="H819" s="19">
        <v>19.917750000000002</v>
      </c>
      <c r="I819" s="10">
        <f t="shared" si="78"/>
        <v>-165.44490000000002</v>
      </c>
      <c r="J819" s="10">
        <f t="shared" si="73"/>
        <v>-36.51479999999998</v>
      </c>
      <c r="K819" s="10">
        <f t="shared" si="74"/>
        <v>169.42651963329121</v>
      </c>
      <c r="L819" s="11">
        <f t="shared" si="76"/>
        <v>65.978046373792594</v>
      </c>
      <c r="M819" s="11">
        <f t="shared" si="77"/>
        <v>-2979.2538402824089</v>
      </c>
      <c r="N819" s="11"/>
      <c r="O819" s="11"/>
      <c r="P819" s="11">
        <f t="shared" si="75"/>
        <v>49298.886982398843</v>
      </c>
    </row>
    <row r="820" spans="1:16" x14ac:dyDescent="0.35">
      <c r="A820" s="19">
        <v>41.033329999999999</v>
      </c>
      <c r="B820" s="19">
        <v>1231</v>
      </c>
      <c r="C820" s="19">
        <v>503.12979999999999</v>
      </c>
      <c r="D820" s="19">
        <v>-349.72469999999998</v>
      </c>
      <c r="E820" s="19">
        <v>612.7373</v>
      </c>
      <c r="F820" s="19">
        <v>37.34263</v>
      </c>
      <c r="G820" s="19">
        <v>15.54824</v>
      </c>
      <c r="H820" s="19">
        <v>40.450209999999998</v>
      </c>
      <c r="I820" s="10">
        <f t="shared" si="78"/>
        <v>-164.61420000000004</v>
      </c>
      <c r="J820" s="10">
        <f t="shared" si="73"/>
        <v>-35.756599999999992</v>
      </c>
      <c r="K820" s="10">
        <f t="shared" si="74"/>
        <v>168.45286962589864</v>
      </c>
      <c r="L820" s="11">
        <f t="shared" si="76"/>
        <v>-29.212421463923825</v>
      </c>
      <c r="M820" s="11">
        <f t="shared" si="77"/>
        <v>-2855.9996350950523</v>
      </c>
      <c r="N820" s="11"/>
      <c r="O820" s="11"/>
      <c r="P820" s="11">
        <f t="shared" si="75"/>
        <v>9664.3650551755145</v>
      </c>
    </row>
    <row r="821" spans="1:16" x14ac:dyDescent="0.35">
      <c r="A821" s="19">
        <v>41.066670000000002</v>
      </c>
      <c r="B821" s="19">
        <v>1232</v>
      </c>
      <c r="C821" s="19">
        <v>504.78859999999997</v>
      </c>
      <c r="D821" s="19">
        <v>-349.44630000000001</v>
      </c>
      <c r="E821" s="19">
        <v>613.94159999999999</v>
      </c>
      <c r="F821" s="19">
        <v>160.70070000000001</v>
      </c>
      <c r="G821" s="19">
        <v>34.166310000000003</v>
      </c>
      <c r="H821" s="19">
        <v>164.29259999999999</v>
      </c>
      <c r="I821" s="10">
        <f t="shared" si="78"/>
        <v>-162.95540000000005</v>
      </c>
      <c r="J821" s="10">
        <f t="shared" si="73"/>
        <v>-35.478200000000015</v>
      </c>
      <c r="K821" s="10">
        <f t="shared" si="74"/>
        <v>166.77279473703143</v>
      </c>
      <c r="L821" s="11">
        <f t="shared" si="76"/>
        <v>-50.392168232365925</v>
      </c>
      <c r="M821" s="11">
        <f t="shared" si="77"/>
        <v>-635.26534998321699</v>
      </c>
      <c r="N821" s="11"/>
      <c r="O821" s="11"/>
      <c r="P821" s="11">
        <f t="shared" si="75"/>
        <v>28758.372261976459</v>
      </c>
    </row>
    <row r="822" spans="1:16" x14ac:dyDescent="0.35">
      <c r="A822" s="19">
        <v>41.1</v>
      </c>
      <c r="B822" s="19">
        <v>1233</v>
      </c>
      <c r="C822" s="19">
        <v>513.84320000000002</v>
      </c>
      <c r="D822" s="19">
        <v>-347.44690000000003</v>
      </c>
      <c r="E822" s="19">
        <v>620.28560000000004</v>
      </c>
      <c r="F822" s="19">
        <v>284.01</v>
      </c>
      <c r="G822" s="19">
        <v>32.205469999999998</v>
      </c>
      <c r="H822" s="19">
        <v>285.83019999999999</v>
      </c>
      <c r="I822" s="10">
        <f t="shared" si="78"/>
        <v>-153.9008</v>
      </c>
      <c r="J822" s="10">
        <f t="shared" si="73"/>
        <v>-33.478800000000035</v>
      </c>
      <c r="K822" s="10">
        <f t="shared" si="74"/>
        <v>157.50011520656105</v>
      </c>
      <c r="L822" s="11">
        <f t="shared" si="76"/>
        <v>-278.20820673478988</v>
      </c>
      <c r="M822" s="11">
        <f t="shared" si="77"/>
        <v>-6835.1646715399929</v>
      </c>
      <c r="N822" s="11"/>
      <c r="O822" s="11"/>
      <c r="P822" s="11">
        <f t="shared" si="75"/>
        <v>876552.80628620437</v>
      </c>
    </row>
    <row r="823" spans="1:16" x14ac:dyDescent="0.35">
      <c r="A823" s="19">
        <v>41.133330000000001</v>
      </c>
      <c r="B823" s="19">
        <v>1234</v>
      </c>
      <c r="C823" s="19">
        <v>523.72260000000006</v>
      </c>
      <c r="D823" s="19">
        <v>-347.29930000000002</v>
      </c>
      <c r="E823" s="19">
        <v>628.41240000000005</v>
      </c>
      <c r="F823" s="19">
        <v>296.0018</v>
      </c>
      <c r="G823" s="19">
        <v>-27.34686</v>
      </c>
      <c r="H823" s="19">
        <v>297.26240000000001</v>
      </c>
      <c r="I823" s="10">
        <f t="shared" si="78"/>
        <v>-144.02139999999997</v>
      </c>
      <c r="J823" s="10">
        <f t="shared" si="73"/>
        <v>-33.331200000000024</v>
      </c>
      <c r="K823" s="10">
        <f t="shared" si="74"/>
        <v>147.82805062436557</v>
      </c>
      <c r="L823" s="11">
        <f t="shared" si="76"/>
        <v>-290.19095656152547</v>
      </c>
      <c r="M823" s="11">
        <f t="shared" si="77"/>
        <v>-359.51844664673854</v>
      </c>
      <c r="N823" s="11"/>
      <c r="O823" s="11"/>
      <c r="P823" s="11">
        <f t="shared" si="75"/>
        <v>953687.21113380499</v>
      </c>
    </row>
    <row r="824" spans="1:16" x14ac:dyDescent="0.35">
      <c r="A824" s="19">
        <v>41.166670000000003</v>
      </c>
      <c r="B824" s="19">
        <v>1235</v>
      </c>
      <c r="C824" s="19">
        <v>533.57659999999998</v>
      </c>
      <c r="D824" s="19">
        <v>-349.27010000000001</v>
      </c>
      <c r="E824" s="19">
        <v>637.72529999999995</v>
      </c>
      <c r="F824" s="19">
        <v>502.55470000000003</v>
      </c>
      <c r="G824" s="19">
        <v>88.686130000000006</v>
      </c>
      <c r="H824" s="19">
        <v>510.32</v>
      </c>
      <c r="I824" s="10">
        <f t="shared" si="78"/>
        <v>-134.16740000000004</v>
      </c>
      <c r="J824" s="10">
        <f t="shared" si="73"/>
        <v>-35.302000000000021</v>
      </c>
      <c r="K824" s="10">
        <f t="shared" si="74"/>
        <v>138.73399881341277</v>
      </c>
      <c r="L824" s="11">
        <f t="shared" si="76"/>
        <v>-272.76700092837729</v>
      </c>
      <c r="M824" s="11">
        <f t="shared" si="77"/>
        <v>522.61414616517186</v>
      </c>
      <c r="N824" s="11"/>
      <c r="O824" s="11"/>
      <c r="P824" s="11">
        <f t="shared" si="75"/>
        <v>842600.80170860002</v>
      </c>
    </row>
    <row r="825" spans="1:16" x14ac:dyDescent="0.35">
      <c r="A825" s="19">
        <v>41.2</v>
      </c>
      <c r="B825" s="19">
        <v>1236</v>
      </c>
      <c r="C825" s="19">
        <v>557.22630000000004</v>
      </c>
      <c r="D825" s="19">
        <v>-341.38690000000003</v>
      </c>
      <c r="E825" s="19">
        <v>653.48770000000002</v>
      </c>
      <c r="F825" s="19">
        <v>661.18039999999996</v>
      </c>
      <c r="G825" s="19">
        <v>174.3689</v>
      </c>
      <c r="H825" s="19">
        <v>683.78660000000002</v>
      </c>
      <c r="I825" s="10">
        <f t="shared" si="78"/>
        <v>-110.51769999999999</v>
      </c>
      <c r="J825" s="10">
        <f t="shared" si="73"/>
        <v>-27.418800000000033</v>
      </c>
      <c r="K825" s="10">
        <f t="shared" si="74"/>
        <v>113.86813692482195</v>
      </c>
      <c r="L825" s="11">
        <f t="shared" si="76"/>
        <v>-746.0504617039079</v>
      </c>
      <c r="M825" s="11">
        <f t="shared" si="77"/>
        <v>-14199.923815647731</v>
      </c>
      <c r="N825" s="11"/>
      <c r="O825" s="11"/>
      <c r="P825" s="11">
        <f t="shared" si="75"/>
        <v>6303396.3752025543</v>
      </c>
    </row>
    <row r="826" spans="1:16" x14ac:dyDescent="0.35">
      <c r="A826" s="19">
        <v>41.233330000000002</v>
      </c>
      <c r="B826" s="19">
        <v>1237</v>
      </c>
      <c r="C826" s="19">
        <v>577.65530000000001</v>
      </c>
      <c r="D826" s="19">
        <v>-337.64550000000003</v>
      </c>
      <c r="E826" s="19">
        <v>669.09649999999999</v>
      </c>
      <c r="F826" s="19">
        <v>679.92700000000002</v>
      </c>
      <c r="G826" s="19">
        <v>147.81020000000001</v>
      </c>
      <c r="H826" s="19">
        <v>695.80790000000002</v>
      </c>
      <c r="I826" s="10">
        <f t="shared" si="78"/>
        <v>-90.088700000000017</v>
      </c>
      <c r="J826" s="10">
        <f t="shared" si="73"/>
        <v>-23.677400000000034</v>
      </c>
      <c r="K826" s="10">
        <f t="shared" si="74"/>
        <v>93.148232073668495</v>
      </c>
      <c r="L826" s="11">
        <f t="shared" si="76"/>
        <v>-621.65931146576122</v>
      </c>
      <c r="M826" s="11">
        <f t="shared" si="77"/>
        <v>3732.1077179162576</v>
      </c>
      <c r="N826" s="11"/>
      <c r="O826" s="11"/>
      <c r="P826" s="11">
        <f t="shared" si="75"/>
        <v>4376662.8922008546</v>
      </c>
    </row>
    <row r="827" spans="1:16" x14ac:dyDescent="0.35">
      <c r="A827" s="19">
        <v>41.266669999999998</v>
      </c>
      <c r="B827" s="19">
        <v>1238</v>
      </c>
      <c r="C827" s="19">
        <v>602.55470000000003</v>
      </c>
      <c r="D827" s="19">
        <v>-331.53280000000001</v>
      </c>
      <c r="E827" s="19">
        <v>687.74</v>
      </c>
      <c r="F827" s="19">
        <v>777.88850000000002</v>
      </c>
      <c r="G827" s="19">
        <v>195.72280000000001</v>
      </c>
      <c r="H827" s="19">
        <v>802.13340000000005</v>
      </c>
      <c r="I827" s="10">
        <f t="shared" si="78"/>
        <v>-65.189300000000003</v>
      </c>
      <c r="J827" s="10">
        <f t="shared" si="73"/>
        <v>-17.564700000000016</v>
      </c>
      <c r="K827" s="10">
        <f t="shared" si="74"/>
        <v>67.51417273861837</v>
      </c>
      <c r="L827" s="11">
        <f t="shared" si="76"/>
        <v>-768.86800645031781</v>
      </c>
      <c r="M827" s="11">
        <f t="shared" si="77"/>
        <v>-4415.3777739824991</v>
      </c>
      <c r="N827" s="11"/>
      <c r="O827" s="11"/>
      <c r="P827" s="11">
        <f t="shared" si="75"/>
        <v>6694864.4784581829</v>
      </c>
    </row>
    <row r="828" spans="1:16" x14ac:dyDescent="0.35">
      <c r="A828" s="19">
        <v>41.3</v>
      </c>
      <c r="B828" s="19">
        <v>1239</v>
      </c>
      <c r="C828" s="19">
        <v>629.51459999999997</v>
      </c>
      <c r="D828" s="19">
        <v>-324.59730000000002</v>
      </c>
      <c r="E828" s="19">
        <v>708.274</v>
      </c>
      <c r="F828" s="19">
        <v>975.54740000000004</v>
      </c>
      <c r="G828" s="19">
        <v>118.2482</v>
      </c>
      <c r="H828" s="19">
        <v>982.68790000000001</v>
      </c>
      <c r="I828" s="10">
        <f t="shared" si="78"/>
        <v>-38.229400000000055</v>
      </c>
      <c r="J828" s="10">
        <f t="shared" si="73"/>
        <v>-10.629200000000026</v>
      </c>
      <c r="K828" s="10">
        <f t="shared" si="74"/>
        <v>39.679552883065668</v>
      </c>
      <c r="L828" s="11">
        <f t="shared" si="76"/>
        <v>-835.12210787738343</v>
      </c>
      <c r="M828" s="11">
        <f t="shared" si="77"/>
        <v>-1987.821824994503</v>
      </c>
      <c r="N828" s="11"/>
      <c r="O828" s="11"/>
      <c r="P828" s="11">
        <f t="shared" si="75"/>
        <v>7898382.6896175118</v>
      </c>
    </row>
    <row r="829" spans="1:16" x14ac:dyDescent="0.35">
      <c r="A829" s="19">
        <v>41.333329999999997</v>
      </c>
      <c r="B829" s="19">
        <v>1240</v>
      </c>
      <c r="C829" s="19">
        <v>667.59119999999996</v>
      </c>
      <c r="D829" s="19">
        <v>-323.64960000000002</v>
      </c>
      <c r="E829" s="19">
        <v>741.90779999999995</v>
      </c>
      <c r="F829" s="19">
        <v>1103.2670000000001</v>
      </c>
      <c r="G829" s="19">
        <v>191.58709999999999</v>
      </c>
      <c r="H829" s="19">
        <v>1119.778</v>
      </c>
      <c r="I829" s="10">
        <f t="shared" si="78"/>
        <v>-0.15280000000007021</v>
      </c>
      <c r="J829" s="10">
        <f t="shared" si="73"/>
        <v>-9.6815000000000282</v>
      </c>
      <c r="K829" s="10">
        <f t="shared" si="74"/>
        <v>9.6827057215429502</v>
      </c>
      <c r="L829" s="11">
        <f t="shared" si="76"/>
        <v>-899.99541438713595</v>
      </c>
      <c r="M829" s="11">
        <f t="shared" si="77"/>
        <v>-1946.3938346760774</v>
      </c>
      <c r="N829" s="11"/>
      <c r="O829" s="11"/>
      <c r="P829" s="11">
        <f t="shared" si="75"/>
        <v>9173156.5225199051</v>
      </c>
    </row>
    <row r="830" spans="1:16" x14ac:dyDescent="0.35">
      <c r="A830" s="19">
        <v>41.366669999999999</v>
      </c>
      <c r="B830" s="19">
        <v>1241</v>
      </c>
      <c r="C830" s="19">
        <v>703.06569999999999</v>
      </c>
      <c r="D830" s="19">
        <v>-311.82479999999998</v>
      </c>
      <c r="E830" s="19">
        <v>769.11379999999997</v>
      </c>
      <c r="F830" s="19">
        <v>916.42340000000002</v>
      </c>
      <c r="G830" s="19">
        <v>206.93430000000001</v>
      </c>
      <c r="H830" s="19">
        <v>939.49639999999999</v>
      </c>
      <c r="I830" s="10">
        <f t="shared" si="78"/>
        <v>35.321699999999964</v>
      </c>
      <c r="J830" s="10">
        <f t="shared" si="73"/>
        <v>2.1433000000000106</v>
      </c>
      <c r="K830" s="10">
        <f t="shared" si="74"/>
        <v>35.386667344919573</v>
      </c>
      <c r="L830" s="11">
        <f t="shared" si="76"/>
        <v>770.96465577008473</v>
      </c>
      <c r="M830" s="11">
        <f t="shared" si="77"/>
        <v>50118.778349042921</v>
      </c>
      <c r="N830" s="11"/>
      <c r="O830" s="11"/>
      <c r="P830" s="11">
        <f t="shared" si="75"/>
        <v>6731427.1175587103</v>
      </c>
    </row>
    <row r="831" spans="1:16" x14ac:dyDescent="0.35">
      <c r="A831" s="19">
        <v>41.4</v>
      </c>
      <c r="B831" s="19">
        <v>1242</v>
      </c>
      <c r="C831" s="19">
        <v>728.68610000000001</v>
      </c>
      <c r="D831" s="19">
        <v>-309.85399999999998</v>
      </c>
      <c r="E831" s="19">
        <v>791.82889999999998</v>
      </c>
      <c r="F831" s="19">
        <v>757.65589999999997</v>
      </c>
      <c r="G831" s="19">
        <v>100.1319</v>
      </c>
      <c r="H831" s="19">
        <v>764.24400000000003</v>
      </c>
      <c r="I831" s="10">
        <f t="shared" si="78"/>
        <v>60.942099999999982</v>
      </c>
      <c r="J831" s="10">
        <f t="shared" si="73"/>
        <v>4.1141000000000076</v>
      </c>
      <c r="K831" s="10">
        <f t="shared" si="74"/>
        <v>61.080810171607894</v>
      </c>
      <c r="L831" s="11">
        <f t="shared" si="76"/>
        <v>770.90137493815701</v>
      </c>
      <c r="M831" s="11">
        <f t="shared" si="77"/>
        <v>-1.898614819313786</v>
      </c>
      <c r="N831" s="11"/>
      <c r="O831" s="11"/>
      <c r="P831" s="11">
        <f t="shared" si="75"/>
        <v>6730322.130908451</v>
      </c>
    </row>
    <row r="832" spans="1:16" x14ac:dyDescent="0.35">
      <c r="A832" s="19">
        <v>41.433329999999998</v>
      </c>
      <c r="B832" s="19">
        <v>1243</v>
      </c>
      <c r="C832" s="19">
        <v>753.5761</v>
      </c>
      <c r="D832" s="19">
        <v>-305.14940000000001</v>
      </c>
      <c r="E832" s="19">
        <v>813.01480000000004</v>
      </c>
      <c r="F832" s="19">
        <v>688.96130000000005</v>
      </c>
      <c r="G832" s="19">
        <v>137.23320000000001</v>
      </c>
      <c r="H832" s="19">
        <v>702.49599999999998</v>
      </c>
      <c r="I832" s="10">
        <f t="shared" si="78"/>
        <v>85.832099999999969</v>
      </c>
      <c r="J832" s="10">
        <f t="shared" si="73"/>
        <v>8.8186999999999784</v>
      </c>
      <c r="K832" s="10">
        <f t="shared" si="74"/>
        <v>86.283943234532316</v>
      </c>
      <c r="L832" s="11">
        <f t="shared" si="76"/>
        <v>756.16960884863079</v>
      </c>
      <c r="M832" s="11">
        <f t="shared" si="77"/>
        <v>-441.99718240403467</v>
      </c>
      <c r="N832" s="11"/>
      <c r="O832" s="11"/>
      <c r="P832" s="11">
        <f t="shared" si="75"/>
        <v>6475549.8059467487</v>
      </c>
    </row>
    <row r="833" spans="1:16" x14ac:dyDescent="0.35">
      <c r="A833" s="19">
        <v>41.466670000000001</v>
      </c>
      <c r="B833" s="19">
        <v>1244</v>
      </c>
      <c r="C833" s="19">
        <v>774.61689999999999</v>
      </c>
      <c r="D833" s="19">
        <v>-300.70510000000002</v>
      </c>
      <c r="E833" s="19">
        <v>830.93619999999999</v>
      </c>
      <c r="F833" s="19">
        <v>315.29180000000002</v>
      </c>
      <c r="G833" s="19">
        <v>65.644220000000004</v>
      </c>
      <c r="H833" s="19">
        <v>322.05290000000002</v>
      </c>
      <c r="I833" s="10">
        <f t="shared" si="78"/>
        <v>106.87289999999996</v>
      </c>
      <c r="J833" s="10">
        <f t="shared" si="73"/>
        <v>13.262999999999977</v>
      </c>
      <c r="K833" s="10">
        <f t="shared" si="74"/>
        <v>107.69272920401818</v>
      </c>
      <c r="L833" s="11">
        <f t="shared" si="76"/>
        <v>642.13515205411511</v>
      </c>
      <c r="M833" s="11">
        <f t="shared" si="77"/>
        <v>-3420.3496339084227</v>
      </c>
      <c r="N833" s="11"/>
      <c r="O833" s="11"/>
      <c r="P833" s="11">
        <f t="shared" si="75"/>
        <v>4669722.7934278343</v>
      </c>
    </row>
    <row r="834" spans="1:16" x14ac:dyDescent="0.35">
      <c r="A834" s="19">
        <v>41.5</v>
      </c>
      <c r="B834" s="19">
        <v>1245</v>
      </c>
      <c r="C834" s="19">
        <v>774.59550000000002</v>
      </c>
      <c r="D834" s="19">
        <v>-300.7731</v>
      </c>
      <c r="E834" s="19">
        <v>830.94079999999997</v>
      </c>
      <c r="F834" s="19">
        <v>552.64449999999999</v>
      </c>
      <c r="G834" s="19">
        <v>128.8252</v>
      </c>
      <c r="H834" s="19">
        <v>567.46090000000004</v>
      </c>
      <c r="I834" s="10">
        <f t="shared" si="78"/>
        <v>106.85149999999999</v>
      </c>
      <c r="J834" s="10">
        <f t="shared" si="73"/>
        <v>13.194999999999993</v>
      </c>
      <c r="K834" s="10">
        <f t="shared" si="74"/>
        <v>107.66313703979648</v>
      </c>
      <c r="L834" s="11">
        <f t="shared" si="76"/>
        <v>-0.88785371202212027</v>
      </c>
      <c r="M834" s="11">
        <f t="shared" si="77"/>
        <v>-19292.619434927947</v>
      </c>
      <c r="N834" s="11"/>
      <c r="O834" s="11"/>
      <c r="P834" s="11">
        <f t="shared" si="75"/>
        <v>8.927318723000262</v>
      </c>
    </row>
    <row r="835" spans="1:16" x14ac:dyDescent="0.35">
      <c r="A835" s="19">
        <v>41.533329999999999</v>
      </c>
      <c r="B835" s="19">
        <v>1246</v>
      </c>
      <c r="C835" s="19">
        <v>811.45989999999995</v>
      </c>
      <c r="D835" s="19">
        <v>-292.11680000000001</v>
      </c>
      <c r="E835" s="19">
        <v>862.43799999999999</v>
      </c>
      <c r="F835" s="19">
        <v>705.04100000000005</v>
      </c>
      <c r="G835" s="19">
        <v>156.4949</v>
      </c>
      <c r="H835" s="19">
        <v>722.20050000000003</v>
      </c>
      <c r="I835" s="10">
        <f t="shared" si="78"/>
        <v>143.71589999999992</v>
      </c>
      <c r="J835" s="10">
        <f t="shared" ref="J835:J898" si="79">D835-$S$2</f>
        <v>21.851299999999981</v>
      </c>
      <c r="K835" s="10">
        <f t="shared" ref="K835:K898" si="80">(I835^2+J835^2)^(1/2)</f>
        <v>145.36760032586346</v>
      </c>
      <c r="L835" s="11">
        <f t="shared" si="76"/>
        <v>1131.2470232843577</v>
      </c>
      <c r="M835" s="11">
        <f t="shared" si="77"/>
        <v>33967.443054197414</v>
      </c>
      <c r="N835" s="11"/>
      <c r="O835" s="11"/>
      <c r="P835" s="11">
        <f t="shared" ref="P835:P898" si="81">$S$4*(L835^2)/2</f>
        <v>14492827.048586082</v>
      </c>
    </row>
    <row r="836" spans="1:16" x14ac:dyDescent="0.35">
      <c r="A836" s="19">
        <v>41.566670000000002</v>
      </c>
      <c r="B836" s="19">
        <v>1247</v>
      </c>
      <c r="C836" s="19">
        <v>821.59829999999999</v>
      </c>
      <c r="D836" s="19">
        <v>-290.34010000000001</v>
      </c>
      <c r="E836" s="19">
        <v>871.39030000000002</v>
      </c>
      <c r="F836" s="19">
        <v>254.13509999999999</v>
      </c>
      <c r="G836" s="19">
        <v>39.852269999999997</v>
      </c>
      <c r="H836" s="19">
        <v>257.24090000000001</v>
      </c>
      <c r="I836" s="10">
        <f t="shared" si="78"/>
        <v>153.85429999999997</v>
      </c>
      <c r="J836" s="10">
        <f t="shared" si="79"/>
        <v>23.627999999999986</v>
      </c>
      <c r="K836" s="10">
        <f t="shared" si="80"/>
        <v>155.65804833830467</v>
      </c>
      <c r="L836" s="11">
        <f t="shared" ref="L836:L899" si="82">(K836-K835)/(A836-A835)</f>
        <v>308.65171003120588</v>
      </c>
      <c r="M836" s="11">
        <f t="shared" si="77"/>
        <v>-24672.924812630114</v>
      </c>
      <c r="N836" s="11"/>
      <c r="O836" s="11"/>
      <c r="P836" s="11">
        <f t="shared" si="81"/>
        <v>1078886.0695412494</v>
      </c>
    </row>
    <row r="837" spans="1:16" x14ac:dyDescent="0.35">
      <c r="A837" s="19">
        <v>41.6</v>
      </c>
      <c r="B837" s="19">
        <v>1248</v>
      </c>
      <c r="C837" s="19">
        <v>828.40219999999999</v>
      </c>
      <c r="D837" s="19">
        <v>-289.45999999999998</v>
      </c>
      <c r="E837" s="19">
        <v>877.51769999999999</v>
      </c>
      <c r="F837" s="19">
        <v>161.2953</v>
      </c>
      <c r="G837" s="19">
        <v>18.01342</v>
      </c>
      <c r="H837" s="19">
        <v>162.298</v>
      </c>
      <c r="I837" s="10">
        <f t="shared" si="78"/>
        <v>160.65819999999997</v>
      </c>
      <c r="J837" s="10">
        <f t="shared" si="79"/>
        <v>24.508100000000013</v>
      </c>
      <c r="K837" s="10">
        <f t="shared" si="80"/>
        <v>162.51678126535114</v>
      </c>
      <c r="L837" s="11">
        <f t="shared" si="82"/>
        <v>205.78256606800466</v>
      </c>
      <c r="M837" s="11">
        <f t="shared" ref="M837:M900" si="83">(L837-L836)/(A837-A836)</f>
        <v>-3086.38295719181</v>
      </c>
      <c r="N837" s="11"/>
      <c r="O837" s="11"/>
      <c r="P837" s="11">
        <f t="shared" si="81"/>
        <v>479573.71043455781</v>
      </c>
    </row>
    <row r="838" spans="1:16" x14ac:dyDescent="0.35">
      <c r="A838" s="19">
        <v>41.633330000000001</v>
      </c>
      <c r="B838" s="19">
        <v>1249</v>
      </c>
      <c r="C838" s="19">
        <v>832.35130000000004</v>
      </c>
      <c r="D838" s="19">
        <v>-289.13920000000002</v>
      </c>
      <c r="E838" s="19">
        <v>881.14139999999998</v>
      </c>
      <c r="F838" s="19">
        <v>70.865219999999994</v>
      </c>
      <c r="G838" s="19">
        <v>3.6690860000000001</v>
      </c>
      <c r="H838" s="19">
        <v>70.960139999999996</v>
      </c>
      <c r="I838" s="10">
        <f t="shared" si="78"/>
        <v>164.60730000000001</v>
      </c>
      <c r="J838" s="10">
        <f t="shared" si="79"/>
        <v>24.828899999999976</v>
      </c>
      <c r="K838" s="10">
        <f t="shared" si="80"/>
        <v>166.46932897233654</v>
      </c>
      <c r="L838" s="11">
        <f t="shared" si="82"/>
        <v>118.58829003856791</v>
      </c>
      <c r="M838" s="11">
        <f t="shared" si="83"/>
        <v>-2616.0898898721357</v>
      </c>
      <c r="N838" s="11"/>
      <c r="O838" s="11"/>
      <c r="P838" s="11">
        <f t="shared" si="81"/>
        <v>159265.54220062477</v>
      </c>
    </row>
    <row r="839" spans="1:16" x14ac:dyDescent="0.35">
      <c r="A839" s="19">
        <v>41.666670000000003</v>
      </c>
      <c r="B839" s="19">
        <v>1250</v>
      </c>
      <c r="C839" s="19">
        <v>833.12649999999996</v>
      </c>
      <c r="D839" s="19">
        <v>-289.21539999999999</v>
      </c>
      <c r="E839" s="19">
        <v>881.89869999999996</v>
      </c>
      <c r="F839" s="19">
        <v>13.63463</v>
      </c>
      <c r="G839" s="19">
        <v>-0.79573930000000004</v>
      </c>
      <c r="H839" s="19">
        <v>13.657830000000001</v>
      </c>
      <c r="I839" s="10">
        <f t="shared" si="78"/>
        <v>165.38249999999994</v>
      </c>
      <c r="J839" s="10">
        <f t="shared" si="79"/>
        <v>24.752700000000004</v>
      </c>
      <c r="K839" s="10">
        <f t="shared" si="80"/>
        <v>167.22460184895039</v>
      </c>
      <c r="L839" s="11">
        <f t="shared" si="82"/>
        <v>22.65365556730011</v>
      </c>
      <c r="M839" s="11">
        <f t="shared" si="83"/>
        <v>-2877.4635414295244</v>
      </c>
      <c r="N839" s="11"/>
      <c r="O839" s="11"/>
      <c r="P839" s="11">
        <f t="shared" si="81"/>
        <v>5811.8553521131462</v>
      </c>
    </row>
    <row r="840" spans="1:16" x14ac:dyDescent="0.35">
      <c r="A840" s="19">
        <v>41.7</v>
      </c>
      <c r="B840" s="19">
        <v>1251</v>
      </c>
      <c r="C840" s="19">
        <v>833.26030000000003</v>
      </c>
      <c r="D840" s="19">
        <v>-289.19220000000001</v>
      </c>
      <c r="E840" s="19">
        <v>882.01750000000004</v>
      </c>
      <c r="F840" s="19">
        <v>-121.0659</v>
      </c>
      <c r="G840" s="19">
        <v>-20.47898</v>
      </c>
      <c r="H840" s="19">
        <v>122.78579999999999</v>
      </c>
      <c r="I840" s="10">
        <f t="shared" si="78"/>
        <v>165.5163</v>
      </c>
      <c r="J840" s="10">
        <f t="shared" si="79"/>
        <v>24.775899999999979</v>
      </c>
      <c r="K840" s="10">
        <f t="shared" si="80"/>
        <v>167.36036205296642</v>
      </c>
      <c r="L840" s="11">
        <f t="shared" si="82"/>
        <v>4.0732134418253727</v>
      </c>
      <c r="M840" s="11">
        <f t="shared" si="83"/>
        <v>-557.46901066531836</v>
      </c>
      <c r="N840" s="11"/>
      <c r="O840" s="11"/>
      <c r="P840" s="11">
        <f t="shared" si="81"/>
        <v>187.8938421857026</v>
      </c>
    </row>
    <row r="841" spans="1:16" x14ac:dyDescent="0.35">
      <c r="A841" s="19">
        <v>41.733330000000002</v>
      </c>
      <c r="B841" s="19">
        <v>1252</v>
      </c>
      <c r="C841" s="19">
        <v>825.05550000000005</v>
      </c>
      <c r="D841" s="19">
        <v>-290.5806</v>
      </c>
      <c r="E841" s="19">
        <v>874.73059999999998</v>
      </c>
      <c r="F841" s="19">
        <v>-246.71449999999999</v>
      </c>
      <c r="G841" s="19">
        <v>-41.289239999999999</v>
      </c>
      <c r="H841" s="19">
        <v>250.14570000000001</v>
      </c>
      <c r="I841" s="10">
        <f t="shared" si="78"/>
        <v>157.31150000000002</v>
      </c>
      <c r="J841" s="10">
        <f t="shared" si="79"/>
        <v>23.387499999999989</v>
      </c>
      <c r="K841" s="10">
        <f t="shared" si="80"/>
        <v>159.04050801132399</v>
      </c>
      <c r="L841" s="11">
        <f t="shared" si="82"/>
        <v>-249.62058330760803</v>
      </c>
      <c r="M841" s="11">
        <f t="shared" si="83"/>
        <v>-7611.5750599891344</v>
      </c>
      <c r="N841" s="11"/>
      <c r="O841" s="11"/>
      <c r="P841" s="11">
        <f t="shared" si="81"/>
        <v>705665.68329265516</v>
      </c>
    </row>
    <row r="842" spans="1:16" x14ac:dyDescent="0.35">
      <c r="A842" s="19">
        <v>41.766669999999998</v>
      </c>
      <c r="B842" s="19">
        <v>1253</v>
      </c>
      <c r="C842" s="19">
        <v>816.81259999999997</v>
      </c>
      <c r="D842" s="19">
        <v>-291.94490000000002</v>
      </c>
      <c r="E842" s="19">
        <v>867.41840000000002</v>
      </c>
      <c r="F842" s="19">
        <v>-297.67399999999998</v>
      </c>
      <c r="G842" s="19">
        <v>-53.362020000000001</v>
      </c>
      <c r="H842" s="19">
        <v>302.41910000000001</v>
      </c>
      <c r="I842" s="10">
        <f t="shared" si="78"/>
        <v>149.06859999999995</v>
      </c>
      <c r="J842" s="10">
        <f t="shared" si="79"/>
        <v>22.023199999999974</v>
      </c>
      <c r="K842" s="10">
        <f t="shared" si="80"/>
        <v>150.68665781747228</v>
      </c>
      <c r="L842" s="11">
        <f t="shared" si="82"/>
        <v>-250.56539273703791</v>
      </c>
      <c r="M842" s="11">
        <f t="shared" si="83"/>
        <v>-28.338615159868301</v>
      </c>
      <c r="N842" s="11"/>
      <c r="O842" s="11"/>
      <c r="P842" s="11">
        <f t="shared" si="81"/>
        <v>711017.65662430297</v>
      </c>
    </row>
    <row r="843" spans="1:16" x14ac:dyDescent="0.35">
      <c r="A843" s="19">
        <v>41.8</v>
      </c>
      <c r="B843" s="19">
        <v>1254</v>
      </c>
      <c r="C843" s="19">
        <v>805.2106</v>
      </c>
      <c r="D843" s="19">
        <v>-294.13810000000001</v>
      </c>
      <c r="E843" s="19">
        <v>857.25220000000002</v>
      </c>
      <c r="F843" s="19">
        <v>-464.59829999999999</v>
      </c>
      <c r="G843" s="19">
        <v>-120.8272</v>
      </c>
      <c r="H843" s="19">
        <v>480.05290000000002</v>
      </c>
      <c r="I843" s="10">
        <f t="shared" si="78"/>
        <v>137.46659999999997</v>
      </c>
      <c r="J843" s="10">
        <f t="shared" si="79"/>
        <v>19.829999999999984</v>
      </c>
      <c r="K843" s="10">
        <f t="shared" si="80"/>
        <v>138.88950649908722</v>
      </c>
      <c r="L843" s="11">
        <f t="shared" si="82"/>
        <v>-353.94993454501258</v>
      </c>
      <c r="M843" s="11">
        <f t="shared" si="83"/>
        <v>-3101.8464388831826</v>
      </c>
      <c r="N843" s="11"/>
      <c r="O843" s="11"/>
      <c r="P843" s="11">
        <f t="shared" si="81"/>
        <v>1418802.2985620417</v>
      </c>
    </row>
    <row r="844" spans="1:16" x14ac:dyDescent="0.35">
      <c r="A844" s="19">
        <v>41.833329999999997</v>
      </c>
      <c r="B844" s="19">
        <v>1255</v>
      </c>
      <c r="C844" s="19">
        <v>785.83939999999996</v>
      </c>
      <c r="D844" s="19">
        <v>-300</v>
      </c>
      <c r="E844" s="19">
        <v>841.15610000000004</v>
      </c>
      <c r="F844" s="19">
        <v>-586.59410000000003</v>
      </c>
      <c r="G844" s="19">
        <v>-147.1019</v>
      </c>
      <c r="H844" s="19">
        <v>604.75750000000005</v>
      </c>
      <c r="I844" s="10">
        <f t="shared" si="78"/>
        <v>118.09539999999993</v>
      </c>
      <c r="J844" s="10">
        <f t="shared" si="79"/>
        <v>13.968099999999993</v>
      </c>
      <c r="K844" s="10">
        <f t="shared" si="80"/>
        <v>118.91859114019971</v>
      </c>
      <c r="L844" s="11">
        <f t="shared" si="82"/>
        <v>-599.18737950458626</v>
      </c>
      <c r="M844" s="11">
        <f t="shared" si="83"/>
        <v>-7357.8591347008096</v>
      </c>
      <c r="N844" s="11"/>
      <c r="O844" s="11"/>
      <c r="P844" s="11">
        <f t="shared" si="81"/>
        <v>4065963.9659545147</v>
      </c>
    </row>
    <row r="845" spans="1:16" x14ac:dyDescent="0.35">
      <c r="A845" s="19">
        <v>41.866669999999999</v>
      </c>
      <c r="B845" s="19">
        <v>1256</v>
      </c>
      <c r="C845" s="19">
        <v>766.10429999999997</v>
      </c>
      <c r="D845" s="19">
        <v>-303.94490000000002</v>
      </c>
      <c r="E845" s="19">
        <v>824.19550000000004</v>
      </c>
      <c r="F845" s="19">
        <v>-650.36500000000001</v>
      </c>
      <c r="G845" s="19">
        <v>-88.686130000000006</v>
      </c>
      <c r="H845" s="19">
        <v>656.38390000000004</v>
      </c>
      <c r="I845" s="10">
        <f t="shared" si="78"/>
        <v>98.360299999999938</v>
      </c>
      <c r="J845" s="10">
        <f t="shared" si="79"/>
        <v>10.023199999999974</v>
      </c>
      <c r="K845" s="10">
        <f t="shared" si="80"/>
        <v>98.86967762833045</v>
      </c>
      <c r="L845" s="11">
        <f t="shared" si="82"/>
        <v>-601.34713592884532</v>
      </c>
      <c r="M845" s="11">
        <f t="shared" si="83"/>
        <v>-64.779736780410616</v>
      </c>
      <c r="N845" s="11"/>
      <c r="O845" s="11"/>
      <c r="P845" s="11">
        <f t="shared" si="81"/>
        <v>4095328.1296022697</v>
      </c>
    </row>
    <row r="846" spans="1:16" x14ac:dyDescent="0.35">
      <c r="A846" s="19">
        <v>41.9</v>
      </c>
      <c r="B846" s="19">
        <v>1257</v>
      </c>
      <c r="C846" s="19">
        <v>742.48180000000002</v>
      </c>
      <c r="D846" s="19">
        <v>-305.91239999999999</v>
      </c>
      <c r="E846" s="19">
        <v>803.03269999999998</v>
      </c>
      <c r="F846" s="19">
        <v>-649.95830000000001</v>
      </c>
      <c r="G846" s="19">
        <v>-147.76089999999999</v>
      </c>
      <c r="H846" s="19">
        <v>666.54259999999999</v>
      </c>
      <c r="I846" s="10">
        <f t="shared" si="78"/>
        <v>74.737799999999993</v>
      </c>
      <c r="J846" s="10">
        <f t="shared" si="79"/>
        <v>8.0557000000000016</v>
      </c>
      <c r="K846" s="10">
        <f t="shared" si="80"/>
        <v>75.170692768724692</v>
      </c>
      <c r="L846" s="11">
        <f t="shared" si="82"/>
        <v>-711.04064985317052</v>
      </c>
      <c r="M846" s="11">
        <f t="shared" si="83"/>
        <v>-3291.1345311829323</v>
      </c>
      <c r="N846" s="11"/>
      <c r="O846" s="11"/>
      <c r="P846" s="11">
        <f t="shared" si="81"/>
        <v>5725679.9750464857</v>
      </c>
    </row>
    <row r="847" spans="1:16" x14ac:dyDescent="0.35">
      <c r="A847" s="19">
        <v>41.933329999999998</v>
      </c>
      <c r="B847" s="19">
        <v>1258</v>
      </c>
      <c r="C847" s="19">
        <v>722.77369999999996</v>
      </c>
      <c r="D847" s="19">
        <v>-313.79559999999998</v>
      </c>
      <c r="E847" s="19">
        <v>787.95280000000002</v>
      </c>
      <c r="F847" s="19">
        <v>-295.30470000000003</v>
      </c>
      <c r="G847" s="19">
        <v>-118.5046</v>
      </c>
      <c r="H847" s="19">
        <v>318.1952</v>
      </c>
      <c r="I847" s="10">
        <f t="shared" si="78"/>
        <v>55.029699999999934</v>
      </c>
      <c r="J847" s="10">
        <f t="shared" si="79"/>
        <v>0.17250000000001364</v>
      </c>
      <c r="K847" s="10">
        <f t="shared" si="80"/>
        <v>55.029970364702116</v>
      </c>
      <c r="L847" s="11">
        <f t="shared" si="82"/>
        <v>-604.28210033072094</v>
      </c>
      <c r="M847" s="11">
        <f t="shared" si="83"/>
        <v>3203.0767933528791</v>
      </c>
      <c r="N847" s="11"/>
      <c r="O847" s="11"/>
      <c r="P847" s="11">
        <f t="shared" si="81"/>
        <v>4135401.4030347168</v>
      </c>
    </row>
    <row r="848" spans="1:16" x14ac:dyDescent="0.35">
      <c r="A848" s="19">
        <v>41.966670000000001</v>
      </c>
      <c r="B848" s="19">
        <v>1259</v>
      </c>
      <c r="C848" s="19">
        <v>722.79480000000001</v>
      </c>
      <c r="D848" s="19">
        <v>-313.81270000000001</v>
      </c>
      <c r="E848" s="19">
        <v>787.97889999999995</v>
      </c>
      <c r="F848" s="19">
        <v>-1212.0440000000001</v>
      </c>
      <c r="G848" s="19">
        <v>-147.81020000000001</v>
      </c>
      <c r="H848" s="19">
        <v>1221.0229999999999</v>
      </c>
      <c r="I848" s="10">
        <f t="shared" ref="I848:I911" si="84">C848-$S$1</f>
        <v>55.050799999999981</v>
      </c>
      <c r="J848" s="10">
        <f t="shared" si="79"/>
        <v>0.15539999999998599</v>
      </c>
      <c r="K848" s="10">
        <f t="shared" si="80"/>
        <v>55.051019334795228</v>
      </c>
      <c r="L848" s="11">
        <f t="shared" si="82"/>
        <v>0.6313428342264662</v>
      </c>
      <c r="M848" s="11">
        <f t="shared" si="83"/>
        <v>18143.774540039005</v>
      </c>
      <c r="N848" s="11"/>
      <c r="O848" s="11"/>
      <c r="P848" s="11">
        <f t="shared" si="81"/>
        <v>4.5140744942771391</v>
      </c>
    </row>
    <row r="849" spans="1:16" x14ac:dyDescent="0.35">
      <c r="A849" s="19">
        <v>42</v>
      </c>
      <c r="B849" s="19">
        <v>1260</v>
      </c>
      <c r="C849" s="19">
        <v>641.97080000000005</v>
      </c>
      <c r="D849" s="19">
        <v>-323.64960000000002</v>
      </c>
      <c r="E849" s="19">
        <v>718.94060000000002</v>
      </c>
      <c r="F849" s="19">
        <v>-1655.79</v>
      </c>
      <c r="G849" s="19">
        <v>-206.67789999999999</v>
      </c>
      <c r="H849" s="19">
        <v>1668.6389999999999</v>
      </c>
      <c r="I849" s="10">
        <f t="shared" si="84"/>
        <v>-25.773199999999974</v>
      </c>
      <c r="J849" s="10">
        <f t="shared" si="79"/>
        <v>-9.6815000000000282</v>
      </c>
      <c r="K849" s="10">
        <f t="shared" si="80"/>
        <v>27.53160512011603</v>
      </c>
      <c r="L849" s="11">
        <f t="shared" si="82"/>
        <v>-825.66499293968434</v>
      </c>
      <c r="M849" s="11">
        <f t="shared" si="83"/>
        <v>-24791.369210138771</v>
      </c>
      <c r="N849" s="11"/>
      <c r="O849" s="11"/>
      <c r="P849" s="11">
        <f t="shared" si="81"/>
        <v>7720509.3574109571</v>
      </c>
    </row>
    <row r="850" spans="1:16" x14ac:dyDescent="0.35">
      <c r="A850" s="19">
        <v>42.033329999999999</v>
      </c>
      <c r="B850" s="19">
        <v>1261</v>
      </c>
      <c r="C850" s="19">
        <v>612.40880000000004</v>
      </c>
      <c r="D850" s="19">
        <v>-327.59120000000001</v>
      </c>
      <c r="E850" s="19">
        <v>694.52179999999998</v>
      </c>
      <c r="F850" s="19">
        <v>-816.71370000000002</v>
      </c>
      <c r="G850" s="19">
        <v>-71.461789999999993</v>
      </c>
      <c r="H850" s="19">
        <v>819.83410000000003</v>
      </c>
      <c r="I850" s="10">
        <f t="shared" si="84"/>
        <v>-55.335199999999986</v>
      </c>
      <c r="J850" s="10">
        <f t="shared" si="79"/>
        <v>-13.623100000000022</v>
      </c>
      <c r="K850" s="10">
        <f t="shared" si="80"/>
        <v>56.987482947134971</v>
      </c>
      <c r="L850" s="11">
        <f t="shared" si="82"/>
        <v>883.76471128171193</v>
      </c>
      <c r="M850" s="11">
        <f t="shared" si="83"/>
        <v>51288.019928635644</v>
      </c>
      <c r="N850" s="11"/>
      <c r="O850" s="11"/>
      <c r="P850" s="11">
        <f t="shared" si="81"/>
        <v>8845278.7350700498</v>
      </c>
    </row>
    <row r="851" spans="1:16" x14ac:dyDescent="0.35">
      <c r="A851" s="19">
        <v>42.066670000000002</v>
      </c>
      <c r="B851" s="19">
        <v>1262</v>
      </c>
      <c r="C851" s="19">
        <v>587.52319999999997</v>
      </c>
      <c r="D851" s="19">
        <v>-328.41379999999998</v>
      </c>
      <c r="E851" s="19">
        <v>673.08180000000004</v>
      </c>
      <c r="F851" s="19">
        <v>-748.40409999999997</v>
      </c>
      <c r="G851" s="19">
        <v>-78.860100000000003</v>
      </c>
      <c r="H851" s="19">
        <v>752.54750000000001</v>
      </c>
      <c r="I851" s="10">
        <f t="shared" si="84"/>
        <v>-80.220800000000054</v>
      </c>
      <c r="J851" s="10">
        <f t="shared" si="79"/>
        <v>-14.445699999999988</v>
      </c>
      <c r="K851" s="10">
        <f t="shared" si="80"/>
        <v>81.5110728743648</v>
      </c>
      <c r="L851" s="11">
        <f t="shared" si="82"/>
        <v>735.56058569969775</v>
      </c>
      <c r="M851" s="11">
        <f t="shared" si="83"/>
        <v>-4445.2347205159767</v>
      </c>
      <c r="N851" s="11"/>
      <c r="O851" s="11"/>
      <c r="P851" s="11">
        <f t="shared" si="81"/>
        <v>6127384.1745350426</v>
      </c>
    </row>
    <row r="852" spans="1:16" x14ac:dyDescent="0.35">
      <c r="A852" s="19">
        <v>42.1</v>
      </c>
      <c r="B852" s="19">
        <v>1263</v>
      </c>
      <c r="C852" s="19">
        <v>562.51509999999996</v>
      </c>
      <c r="D852" s="19">
        <v>-332.84859999999998</v>
      </c>
      <c r="E852" s="19">
        <v>653.61419999999998</v>
      </c>
      <c r="F852" s="19">
        <v>-642.40769999999998</v>
      </c>
      <c r="G852" s="19">
        <v>-88.0441</v>
      </c>
      <c r="H852" s="19">
        <v>648.41300000000001</v>
      </c>
      <c r="I852" s="10">
        <f t="shared" si="84"/>
        <v>-105.22890000000007</v>
      </c>
      <c r="J852" s="10">
        <f t="shared" si="79"/>
        <v>-18.880499999999984</v>
      </c>
      <c r="K852" s="10">
        <f t="shared" si="80"/>
        <v>106.90928245695045</v>
      </c>
      <c r="L852" s="11">
        <f t="shared" si="82"/>
        <v>762.02248972655548</v>
      </c>
      <c r="M852" s="11">
        <f t="shared" si="83"/>
        <v>793.93651445719138</v>
      </c>
      <c r="N852" s="11"/>
      <c r="O852" s="11"/>
      <c r="P852" s="11">
        <f t="shared" si="81"/>
        <v>6576181.4626655858</v>
      </c>
    </row>
    <row r="853" spans="1:16" x14ac:dyDescent="0.35">
      <c r="A853" s="19">
        <v>42.133330000000001</v>
      </c>
      <c r="B853" s="19">
        <v>1264</v>
      </c>
      <c r="C853" s="19">
        <v>544.69600000000003</v>
      </c>
      <c r="D853" s="19">
        <v>-334.28339999999997</v>
      </c>
      <c r="E853" s="19">
        <v>639.0924</v>
      </c>
      <c r="F853" s="19">
        <v>-470.48050000000001</v>
      </c>
      <c r="G853" s="19">
        <v>-31.706510000000002</v>
      </c>
      <c r="H853" s="19">
        <v>471.54770000000002</v>
      </c>
      <c r="I853" s="10">
        <f t="shared" si="84"/>
        <v>-123.048</v>
      </c>
      <c r="J853" s="10">
        <f t="shared" si="79"/>
        <v>-20.315299999999979</v>
      </c>
      <c r="K853" s="10">
        <f t="shared" si="80"/>
        <v>124.71375913703348</v>
      </c>
      <c r="L853" s="11">
        <f t="shared" si="82"/>
        <v>534.18771917441768</v>
      </c>
      <c r="M853" s="11">
        <f t="shared" si="83"/>
        <v>-6835.7266892331772</v>
      </c>
      <c r="N853" s="11"/>
      <c r="O853" s="11"/>
      <c r="P853" s="11">
        <f t="shared" si="81"/>
        <v>3231662.5812623808</v>
      </c>
    </row>
    <row r="854" spans="1:16" x14ac:dyDescent="0.35">
      <c r="A854" s="19">
        <v>42.166670000000003</v>
      </c>
      <c r="B854" s="19">
        <v>1265</v>
      </c>
      <c r="C854" s="19">
        <v>531.14980000000003</v>
      </c>
      <c r="D854" s="19">
        <v>-334.96230000000003</v>
      </c>
      <c r="E854" s="19">
        <v>627.94889999999998</v>
      </c>
      <c r="F854" s="19">
        <v>-201.52500000000001</v>
      </c>
      <c r="G854" s="19">
        <v>-8.5947999999999993</v>
      </c>
      <c r="H854" s="19">
        <v>201.70820000000001</v>
      </c>
      <c r="I854" s="10">
        <f t="shared" si="84"/>
        <v>-136.5942</v>
      </c>
      <c r="J854" s="10">
        <f t="shared" si="79"/>
        <v>-20.994200000000035</v>
      </c>
      <c r="K854" s="10">
        <f t="shared" si="80"/>
        <v>138.19816173625466</v>
      </c>
      <c r="L854" s="11">
        <f t="shared" si="82"/>
        <v>404.45118773905631</v>
      </c>
      <c r="M854" s="11">
        <f t="shared" si="83"/>
        <v>-3891.3176795246341</v>
      </c>
      <c r="N854" s="11"/>
      <c r="O854" s="11"/>
      <c r="P854" s="11">
        <f t="shared" si="81"/>
        <v>1852552.1439595155</v>
      </c>
    </row>
    <row r="855" spans="1:16" x14ac:dyDescent="0.35">
      <c r="A855" s="19">
        <v>42.2</v>
      </c>
      <c r="B855" s="19">
        <v>1266</v>
      </c>
      <c r="C855" s="19">
        <v>531.26099999999997</v>
      </c>
      <c r="D855" s="19">
        <v>-334.85629999999998</v>
      </c>
      <c r="E855" s="19">
        <v>627.98649999999998</v>
      </c>
      <c r="F855" s="19">
        <v>-288.77960000000002</v>
      </c>
      <c r="G855" s="19">
        <v>-37.243609999999997</v>
      </c>
      <c r="H855" s="19">
        <v>291.17129999999997</v>
      </c>
      <c r="I855" s="10">
        <f t="shared" si="84"/>
        <v>-136.48300000000006</v>
      </c>
      <c r="J855" s="10">
        <f t="shared" si="79"/>
        <v>-20.888199999999983</v>
      </c>
      <c r="K855" s="10">
        <f t="shared" si="80"/>
        <v>138.07217745889292</v>
      </c>
      <c r="L855" s="11">
        <f t="shared" si="82"/>
        <v>-3.7799063114833515</v>
      </c>
      <c r="M855" s="11">
        <f t="shared" si="83"/>
        <v>-12248.157637280132</v>
      </c>
      <c r="N855" s="11"/>
      <c r="O855" s="11"/>
      <c r="P855" s="11">
        <f t="shared" si="81"/>
        <v>161.80810876967573</v>
      </c>
    </row>
    <row r="856" spans="1:16" x14ac:dyDescent="0.35">
      <c r="A856" s="19">
        <v>42.233330000000002</v>
      </c>
      <c r="B856" s="19">
        <v>1267</v>
      </c>
      <c r="C856" s="19">
        <v>511.89780000000002</v>
      </c>
      <c r="D856" s="19">
        <v>-337.44529999999997</v>
      </c>
      <c r="E856" s="19">
        <v>613.11389999999994</v>
      </c>
      <c r="F856" s="19">
        <v>-363.9119</v>
      </c>
      <c r="G856" s="19">
        <v>-50.863630000000001</v>
      </c>
      <c r="H856" s="19">
        <v>367.44929999999999</v>
      </c>
      <c r="I856" s="10">
        <f t="shared" si="84"/>
        <v>-155.84620000000001</v>
      </c>
      <c r="J856" s="10">
        <f t="shared" si="79"/>
        <v>-23.477199999999982</v>
      </c>
      <c r="K856" s="10">
        <f t="shared" si="80"/>
        <v>157.60462231254513</v>
      </c>
      <c r="L856" s="11">
        <f t="shared" si="82"/>
        <v>586.03194880445699</v>
      </c>
      <c r="M856" s="11">
        <f t="shared" si="83"/>
        <v>17696.125266005121</v>
      </c>
      <c r="N856" s="11"/>
      <c r="O856" s="11"/>
      <c r="P856" s="11">
        <f t="shared" si="81"/>
        <v>3889383.7648463999</v>
      </c>
    </row>
    <row r="857" spans="1:16" x14ac:dyDescent="0.35">
      <c r="A857" s="19">
        <v>42.266669999999998</v>
      </c>
      <c r="B857" s="19">
        <v>1268</v>
      </c>
      <c r="C857" s="19">
        <v>507.00029999999998</v>
      </c>
      <c r="D857" s="19">
        <v>-338.2473</v>
      </c>
      <c r="E857" s="19">
        <v>609.47559999999999</v>
      </c>
      <c r="F857" s="19">
        <v>-97.702250000000006</v>
      </c>
      <c r="G857" s="19">
        <v>-20.880279999999999</v>
      </c>
      <c r="H857" s="19">
        <v>99.908540000000002</v>
      </c>
      <c r="I857" s="10">
        <f t="shared" si="84"/>
        <v>-160.74370000000005</v>
      </c>
      <c r="J857" s="10">
        <f t="shared" si="79"/>
        <v>-24.279200000000003</v>
      </c>
      <c r="K857" s="10">
        <f t="shared" si="80"/>
        <v>162.56696048807095</v>
      </c>
      <c r="L857" s="11">
        <f t="shared" si="82"/>
        <v>148.84037719035655</v>
      </c>
      <c r="M857" s="11">
        <f t="shared" si="83"/>
        <v>-13113.124523520086</v>
      </c>
      <c r="N857" s="11"/>
      <c r="O857" s="11"/>
      <c r="P857" s="11">
        <f t="shared" si="81"/>
        <v>250887.9105155482</v>
      </c>
    </row>
    <row r="858" spans="1:16" x14ac:dyDescent="0.35">
      <c r="A858" s="19">
        <v>42.3</v>
      </c>
      <c r="B858" s="19">
        <v>1269</v>
      </c>
      <c r="C858" s="19">
        <v>505.3843</v>
      </c>
      <c r="D858" s="19">
        <v>-338.83730000000003</v>
      </c>
      <c r="E858" s="19">
        <v>608.46040000000005</v>
      </c>
      <c r="F858" s="19">
        <v>-3.1261239999999999</v>
      </c>
      <c r="G858" s="19">
        <v>-2.466021</v>
      </c>
      <c r="H858" s="19">
        <v>3.981697</v>
      </c>
      <c r="I858" s="10">
        <f t="shared" si="84"/>
        <v>-162.35970000000003</v>
      </c>
      <c r="J858" s="10">
        <f t="shared" si="79"/>
        <v>-24.869200000000035</v>
      </c>
      <c r="K858" s="10">
        <f t="shared" si="80"/>
        <v>164.25330831593627</v>
      </c>
      <c r="L858" s="11">
        <f t="shared" si="82"/>
        <v>50.595494385399</v>
      </c>
      <c r="M858" s="11">
        <f t="shared" si="83"/>
        <v>-2947.6412482736055</v>
      </c>
      <c r="N858" s="11"/>
      <c r="O858" s="11"/>
      <c r="P858" s="11">
        <f t="shared" si="81"/>
        <v>28990.913390065816</v>
      </c>
    </row>
    <row r="859" spans="1:16" x14ac:dyDescent="0.35">
      <c r="A859" s="19">
        <v>42.333329999999997</v>
      </c>
      <c r="B859" s="19">
        <v>1270</v>
      </c>
      <c r="C859" s="19">
        <v>506.79180000000002</v>
      </c>
      <c r="D859" s="19">
        <v>-338.4117</v>
      </c>
      <c r="E859" s="19">
        <v>609.39350000000002</v>
      </c>
      <c r="F859" s="19">
        <v>98.197010000000006</v>
      </c>
      <c r="G859" s="19">
        <v>15.79008</v>
      </c>
      <c r="H859" s="19">
        <v>99.458430000000007</v>
      </c>
      <c r="I859" s="10">
        <f t="shared" si="84"/>
        <v>-160.9522</v>
      </c>
      <c r="J859" s="10">
        <f t="shared" si="79"/>
        <v>-24.443600000000004</v>
      </c>
      <c r="K859" s="10">
        <f t="shared" si="80"/>
        <v>162.79772807321359</v>
      </c>
      <c r="L859" s="11">
        <f t="shared" si="82"/>
        <v>-43.671774459126937</v>
      </c>
      <c r="M859" s="11">
        <f t="shared" si="83"/>
        <v>-2828.3008954253705</v>
      </c>
      <c r="N859" s="11"/>
      <c r="O859" s="11"/>
      <c r="P859" s="11">
        <f t="shared" si="81"/>
        <v>21599.310490930246</v>
      </c>
    </row>
    <row r="860" spans="1:16" x14ac:dyDescent="0.35">
      <c r="A860" s="19">
        <v>42.366669999999999</v>
      </c>
      <c r="B860" s="19">
        <v>1271</v>
      </c>
      <c r="C860" s="19">
        <v>511.93079999999998</v>
      </c>
      <c r="D860" s="19">
        <v>-337.78460000000001</v>
      </c>
      <c r="E860" s="19">
        <v>613.32830000000001</v>
      </c>
      <c r="F860" s="19">
        <v>253.96170000000001</v>
      </c>
      <c r="G860" s="19">
        <v>44.058079999999997</v>
      </c>
      <c r="H860" s="19">
        <v>257.75510000000003</v>
      </c>
      <c r="I860" s="10">
        <f t="shared" si="84"/>
        <v>-155.81320000000005</v>
      </c>
      <c r="J860" s="10">
        <f t="shared" si="79"/>
        <v>-23.816500000000019</v>
      </c>
      <c r="K860" s="10">
        <f t="shared" si="80"/>
        <v>157.62290114856413</v>
      </c>
      <c r="L860" s="11">
        <f t="shared" si="82"/>
        <v>-155.21376498647462</v>
      </c>
      <c r="M860" s="11">
        <f t="shared" si="83"/>
        <v>-3345.5905977006305</v>
      </c>
      <c r="N860" s="11"/>
      <c r="O860" s="11"/>
      <c r="P860" s="11">
        <f t="shared" si="81"/>
        <v>272834.11792745715</v>
      </c>
    </row>
    <row r="861" spans="1:16" x14ac:dyDescent="0.35">
      <c r="A861" s="19">
        <v>42.4</v>
      </c>
      <c r="B861" s="19">
        <v>1272</v>
      </c>
      <c r="C861" s="19">
        <v>523.72260000000006</v>
      </c>
      <c r="D861" s="19">
        <v>-335.47449999999998</v>
      </c>
      <c r="E861" s="19">
        <v>621.95540000000005</v>
      </c>
      <c r="F861" s="19">
        <v>175.4521</v>
      </c>
      <c r="G861" s="19">
        <v>34.092010000000002</v>
      </c>
      <c r="H861" s="19">
        <v>178.7337</v>
      </c>
      <c r="I861" s="10">
        <f t="shared" si="84"/>
        <v>-144.02139999999997</v>
      </c>
      <c r="J861" s="10">
        <f t="shared" si="79"/>
        <v>-21.506399999999985</v>
      </c>
      <c r="K861" s="10">
        <f t="shared" si="80"/>
        <v>145.61829864038376</v>
      </c>
      <c r="L861" s="11">
        <f t="shared" si="82"/>
        <v>-360.17409265468285</v>
      </c>
      <c r="M861" s="11">
        <f t="shared" si="83"/>
        <v>-6149.4247725236073</v>
      </c>
      <c r="N861" s="11"/>
      <c r="O861" s="11"/>
      <c r="P861" s="11">
        <f t="shared" si="81"/>
        <v>1469139.8947472426</v>
      </c>
    </row>
    <row r="862" spans="1:16" x14ac:dyDescent="0.35">
      <c r="A862" s="19">
        <v>42.433329999999998</v>
      </c>
      <c r="B862" s="19">
        <v>1273</v>
      </c>
      <c r="C862" s="19">
        <v>523.62760000000003</v>
      </c>
      <c r="D862" s="19">
        <v>-335.51179999999999</v>
      </c>
      <c r="E862" s="19">
        <v>621.89549999999997</v>
      </c>
      <c r="F862" s="19">
        <v>354.74450000000002</v>
      </c>
      <c r="G862" s="19">
        <v>-29.56204</v>
      </c>
      <c r="H862" s="19">
        <v>355.97410000000002</v>
      </c>
      <c r="I862" s="10">
        <f t="shared" si="84"/>
        <v>-144.1164</v>
      </c>
      <c r="J862" s="10">
        <f t="shared" si="79"/>
        <v>-21.543700000000001</v>
      </c>
      <c r="K862" s="10">
        <f t="shared" si="80"/>
        <v>145.71776747757977</v>
      </c>
      <c r="L862" s="11">
        <f t="shared" si="82"/>
        <v>2.9843635522356879</v>
      </c>
      <c r="M862" s="11">
        <f t="shared" si="83"/>
        <v>10895.8432705348</v>
      </c>
      <c r="N862" s="11"/>
      <c r="O862" s="11"/>
      <c r="P862" s="11">
        <f t="shared" si="81"/>
        <v>100.86527231991261</v>
      </c>
    </row>
    <row r="863" spans="1:16" x14ac:dyDescent="0.35">
      <c r="A863" s="19">
        <v>42.466670000000001</v>
      </c>
      <c r="B863" s="19">
        <v>1274</v>
      </c>
      <c r="C863" s="19">
        <v>547.3723</v>
      </c>
      <c r="D863" s="19">
        <v>-337.44529999999997</v>
      </c>
      <c r="E863" s="19">
        <v>643.02850000000001</v>
      </c>
      <c r="F863" s="19">
        <v>629.93799999999999</v>
      </c>
      <c r="G863" s="19">
        <v>0.82564389999999999</v>
      </c>
      <c r="H863" s="19">
        <v>629.93849999999998</v>
      </c>
      <c r="I863" s="10">
        <f t="shared" si="84"/>
        <v>-120.37170000000003</v>
      </c>
      <c r="J863" s="10">
        <f t="shared" si="79"/>
        <v>-23.477199999999982</v>
      </c>
      <c r="K863" s="10">
        <f t="shared" si="80"/>
        <v>122.63981849599259</v>
      </c>
      <c r="L863" s="11">
        <f t="shared" si="82"/>
        <v>-692.20002944167345</v>
      </c>
      <c r="M863" s="11">
        <f t="shared" si="83"/>
        <v>-20851.361517512152</v>
      </c>
      <c r="N863" s="11"/>
      <c r="O863" s="11"/>
      <c r="P863" s="11">
        <f t="shared" si="81"/>
        <v>5426270.4745962815</v>
      </c>
    </row>
    <row r="864" spans="1:16" x14ac:dyDescent="0.35">
      <c r="A864" s="19">
        <v>42.5</v>
      </c>
      <c r="B864" s="19">
        <v>1275</v>
      </c>
      <c r="C864" s="19">
        <v>565.62350000000004</v>
      </c>
      <c r="D864" s="19">
        <v>-335.45679999999999</v>
      </c>
      <c r="E864" s="19">
        <v>657.61779999999999</v>
      </c>
      <c r="F864" s="19">
        <v>620.80290000000002</v>
      </c>
      <c r="G864" s="19">
        <v>59.124090000000002</v>
      </c>
      <c r="H864" s="19">
        <v>623.61199999999997</v>
      </c>
      <c r="I864" s="10">
        <f t="shared" si="84"/>
        <v>-102.12049999999999</v>
      </c>
      <c r="J864" s="10">
        <f t="shared" si="79"/>
        <v>-21.488699999999994</v>
      </c>
      <c r="K864" s="10">
        <f t="shared" si="80"/>
        <v>104.35689123359319</v>
      </c>
      <c r="L864" s="11">
        <f t="shared" si="82"/>
        <v>-548.54267213920548</v>
      </c>
      <c r="M864" s="11">
        <f t="shared" si="83"/>
        <v>4310.151734247539</v>
      </c>
      <c r="N864" s="11"/>
      <c r="O864" s="11"/>
      <c r="P864" s="11">
        <f t="shared" si="81"/>
        <v>3407681.8902600445</v>
      </c>
    </row>
    <row r="865" spans="1:16" x14ac:dyDescent="0.35">
      <c r="A865" s="19">
        <v>42.533329999999999</v>
      </c>
      <c r="B865" s="19">
        <v>1276</v>
      </c>
      <c r="C865" s="19">
        <v>588.75909999999999</v>
      </c>
      <c r="D865" s="19">
        <v>-333.50360000000001</v>
      </c>
      <c r="E865" s="19">
        <v>676.65499999999997</v>
      </c>
      <c r="F865" s="19">
        <v>760.90350000000001</v>
      </c>
      <c r="G865" s="19">
        <v>88.420720000000003</v>
      </c>
      <c r="H865" s="19">
        <v>766.02369999999996</v>
      </c>
      <c r="I865" s="10">
        <f t="shared" si="84"/>
        <v>-78.984900000000039</v>
      </c>
      <c r="J865" s="10">
        <f t="shared" si="79"/>
        <v>-19.535500000000013</v>
      </c>
      <c r="K865" s="10">
        <f t="shared" si="80"/>
        <v>81.36491988725858</v>
      </c>
      <c r="L865" s="11">
        <f t="shared" si="82"/>
        <v>-689.82812320237053</v>
      </c>
      <c r="M865" s="11">
        <f t="shared" si="83"/>
        <v>-4238.9874306380898</v>
      </c>
      <c r="N865" s="11"/>
      <c r="O865" s="11"/>
      <c r="P865" s="11">
        <f t="shared" si="81"/>
        <v>5389146.6580272475</v>
      </c>
    </row>
    <row r="866" spans="1:16" x14ac:dyDescent="0.35">
      <c r="A866" s="19">
        <v>42.566670000000002</v>
      </c>
      <c r="B866" s="19">
        <v>1277</v>
      </c>
      <c r="C866" s="19">
        <v>616.35040000000004</v>
      </c>
      <c r="D866" s="19">
        <v>-329.56200000000001</v>
      </c>
      <c r="E866" s="19">
        <v>698.92700000000002</v>
      </c>
      <c r="F866" s="19">
        <v>768.61310000000003</v>
      </c>
      <c r="G866" s="19">
        <v>59.124090000000002</v>
      </c>
      <c r="H866" s="19">
        <v>770.88379999999995</v>
      </c>
      <c r="I866" s="10">
        <f t="shared" si="84"/>
        <v>-51.393599999999992</v>
      </c>
      <c r="J866" s="10">
        <f t="shared" si="79"/>
        <v>-15.593900000000019</v>
      </c>
      <c r="K866" s="10">
        <f t="shared" si="80"/>
        <v>53.70727919165148</v>
      </c>
      <c r="L866" s="11">
        <f t="shared" si="82"/>
        <v>-829.56330820650726</v>
      </c>
      <c r="M866" s="11">
        <f t="shared" si="83"/>
        <v>-4191.2173066624437</v>
      </c>
      <c r="N866" s="11"/>
      <c r="O866" s="11"/>
      <c r="P866" s="11">
        <f t="shared" si="81"/>
        <v>7793585.0723025901</v>
      </c>
    </row>
    <row r="867" spans="1:16" x14ac:dyDescent="0.35">
      <c r="A867" s="19">
        <v>42.6</v>
      </c>
      <c r="B867" s="19">
        <v>1278</v>
      </c>
      <c r="C867" s="19">
        <v>640</v>
      </c>
      <c r="D867" s="19">
        <v>-329.56200000000001</v>
      </c>
      <c r="E867" s="19">
        <v>719.86879999999996</v>
      </c>
      <c r="F867" s="19">
        <v>1093.796</v>
      </c>
      <c r="G867" s="19">
        <v>177.3723</v>
      </c>
      <c r="H867" s="19">
        <v>1108.0840000000001</v>
      </c>
      <c r="I867" s="10">
        <f t="shared" si="84"/>
        <v>-27.744000000000028</v>
      </c>
      <c r="J867" s="10">
        <f t="shared" si="79"/>
        <v>-15.593900000000019</v>
      </c>
      <c r="K867" s="10">
        <f t="shared" si="80"/>
        <v>31.826078193990572</v>
      </c>
      <c r="L867" s="11">
        <f t="shared" si="82"/>
        <v>-656.50168009784852</v>
      </c>
      <c r="M867" s="11">
        <f t="shared" si="83"/>
        <v>5192.3680800678603</v>
      </c>
      <c r="N867" s="11"/>
      <c r="O867" s="11"/>
      <c r="P867" s="11">
        <f t="shared" si="81"/>
        <v>4881012.2138749473</v>
      </c>
    </row>
    <row r="868" spans="1:16" x14ac:dyDescent="0.35">
      <c r="A868" s="19">
        <v>42.633330000000001</v>
      </c>
      <c r="B868" s="19">
        <v>1279</v>
      </c>
      <c r="C868" s="19">
        <v>689.27009999999996</v>
      </c>
      <c r="D868" s="19">
        <v>-317.73719999999997</v>
      </c>
      <c r="E868" s="19">
        <v>758.97969999999998</v>
      </c>
      <c r="F868" s="19">
        <v>532.11680000000001</v>
      </c>
      <c r="G868" s="19">
        <v>206.93430000000001</v>
      </c>
      <c r="H868" s="19">
        <v>570.93790000000001</v>
      </c>
      <c r="I868" s="10">
        <f t="shared" si="84"/>
        <v>21.526099999999929</v>
      </c>
      <c r="J868" s="10">
        <f t="shared" si="79"/>
        <v>-3.7690999999999804</v>
      </c>
      <c r="K868" s="10">
        <f t="shared" si="80"/>
        <v>21.853583139155848</v>
      </c>
      <c r="L868" s="11">
        <f t="shared" si="82"/>
        <v>-299.20477212225916</v>
      </c>
      <c r="M868" s="11">
        <f t="shared" si="83"/>
        <v>10719.979237191588</v>
      </c>
      <c r="N868" s="11"/>
      <c r="O868" s="11"/>
      <c r="P868" s="11">
        <f t="shared" si="81"/>
        <v>1013853.5883578014</v>
      </c>
    </row>
    <row r="869" spans="1:16" x14ac:dyDescent="0.35">
      <c r="A869" s="19">
        <v>42.666670000000003</v>
      </c>
      <c r="B869" s="19">
        <v>1280</v>
      </c>
      <c r="C869" s="19">
        <v>675.47450000000003</v>
      </c>
      <c r="D869" s="19">
        <v>-315.76639999999998</v>
      </c>
      <c r="E869" s="19">
        <v>745.63679999999999</v>
      </c>
      <c r="F869" s="19">
        <v>709.48910000000001</v>
      </c>
      <c r="G869" s="19">
        <v>147.81020000000001</v>
      </c>
      <c r="H869" s="19">
        <v>724.72239999999999</v>
      </c>
      <c r="I869" s="10">
        <f t="shared" si="84"/>
        <v>7.7305000000000064</v>
      </c>
      <c r="J869" s="10">
        <f t="shared" si="79"/>
        <v>-1.7982999999999834</v>
      </c>
      <c r="K869" s="10">
        <f t="shared" si="80"/>
        <v>7.93690828597635</v>
      </c>
      <c r="L869" s="11">
        <f t="shared" si="82"/>
        <v>-417.41676224290393</v>
      </c>
      <c r="M869" s="11">
        <f t="shared" si="83"/>
        <v>-3545.6505735043665</v>
      </c>
      <c r="N869" s="11"/>
      <c r="O869" s="11"/>
      <c r="P869" s="11">
        <f t="shared" si="81"/>
        <v>1973231.2322702771</v>
      </c>
    </row>
    <row r="870" spans="1:16" x14ac:dyDescent="0.35">
      <c r="A870" s="19">
        <v>42.7</v>
      </c>
      <c r="B870" s="19">
        <v>1281</v>
      </c>
      <c r="C870" s="19">
        <v>736.5693</v>
      </c>
      <c r="D870" s="19">
        <v>-307.88319999999999</v>
      </c>
      <c r="E870" s="19">
        <v>798.32730000000004</v>
      </c>
      <c r="F870" s="19">
        <v>1257.729</v>
      </c>
      <c r="G870" s="19">
        <v>193.8348</v>
      </c>
      <c r="H870" s="19">
        <v>1272.578</v>
      </c>
      <c r="I870" s="10">
        <f t="shared" si="84"/>
        <v>68.82529999999997</v>
      </c>
      <c r="J870" s="10">
        <f t="shared" si="79"/>
        <v>6.0849000000000046</v>
      </c>
      <c r="K870" s="10">
        <f t="shared" si="80"/>
        <v>69.093761860966836</v>
      </c>
      <c r="L870" s="11">
        <f t="shared" si="82"/>
        <v>1834.8890961593627</v>
      </c>
      <c r="M870" s="11">
        <f t="shared" si="83"/>
        <v>67575.933345403726</v>
      </c>
      <c r="N870" s="11"/>
      <c r="O870" s="11"/>
      <c r="P870" s="11">
        <f t="shared" si="81"/>
        <v>38129213.795691215</v>
      </c>
    </row>
    <row r="871" spans="1:16" x14ac:dyDescent="0.35">
      <c r="A871" s="19">
        <v>42.733330000000002</v>
      </c>
      <c r="B871" s="19">
        <v>1282</v>
      </c>
      <c r="C871" s="19">
        <v>759.32299999999998</v>
      </c>
      <c r="D871" s="19">
        <v>-302.84410000000003</v>
      </c>
      <c r="E871" s="19">
        <v>817.48760000000004</v>
      </c>
      <c r="F871" s="19">
        <v>627.55719999999997</v>
      </c>
      <c r="G871" s="19">
        <v>142.24270000000001</v>
      </c>
      <c r="H871" s="19">
        <v>643.47569999999996</v>
      </c>
      <c r="I871" s="10">
        <f t="shared" si="84"/>
        <v>91.578999999999951</v>
      </c>
      <c r="J871" s="10">
        <f t="shared" si="79"/>
        <v>11.123999999999967</v>
      </c>
      <c r="K871" s="10">
        <f t="shared" si="80"/>
        <v>92.252136110769754</v>
      </c>
      <c r="L871" s="11">
        <f t="shared" si="82"/>
        <v>694.82070956505618</v>
      </c>
      <c r="M871" s="11">
        <f t="shared" si="83"/>
        <v>-34205.472145044296</v>
      </c>
      <c r="N871" s="11"/>
      <c r="O871" s="11"/>
      <c r="P871" s="11">
        <f t="shared" si="81"/>
        <v>5467436.1438385276</v>
      </c>
    </row>
    <row r="872" spans="1:16" x14ac:dyDescent="0.35">
      <c r="A872" s="19">
        <v>42.766669999999998</v>
      </c>
      <c r="B872" s="19">
        <v>1283</v>
      </c>
      <c r="C872" s="19">
        <v>778.40650000000005</v>
      </c>
      <c r="D872" s="19">
        <v>-298.40039999999999</v>
      </c>
      <c r="E872" s="19">
        <v>833.64229999999998</v>
      </c>
      <c r="F872" s="19">
        <v>575.11800000000005</v>
      </c>
      <c r="G872" s="19">
        <v>72.223609999999994</v>
      </c>
      <c r="H872" s="19">
        <v>579.63520000000005</v>
      </c>
      <c r="I872" s="10">
        <f t="shared" si="84"/>
        <v>110.66250000000002</v>
      </c>
      <c r="J872" s="10">
        <f t="shared" si="79"/>
        <v>15.567700000000002</v>
      </c>
      <c r="K872" s="10">
        <f t="shared" si="80"/>
        <v>111.75214624131388</v>
      </c>
      <c r="L872" s="11">
        <f t="shared" si="82"/>
        <v>584.88332725095279</v>
      </c>
      <c r="M872" s="11">
        <f t="shared" si="83"/>
        <v>-3297.4619770281429</v>
      </c>
      <c r="N872" s="11"/>
      <c r="O872" s="11"/>
      <c r="P872" s="11">
        <f t="shared" si="81"/>
        <v>3874152.3360688435</v>
      </c>
    </row>
    <row r="873" spans="1:16" x14ac:dyDescent="0.35">
      <c r="A873" s="19">
        <v>42.8</v>
      </c>
      <c r="B873" s="19">
        <v>1284</v>
      </c>
      <c r="C873" s="19">
        <v>797.66420000000005</v>
      </c>
      <c r="D873" s="19">
        <v>-298.0292</v>
      </c>
      <c r="E873" s="19">
        <v>851.52200000000005</v>
      </c>
      <c r="F873" s="19">
        <v>554.92460000000005</v>
      </c>
      <c r="G873" s="19">
        <v>123.81570000000001</v>
      </c>
      <c r="H873" s="19">
        <v>568.56979999999999</v>
      </c>
      <c r="I873" s="10">
        <f t="shared" si="84"/>
        <v>129.92020000000002</v>
      </c>
      <c r="J873" s="10">
        <f t="shared" si="79"/>
        <v>15.93889999999999</v>
      </c>
      <c r="K873" s="10">
        <f t="shared" si="80"/>
        <v>130.89425847320427</v>
      </c>
      <c r="L873" s="11">
        <f t="shared" si="82"/>
        <v>574.32079903662554</v>
      </c>
      <c r="M873" s="11">
        <f t="shared" si="83"/>
        <v>-316.90753718354125</v>
      </c>
      <c r="N873" s="11"/>
      <c r="O873" s="11"/>
      <c r="P873" s="11">
        <f t="shared" si="81"/>
        <v>3735487.6058337204</v>
      </c>
    </row>
    <row r="874" spans="1:16" x14ac:dyDescent="0.35">
      <c r="A874" s="19">
        <v>42.833329999999997</v>
      </c>
      <c r="B874" s="19">
        <v>1285</v>
      </c>
      <c r="C874" s="19">
        <v>815.40150000000006</v>
      </c>
      <c r="D874" s="19">
        <v>-290.14600000000002</v>
      </c>
      <c r="E874" s="19">
        <v>865.48500000000001</v>
      </c>
      <c r="F874" s="19">
        <v>386.69170000000003</v>
      </c>
      <c r="G874" s="19">
        <v>147.12389999999999</v>
      </c>
      <c r="H874" s="19">
        <v>413.73410000000001</v>
      </c>
      <c r="I874" s="10">
        <f t="shared" si="84"/>
        <v>147.65750000000003</v>
      </c>
      <c r="J874" s="10">
        <f t="shared" si="79"/>
        <v>23.822099999999978</v>
      </c>
      <c r="K874" s="10">
        <f t="shared" si="80"/>
        <v>149.56680699493455</v>
      </c>
      <c r="L874" s="11">
        <f t="shared" si="82"/>
        <v>560.23247889980814</v>
      </c>
      <c r="M874" s="11">
        <f t="shared" si="83"/>
        <v>-422.69187329185866</v>
      </c>
      <c r="N874" s="11"/>
      <c r="O874" s="11"/>
      <c r="P874" s="11">
        <f t="shared" si="81"/>
        <v>3554469.3744410863</v>
      </c>
    </row>
    <row r="875" spans="1:16" x14ac:dyDescent="0.35">
      <c r="A875" s="19">
        <v>42.866669999999999</v>
      </c>
      <c r="B875" s="19">
        <v>1286</v>
      </c>
      <c r="C875" s="19">
        <v>823.44370000000004</v>
      </c>
      <c r="D875" s="19">
        <v>-288.22089999999997</v>
      </c>
      <c r="E875" s="19">
        <v>872.42809999999997</v>
      </c>
      <c r="F875" s="19">
        <v>120.68</v>
      </c>
      <c r="G875" s="19">
        <v>29.14292</v>
      </c>
      <c r="H875" s="19">
        <v>124.149</v>
      </c>
      <c r="I875" s="10">
        <f t="shared" si="84"/>
        <v>155.69970000000001</v>
      </c>
      <c r="J875" s="10">
        <f t="shared" si="79"/>
        <v>25.747200000000021</v>
      </c>
      <c r="K875" s="10">
        <f t="shared" si="80"/>
        <v>157.81417834887333</v>
      </c>
      <c r="L875" s="11">
        <f t="shared" si="82"/>
        <v>247.37166628488703</v>
      </c>
      <c r="M875" s="11">
        <f t="shared" si="83"/>
        <v>-9383.947588929117</v>
      </c>
      <c r="N875" s="11"/>
      <c r="O875" s="11"/>
      <c r="P875" s="11">
        <f t="shared" si="81"/>
        <v>693007.79500235908</v>
      </c>
    </row>
    <row r="876" spans="1:16" x14ac:dyDescent="0.35">
      <c r="A876" s="19">
        <v>42.9</v>
      </c>
      <c r="B876" s="19">
        <v>1287</v>
      </c>
      <c r="C876" s="19">
        <v>823.44680000000005</v>
      </c>
      <c r="D876" s="19">
        <v>-288.20310000000001</v>
      </c>
      <c r="E876" s="19">
        <v>872.42520000000002</v>
      </c>
      <c r="F876" s="19">
        <v>56.738930000000003</v>
      </c>
      <c r="G876" s="19">
        <v>0.68632649999999995</v>
      </c>
      <c r="H876" s="19">
        <v>56.743079999999999</v>
      </c>
      <c r="I876" s="10">
        <f t="shared" si="84"/>
        <v>155.70280000000002</v>
      </c>
      <c r="J876" s="10">
        <f t="shared" si="79"/>
        <v>25.764999999999986</v>
      </c>
      <c r="K876" s="10">
        <f t="shared" si="80"/>
        <v>157.8201417843743</v>
      </c>
      <c r="L876" s="11">
        <f t="shared" si="82"/>
        <v>0.17892095712491901</v>
      </c>
      <c r="M876" s="11">
        <f t="shared" si="83"/>
        <v>-7416.5240122342166</v>
      </c>
      <c r="N876" s="11"/>
      <c r="O876" s="11"/>
      <c r="P876" s="11">
        <f t="shared" si="81"/>
        <v>0.36254392827547965</v>
      </c>
    </row>
    <row r="877" spans="1:16" x14ac:dyDescent="0.35">
      <c r="A877" s="19">
        <v>42.933329999999998</v>
      </c>
      <c r="B877" s="19">
        <v>1288</v>
      </c>
      <c r="C877" s="19">
        <v>827.22630000000004</v>
      </c>
      <c r="D877" s="19">
        <v>-288.17520000000002</v>
      </c>
      <c r="E877" s="19">
        <v>875.98419999999999</v>
      </c>
      <c r="F877" s="19">
        <v>37.106859999999998</v>
      </c>
      <c r="G877" s="19">
        <v>-0.88715010000000005</v>
      </c>
      <c r="H877" s="19">
        <v>37.117460000000001</v>
      </c>
      <c r="I877" s="10">
        <f t="shared" si="84"/>
        <v>159.48230000000001</v>
      </c>
      <c r="J877" s="10">
        <f t="shared" si="79"/>
        <v>25.792899999999975</v>
      </c>
      <c r="K877" s="10">
        <f t="shared" si="80"/>
        <v>161.55456571604529</v>
      </c>
      <c r="L877" s="11">
        <f t="shared" si="82"/>
        <v>112.04392234236586</v>
      </c>
      <c r="M877" s="11">
        <f t="shared" si="83"/>
        <v>3356.2856701242995</v>
      </c>
      <c r="N877" s="11"/>
      <c r="O877" s="11"/>
      <c r="P877" s="11">
        <f t="shared" si="81"/>
        <v>142172.24404598842</v>
      </c>
    </row>
    <row r="878" spans="1:16" x14ac:dyDescent="0.35">
      <c r="A878" s="19">
        <v>42.966670000000001</v>
      </c>
      <c r="B878" s="19">
        <v>1289</v>
      </c>
      <c r="C878" s="19">
        <v>825.92060000000004</v>
      </c>
      <c r="D878" s="19">
        <v>-288.26229999999998</v>
      </c>
      <c r="E878" s="19">
        <v>874.7799</v>
      </c>
      <c r="F878" s="19">
        <v>-84.724919999999997</v>
      </c>
      <c r="G878" s="19">
        <v>-2.3343910000000001</v>
      </c>
      <c r="H878" s="19">
        <v>84.757080000000002</v>
      </c>
      <c r="I878" s="10">
        <f t="shared" si="84"/>
        <v>158.17660000000001</v>
      </c>
      <c r="J878" s="10">
        <f t="shared" si="79"/>
        <v>25.705800000000011</v>
      </c>
      <c r="K878" s="10">
        <f t="shared" si="80"/>
        <v>160.25175487713076</v>
      </c>
      <c r="L878" s="11">
        <f t="shared" si="82"/>
        <v>-39.076509865459606</v>
      </c>
      <c r="M878" s="11">
        <f t="shared" si="83"/>
        <v>-4532.7064249494224</v>
      </c>
      <c r="N878" s="11"/>
      <c r="O878" s="11"/>
      <c r="P878" s="11">
        <f t="shared" si="81"/>
        <v>17292.976283480224</v>
      </c>
    </row>
    <row r="879" spans="1:16" x14ac:dyDescent="0.35">
      <c r="A879" s="19">
        <v>43</v>
      </c>
      <c r="B879" s="19">
        <v>1290</v>
      </c>
      <c r="C879" s="19">
        <v>821.5779</v>
      </c>
      <c r="D879" s="19">
        <v>-288.33080000000001</v>
      </c>
      <c r="E879" s="19">
        <v>870.70370000000003</v>
      </c>
      <c r="F879" s="19">
        <v>-157.7868</v>
      </c>
      <c r="G879" s="19">
        <v>-87.379859999999994</v>
      </c>
      <c r="H879" s="19">
        <v>180.36609999999999</v>
      </c>
      <c r="I879" s="10">
        <f t="shared" si="84"/>
        <v>153.83389999999997</v>
      </c>
      <c r="J879" s="10">
        <f t="shared" si="79"/>
        <v>25.637299999999982</v>
      </c>
      <c r="K879" s="10">
        <f t="shared" si="80"/>
        <v>155.95557040548437</v>
      </c>
      <c r="L879" s="11">
        <f t="shared" si="82"/>
        <v>-128.89842399179341</v>
      </c>
      <c r="M879" s="11">
        <f t="shared" si="83"/>
        <v>-2694.9269164817097</v>
      </c>
      <c r="N879" s="11"/>
      <c r="O879" s="11"/>
      <c r="P879" s="11">
        <f t="shared" si="81"/>
        <v>188162.6519882092</v>
      </c>
    </row>
    <row r="880" spans="1:16" x14ac:dyDescent="0.35">
      <c r="A880" s="19">
        <v>43.033329999999999</v>
      </c>
      <c r="B880" s="19">
        <v>1291</v>
      </c>
      <c r="C880" s="19">
        <v>815.40150000000006</v>
      </c>
      <c r="D880" s="19">
        <v>-294.08760000000001</v>
      </c>
      <c r="E880" s="19">
        <v>866.8143</v>
      </c>
      <c r="F880" s="19">
        <v>-210.8955</v>
      </c>
      <c r="G880" s="19">
        <v>-86.351740000000007</v>
      </c>
      <c r="H880" s="19">
        <v>227.88929999999999</v>
      </c>
      <c r="I880" s="10">
        <f t="shared" si="84"/>
        <v>147.65750000000003</v>
      </c>
      <c r="J880" s="10">
        <f t="shared" si="79"/>
        <v>19.880499999999984</v>
      </c>
      <c r="K880" s="10">
        <f t="shared" si="80"/>
        <v>148.9898371920045</v>
      </c>
      <c r="L880" s="11">
        <f t="shared" si="82"/>
        <v>-208.99289569396902</v>
      </c>
      <c r="M880" s="11">
        <f t="shared" si="83"/>
        <v>-2403.0744585111615</v>
      </c>
      <c r="N880" s="11"/>
      <c r="O880" s="11"/>
      <c r="P880" s="11">
        <f t="shared" si="81"/>
        <v>494653.69485248113</v>
      </c>
    </row>
    <row r="881" spans="1:16" x14ac:dyDescent="0.35">
      <c r="A881" s="19">
        <v>43.066670000000002</v>
      </c>
      <c r="B881" s="19">
        <v>1292</v>
      </c>
      <c r="C881" s="19">
        <v>807.51819999999998</v>
      </c>
      <c r="D881" s="19">
        <v>-294.08760000000001</v>
      </c>
      <c r="E881" s="19">
        <v>859.40279999999996</v>
      </c>
      <c r="F881" s="19">
        <v>-413.86860000000001</v>
      </c>
      <c r="G881" s="19">
        <v>-88.686130000000006</v>
      </c>
      <c r="H881" s="19">
        <v>423.26409999999998</v>
      </c>
      <c r="I881" s="10">
        <f t="shared" si="84"/>
        <v>139.77419999999995</v>
      </c>
      <c r="J881" s="10">
        <f t="shared" si="79"/>
        <v>19.880499999999984</v>
      </c>
      <c r="K881" s="10">
        <f t="shared" si="80"/>
        <v>141.18095220634399</v>
      </c>
      <c r="L881" s="11">
        <f t="shared" si="82"/>
        <v>-234.21970562867145</v>
      </c>
      <c r="M881" s="11">
        <f t="shared" si="83"/>
        <v>-756.65296744752459</v>
      </c>
      <c r="N881" s="11"/>
      <c r="O881" s="11"/>
      <c r="P881" s="11">
        <f t="shared" si="81"/>
        <v>621276.70846665057</v>
      </c>
    </row>
    <row r="882" spans="1:16" x14ac:dyDescent="0.35">
      <c r="A882" s="19">
        <v>43.1</v>
      </c>
      <c r="B882" s="19">
        <v>1293</v>
      </c>
      <c r="C882" s="19">
        <v>787.81020000000001</v>
      </c>
      <c r="D882" s="19">
        <v>-300</v>
      </c>
      <c r="E882" s="19">
        <v>842.99760000000003</v>
      </c>
      <c r="F882" s="19">
        <v>-591.24090000000001</v>
      </c>
      <c r="G882" s="19">
        <v>-118.2482</v>
      </c>
      <c r="H882" s="19">
        <v>602.94979999999998</v>
      </c>
      <c r="I882" s="10">
        <f t="shared" si="84"/>
        <v>120.06619999999998</v>
      </c>
      <c r="J882" s="10">
        <f t="shared" si="79"/>
        <v>13.968099999999993</v>
      </c>
      <c r="K882" s="10">
        <f t="shared" si="80"/>
        <v>120.87597031689134</v>
      </c>
      <c r="L882" s="11">
        <f t="shared" si="82"/>
        <v>-609.21037772136231</v>
      </c>
      <c r="M882" s="11">
        <f t="shared" si="83"/>
        <v>-11250.845247305653</v>
      </c>
      <c r="N882" s="11"/>
      <c r="O882" s="11"/>
      <c r="P882" s="11">
        <f t="shared" si="81"/>
        <v>4203129.7449625609</v>
      </c>
    </row>
    <row r="883" spans="1:16" x14ac:dyDescent="0.35">
      <c r="A883" s="19">
        <v>43.133330000000001</v>
      </c>
      <c r="B883" s="19">
        <v>1294</v>
      </c>
      <c r="C883" s="19">
        <v>768.10220000000004</v>
      </c>
      <c r="D883" s="19">
        <v>-301.9708</v>
      </c>
      <c r="E883" s="19">
        <v>825.32860000000005</v>
      </c>
      <c r="F883" s="19">
        <v>-295.60090000000002</v>
      </c>
      <c r="G883" s="19">
        <v>-30.110379999999999</v>
      </c>
      <c r="H883" s="19">
        <v>297.13049999999998</v>
      </c>
      <c r="I883" s="10">
        <f t="shared" si="84"/>
        <v>100.35820000000001</v>
      </c>
      <c r="J883" s="10">
        <f t="shared" si="79"/>
        <v>11.997299999999996</v>
      </c>
      <c r="K883" s="10">
        <f t="shared" si="80"/>
        <v>101.07276346538667</v>
      </c>
      <c r="L883" s="11">
        <f t="shared" si="82"/>
        <v>-594.15562110726125</v>
      </c>
      <c r="M883" s="11">
        <f t="shared" si="83"/>
        <v>451.68786720976044</v>
      </c>
      <c r="N883" s="11"/>
      <c r="O883" s="11"/>
      <c r="P883" s="11">
        <f t="shared" si="81"/>
        <v>3997961.7162072491</v>
      </c>
    </row>
    <row r="884" spans="1:16" x14ac:dyDescent="0.35">
      <c r="A884" s="19">
        <v>43.166670000000003</v>
      </c>
      <c r="B884" s="19">
        <v>1295</v>
      </c>
      <c r="C884" s="19">
        <v>768.10350000000005</v>
      </c>
      <c r="D884" s="19">
        <v>-302.00740000000002</v>
      </c>
      <c r="E884" s="19">
        <v>825.34320000000002</v>
      </c>
      <c r="F884" s="19">
        <v>-679.92700000000002</v>
      </c>
      <c r="G884" s="19">
        <v>-118.2482</v>
      </c>
      <c r="H884" s="19">
        <v>690.13289999999995</v>
      </c>
      <c r="I884" s="10">
        <f t="shared" si="84"/>
        <v>100.35950000000003</v>
      </c>
      <c r="J884" s="10">
        <f t="shared" si="79"/>
        <v>11.960699999999974</v>
      </c>
      <c r="K884" s="10">
        <f t="shared" si="80"/>
        <v>101.06971645720594</v>
      </c>
      <c r="L884" s="11">
        <f t="shared" si="82"/>
        <v>-9.1391967028470675E-2</v>
      </c>
      <c r="M884" s="11">
        <f t="shared" si="83"/>
        <v>17818.363201565287</v>
      </c>
      <c r="N884" s="11"/>
      <c r="O884" s="11"/>
      <c r="P884" s="11">
        <f t="shared" si="81"/>
        <v>9.4591967792797008E-2</v>
      </c>
    </row>
    <row r="885" spans="1:16" x14ac:dyDescent="0.35">
      <c r="A885" s="19">
        <v>43.2</v>
      </c>
      <c r="B885" s="19">
        <v>1296</v>
      </c>
      <c r="C885" s="19">
        <v>722.77369999999996</v>
      </c>
      <c r="D885" s="19">
        <v>-309.85399999999998</v>
      </c>
      <c r="E885" s="19">
        <v>786.39139999999998</v>
      </c>
      <c r="F885" s="19">
        <v>-1182.501</v>
      </c>
      <c r="G885" s="19">
        <v>-235.94800000000001</v>
      </c>
      <c r="H885" s="19">
        <v>1205.8109999999999</v>
      </c>
      <c r="I885" s="10">
        <f t="shared" si="84"/>
        <v>55.029699999999934</v>
      </c>
      <c r="J885" s="10">
        <f t="shared" si="79"/>
        <v>4.1141000000000076</v>
      </c>
      <c r="K885" s="10">
        <f t="shared" si="80"/>
        <v>55.183273742140315</v>
      </c>
      <c r="L885" s="11">
        <f t="shared" si="82"/>
        <v>-1376.7309545474477</v>
      </c>
      <c r="M885" s="11">
        <f t="shared" si="83"/>
        <v>-41303.31720913422</v>
      </c>
      <c r="N885" s="11"/>
      <c r="O885" s="11"/>
      <c r="P885" s="11">
        <f t="shared" si="81"/>
        <v>21465270.472693354</v>
      </c>
    </row>
    <row r="886" spans="1:16" x14ac:dyDescent="0.35">
      <c r="A886" s="19">
        <v>43.233330000000002</v>
      </c>
      <c r="B886" s="19">
        <v>1297</v>
      </c>
      <c r="C886" s="19">
        <v>689.27009999999996</v>
      </c>
      <c r="D886" s="19">
        <v>-317.73719999999997</v>
      </c>
      <c r="E886" s="19">
        <v>758.97969999999998</v>
      </c>
      <c r="F886" s="19">
        <v>-1152.92</v>
      </c>
      <c r="G886" s="19">
        <v>-177.3723</v>
      </c>
      <c r="H886" s="19">
        <v>1166.4839999999999</v>
      </c>
      <c r="I886" s="10">
        <f t="shared" si="84"/>
        <v>21.526099999999929</v>
      </c>
      <c r="J886" s="10">
        <f t="shared" si="79"/>
        <v>-3.7690999999999804</v>
      </c>
      <c r="K886" s="10">
        <f t="shared" si="80"/>
        <v>21.853583139155848</v>
      </c>
      <c r="L886" s="11">
        <f t="shared" si="82"/>
        <v>-999.99071716126775</v>
      </c>
      <c r="M886" s="11">
        <f t="shared" si="83"/>
        <v>11303.33745533113</v>
      </c>
      <c r="N886" s="11"/>
      <c r="O886" s="11"/>
      <c r="P886" s="11">
        <f t="shared" si="81"/>
        <v>11324789.744678602</v>
      </c>
    </row>
    <row r="887" spans="1:16" x14ac:dyDescent="0.35">
      <c r="A887" s="19">
        <v>43.266669999999998</v>
      </c>
      <c r="B887" s="19">
        <v>1298</v>
      </c>
      <c r="C887" s="19">
        <v>645.91240000000005</v>
      </c>
      <c r="D887" s="19">
        <v>-321.67880000000002</v>
      </c>
      <c r="E887" s="19">
        <v>721.58169999999996</v>
      </c>
      <c r="F887" s="19">
        <v>-1005.109</v>
      </c>
      <c r="G887" s="19">
        <v>-177.3723</v>
      </c>
      <c r="H887" s="19">
        <v>1020.64</v>
      </c>
      <c r="I887" s="10">
        <f t="shared" si="84"/>
        <v>-21.83159999999998</v>
      </c>
      <c r="J887" s="10">
        <f t="shared" si="79"/>
        <v>-7.7107000000000312</v>
      </c>
      <c r="K887" s="10">
        <f t="shared" si="80"/>
        <v>23.153264414548538</v>
      </c>
      <c r="L887" s="11">
        <f t="shared" si="82"/>
        <v>38.98264173343928</v>
      </c>
      <c r="M887" s="11">
        <f t="shared" si="83"/>
        <v>31162.968173210789</v>
      </c>
      <c r="N887" s="11"/>
      <c r="O887" s="11"/>
      <c r="P887" s="11">
        <f t="shared" si="81"/>
        <v>17209.994987562746</v>
      </c>
    </row>
    <row r="888" spans="1:16" x14ac:dyDescent="0.35">
      <c r="A888" s="19">
        <v>43.3</v>
      </c>
      <c r="B888" s="19">
        <v>1299</v>
      </c>
      <c r="C888" s="19">
        <v>622.26279999999997</v>
      </c>
      <c r="D888" s="19">
        <v>-329.56200000000001</v>
      </c>
      <c r="E888" s="19">
        <v>704.14639999999997</v>
      </c>
      <c r="F888" s="19">
        <v>-718.25260000000003</v>
      </c>
      <c r="G888" s="19">
        <v>-177.9545</v>
      </c>
      <c r="H888" s="19">
        <v>739.96929999999998</v>
      </c>
      <c r="I888" s="10">
        <f t="shared" si="84"/>
        <v>-45.481200000000058</v>
      </c>
      <c r="J888" s="10">
        <f t="shared" si="79"/>
        <v>-15.593900000000019</v>
      </c>
      <c r="K888" s="10">
        <f t="shared" si="80"/>
        <v>48.080237838950069</v>
      </c>
      <c r="L888" s="11">
        <f t="shared" si="82"/>
        <v>747.88399113117214</v>
      </c>
      <c r="M888" s="11">
        <f t="shared" si="83"/>
        <v>21269.167398672223</v>
      </c>
      <c r="N888" s="11"/>
      <c r="O888" s="11"/>
      <c r="P888" s="11">
        <f t="shared" si="81"/>
        <v>6334417.5069550462</v>
      </c>
    </row>
    <row r="889" spans="1:16" x14ac:dyDescent="0.35">
      <c r="A889" s="19">
        <v>43.333329999999997</v>
      </c>
      <c r="B889" s="19">
        <v>1300</v>
      </c>
      <c r="C889" s="19">
        <v>598.02890000000002</v>
      </c>
      <c r="D889" s="19">
        <v>-333.54250000000002</v>
      </c>
      <c r="E889" s="19">
        <v>684.75480000000005</v>
      </c>
      <c r="F889" s="19">
        <v>-709.48910000000001</v>
      </c>
      <c r="G889" s="19">
        <v>-88.686130000000006</v>
      </c>
      <c r="H889" s="19">
        <v>715.0104</v>
      </c>
      <c r="I889" s="10">
        <f t="shared" si="84"/>
        <v>-69.715100000000007</v>
      </c>
      <c r="J889" s="10">
        <f t="shared" si="79"/>
        <v>-19.574400000000026</v>
      </c>
      <c r="K889" s="10">
        <f t="shared" si="80"/>
        <v>72.410995735247297</v>
      </c>
      <c r="L889" s="11">
        <f t="shared" si="82"/>
        <v>729.99573646257591</v>
      </c>
      <c r="M889" s="11">
        <f t="shared" si="83"/>
        <v>-536.70131018891527</v>
      </c>
      <c r="N889" s="11"/>
      <c r="O889" s="11"/>
      <c r="P889" s="11">
        <f t="shared" si="81"/>
        <v>6035022.0047463244</v>
      </c>
    </row>
    <row r="890" spans="1:16" x14ac:dyDescent="0.35">
      <c r="A890" s="19">
        <v>43.366669999999999</v>
      </c>
      <c r="B890" s="19">
        <v>1301</v>
      </c>
      <c r="C890" s="19">
        <v>574.96349999999995</v>
      </c>
      <c r="D890" s="19">
        <v>-335.47449999999998</v>
      </c>
      <c r="E890" s="19">
        <v>665.67719999999997</v>
      </c>
      <c r="F890" s="19">
        <v>-490.2287</v>
      </c>
      <c r="G890" s="19">
        <v>-54.993879999999997</v>
      </c>
      <c r="H890" s="19">
        <v>493.30360000000002</v>
      </c>
      <c r="I890" s="10">
        <f t="shared" si="84"/>
        <v>-92.780500000000075</v>
      </c>
      <c r="J890" s="10">
        <f t="shared" si="79"/>
        <v>-21.506399999999985</v>
      </c>
      <c r="K890" s="10">
        <f t="shared" si="80"/>
        <v>95.240466300885004</v>
      </c>
      <c r="L890" s="11">
        <f t="shared" si="82"/>
        <v>684.74716753557084</v>
      </c>
      <c r="M890" s="11">
        <f t="shared" si="83"/>
        <v>-1357.1856306839097</v>
      </c>
      <c r="N890" s="11"/>
      <c r="O890" s="11"/>
      <c r="P890" s="11">
        <f t="shared" si="81"/>
        <v>5310051.0900484538</v>
      </c>
    </row>
    <row r="891" spans="1:16" x14ac:dyDescent="0.35">
      <c r="A891" s="19">
        <v>43.4</v>
      </c>
      <c r="B891" s="19">
        <v>1302</v>
      </c>
      <c r="C891" s="19">
        <v>565.34699999999998</v>
      </c>
      <c r="D891" s="19">
        <v>-337.20870000000002</v>
      </c>
      <c r="E891" s="19">
        <v>658.27570000000003</v>
      </c>
      <c r="F891" s="19">
        <v>-486.23829999999998</v>
      </c>
      <c r="G891" s="19">
        <v>-86.424530000000004</v>
      </c>
      <c r="H891" s="19">
        <v>493.85919999999999</v>
      </c>
      <c r="I891" s="10">
        <f t="shared" si="84"/>
        <v>-102.39700000000005</v>
      </c>
      <c r="J891" s="10">
        <f t="shared" si="79"/>
        <v>-23.240600000000029</v>
      </c>
      <c r="K891" s="10">
        <f t="shared" si="80"/>
        <v>105.00129093187384</v>
      </c>
      <c r="L891" s="11">
        <f t="shared" si="82"/>
        <v>292.85402433210339</v>
      </c>
      <c r="M891" s="11">
        <f t="shared" si="83"/>
        <v>-11757.970093113541</v>
      </c>
      <c r="N891" s="11"/>
      <c r="O891" s="11"/>
      <c r="P891" s="11">
        <f t="shared" si="81"/>
        <v>971271.40610203042</v>
      </c>
    </row>
    <row r="892" spans="1:16" x14ac:dyDescent="0.35">
      <c r="A892" s="19">
        <v>43.433329999999998</v>
      </c>
      <c r="B892" s="19">
        <v>1303</v>
      </c>
      <c r="C892" s="19">
        <v>542.54759999999999</v>
      </c>
      <c r="D892" s="19">
        <v>-341.23610000000002</v>
      </c>
      <c r="E892" s="19">
        <v>640.93679999999995</v>
      </c>
      <c r="F892" s="19">
        <v>-515.80290000000002</v>
      </c>
      <c r="G892" s="19">
        <v>-52.021090000000001</v>
      </c>
      <c r="H892" s="19">
        <v>518.41949999999997</v>
      </c>
      <c r="I892" s="10">
        <f t="shared" si="84"/>
        <v>-125.19640000000004</v>
      </c>
      <c r="J892" s="10">
        <f t="shared" si="79"/>
        <v>-27.268000000000029</v>
      </c>
      <c r="K892" s="10">
        <f t="shared" si="80"/>
        <v>128.13150431084469</v>
      </c>
      <c r="L892" s="11">
        <f t="shared" si="82"/>
        <v>693.97579894903254</v>
      </c>
      <c r="M892" s="11">
        <f t="shared" si="83"/>
        <v>12034.856724180503</v>
      </c>
      <c r="N892" s="11"/>
      <c r="O892" s="11"/>
      <c r="P892" s="11">
        <f t="shared" si="81"/>
        <v>5454147.2878926862</v>
      </c>
    </row>
    <row r="893" spans="1:16" x14ac:dyDescent="0.35">
      <c r="A893" s="19">
        <v>43.466670000000001</v>
      </c>
      <c r="B893" s="19">
        <v>1304</v>
      </c>
      <c r="C893" s="19">
        <v>530.96010000000001</v>
      </c>
      <c r="D893" s="19">
        <v>-340.67680000000001</v>
      </c>
      <c r="E893" s="19">
        <v>630.85599999999999</v>
      </c>
      <c r="F893" s="19">
        <v>-341.49889999999999</v>
      </c>
      <c r="G893" s="19">
        <v>-61.385689999999997</v>
      </c>
      <c r="H893" s="19">
        <v>346.97219999999999</v>
      </c>
      <c r="I893" s="10">
        <f t="shared" si="84"/>
        <v>-136.78390000000002</v>
      </c>
      <c r="J893" s="10">
        <f t="shared" si="79"/>
        <v>-26.708700000000022</v>
      </c>
      <c r="K893" s="10">
        <f t="shared" si="80"/>
        <v>139.36710499576293</v>
      </c>
      <c r="L893" s="11">
        <f t="shared" si="82"/>
        <v>337.00062042343632</v>
      </c>
      <c r="M893" s="11">
        <f t="shared" si="83"/>
        <v>-10707.113932980459</v>
      </c>
      <c r="N893" s="11"/>
      <c r="O893" s="11"/>
      <c r="P893" s="11">
        <f t="shared" si="81"/>
        <v>1286173.6607274697</v>
      </c>
    </row>
    <row r="894" spans="1:16" x14ac:dyDescent="0.35">
      <c r="A894" s="19">
        <v>43.5</v>
      </c>
      <c r="B894" s="19">
        <v>1305</v>
      </c>
      <c r="C894" s="19">
        <v>519.78099999999995</v>
      </c>
      <c r="D894" s="19">
        <v>-345.32850000000002</v>
      </c>
      <c r="E894" s="19">
        <v>624.0385</v>
      </c>
      <c r="F894" s="19">
        <v>-167.6867</v>
      </c>
      <c r="G894" s="19">
        <v>-99.33708</v>
      </c>
      <c r="H894" s="19">
        <v>194.90170000000001</v>
      </c>
      <c r="I894" s="10">
        <f t="shared" si="84"/>
        <v>-147.96300000000008</v>
      </c>
      <c r="J894" s="10">
        <f t="shared" si="79"/>
        <v>-31.360400000000027</v>
      </c>
      <c r="K894" s="10">
        <f t="shared" si="80"/>
        <v>151.24987291617808</v>
      </c>
      <c r="L894" s="11">
        <f t="shared" si="82"/>
        <v>356.51868948140884</v>
      </c>
      <c r="M894" s="11">
        <f t="shared" si="83"/>
        <v>585.60063180236625</v>
      </c>
      <c r="N894" s="11"/>
      <c r="O894" s="11"/>
      <c r="P894" s="11">
        <f t="shared" si="81"/>
        <v>1439470.6476285541</v>
      </c>
    </row>
    <row r="895" spans="1:16" x14ac:dyDescent="0.35">
      <c r="A895" s="19">
        <v>43.533329999999999</v>
      </c>
      <c r="B895" s="19">
        <v>1306</v>
      </c>
      <c r="C895" s="19">
        <v>519.78099999999995</v>
      </c>
      <c r="D895" s="19">
        <v>-347.29930000000002</v>
      </c>
      <c r="E895" s="19">
        <v>625.13130000000001</v>
      </c>
      <c r="F895" s="19">
        <v>-16.567430000000002</v>
      </c>
      <c r="G895" s="19">
        <v>-32.440570000000001</v>
      </c>
      <c r="H895" s="19">
        <v>36.426229999999997</v>
      </c>
      <c r="I895" s="10">
        <f t="shared" si="84"/>
        <v>-147.96300000000008</v>
      </c>
      <c r="J895" s="10">
        <f t="shared" si="79"/>
        <v>-33.331200000000024</v>
      </c>
      <c r="K895" s="10">
        <f t="shared" si="80"/>
        <v>151.67075612140931</v>
      </c>
      <c r="L895" s="11">
        <f t="shared" si="82"/>
        <v>12.627758932830542</v>
      </c>
      <c r="M895" s="11">
        <f t="shared" si="83"/>
        <v>-10317.759692426773</v>
      </c>
      <c r="N895" s="11"/>
      <c r="O895" s="11"/>
      <c r="P895" s="11">
        <f t="shared" si="81"/>
        <v>1805.8878484138434</v>
      </c>
    </row>
    <row r="896" spans="1:16" x14ac:dyDescent="0.35">
      <c r="A896" s="19">
        <v>43.566670000000002</v>
      </c>
      <c r="B896" s="19">
        <v>1307</v>
      </c>
      <c r="C896" s="19">
        <v>518.67650000000003</v>
      </c>
      <c r="D896" s="19">
        <v>-347.49119999999999</v>
      </c>
      <c r="E896" s="19">
        <v>624.32000000000005</v>
      </c>
      <c r="F896" s="19">
        <v>2.4142260000000002</v>
      </c>
      <c r="G896" s="19">
        <v>-2.1309309999999999</v>
      </c>
      <c r="H896" s="19">
        <v>3.2201490000000002</v>
      </c>
      <c r="I896" s="10">
        <f t="shared" si="84"/>
        <v>-149.0675</v>
      </c>
      <c r="J896" s="10">
        <f t="shared" si="79"/>
        <v>-33.523099999999999</v>
      </c>
      <c r="K896" s="10">
        <f t="shared" si="80"/>
        <v>152.79043749482491</v>
      </c>
      <c r="L896" s="11">
        <f t="shared" si="82"/>
        <v>33.58372445757395</v>
      </c>
      <c r="M896" s="11">
        <f t="shared" si="83"/>
        <v>628.5532550912352</v>
      </c>
      <c r="N896" s="11"/>
      <c r="O896" s="11"/>
      <c r="P896" s="11">
        <f t="shared" si="81"/>
        <v>12773.088661108488</v>
      </c>
    </row>
    <row r="897" spans="1:16" x14ac:dyDescent="0.35">
      <c r="A897" s="19">
        <v>43.6</v>
      </c>
      <c r="B897" s="19">
        <v>1308</v>
      </c>
      <c r="C897" s="19">
        <v>519.94200000000001</v>
      </c>
      <c r="D897" s="19">
        <v>-347.44130000000001</v>
      </c>
      <c r="E897" s="19">
        <v>625.34400000000005</v>
      </c>
      <c r="F897" s="19">
        <v>16.567430000000002</v>
      </c>
      <c r="G897" s="19">
        <v>62.00262</v>
      </c>
      <c r="H897" s="19">
        <v>64.177909999999997</v>
      </c>
      <c r="I897" s="10">
        <f t="shared" si="84"/>
        <v>-147.80200000000002</v>
      </c>
      <c r="J897" s="10">
        <f t="shared" si="79"/>
        <v>-33.47320000000002</v>
      </c>
      <c r="K897" s="10">
        <f t="shared" si="80"/>
        <v>151.5449976813488</v>
      </c>
      <c r="L897" s="11">
        <f t="shared" si="82"/>
        <v>-37.366931097393717</v>
      </c>
      <c r="M897" s="11">
        <f t="shared" si="83"/>
        <v>-2128.7325399030578</v>
      </c>
      <c r="N897" s="11"/>
      <c r="O897" s="11"/>
      <c r="P897" s="11">
        <f t="shared" si="81"/>
        <v>15812.956386393211</v>
      </c>
    </row>
    <row r="898" spans="1:16" x14ac:dyDescent="0.35">
      <c r="A898" s="19">
        <v>43.633330000000001</v>
      </c>
      <c r="B898" s="19">
        <v>1309</v>
      </c>
      <c r="C898" s="19">
        <v>519.78099999999995</v>
      </c>
      <c r="D898" s="19">
        <v>-343.35770000000002</v>
      </c>
      <c r="E898" s="19">
        <v>622.95010000000002</v>
      </c>
      <c r="F898" s="19">
        <v>86.271910000000005</v>
      </c>
      <c r="G898" s="19">
        <v>2.1309309999999999</v>
      </c>
      <c r="H898" s="19">
        <v>86.298220000000001</v>
      </c>
      <c r="I898" s="10">
        <f t="shared" si="84"/>
        <v>-147.96300000000008</v>
      </c>
      <c r="J898" s="10">
        <f t="shared" si="79"/>
        <v>-29.38960000000003</v>
      </c>
      <c r="K898" s="10">
        <f t="shared" si="80"/>
        <v>150.8535646153581</v>
      </c>
      <c r="L898" s="11">
        <f t="shared" si="82"/>
        <v>-20.745066486370241</v>
      </c>
      <c r="M898" s="11">
        <f t="shared" si="83"/>
        <v>498.70580891160415</v>
      </c>
      <c r="N898" s="11"/>
      <c r="O898" s="11"/>
      <c r="P898" s="11">
        <f t="shared" si="81"/>
        <v>4873.8018984084138</v>
      </c>
    </row>
    <row r="899" spans="1:16" x14ac:dyDescent="0.35">
      <c r="A899" s="19">
        <v>43.666670000000003</v>
      </c>
      <c r="B899" s="19">
        <v>1310</v>
      </c>
      <c r="C899" s="19">
        <v>525.6934</v>
      </c>
      <c r="D899" s="19">
        <v>-347.29930000000002</v>
      </c>
      <c r="E899" s="19">
        <v>630.05579999999998</v>
      </c>
      <c r="F899" s="19">
        <v>354.74450000000002</v>
      </c>
      <c r="G899" s="19">
        <v>0</v>
      </c>
      <c r="H899" s="19">
        <v>354.74450000000002</v>
      </c>
      <c r="I899" s="10">
        <f t="shared" si="84"/>
        <v>-142.05060000000003</v>
      </c>
      <c r="J899" s="10">
        <f t="shared" ref="J899:J962" si="85">D899-$S$2</f>
        <v>-33.331200000000024</v>
      </c>
      <c r="K899" s="10">
        <f t="shared" ref="K899:K962" si="86">(I899^2+J899^2)^(1/2)</f>
        <v>145.90867641713433</v>
      </c>
      <c r="L899" s="11">
        <f t="shared" si="82"/>
        <v>-148.3169825501914</v>
      </c>
      <c r="M899" s="11">
        <f t="shared" si="83"/>
        <v>-3826.3922034736429</v>
      </c>
      <c r="N899" s="11"/>
      <c r="O899" s="11"/>
      <c r="P899" s="11">
        <f t="shared" ref="P899:P962" si="87">$S$4*(L899^2)/2</f>
        <v>249126.52681738956</v>
      </c>
    </row>
    <row r="900" spans="1:16" x14ac:dyDescent="0.35">
      <c r="A900" s="19">
        <v>43.7</v>
      </c>
      <c r="B900" s="19">
        <v>1311</v>
      </c>
      <c r="C900" s="19">
        <v>543.4307</v>
      </c>
      <c r="D900" s="19">
        <v>-343.35770000000002</v>
      </c>
      <c r="E900" s="19">
        <v>642.8152</v>
      </c>
      <c r="F900" s="19">
        <v>492.10140000000001</v>
      </c>
      <c r="G900" s="19">
        <v>96.766210000000001</v>
      </c>
      <c r="H900" s="19">
        <v>501.52510000000001</v>
      </c>
      <c r="I900" s="10">
        <f t="shared" si="84"/>
        <v>-124.31330000000003</v>
      </c>
      <c r="J900" s="10">
        <f t="shared" si="85"/>
        <v>-29.38960000000003</v>
      </c>
      <c r="K900" s="10">
        <f t="shared" si="86"/>
        <v>127.74014695877726</v>
      </c>
      <c r="L900" s="11">
        <f t="shared" ref="L900:L963" si="88">(K900-K899)/(A900-A899)</f>
        <v>-545.11039479020076</v>
      </c>
      <c r="M900" s="11">
        <f t="shared" si="83"/>
        <v>-11904.992866487139</v>
      </c>
      <c r="N900" s="11"/>
      <c r="O900" s="11"/>
      <c r="P900" s="11">
        <f t="shared" si="87"/>
        <v>3365171.0039068209</v>
      </c>
    </row>
    <row r="901" spans="1:16" x14ac:dyDescent="0.35">
      <c r="A901" s="19">
        <v>43.733330000000002</v>
      </c>
      <c r="B901" s="19">
        <v>1312</v>
      </c>
      <c r="C901" s="19">
        <v>558.50019999999995</v>
      </c>
      <c r="D901" s="19">
        <v>-340.84820000000002</v>
      </c>
      <c r="E901" s="19">
        <v>654.29349999999999</v>
      </c>
      <c r="F901" s="19">
        <v>497.12430000000001</v>
      </c>
      <c r="G901" s="19">
        <v>90.285979999999995</v>
      </c>
      <c r="H901" s="19">
        <v>505.25650000000002</v>
      </c>
      <c r="I901" s="10">
        <f t="shared" si="84"/>
        <v>-109.24380000000008</v>
      </c>
      <c r="J901" s="10">
        <f t="shared" si="85"/>
        <v>-26.880100000000027</v>
      </c>
      <c r="K901" s="10">
        <f t="shared" si="86"/>
        <v>112.50221159803935</v>
      </c>
      <c r="L901" s="11">
        <f t="shared" si="88"/>
        <v>-457.18377920006526</v>
      </c>
      <c r="M901" s="11">
        <f t="shared" ref="M901:M964" si="89">(L901-L900)/(A901-A900)</f>
        <v>2638.0622739315045</v>
      </c>
      <c r="N901" s="11"/>
      <c r="O901" s="11"/>
      <c r="P901" s="11">
        <f t="shared" si="87"/>
        <v>2367117.6151883816</v>
      </c>
    </row>
    <row r="902" spans="1:16" x14ac:dyDescent="0.35">
      <c r="A902" s="19">
        <v>43.766669999999998</v>
      </c>
      <c r="B902" s="19">
        <v>1313</v>
      </c>
      <c r="C902" s="19">
        <v>576.57230000000004</v>
      </c>
      <c r="D902" s="19">
        <v>-337.33859999999999</v>
      </c>
      <c r="E902" s="19">
        <v>668.00670000000002</v>
      </c>
      <c r="F902" s="19">
        <v>604.68209999999999</v>
      </c>
      <c r="G902" s="19">
        <v>118.05240000000001</v>
      </c>
      <c r="H902" s="19">
        <v>616.09810000000004</v>
      </c>
      <c r="I902" s="10">
        <f t="shared" si="84"/>
        <v>-91.171699999999987</v>
      </c>
      <c r="J902" s="10">
        <f t="shared" si="85"/>
        <v>-23.370499999999993</v>
      </c>
      <c r="K902" s="10">
        <f t="shared" si="86"/>
        <v>94.119387753746011</v>
      </c>
      <c r="L902" s="11">
        <f t="shared" si="88"/>
        <v>-551.37444044078677</v>
      </c>
      <c r="M902" s="11">
        <f t="shared" si="89"/>
        <v>-2825.1548062607758</v>
      </c>
      <c r="N902" s="11"/>
      <c r="O902" s="11"/>
      <c r="P902" s="11">
        <f t="shared" si="87"/>
        <v>3442955.9856959996</v>
      </c>
    </row>
    <row r="903" spans="1:16" x14ac:dyDescent="0.35">
      <c r="A903" s="19">
        <v>43.8</v>
      </c>
      <c r="B903" s="19">
        <v>1314</v>
      </c>
      <c r="C903" s="19">
        <v>598.81230000000005</v>
      </c>
      <c r="D903" s="19">
        <v>-332.97800000000001</v>
      </c>
      <c r="E903" s="19">
        <v>685.16459999999995</v>
      </c>
      <c r="F903" s="19">
        <v>712.05050000000006</v>
      </c>
      <c r="G903" s="19">
        <v>129.85509999999999</v>
      </c>
      <c r="H903" s="19">
        <v>723.7944</v>
      </c>
      <c r="I903" s="10">
        <f t="shared" si="84"/>
        <v>-68.931699999999978</v>
      </c>
      <c r="J903" s="10">
        <f t="shared" si="85"/>
        <v>-19.009900000000016</v>
      </c>
      <c r="K903" s="10">
        <f t="shared" si="86"/>
        <v>71.504933836064751</v>
      </c>
      <c r="L903" s="11">
        <f t="shared" si="88"/>
        <v>-678.50146767721742</v>
      </c>
      <c r="M903" s="11">
        <f t="shared" si="89"/>
        <v>-3814.1922363166182</v>
      </c>
      <c r="N903" s="11"/>
      <c r="O903" s="11"/>
      <c r="P903" s="11">
        <f t="shared" si="87"/>
        <v>5213625.0365745639</v>
      </c>
    </row>
    <row r="904" spans="1:16" x14ac:dyDescent="0.35">
      <c r="A904" s="19">
        <v>43.833329999999997</v>
      </c>
      <c r="B904" s="19">
        <v>1315</v>
      </c>
      <c r="C904" s="19">
        <v>624.04229999999995</v>
      </c>
      <c r="D904" s="19">
        <v>-328.6816</v>
      </c>
      <c r="E904" s="19">
        <v>705.30870000000004</v>
      </c>
      <c r="F904" s="19">
        <v>558.69100000000003</v>
      </c>
      <c r="G904" s="19">
        <v>139.92590000000001</v>
      </c>
      <c r="H904" s="19">
        <v>575.94690000000003</v>
      </c>
      <c r="I904" s="10">
        <f t="shared" si="84"/>
        <v>-43.701700000000073</v>
      </c>
      <c r="J904" s="10">
        <f t="shared" si="85"/>
        <v>-14.71350000000001</v>
      </c>
      <c r="K904" s="10">
        <f t="shared" si="86"/>
        <v>46.112098901915175</v>
      </c>
      <c r="L904" s="11">
        <f t="shared" si="88"/>
        <v>-761.86123414791541</v>
      </c>
      <c r="M904" s="11">
        <f t="shared" si="89"/>
        <v>-2501.0430984308268</v>
      </c>
      <c r="N904" s="11"/>
      <c r="O904" s="11"/>
      <c r="P904" s="11">
        <f t="shared" si="87"/>
        <v>6573398.5166028831</v>
      </c>
    </row>
    <row r="905" spans="1:16" x14ac:dyDescent="0.35">
      <c r="A905" s="19">
        <v>43.866669999999999</v>
      </c>
      <c r="B905" s="19">
        <v>1316</v>
      </c>
      <c r="C905" s="19">
        <v>636.05840000000001</v>
      </c>
      <c r="D905" s="19">
        <v>-323.64960000000002</v>
      </c>
      <c r="E905" s="19">
        <v>713.66610000000003</v>
      </c>
      <c r="F905" s="19">
        <v>1067.1030000000001</v>
      </c>
      <c r="G905" s="19">
        <v>134.60339999999999</v>
      </c>
      <c r="H905" s="19">
        <v>1075.558</v>
      </c>
      <c r="I905" s="10">
        <f t="shared" si="84"/>
        <v>-31.685600000000022</v>
      </c>
      <c r="J905" s="10">
        <f t="shared" si="85"/>
        <v>-9.6815000000000282</v>
      </c>
      <c r="K905" s="10">
        <f t="shared" si="86"/>
        <v>33.1316870927214</v>
      </c>
      <c r="L905" s="11">
        <f t="shared" si="88"/>
        <v>-389.33448737830736</v>
      </c>
      <c r="M905" s="11">
        <f t="shared" si="89"/>
        <v>11173.567689549463</v>
      </c>
      <c r="N905" s="11"/>
      <c r="O905" s="11"/>
      <c r="P905" s="11">
        <f t="shared" si="87"/>
        <v>1716658.7101786151</v>
      </c>
    </row>
    <row r="906" spans="1:16" x14ac:dyDescent="0.35">
      <c r="A906" s="19">
        <v>43.9</v>
      </c>
      <c r="B906" s="19">
        <v>1317</v>
      </c>
      <c r="C906" s="19">
        <v>695.1825</v>
      </c>
      <c r="D906" s="19">
        <v>-319.70800000000003</v>
      </c>
      <c r="E906" s="19">
        <v>765.17439999999999</v>
      </c>
      <c r="F906" s="19">
        <v>1241.606</v>
      </c>
      <c r="G906" s="19">
        <v>206.93430000000001</v>
      </c>
      <c r="H906" s="19">
        <v>1258.732</v>
      </c>
      <c r="I906" s="10">
        <f t="shared" si="84"/>
        <v>27.438499999999976</v>
      </c>
      <c r="J906" s="10">
        <f t="shared" si="85"/>
        <v>-5.7399000000000342</v>
      </c>
      <c r="K906" s="10">
        <f t="shared" si="86"/>
        <v>28.032440747462555</v>
      </c>
      <c r="L906" s="11">
        <f t="shared" si="88"/>
        <v>-152.99268962673068</v>
      </c>
      <c r="M906" s="11">
        <f t="shared" si="89"/>
        <v>7090.9630288503095</v>
      </c>
      <c r="N906" s="11"/>
      <c r="O906" s="11"/>
      <c r="P906" s="11">
        <f t="shared" si="87"/>
        <v>265081.59187217947</v>
      </c>
    </row>
    <row r="907" spans="1:16" x14ac:dyDescent="0.35">
      <c r="A907" s="19">
        <v>43.933329999999998</v>
      </c>
      <c r="B907" s="19">
        <v>1318</v>
      </c>
      <c r="C907" s="19">
        <v>718.83209999999997</v>
      </c>
      <c r="D907" s="19">
        <v>-309.85399999999998</v>
      </c>
      <c r="E907" s="19">
        <v>782.77020000000005</v>
      </c>
      <c r="F907" s="19">
        <v>768.61310000000003</v>
      </c>
      <c r="G907" s="19">
        <v>206.93430000000001</v>
      </c>
      <c r="H907" s="19">
        <v>795.98239999999998</v>
      </c>
      <c r="I907" s="10">
        <f t="shared" si="84"/>
        <v>51.08809999999994</v>
      </c>
      <c r="J907" s="10">
        <f t="shared" si="85"/>
        <v>4.1141000000000076</v>
      </c>
      <c r="K907" s="10">
        <f t="shared" si="86"/>
        <v>51.253485544107086</v>
      </c>
      <c r="L907" s="11">
        <f t="shared" si="88"/>
        <v>696.70101400074816</v>
      </c>
      <c r="M907" s="11">
        <f t="shared" si="89"/>
        <v>25493.3604448693</v>
      </c>
      <c r="N907" s="11"/>
      <c r="O907" s="11"/>
      <c r="P907" s="11">
        <f t="shared" si="87"/>
        <v>5497067.8304520203</v>
      </c>
    </row>
    <row r="908" spans="1:16" x14ac:dyDescent="0.35">
      <c r="A908" s="19">
        <v>43.966670000000001</v>
      </c>
      <c r="B908" s="19">
        <v>1319</v>
      </c>
      <c r="C908" s="19">
        <v>746.42340000000002</v>
      </c>
      <c r="D908" s="19">
        <v>-305.91239999999999</v>
      </c>
      <c r="E908" s="19">
        <v>806.67849999999999</v>
      </c>
      <c r="F908" s="19">
        <v>586.76419999999996</v>
      </c>
      <c r="G908" s="19">
        <v>86.421319999999994</v>
      </c>
      <c r="H908" s="19">
        <v>593.09429999999998</v>
      </c>
      <c r="I908" s="10">
        <f t="shared" si="84"/>
        <v>78.679399999999987</v>
      </c>
      <c r="J908" s="10">
        <f t="shared" si="85"/>
        <v>8.0557000000000016</v>
      </c>
      <c r="K908" s="10">
        <f t="shared" si="86"/>
        <v>79.090721875893877</v>
      </c>
      <c r="L908" s="11">
        <f t="shared" si="88"/>
        <v>834.95009993355211</v>
      </c>
      <c r="M908" s="11">
        <f t="shared" si="89"/>
        <v>4146.6432493339298</v>
      </c>
      <c r="N908" s="11"/>
      <c r="O908" s="11"/>
      <c r="P908" s="11">
        <f t="shared" si="87"/>
        <v>7895129.4057177249</v>
      </c>
    </row>
    <row r="909" spans="1:16" x14ac:dyDescent="0.35">
      <c r="A909" s="19">
        <v>44</v>
      </c>
      <c r="B909" s="19">
        <v>1320</v>
      </c>
      <c r="C909" s="19">
        <v>757.94970000000001</v>
      </c>
      <c r="D909" s="19">
        <v>-304.0926</v>
      </c>
      <c r="E909" s="19">
        <v>816.67619999999999</v>
      </c>
      <c r="F909" s="19">
        <v>458.04750000000001</v>
      </c>
      <c r="G909" s="19">
        <v>85.012010000000004</v>
      </c>
      <c r="H909" s="19">
        <v>465.86970000000002</v>
      </c>
      <c r="I909" s="10">
        <f t="shared" si="84"/>
        <v>90.205699999999979</v>
      </c>
      <c r="J909" s="10">
        <f t="shared" si="85"/>
        <v>9.8754999999999882</v>
      </c>
      <c r="K909" s="10">
        <f t="shared" si="86"/>
        <v>90.744662723159621</v>
      </c>
      <c r="L909" s="11">
        <f t="shared" si="88"/>
        <v>349.65319073705217</v>
      </c>
      <c r="M909" s="11">
        <f t="shared" si="89"/>
        <v>-14560.363312226476</v>
      </c>
      <c r="N909" s="11"/>
      <c r="O909" s="11"/>
      <c r="P909" s="11">
        <f t="shared" si="87"/>
        <v>1384564.5317012107</v>
      </c>
    </row>
    <row r="910" spans="1:16" x14ac:dyDescent="0.35">
      <c r="A910" s="19">
        <v>44.033329999999999</v>
      </c>
      <c r="B910" s="19">
        <v>1321</v>
      </c>
      <c r="C910" s="19">
        <v>776.95989999999995</v>
      </c>
      <c r="D910" s="19">
        <v>-300.24489999999997</v>
      </c>
      <c r="E910" s="19">
        <v>832.95479999999998</v>
      </c>
      <c r="F910" s="19">
        <v>388.7833</v>
      </c>
      <c r="G910" s="19">
        <v>90.950940000000003</v>
      </c>
      <c r="H910" s="19">
        <v>399.28</v>
      </c>
      <c r="I910" s="10">
        <f t="shared" si="84"/>
        <v>109.21589999999992</v>
      </c>
      <c r="J910" s="10">
        <f t="shared" si="85"/>
        <v>13.72320000000002</v>
      </c>
      <c r="K910" s="10">
        <f t="shared" si="86"/>
        <v>110.07469750605715</v>
      </c>
      <c r="L910" s="11">
        <f t="shared" si="88"/>
        <v>579.95903939087509</v>
      </c>
      <c r="M910" s="11">
        <f t="shared" si="89"/>
        <v>6909.8664462594343</v>
      </c>
      <c r="N910" s="11"/>
      <c r="O910" s="11"/>
      <c r="P910" s="11">
        <f t="shared" si="87"/>
        <v>3809191.9194786879</v>
      </c>
    </row>
    <row r="911" spans="1:16" x14ac:dyDescent="0.35">
      <c r="A911" s="19">
        <v>44.066670000000002</v>
      </c>
      <c r="B911" s="19">
        <v>1322</v>
      </c>
      <c r="C911" s="19">
        <v>783.86860000000001</v>
      </c>
      <c r="D911" s="19">
        <v>-298.0292</v>
      </c>
      <c r="E911" s="19">
        <v>838.61279999999999</v>
      </c>
      <c r="F911" s="19">
        <v>399.2518</v>
      </c>
      <c r="G911" s="19">
        <v>121.92230000000001</v>
      </c>
      <c r="H911" s="19">
        <v>417.45299999999997</v>
      </c>
      <c r="I911" s="10">
        <f t="shared" si="84"/>
        <v>116.12459999999999</v>
      </c>
      <c r="J911" s="10">
        <f t="shared" si="85"/>
        <v>15.93889999999999</v>
      </c>
      <c r="K911" s="10">
        <f t="shared" si="86"/>
        <v>117.21335784956422</v>
      </c>
      <c r="L911" s="11">
        <f t="shared" si="88"/>
        <v>214.1169869078139</v>
      </c>
      <c r="M911" s="11">
        <f t="shared" si="89"/>
        <v>-10973.066961098764</v>
      </c>
      <c r="N911" s="11"/>
      <c r="O911" s="11"/>
      <c r="P911" s="11">
        <f t="shared" si="87"/>
        <v>519206.90223409672</v>
      </c>
    </row>
    <row r="912" spans="1:16" x14ac:dyDescent="0.35">
      <c r="A912" s="19">
        <v>44.1</v>
      </c>
      <c r="B912" s="19">
        <v>1323</v>
      </c>
      <c r="C912" s="19">
        <v>803.57659999999998</v>
      </c>
      <c r="D912" s="19">
        <v>-292.11680000000001</v>
      </c>
      <c r="E912" s="19">
        <v>855.0249</v>
      </c>
      <c r="F912" s="19">
        <v>368.22840000000002</v>
      </c>
      <c r="G912" s="19">
        <v>92.337100000000007</v>
      </c>
      <c r="H912" s="19">
        <v>379.62920000000003</v>
      </c>
      <c r="I912" s="10">
        <f t="shared" ref="I912:I975" si="90">C912-$S$1</f>
        <v>135.83259999999996</v>
      </c>
      <c r="J912" s="10">
        <f t="shared" si="85"/>
        <v>21.851299999999981</v>
      </c>
      <c r="K912" s="10">
        <f t="shared" si="86"/>
        <v>137.57897562654691</v>
      </c>
      <c r="L912" s="11">
        <f t="shared" si="88"/>
        <v>611.02963627311863</v>
      </c>
      <c r="M912" s="11">
        <f t="shared" si="89"/>
        <v>11908.570337993149</v>
      </c>
      <c r="N912" s="11"/>
      <c r="O912" s="11"/>
      <c r="P912" s="11">
        <f t="shared" si="87"/>
        <v>4228270.4757759757</v>
      </c>
    </row>
    <row r="913" spans="1:16" x14ac:dyDescent="0.35">
      <c r="A913" s="19">
        <v>44.133330000000001</v>
      </c>
      <c r="B913" s="19">
        <v>1324</v>
      </c>
      <c r="C913" s="19">
        <v>808.41719999999998</v>
      </c>
      <c r="D913" s="19">
        <v>-291.8734</v>
      </c>
      <c r="E913" s="19">
        <v>859.49310000000003</v>
      </c>
      <c r="F913" s="19">
        <v>206.93430000000001</v>
      </c>
      <c r="G913" s="19">
        <v>29.56204</v>
      </c>
      <c r="H913" s="19">
        <v>209.0352</v>
      </c>
      <c r="I913" s="10">
        <f t="shared" si="90"/>
        <v>140.67319999999995</v>
      </c>
      <c r="J913" s="10">
        <f t="shared" si="85"/>
        <v>22.094699999999989</v>
      </c>
      <c r="K913" s="10">
        <f t="shared" si="86"/>
        <v>142.39777022948775</v>
      </c>
      <c r="L913" s="11">
        <f t="shared" si="88"/>
        <v>144.57829591781953</v>
      </c>
      <c r="M913" s="11">
        <f t="shared" si="89"/>
        <v>-13994.93970462968</v>
      </c>
      <c r="N913" s="11"/>
      <c r="O913" s="11"/>
      <c r="P913" s="11">
        <f t="shared" si="87"/>
        <v>236725.1573419192</v>
      </c>
    </row>
    <row r="914" spans="1:16" x14ac:dyDescent="0.35">
      <c r="A914" s="19">
        <v>44.166670000000003</v>
      </c>
      <c r="B914" s="19">
        <v>1325</v>
      </c>
      <c r="C914" s="19">
        <v>817.3723</v>
      </c>
      <c r="D914" s="19">
        <v>-290.14600000000002</v>
      </c>
      <c r="E914" s="19">
        <v>867.34199999999998</v>
      </c>
      <c r="F914" s="19">
        <v>166.74369999999999</v>
      </c>
      <c r="G914" s="19">
        <v>32.45637</v>
      </c>
      <c r="H914" s="19">
        <v>169.87309999999999</v>
      </c>
      <c r="I914" s="10">
        <f t="shared" si="90"/>
        <v>149.62829999999997</v>
      </c>
      <c r="J914" s="10">
        <f t="shared" si="85"/>
        <v>23.822099999999978</v>
      </c>
      <c r="K914" s="10">
        <f t="shared" si="86"/>
        <v>151.51277374960827</v>
      </c>
      <c r="L914" s="11">
        <f t="shared" si="88"/>
        <v>273.39542651829083</v>
      </c>
      <c r="M914" s="11">
        <f t="shared" si="89"/>
        <v>3863.741169779883</v>
      </c>
      <c r="N914" s="11"/>
      <c r="O914" s="11"/>
      <c r="P914" s="11">
        <f t="shared" si="87"/>
        <v>846487.79590566305</v>
      </c>
    </row>
    <row r="915" spans="1:16" x14ac:dyDescent="0.35">
      <c r="A915" s="19">
        <v>44.2</v>
      </c>
      <c r="B915" s="19">
        <v>1326</v>
      </c>
      <c r="C915" s="19">
        <v>819.53340000000003</v>
      </c>
      <c r="D915" s="19">
        <v>-289.70960000000002</v>
      </c>
      <c r="E915" s="19">
        <v>869.23339999999996</v>
      </c>
      <c r="F915" s="19">
        <v>17.104410000000001</v>
      </c>
      <c r="G915" s="19">
        <v>5.1228899999999999</v>
      </c>
      <c r="H915" s="19">
        <v>17.85511</v>
      </c>
      <c r="I915" s="10">
        <f t="shared" si="90"/>
        <v>151.7894</v>
      </c>
      <c r="J915" s="10">
        <f t="shared" si="85"/>
        <v>24.25849999999997</v>
      </c>
      <c r="K915" s="10">
        <f t="shared" si="86"/>
        <v>153.71563607717334</v>
      </c>
      <c r="L915" s="11">
        <f t="shared" si="88"/>
        <v>66.09247907486079</v>
      </c>
      <c r="M915" s="11">
        <f t="shared" si="89"/>
        <v>-6219.7103943424445</v>
      </c>
      <c r="N915" s="11"/>
      <c r="O915" s="11"/>
      <c r="P915" s="11">
        <f t="shared" si="87"/>
        <v>49470.043824704822</v>
      </c>
    </row>
    <row r="916" spans="1:16" x14ac:dyDescent="0.35">
      <c r="A916" s="19">
        <v>44.233330000000002</v>
      </c>
      <c r="B916" s="19">
        <v>1327</v>
      </c>
      <c r="C916" s="19">
        <v>818.51260000000002</v>
      </c>
      <c r="D916" s="19">
        <v>-289.80450000000002</v>
      </c>
      <c r="E916" s="19">
        <v>868.30259999999998</v>
      </c>
      <c r="F916" s="19">
        <v>-15.645350000000001</v>
      </c>
      <c r="G916" s="19">
        <v>-2.7171539999999998</v>
      </c>
      <c r="H916" s="19">
        <v>15.87954</v>
      </c>
      <c r="I916" s="10">
        <f t="shared" si="90"/>
        <v>150.76859999999999</v>
      </c>
      <c r="J916" s="10">
        <f t="shared" si="85"/>
        <v>24.163599999999974</v>
      </c>
      <c r="K916" s="10">
        <f t="shared" si="86"/>
        <v>152.69266619887151</v>
      </c>
      <c r="L916" s="11">
        <f t="shared" si="88"/>
        <v>-30.692165565612189</v>
      </c>
      <c r="M916" s="11">
        <f t="shared" si="89"/>
        <v>-2903.8297221864586</v>
      </c>
      <c r="N916" s="11"/>
      <c r="O916" s="11"/>
      <c r="P916" s="11">
        <f t="shared" si="87"/>
        <v>10668.252231986215</v>
      </c>
    </row>
    <row r="917" spans="1:16" x14ac:dyDescent="0.35">
      <c r="A917" s="19">
        <v>44.266669999999998</v>
      </c>
      <c r="B917" s="19">
        <v>1328</v>
      </c>
      <c r="C917" s="19">
        <v>818.49040000000002</v>
      </c>
      <c r="D917" s="19">
        <v>-289.89080000000001</v>
      </c>
      <c r="E917" s="19">
        <v>868.31050000000005</v>
      </c>
      <c r="F917" s="19">
        <v>-182.1627</v>
      </c>
      <c r="G917" s="19">
        <v>-25.713950000000001</v>
      </c>
      <c r="H917" s="19">
        <v>183.96860000000001</v>
      </c>
      <c r="I917" s="10">
        <f t="shared" si="90"/>
        <v>150.74639999999999</v>
      </c>
      <c r="J917" s="10">
        <f t="shared" si="85"/>
        <v>24.07729999999998</v>
      </c>
      <c r="K917" s="10">
        <f t="shared" si="86"/>
        <v>152.65711083421564</v>
      </c>
      <c r="L917" s="11">
        <f t="shared" si="88"/>
        <v>-1.0664476501460138</v>
      </c>
      <c r="M917" s="11">
        <f t="shared" si="89"/>
        <v>888.59381870036555</v>
      </c>
      <c r="N917" s="11"/>
      <c r="O917" s="11"/>
      <c r="P917" s="11">
        <f t="shared" si="87"/>
        <v>12.880042437434636</v>
      </c>
    </row>
    <row r="918" spans="1:16" x14ac:dyDescent="0.35">
      <c r="A918" s="19">
        <v>44.3</v>
      </c>
      <c r="B918" s="19">
        <v>1329</v>
      </c>
      <c r="C918" s="19">
        <v>806.36839999999995</v>
      </c>
      <c r="D918" s="19">
        <v>-291.51870000000002</v>
      </c>
      <c r="E918" s="19">
        <v>857.44569999999999</v>
      </c>
      <c r="F918" s="19">
        <v>-401.07859999999999</v>
      </c>
      <c r="G918" s="19">
        <v>-122.0763</v>
      </c>
      <c r="H918" s="19">
        <v>419.24529999999999</v>
      </c>
      <c r="I918" s="10">
        <f t="shared" si="90"/>
        <v>138.62439999999992</v>
      </c>
      <c r="J918" s="10">
        <f t="shared" si="85"/>
        <v>22.449399999999969</v>
      </c>
      <c r="K918" s="10">
        <f t="shared" si="86"/>
        <v>140.430409227204</v>
      </c>
      <c r="L918" s="11">
        <f t="shared" si="88"/>
        <v>-366.83773198355425</v>
      </c>
      <c r="M918" s="11">
        <f t="shared" si="89"/>
        <v>-10974.235953597799</v>
      </c>
      <c r="N918" s="11"/>
      <c r="O918" s="11"/>
      <c r="P918" s="11">
        <f t="shared" si="87"/>
        <v>1524004.3621974399</v>
      </c>
    </row>
    <row r="919" spans="1:16" x14ac:dyDescent="0.35">
      <c r="A919" s="19">
        <v>44.333329999999997</v>
      </c>
      <c r="B919" s="19">
        <v>1330</v>
      </c>
      <c r="C919" s="19">
        <v>791.7518</v>
      </c>
      <c r="D919" s="19">
        <v>-298.0292</v>
      </c>
      <c r="E919" s="19">
        <v>845.98599999999999</v>
      </c>
      <c r="F919" s="19">
        <v>-430.35930000000002</v>
      </c>
      <c r="G919" s="19">
        <v>-145.09989999999999</v>
      </c>
      <c r="H919" s="19">
        <v>454.16199999999998</v>
      </c>
      <c r="I919" s="10">
        <f t="shared" si="90"/>
        <v>124.00779999999997</v>
      </c>
      <c r="J919" s="10">
        <f t="shared" si="85"/>
        <v>15.93889999999999</v>
      </c>
      <c r="K919" s="10">
        <f t="shared" si="86"/>
        <v>125.02792885611596</v>
      </c>
      <c r="L919" s="11">
        <f t="shared" si="88"/>
        <v>-462.12062319496857</v>
      </c>
      <c r="M919" s="11">
        <f t="shared" si="89"/>
        <v>-2858.77261360384</v>
      </c>
      <c r="N919" s="11"/>
      <c r="O919" s="11"/>
      <c r="P919" s="11">
        <f t="shared" si="87"/>
        <v>2418515.7020773515</v>
      </c>
    </row>
    <row r="920" spans="1:16" x14ac:dyDescent="0.35">
      <c r="A920" s="19">
        <v>44.366669999999999</v>
      </c>
      <c r="B920" s="19">
        <v>1331</v>
      </c>
      <c r="C920" s="19">
        <v>777.67780000000005</v>
      </c>
      <c r="D920" s="19">
        <v>-301.19209999999998</v>
      </c>
      <c r="E920" s="19">
        <v>833.96600000000001</v>
      </c>
      <c r="F920" s="19">
        <v>-476.70589999999999</v>
      </c>
      <c r="G920" s="19">
        <v>-105.261</v>
      </c>
      <c r="H920" s="19">
        <v>488.18889999999999</v>
      </c>
      <c r="I920" s="10">
        <f t="shared" si="90"/>
        <v>109.93380000000002</v>
      </c>
      <c r="J920" s="10">
        <f t="shared" si="85"/>
        <v>12.77600000000001</v>
      </c>
      <c r="K920" s="10">
        <f t="shared" si="86"/>
        <v>110.6736940670185</v>
      </c>
      <c r="L920" s="11">
        <f t="shared" si="88"/>
        <v>-430.54093548579323</v>
      </c>
      <c r="M920" s="11">
        <f t="shared" si="89"/>
        <v>947.20119103697937</v>
      </c>
      <c r="N920" s="11"/>
      <c r="O920" s="11"/>
      <c r="P920" s="11">
        <f t="shared" si="87"/>
        <v>2099264.2549857204</v>
      </c>
    </row>
    <row r="921" spans="1:16" x14ac:dyDescent="0.35">
      <c r="A921" s="19">
        <v>44.4</v>
      </c>
      <c r="B921" s="19">
        <v>1332</v>
      </c>
      <c r="C921" s="19">
        <v>759.97140000000002</v>
      </c>
      <c r="D921" s="19">
        <v>-305.04660000000001</v>
      </c>
      <c r="E921" s="19">
        <v>818.90779999999995</v>
      </c>
      <c r="F921" s="19">
        <v>-595.75049999999999</v>
      </c>
      <c r="G921" s="19">
        <v>-129.86359999999999</v>
      </c>
      <c r="H921" s="19">
        <v>609.74030000000005</v>
      </c>
      <c r="I921" s="10">
        <f t="shared" si="90"/>
        <v>92.227399999999989</v>
      </c>
      <c r="J921" s="10">
        <f t="shared" si="85"/>
        <v>8.9214999999999804</v>
      </c>
      <c r="K921" s="10">
        <f t="shared" si="86"/>
        <v>92.657900219085462</v>
      </c>
      <c r="L921" s="11">
        <f t="shared" si="88"/>
        <v>-540.52786822482312</v>
      </c>
      <c r="M921" s="11">
        <f t="shared" si="89"/>
        <v>-3299.9379759685517</v>
      </c>
      <c r="N921" s="11"/>
      <c r="O921" s="11"/>
      <c r="P921" s="11">
        <f t="shared" si="87"/>
        <v>3308829.5119108823</v>
      </c>
    </row>
    <row r="922" spans="1:16" x14ac:dyDescent="0.35">
      <c r="A922" s="19">
        <v>44.433329999999998</v>
      </c>
      <c r="B922" s="19">
        <v>1333</v>
      </c>
      <c r="C922" s="19">
        <v>737.96109999999999</v>
      </c>
      <c r="D922" s="19">
        <v>-309.84960000000001</v>
      </c>
      <c r="E922" s="19">
        <v>800.37070000000006</v>
      </c>
      <c r="F922" s="19">
        <v>-676.21379999999999</v>
      </c>
      <c r="G922" s="19">
        <v>-42.549239999999998</v>
      </c>
      <c r="H922" s="19">
        <v>677.55110000000002</v>
      </c>
      <c r="I922" s="10">
        <f t="shared" si="90"/>
        <v>70.217099999999959</v>
      </c>
      <c r="J922" s="10">
        <f t="shared" si="85"/>
        <v>4.1184999999999832</v>
      </c>
      <c r="K922" s="10">
        <f t="shared" si="86"/>
        <v>70.337779142221962</v>
      </c>
      <c r="L922" s="11">
        <f t="shared" si="88"/>
        <v>-669.67059936585338</v>
      </c>
      <c r="M922" s="11">
        <f t="shared" si="89"/>
        <v>-3874.6694011710924</v>
      </c>
      <c r="N922" s="11"/>
      <c r="O922" s="11"/>
      <c r="P922" s="11">
        <f t="shared" si="87"/>
        <v>5078794.9094931157</v>
      </c>
    </row>
    <row r="923" spans="1:16" x14ac:dyDescent="0.35">
      <c r="A923" s="19">
        <v>44.466670000000001</v>
      </c>
      <c r="B923" s="19">
        <v>1334</v>
      </c>
      <c r="C923" s="19">
        <v>714.89049999999997</v>
      </c>
      <c r="D923" s="19">
        <v>-307.88319999999999</v>
      </c>
      <c r="E923" s="19">
        <v>778.37040000000002</v>
      </c>
      <c r="F923" s="19">
        <v>-561.87199999999996</v>
      </c>
      <c r="G923" s="19">
        <v>-19.36065</v>
      </c>
      <c r="H923" s="19">
        <v>562.20540000000005</v>
      </c>
      <c r="I923" s="10">
        <f t="shared" si="90"/>
        <v>47.146499999999946</v>
      </c>
      <c r="J923" s="10">
        <f t="shared" si="85"/>
        <v>6.0849000000000046</v>
      </c>
      <c r="K923" s="10">
        <f t="shared" si="86"/>
        <v>47.537548004288098</v>
      </c>
      <c r="L923" s="11">
        <f t="shared" si="88"/>
        <v>-683.87016010594164</v>
      </c>
      <c r="M923" s="11">
        <f t="shared" si="89"/>
        <v>-425.90164187423983</v>
      </c>
      <c r="N923" s="11"/>
      <c r="O923" s="11"/>
      <c r="P923" s="11">
        <f t="shared" si="87"/>
        <v>5296457.8333786698</v>
      </c>
    </row>
    <row r="924" spans="1:16" x14ac:dyDescent="0.35">
      <c r="A924" s="19">
        <v>44.5</v>
      </c>
      <c r="B924" s="19">
        <v>1335</v>
      </c>
      <c r="C924" s="19">
        <v>700.50289999999995</v>
      </c>
      <c r="D924" s="19">
        <v>-311.14030000000002</v>
      </c>
      <c r="E924" s="19">
        <v>766.49369999999999</v>
      </c>
      <c r="F924" s="19">
        <v>-1064.2339999999999</v>
      </c>
      <c r="G924" s="19">
        <v>-236.49639999999999</v>
      </c>
      <c r="H924" s="19">
        <v>1090.194</v>
      </c>
      <c r="I924" s="10">
        <f t="shared" si="90"/>
        <v>32.758899999999926</v>
      </c>
      <c r="J924" s="10">
        <f t="shared" si="85"/>
        <v>2.8277999999999679</v>
      </c>
      <c r="K924" s="10">
        <f t="shared" si="86"/>
        <v>32.880723563358444</v>
      </c>
      <c r="L924" s="11">
        <f t="shared" si="88"/>
        <v>-439.7487080987072</v>
      </c>
      <c r="M924" s="11">
        <f t="shared" si="89"/>
        <v>7324.3759978169428</v>
      </c>
      <c r="N924" s="11"/>
      <c r="O924" s="11"/>
      <c r="P924" s="11">
        <f t="shared" si="87"/>
        <v>2190016.3400585083</v>
      </c>
    </row>
    <row r="925" spans="1:16" x14ac:dyDescent="0.35">
      <c r="A925" s="19">
        <v>44.533329999999999</v>
      </c>
      <c r="B925" s="19">
        <v>1336</v>
      </c>
      <c r="C925" s="19">
        <v>643.94159999999999</v>
      </c>
      <c r="D925" s="19">
        <v>-323.64960000000002</v>
      </c>
      <c r="E925" s="19">
        <v>720.70100000000002</v>
      </c>
      <c r="F925" s="19">
        <v>-1232.7260000000001</v>
      </c>
      <c r="G925" s="19">
        <v>-246.76349999999999</v>
      </c>
      <c r="H925" s="19">
        <v>1257.182</v>
      </c>
      <c r="I925" s="10">
        <f t="shared" si="90"/>
        <v>-23.802400000000034</v>
      </c>
      <c r="J925" s="10">
        <f t="shared" si="85"/>
        <v>-9.6815000000000282</v>
      </c>
      <c r="K925" s="10">
        <f t="shared" si="86"/>
        <v>25.696024751116703</v>
      </c>
      <c r="L925" s="11">
        <f t="shared" si="88"/>
        <v>-215.56252061931795</v>
      </c>
      <c r="M925" s="11">
        <f t="shared" si="89"/>
        <v>6726.2582502068162</v>
      </c>
      <c r="N925" s="11"/>
      <c r="O925" s="11"/>
      <c r="P925" s="11">
        <f t="shared" si="87"/>
        <v>526241.04334941262</v>
      </c>
    </row>
    <row r="926" spans="1:16" x14ac:dyDescent="0.35">
      <c r="A926" s="19">
        <v>44.566670000000002</v>
      </c>
      <c r="B926" s="19">
        <v>1337</v>
      </c>
      <c r="C926" s="19">
        <v>618.32119999999998</v>
      </c>
      <c r="D926" s="19">
        <v>-327.59120000000001</v>
      </c>
      <c r="E926" s="19">
        <v>699.74069999999995</v>
      </c>
      <c r="F926" s="19">
        <v>-731.15639999999996</v>
      </c>
      <c r="G926" s="19">
        <v>-78.53931</v>
      </c>
      <c r="H926" s="19">
        <v>735.36260000000004</v>
      </c>
      <c r="I926" s="10">
        <f t="shared" si="90"/>
        <v>-49.422800000000052</v>
      </c>
      <c r="J926" s="10">
        <f t="shared" si="85"/>
        <v>-13.623100000000022</v>
      </c>
      <c r="K926" s="10">
        <f t="shared" si="86"/>
        <v>51.265992757870258</v>
      </c>
      <c r="L926" s="11">
        <f t="shared" si="88"/>
        <v>766.94565107233257</v>
      </c>
      <c r="M926" s="11">
        <f t="shared" si="89"/>
        <v>29469.35128049113</v>
      </c>
      <c r="N926" s="11"/>
      <c r="O926" s="11"/>
      <c r="P926" s="11">
        <f t="shared" si="87"/>
        <v>6661428.778988502</v>
      </c>
    </row>
    <row r="927" spans="1:16" x14ac:dyDescent="0.35">
      <c r="A927" s="19">
        <v>44.6</v>
      </c>
      <c r="B927" s="19">
        <v>1338</v>
      </c>
      <c r="C927" s="19">
        <v>595.19780000000003</v>
      </c>
      <c r="D927" s="19">
        <v>-328.88560000000001</v>
      </c>
      <c r="E927" s="19">
        <v>680.01930000000004</v>
      </c>
      <c r="F927" s="19">
        <v>-672.10230000000001</v>
      </c>
      <c r="G927" s="19">
        <v>-115.9849</v>
      </c>
      <c r="H927" s="19">
        <v>682.03660000000002</v>
      </c>
      <c r="I927" s="10">
        <f t="shared" si="90"/>
        <v>-72.546199999999999</v>
      </c>
      <c r="J927" s="10">
        <f t="shared" si="85"/>
        <v>-14.917500000000018</v>
      </c>
      <c r="K927" s="10">
        <f t="shared" si="86"/>
        <v>74.064046207927376</v>
      </c>
      <c r="L927" s="11">
        <f t="shared" si="88"/>
        <v>684.01000450217578</v>
      </c>
      <c r="M927" s="11">
        <f t="shared" si="89"/>
        <v>-2488.3182289276401</v>
      </c>
      <c r="N927" s="11"/>
      <c r="O927" s="11"/>
      <c r="P927" s="11">
        <f t="shared" si="87"/>
        <v>5298624.196883928</v>
      </c>
    </row>
    <row r="928" spans="1:16" x14ac:dyDescent="0.35">
      <c r="A928" s="19">
        <v>44.633330000000001</v>
      </c>
      <c r="B928" s="19">
        <v>1339</v>
      </c>
      <c r="C928" s="19">
        <v>573.51440000000002</v>
      </c>
      <c r="D928" s="19">
        <v>-335.3236</v>
      </c>
      <c r="E928" s="19">
        <v>664.34979999999996</v>
      </c>
      <c r="F928" s="19">
        <v>-582.0616</v>
      </c>
      <c r="G928" s="19">
        <v>-133.18620000000001</v>
      </c>
      <c r="H928" s="19">
        <v>597.10490000000004</v>
      </c>
      <c r="I928" s="10">
        <f t="shared" si="90"/>
        <v>-94.229600000000005</v>
      </c>
      <c r="J928" s="10">
        <f t="shared" si="85"/>
        <v>-21.355500000000006</v>
      </c>
      <c r="K928" s="10">
        <f t="shared" si="86"/>
        <v>96.61922632897658</v>
      </c>
      <c r="L928" s="11">
        <f t="shared" si="88"/>
        <v>676.72307593908192</v>
      </c>
      <c r="M928" s="11">
        <f t="shared" si="89"/>
        <v>-218.62971986480588</v>
      </c>
      <c r="N928" s="11"/>
      <c r="O928" s="11"/>
      <c r="P928" s="11">
        <f t="shared" si="87"/>
        <v>5186330.4260832239</v>
      </c>
    </row>
    <row r="929" spans="1:16" x14ac:dyDescent="0.35">
      <c r="A929" s="19">
        <v>44.666670000000003</v>
      </c>
      <c r="B929" s="19">
        <v>1340</v>
      </c>
      <c r="C929" s="19">
        <v>556.39369999999997</v>
      </c>
      <c r="D929" s="19">
        <v>-337.7647</v>
      </c>
      <c r="E929" s="19">
        <v>650.89089999999999</v>
      </c>
      <c r="F929" s="19">
        <v>-443.41849999999999</v>
      </c>
      <c r="G929" s="19">
        <v>-66.753810000000001</v>
      </c>
      <c r="H929" s="19">
        <v>448.41500000000002</v>
      </c>
      <c r="I929" s="10">
        <f t="shared" si="90"/>
        <v>-111.35030000000006</v>
      </c>
      <c r="J929" s="10">
        <f t="shared" si="85"/>
        <v>-23.796600000000012</v>
      </c>
      <c r="K929" s="10">
        <f t="shared" si="86"/>
        <v>113.8646893538555</v>
      </c>
      <c r="L929" s="11">
        <f t="shared" si="88"/>
        <v>517.2604386585956</v>
      </c>
      <c r="M929" s="11">
        <f t="shared" si="89"/>
        <v>-4782.9225339074364</v>
      </c>
      <c r="N929" s="11"/>
      <c r="O929" s="11"/>
      <c r="P929" s="11">
        <f t="shared" si="87"/>
        <v>3030098.4428695268</v>
      </c>
    </row>
    <row r="930" spans="1:16" x14ac:dyDescent="0.35">
      <c r="A930" s="19">
        <v>44.7</v>
      </c>
      <c r="B930" s="19">
        <v>1341</v>
      </c>
      <c r="C930" s="19">
        <v>543.95309999999995</v>
      </c>
      <c r="D930" s="19">
        <v>-339.77379999999999</v>
      </c>
      <c r="E930" s="19">
        <v>641.35109999999997</v>
      </c>
      <c r="F930" s="19">
        <v>-323.65109999999999</v>
      </c>
      <c r="G930" s="19">
        <v>-50.58231</v>
      </c>
      <c r="H930" s="19">
        <v>327.58</v>
      </c>
      <c r="I930" s="10">
        <f t="shared" si="90"/>
        <v>-123.79090000000008</v>
      </c>
      <c r="J930" s="10">
        <f t="shared" si="85"/>
        <v>-25.805700000000002</v>
      </c>
      <c r="K930" s="10">
        <f t="shared" si="86"/>
        <v>126.45205049859815</v>
      </c>
      <c r="L930" s="11">
        <f t="shared" si="88"/>
        <v>377.65860020230662</v>
      </c>
      <c r="M930" s="11">
        <f t="shared" si="89"/>
        <v>-4188.4740010888518</v>
      </c>
      <c r="N930" s="11"/>
      <c r="O930" s="11"/>
      <c r="P930" s="11">
        <f t="shared" si="87"/>
        <v>1615239.6573241211</v>
      </c>
    </row>
    <row r="931" spans="1:16" x14ac:dyDescent="0.35">
      <c r="A931" s="19">
        <v>44.733330000000002</v>
      </c>
      <c r="B931" s="19">
        <v>1342</v>
      </c>
      <c r="C931" s="19">
        <v>534.81700000000001</v>
      </c>
      <c r="D931" s="19">
        <v>-341.13679999999999</v>
      </c>
      <c r="E931" s="19">
        <v>634.35289999999998</v>
      </c>
      <c r="F931" s="19">
        <v>-198.59989999999999</v>
      </c>
      <c r="G931" s="19">
        <v>3.950272</v>
      </c>
      <c r="H931" s="19">
        <v>198.63919999999999</v>
      </c>
      <c r="I931" s="10">
        <f t="shared" si="90"/>
        <v>-132.92700000000002</v>
      </c>
      <c r="J931" s="10">
        <f t="shared" si="85"/>
        <v>-27.168700000000001</v>
      </c>
      <c r="K931" s="10">
        <f t="shared" si="86"/>
        <v>135.67507357171399</v>
      </c>
      <c r="L931" s="11">
        <f t="shared" si="88"/>
        <v>276.71836402988305</v>
      </c>
      <c r="M931" s="11">
        <f t="shared" si="89"/>
        <v>-3028.509936166377</v>
      </c>
      <c r="N931" s="11"/>
      <c r="O931" s="11"/>
      <c r="P931" s="11">
        <f t="shared" si="87"/>
        <v>867189.82512732036</v>
      </c>
    </row>
    <row r="932" spans="1:16" x14ac:dyDescent="0.35">
      <c r="A932" s="19">
        <v>44.766669999999998</v>
      </c>
      <c r="B932" s="19">
        <v>1343</v>
      </c>
      <c r="C932" s="19">
        <v>530.71310000000005</v>
      </c>
      <c r="D932" s="19">
        <v>-339.51049999999998</v>
      </c>
      <c r="E932" s="19">
        <v>630.01890000000003</v>
      </c>
      <c r="F932" s="19">
        <v>-195.97749999999999</v>
      </c>
      <c r="G932" s="19">
        <v>-33.312629999999999</v>
      </c>
      <c r="H932" s="19">
        <v>198.7886</v>
      </c>
      <c r="I932" s="10">
        <f t="shared" si="90"/>
        <v>-137.03089999999997</v>
      </c>
      <c r="J932" s="10">
        <f t="shared" si="85"/>
        <v>-25.542399999999986</v>
      </c>
      <c r="K932" s="10">
        <f t="shared" si="86"/>
        <v>139.39111073727045</v>
      </c>
      <c r="L932" s="11">
        <f t="shared" si="88"/>
        <v>111.45882320206842</v>
      </c>
      <c r="M932" s="11">
        <f t="shared" si="89"/>
        <v>-4956.7948658619389</v>
      </c>
      <c r="N932" s="11"/>
      <c r="O932" s="11"/>
      <c r="P932" s="11">
        <f t="shared" si="87"/>
        <v>140691.25947810613</v>
      </c>
    </row>
    <row r="933" spans="1:16" x14ac:dyDescent="0.35">
      <c r="A933" s="19">
        <v>44.8</v>
      </c>
      <c r="B933" s="19">
        <v>1344</v>
      </c>
      <c r="C933" s="19">
        <v>521.7518</v>
      </c>
      <c r="D933" s="19">
        <v>-343.35770000000002</v>
      </c>
      <c r="E933" s="19">
        <v>624.59540000000004</v>
      </c>
      <c r="F933" s="19">
        <v>-132.0067</v>
      </c>
      <c r="G933" s="19">
        <v>-55.006369999999997</v>
      </c>
      <c r="H933" s="19">
        <v>143.0086</v>
      </c>
      <c r="I933" s="10">
        <f t="shared" si="90"/>
        <v>-145.99220000000003</v>
      </c>
      <c r="J933" s="10">
        <f t="shared" si="85"/>
        <v>-29.38960000000003</v>
      </c>
      <c r="K933" s="10">
        <f t="shared" si="86"/>
        <v>148.92102285775508</v>
      </c>
      <c r="L933" s="11">
        <f t="shared" si="88"/>
        <v>285.92595621016477</v>
      </c>
      <c r="M933" s="11">
        <f t="shared" si="89"/>
        <v>5234.5374439873813</v>
      </c>
      <c r="N933" s="11"/>
      <c r="O933" s="11"/>
      <c r="P933" s="11">
        <f t="shared" si="87"/>
        <v>925860.11382294411</v>
      </c>
    </row>
    <row r="934" spans="1:16" x14ac:dyDescent="0.35">
      <c r="A934" s="19">
        <v>44.833329999999997</v>
      </c>
      <c r="B934" s="19">
        <v>1345</v>
      </c>
      <c r="C934" s="19">
        <v>521.91269999999997</v>
      </c>
      <c r="D934" s="19">
        <v>-343.17759999999998</v>
      </c>
      <c r="E934" s="19">
        <v>624.63080000000002</v>
      </c>
      <c r="F934" s="19">
        <v>29.59507</v>
      </c>
      <c r="G934" s="19">
        <v>-4.3065879999999996</v>
      </c>
      <c r="H934" s="19">
        <v>29.906770000000002</v>
      </c>
      <c r="I934" s="10">
        <f t="shared" si="90"/>
        <v>-145.83130000000006</v>
      </c>
      <c r="J934" s="10">
        <f t="shared" si="85"/>
        <v>-29.209499999999991</v>
      </c>
      <c r="K934" s="10">
        <f t="shared" si="86"/>
        <v>148.72781498408432</v>
      </c>
      <c r="L934" s="11">
        <f t="shared" si="88"/>
        <v>-5.7968158917120158</v>
      </c>
      <c r="M934" s="11">
        <f t="shared" si="89"/>
        <v>-8752.5584188983466</v>
      </c>
      <c r="N934" s="11"/>
      <c r="O934" s="11"/>
      <c r="P934" s="11">
        <f t="shared" si="87"/>
        <v>380.55481851323628</v>
      </c>
    </row>
    <row r="935" spans="1:16" x14ac:dyDescent="0.35">
      <c r="A935" s="19">
        <v>44.866669999999999</v>
      </c>
      <c r="B935" s="19">
        <v>1346</v>
      </c>
      <c r="C935" s="19">
        <v>523.72479999999996</v>
      </c>
      <c r="D935" s="19">
        <v>-343.64479999999998</v>
      </c>
      <c r="E935" s="19">
        <v>626.40200000000004</v>
      </c>
      <c r="F935" s="19">
        <v>145.3974</v>
      </c>
      <c r="G935" s="19">
        <v>-2.701505</v>
      </c>
      <c r="H935" s="19">
        <v>145.42250000000001</v>
      </c>
      <c r="I935" s="10">
        <f t="shared" si="90"/>
        <v>-144.01920000000007</v>
      </c>
      <c r="J935" s="10">
        <f t="shared" si="85"/>
        <v>-29.676699999999983</v>
      </c>
      <c r="K935" s="10">
        <f t="shared" si="86"/>
        <v>147.04501518762893</v>
      </c>
      <c r="L935" s="11">
        <f t="shared" si="88"/>
        <v>-50.473899113834847</v>
      </c>
      <c r="M935" s="11">
        <f t="shared" si="89"/>
        <v>-1340.0444877660277</v>
      </c>
      <c r="N935" s="11"/>
      <c r="O935" s="11"/>
      <c r="P935" s="11">
        <f t="shared" si="87"/>
        <v>28851.734119109271</v>
      </c>
    </row>
    <row r="936" spans="1:16" x14ac:dyDescent="0.35">
      <c r="A936" s="19">
        <v>44.9</v>
      </c>
      <c r="B936" s="19">
        <v>1347</v>
      </c>
      <c r="C936" s="19">
        <v>531.60580000000004</v>
      </c>
      <c r="D936" s="19">
        <v>-343.35770000000002</v>
      </c>
      <c r="E936" s="19">
        <v>632.8501</v>
      </c>
      <c r="F936" s="19">
        <v>241.06950000000001</v>
      </c>
      <c r="G936" s="19">
        <v>20.466429999999999</v>
      </c>
      <c r="H936" s="19">
        <v>241.93680000000001</v>
      </c>
      <c r="I936" s="10">
        <f t="shared" si="90"/>
        <v>-136.13819999999998</v>
      </c>
      <c r="J936" s="10">
        <f t="shared" si="85"/>
        <v>-29.38960000000003</v>
      </c>
      <c r="K936" s="10">
        <f t="shared" si="86"/>
        <v>139.2743985354092</v>
      </c>
      <c r="L936" s="11">
        <f t="shared" si="88"/>
        <v>-233.14181374797076</v>
      </c>
      <c r="M936" s="11">
        <f t="shared" si="89"/>
        <v>-5480.5854975739312</v>
      </c>
      <c r="N936" s="11"/>
      <c r="O936" s="11"/>
      <c r="P936" s="11">
        <f t="shared" si="87"/>
        <v>615571.56772287865</v>
      </c>
    </row>
    <row r="937" spans="1:16" x14ac:dyDescent="0.35">
      <c r="A937" s="19">
        <v>44.933329999999998</v>
      </c>
      <c r="B937" s="19">
        <v>1348</v>
      </c>
      <c r="C937" s="19">
        <v>539.79610000000002</v>
      </c>
      <c r="D937" s="19">
        <v>-342.28030000000001</v>
      </c>
      <c r="E937" s="19">
        <v>639.16800000000001</v>
      </c>
      <c r="F937" s="19">
        <v>209.2551</v>
      </c>
      <c r="G937" s="19">
        <v>27.231770000000001</v>
      </c>
      <c r="H937" s="19">
        <v>211.0196</v>
      </c>
      <c r="I937" s="10">
        <f t="shared" si="90"/>
        <v>-127.9479</v>
      </c>
      <c r="J937" s="10">
        <f t="shared" si="85"/>
        <v>-28.312200000000018</v>
      </c>
      <c r="K937" s="10">
        <f t="shared" si="86"/>
        <v>131.04291580718893</v>
      </c>
      <c r="L937" s="11">
        <f t="shared" si="88"/>
        <v>-246.96917876448893</v>
      </c>
      <c r="M937" s="11">
        <f t="shared" si="89"/>
        <v>-414.86243673922638</v>
      </c>
      <c r="N937" s="11"/>
      <c r="O937" s="11"/>
      <c r="P937" s="11">
        <f t="shared" si="87"/>
        <v>690754.50481503888</v>
      </c>
    </row>
    <row r="938" spans="1:16" x14ac:dyDescent="0.35">
      <c r="A938" s="19">
        <v>44.966670000000001</v>
      </c>
      <c r="B938" s="19">
        <v>1349</v>
      </c>
      <c r="C938" s="19">
        <v>545.55619999999999</v>
      </c>
      <c r="D938" s="19">
        <v>-341.54219999999998</v>
      </c>
      <c r="E938" s="19">
        <v>643.64790000000005</v>
      </c>
      <c r="F938" s="19">
        <v>418.36410000000001</v>
      </c>
      <c r="G938" s="19">
        <v>60.036009999999997</v>
      </c>
      <c r="H938" s="19">
        <v>422.64980000000003</v>
      </c>
      <c r="I938" s="10">
        <f t="shared" si="90"/>
        <v>-122.18780000000004</v>
      </c>
      <c r="J938" s="10">
        <f t="shared" si="85"/>
        <v>-27.574099999999987</v>
      </c>
      <c r="K938" s="10">
        <f t="shared" si="86"/>
        <v>125.26048642588775</v>
      </c>
      <c r="L938" s="11">
        <f t="shared" si="88"/>
        <v>-173.43819380026201</v>
      </c>
      <c r="M938" s="11">
        <f t="shared" si="89"/>
        <v>2205.4884512363888</v>
      </c>
      <c r="N938" s="11"/>
      <c r="O938" s="11"/>
      <c r="P938" s="11">
        <f t="shared" si="87"/>
        <v>340665.14005299628</v>
      </c>
    </row>
    <row r="939" spans="1:16" x14ac:dyDescent="0.35">
      <c r="A939" s="19">
        <v>45</v>
      </c>
      <c r="B939" s="19">
        <v>1350</v>
      </c>
      <c r="C939" s="19">
        <v>567.68709999999999</v>
      </c>
      <c r="D939" s="19">
        <v>-338.27789999999999</v>
      </c>
      <c r="E939" s="19">
        <v>660.83320000000003</v>
      </c>
      <c r="F939" s="19">
        <v>662.97310000000004</v>
      </c>
      <c r="G939" s="19">
        <v>95.760409999999993</v>
      </c>
      <c r="H939" s="19">
        <v>669.85320000000002</v>
      </c>
      <c r="I939" s="10">
        <f t="shared" si="90"/>
        <v>-100.05690000000004</v>
      </c>
      <c r="J939" s="10">
        <f t="shared" si="85"/>
        <v>-24.309799999999996</v>
      </c>
      <c r="K939" s="10">
        <f t="shared" si="86"/>
        <v>102.96771151021086</v>
      </c>
      <c r="L939" s="11">
        <f t="shared" si="88"/>
        <v>-668.85013248356665</v>
      </c>
      <c r="M939" s="11">
        <f t="shared" si="89"/>
        <v>-14863.844544953896</v>
      </c>
      <c r="N939" s="11"/>
      <c r="O939" s="11"/>
      <c r="P939" s="11">
        <f t="shared" si="87"/>
        <v>5066357.6593661988</v>
      </c>
    </row>
    <row r="940" spans="1:16" x14ac:dyDescent="0.35">
      <c r="A940" s="19">
        <v>45.033329999999999</v>
      </c>
      <c r="B940" s="19">
        <v>1351</v>
      </c>
      <c r="C940" s="19">
        <v>589.75440000000003</v>
      </c>
      <c r="D940" s="19">
        <v>-335.15820000000002</v>
      </c>
      <c r="E940" s="19">
        <v>678.33709999999996</v>
      </c>
      <c r="F940" s="19">
        <v>673.99350000000004</v>
      </c>
      <c r="G940" s="19">
        <v>104.3887</v>
      </c>
      <c r="H940" s="19">
        <v>682.02949999999998</v>
      </c>
      <c r="I940" s="10">
        <f t="shared" si="90"/>
        <v>-77.989599999999996</v>
      </c>
      <c r="J940" s="10">
        <f t="shared" si="85"/>
        <v>-21.190100000000029</v>
      </c>
      <c r="K940" s="10">
        <f t="shared" si="86"/>
        <v>80.817065315253814</v>
      </c>
      <c r="L940" s="11">
        <f t="shared" si="88"/>
        <v>-664.58584443316636</v>
      </c>
      <c r="M940" s="11">
        <f t="shared" si="89"/>
        <v>127.94143565557668</v>
      </c>
      <c r="N940" s="11"/>
      <c r="O940" s="11"/>
      <c r="P940" s="11">
        <f t="shared" si="87"/>
        <v>5001961.9528321996</v>
      </c>
    </row>
    <row r="941" spans="1:16" x14ac:dyDescent="0.35">
      <c r="A941" s="19">
        <v>45.066670000000002</v>
      </c>
      <c r="B941" s="19">
        <v>1352</v>
      </c>
      <c r="C941" s="19">
        <v>612.62</v>
      </c>
      <c r="D941" s="19">
        <v>-331.31869999999998</v>
      </c>
      <c r="E941" s="19">
        <v>696.47349999999994</v>
      </c>
      <c r="F941" s="19">
        <v>783.24630000000002</v>
      </c>
      <c r="G941" s="19">
        <v>172.6283</v>
      </c>
      <c r="H941" s="19">
        <v>802.0444</v>
      </c>
      <c r="I941" s="10">
        <f t="shared" si="90"/>
        <v>-55.124000000000024</v>
      </c>
      <c r="J941" s="10">
        <f t="shared" si="85"/>
        <v>-17.350599999999986</v>
      </c>
      <c r="K941" s="10">
        <f t="shared" si="86"/>
        <v>57.790126287801122</v>
      </c>
      <c r="L941" s="11">
        <f t="shared" si="88"/>
        <v>-690.67003681616382</v>
      </c>
      <c r="M941" s="11">
        <f t="shared" si="89"/>
        <v>-782.36929763033686</v>
      </c>
      <c r="N941" s="11"/>
      <c r="O941" s="11"/>
      <c r="P941" s="11">
        <f t="shared" si="87"/>
        <v>5402309.2547326349</v>
      </c>
    </row>
    <row r="942" spans="1:16" x14ac:dyDescent="0.35">
      <c r="A942" s="19">
        <v>45.1</v>
      </c>
      <c r="B942" s="19">
        <v>1353</v>
      </c>
      <c r="C942" s="19">
        <v>641.97080000000005</v>
      </c>
      <c r="D942" s="19">
        <v>-323.64960000000002</v>
      </c>
      <c r="E942" s="19">
        <v>718.94060000000002</v>
      </c>
      <c r="F942" s="19">
        <v>1001.941</v>
      </c>
      <c r="G942" s="19">
        <v>144.59790000000001</v>
      </c>
      <c r="H942" s="19">
        <v>1012.322</v>
      </c>
      <c r="I942" s="10">
        <f t="shared" si="90"/>
        <v>-25.773199999999974</v>
      </c>
      <c r="J942" s="10">
        <f t="shared" si="85"/>
        <v>-9.6815000000000282</v>
      </c>
      <c r="K942" s="10">
        <f t="shared" si="86"/>
        <v>27.53160512011603</v>
      </c>
      <c r="L942" s="11">
        <f t="shared" si="88"/>
        <v>-907.84641967253594</v>
      </c>
      <c r="M942" s="11">
        <f t="shared" si="89"/>
        <v>-6515.9430799992779</v>
      </c>
      <c r="N942" s="11"/>
      <c r="O942" s="11"/>
      <c r="P942" s="11">
        <f t="shared" si="87"/>
        <v>9333896.5033911429</v>
      </c>
    </row>
    <row r="943" spans="1:16" x14ac:dyDescent="0.35">
      <c r="A943" s="19">
        <v>45.133330000000001</v>
      </c>
      <c r="B943" s="19">
        <v>1354</v>
      </c>
      <c r="C943" s="19">
        <v>679.41610000000003</v>
      </c>
      <c r="D943" s="19">
        <v>-321.67880000000002</v>
      </c>
      <c r="E943" s="19">
        <v>751.72029999999995</v>
      </c>
      <c r="F943" s="19">
        <v>1034.672</v>
      </c>
      <c r="G943" s="19">
        <v>177.3723</v>
      </c>
      <c r="H943" s="19">
        <v>1049.7650000000001</v>
      </c>
      <c r="I943" s="10">
        <f t="shared" si="90"/>
        <v>11.6721</v>
      </c>
      <c r="J943" s="10">
        <f t="shared" si="85"/>
        <v>-7.7107000000000312</v>
      </c>
      <c r="K943" s="10">
        <f t="shared" si="86"/>
        <v>13.989024730123273</v>
      </c>
      <c r="L943" s="11">
        <f t="shared" si="88"/>
        <v>-406.31804350414023</v>
      </c>
      <c r="M943" s="11">
        <f t="shared" si="89"/>
        <v>15047.356020654201</v>
      </c>
      <c r="N943" s="11"/>
      <c r="O943" s="11"/>
      <c r="P943" s="11">
        <f t="shared" si="87"/>
        <v>1869693.5418023919</v>
      </c>
    </row>
    <row r="944" spans="1:16" x14ac:dyDescent="0.35">
      <c r="A944" s="19">
        <v>45.166670000000003</v>
      </c>
      <c r="B944" s="19">
        <v>1355</v>
      </c>
      <c r="C944" s="19">
        <v>710.94889999999998</v>
      </c>
      <c r="D944" s="19">
        <v>-311.82479999999998</v>
      </c>
      <c r="E944" s="19">
        <v>776.32659999999998</v>
      </c>
      <c r="F944" s="19">
        <v>827.73720000000003</v>
      </c>
      <c r="G944" s="19">
        <v>236.49639999999999</v>
      </c>
      <c r="H944" s="19">
        <v>860.85969999999998</v>
      </c>
      <c r="I944" s="10">
        <f t="shared" si="90"/>
        <v>43.204899999999952</v>
      </c>
      <c r="J944" s="10">
        <f t="shared" si="85"/>
        <v>2.1433000000000106</v>
      </c>
      <c r="K944" s="10">
        <f t="shared" si="86"/>
        <v>43.258029530943688</v>
      </c>
      <c r="L944" s="11">
        <f t="shared" si="88"/>
        <v>877.89456511152196</v>
      </c>
      <c r="M944" s="11">
        <f t="shared" si="89"/>
        <v>38518.674523562164</v>
      </c>
      <c r="N944" s="11"/>
      <c r="O944" s="11"/>
      <c r="P944" s="11">
        <f t="shared" si="87"/>
        <v>8728164.6738978438</v>
      </c>
    </row>
    <row r="945" spans="1:16" x14ac:dyDescent="0.35">
      <c r="A945" s="19">
        <v>45.2</v>
      </c>
      <c r="B945" s="19">
        <v>1356</v>
      </c>
      <c r="C945" s="19">
        <v>734.59849999999994</v>
      </c>
      <c r="D945" s="19">
        <v>-305.91239999999999</v>
      </c>
      <c r="E945" s="19">
        <v>795.74959999999999</v>
      </c>
      <c r="F945" s="19">
        <v>354.81569999999999</v>
      </c>
      <c r="G945" s="19">
        <v>89.160499999999999</v>
      </c>
      <c r="H945" s="19">
        <v>365.8467</v>
      </c>
      <c r="I945" s="10">
        <f t="shared" si="90"/>
        <v>66.854499999999916</v>
      </c>
      <c r="J945" s="10">
        <f t="shared" si="85"/>
        <v>8.0557000000000016</v>
      </c>
      <c r="K945" s="10">
        <f t="shared" si="86"/>
        <v>67.338090801120799</v>
      </c>
      <c r="L945" s="11">
        <f t="shared" si="88"/>
        <v>722.47408551387741</v>
      </c>
      <c r="M945" s="11">
        <f t="shared" si="89"/>
        <v>-4663.0806959990177</v>
      </c>
      <c r="N945" s="11"/>
      <c r="O945" s="11"/>
      <c r="P945" s="11">
        <f t="shared" si="87"/>
        <v>5911296.7080079596</v>
      </c>
    </row>
    <row r="946" spans="1:16" x14ac:dyDescent="0.35">
      <c r="A946" s="19">
        <v>45.233330000000002</v>
      </c>
      <c r="B946" s="19">
        <v>1357</v>
      </c>
      <c r="C946" s="19">
        <v>734.60329999999999</v>
      </c>
      <c r="D946" s="19">
        <v>-305.88080000000002</v>
      </c>
      <c r="E946" s="19">
        <v>795.74180000000001</v>
      </c>
      <c r="F946" s="19">
        <v>620.80290000000002</v>
      </c>
      <c r="G946" s="19">
        <v>88.686130000000006</v>
      </c>
      <c r="H946" s="19">
        <v>627.10559999999998</v>
      </c>
      <c r="I946" s="10">
        <f t="shared" si="90"/>
        <v>66.859299999999962</v>
      </c>
      <c r="J946" s="10">
        <f t="shared" si="85"/>
        <v>8.0872999999999706</v>
      </c>
      <c r="K946" s="10">
        <f t="shared" si="86"/>
        <v>67.346643700929846</v>
      </c>
      <c r="L946" s="11">
        <f t="shared" si="88"/>
        <v>0.25661265553695983</v>
      </c>
      <c r="M946" s="11">
        <f t="shared" si="89"/>
        <v>-21668.691054856077</v>
      </c>
      <c r="N946" s="11"/>
      <c r="O946" s="11"/>
      <c r="P946" s="11">
        <f t="shared" si="87"/>
        <v>0.74575187266809673</v>
      </c>
    </row>
    <row r="947" spans="1:16" x14ac:dyDescent="0.35">
      <c r="A947" s="19">
        <v>45.266669999999998</v>
      </c>
      <c r="B947" s="19">
        <v>1358</v>
      </c>
      <c r="C947" s="19">
        <v>775.98540000000003</v>
      </c>
      <c r="D947" s="19">
        <v>-300</v>
      </c>
      <c r="E947" s="19">
        <v>831.95749999999998</v>
      </c>
      <c r="F947" s="19">
        <v>821.76840000000004</v>
      </c>
      <c r="G947" s="19">
        <v>137.1782</v>
      </c>
      <c r="H947" s="19">
        <v>833.13930000000005</v>
      </c>
      <c r="I947" s="10">
        <f t="shared" si="90"/>
        <v>108.2414</v>
      </c>
      <c r="J947" s="10">
        <f t="shared" si="85"/>
        <v>13.968099999999993</v>
      </c>
      <c r="K947" s="10">
        <f t="shared" si="86"/>
        <v>109.13894122434027</v>
      </c>
      <c r="L947" s="11">
        <f t="shared" si="88"/>
        <v>1253.5182220580709</v>
      </c>
      <c r="M947" s="11">
        <f t="shared" si="89"/>
        <v>37590.33021603791</v>
      </c>
      <c r="N947" s="11"/>
      <c r="O947" s="11"/>
      <c r="P947" s="11">
        <f t="shared" si="87"/>
        <v>17795062.341583177</v>
      </c>
    </row>
    <row r="948" spans="1:16" x14ac:dyDescent="0.35">
      <c r="A948" s="19">
        <v>45.3</v>
      </c>
      <c r="B948" s="19">
        <v>1359</v>
      </c>
      <c r="C948" s="19">
        <v>789.38779999999997</v>
      </c>
      <c r="D948" s="19">
        <v>-296.73559999999998</v>
      </c>
      <c r="E948" s="19">
        <v>843.31799999999998</v>
      </c>
      <c r="F948" s="19">
        <v>384.3066</v>
      </c>
      <c r="G948" s="19">
        <v>147.81020000000001</v>
      </c>
      <c r="H948" s="19">
        <v>411.7516</v>
      </c>
      <c r="I948" s="10">
        <f t="shared" si="90"/>
        <v>121.64379999999994</v>
      </c>
      <c r="J948" s="10">
        <f t="shared" si="85"/>
        <v>17.232500000000016</v>
      </c>
      <c r="K948" s="10">
        <f t="shared" si="86"/>
        <v>122.85834580804833</v>
      </c>
      <c r="L948" s="11">
        <f t="shared" si="88"/>
        <v>411.62329984123301</v>
      </c>
      <c r="M948" s="11">
        <f t="shared" si="89"/>
        <v>-25259.373603865966</v>
      </c>
      <c r="N948" s="11"/>
      <c r="O948" s="11"/>
      <c r="P948" s="11">
        <f t="shared" si="87"/>
        <v>1918837.1165100022</v>
      </c>
    </row>
    <row r="949" spans="1:16" x14ac:dyDescent="0.35">
      <c r="A949" s="19">
        <v>45.333329999999997</v>
      </c>
      <c r="B949" s="19">
        <v>1360</v>
      </c>
      <c r="C949" s="19">
        <v>801.60580000000004</v>
      </c>
      <c r="D949" s="19">
        <v>-290.14600000000002</v>
      </c>
      <c r="E949" s="19">
        <v>852.50019999999995</v>
      </c>
      <c r="F949" s="19">
        <v>242.39400000000001</v>
      </c>
      <c r="G949" s="19">
        <v>128.4058</v>
      </c>
      <c r="H949" s="19">
        <v>274.30439999999999</v>
      </c>
      <c r="I949" s="10">
        <f t="shared" si="90"/>
        <v>133.86180000000002</v>
      </c>
      <c r="J949" s="10">
        <f t="shared" si="85"/>
        <v>23.822099999999978</v>
      </c>
      <c r="K949" s="10">
        <f t="shared" si="86"/>
        <v>135.96497323814691</v>
      </c>
      <c r="L949" s="11">
        <f t="shared" si="88"/>
        <v>393.2381467176362</v>
      </c>
      <c r="M949" s="11">
        <f t="shared" si="89"/>
        <v>-551.60975468338222</v>
      </c>
      <c r="N949" s="11"/>
      <c r="O949" s="11"/>
      <c r="P949" s="11">
        <f t="shared" si="87"/>
        <v>1751255.4183841571</v>
      </c>
    </row>
    <row r="950" spans="1:16" x14ac:dyDescent="0.35">
      <c r="A950" s="19">
        <v>45.366669999999999</v>
      </c>
      <c r="B950" s="19">
        <v>1361</v>
      </c>
      <c r="C950" s="19">
        <v>805.54740000000004</v>
      </c>
      <c r="D950" s="19">
        <v>-288.17520000000002</v>
      </c>
      <c r="E950" s="19">
        <v>855.54169999999999</v>
      </c>
      <c r="F950" s="19">
        <v>117.22750000000001</v>
      </c>
      <c r="G950" s="19">
        <v>40.955860000000001</v>
      </c>
      <c r="H950" s="19">
        <v>124.1759</v>
      </c>
      <c r="I950" s="10">
        <f t="shared" si="90"/>
        <v>137.80340000000001</v>
      </c>
      <c r="J950" s="10">
        <f t="shared" si="85"/>
        <v>25.792899999999975</v>
      </c>
      <c r="K950" s="10">
        <f t="shared" si="86"/>
        <v>140.19647193125081</v>
      </c>
      <c r="L950" s="11">
        <f t="shared" si="88"/>
        <v>126.91957687773164</v>
      </c>
      <c r="M950" s="11">
        <f t="shared" si="89"/>
        <v>-7987.9595032958568</v>
      </c>
      <c r="N950" s="11"/>
      <c r="O950" s="11"/>
      <c r="P950" s="11">
        <f t="shared" si="87"/>
        <v>182429.65711636402</v>
      </c>
    </row>
    <row r="951" spans="1:16" x14ac:dyDescent="0.35">
      <c r="A951" s="19">
        <v>45.4</v>
      </c>
      <c r="B951" s="19">
        <v>1362</v>
      </c>
      <c r="C951" s="19">
        <v>809.42100000000005</v>
      </c>
      <c r="D951" s="19">
        <v>-287.41559999999998</v>
      </c>
      <c r="E951" s="19">
        <v>858.93539999999996</v>
      </c>
      <c r="F951" s="19">
        <v>71.690010000000001</v>
      </c>
      <c r="G951" s="19">
        <v>14.27697</v>
      </c>
      <c r="H951" s="19">
        <v>73.097800000000007</v>
      </c>
      <c r="I951" s="10">
        <f t="shared" si="90"/>
        <v>141.67700000000002</v>
      </c>
      <c r="J951" s="10">
        <f t="shared" si="85"/>
        <v>26.552500000000009</v>
      </c>
      <c r="K951" s="10">
        <f t="shared" si="86"/>
        <v>144.14370463273798</v>
      </c>
      <c r="L951" s="11">
        <f t="shared" si="88"/>
        <v>118.42882392700977</v>
      </c>
      <c r="M951" s="11">
        <f t="shared" si="89"/>
        <v>-254.74806332799335</v>
      </c>
      <c r="N951" s="11"/>
      <c r="O951" s="11"/>
      <c r="P951" s="11">
        <f t="shared" si="87"/>
        <v>158837.50026352025</v>
      </c>
    </row>
    <row r="952" spans="1:16" x14ac:dyDescent="0.35">
      <c r="A952" s="19">
        <v>45.433329999999998</v>
      </c>
      <c r="B952" s="19">
        <v>1363</v>
      </c>
      <c r="C952" s="19">
        <v>810.32680000000005</v>
      </c>
      <c r="D952" s="19">
        <v>-287.22340000000003</v>
      </c>
      <c r="E952" s="19">
        <v>859.72479999999996</v>
      </c>
      <c r="F952" s="19">
        <v>3.5844019999999999</v>
      </c>
      <c r="G952" s="19">
        <v>4.0354000000000001</v>
      </c>
      <c r="H952" s="19">
        <v>5.397443</v>
      </c>
      <c r="I952" s="10">
        <f t="shared" si="90"/>
        <v>142.58280000000002</v>
      </c>
      <c r="J952" s="10">
        <f t="shared" si="85"/>
        <v>26.744699999999966</v>
      </c>
      <c r="K952" s="10">
        <f t="shared" si="86"/>
        <v>145.06941040043557</v>
      </c>
      <c r="L952" s="11">
        <f t="shared" si="88"/>
        <v>27.773950425970881</v>
      </c>
      <c r="M952" s="11">
        <f t="shared" si="89"/>
        <v>-2719.9181968508997</v>
      </c>
      <c r="N952" s="11"/>
      <c r="O952" s="11"/>
      <c r="P952" s="11">
        <f t="shared" si="87"/>
        <v>8736.0180496430621</v>
      </c>
    </row>
    <row r="953" spans="1:16" x14ac:dyDescent="0.35">
      <c r="A953" s="19">
        <v>45.466670000000001</v>
      </c>
      <c r="B953" s="19">
        <v>1364</v>
      </c>
      <c r="C953" s="19">
        <v>809.66</v>
      </c>
      <c r="D953" s="19">
        <v>-287.14659999999998</v>
      </c>
      <c r="E953" s="19">
        <v>859.07069999999999</v>
      </c>
      <c r="F953" s="19">
        <v>-119.09690000000001</v>
      </c>
      <c r="G953" s="19">
        <v>-13.77219</v>
      </c>
      <c r="H953" s="19">
        <v>119.89060000000001</v>
      </c>
      <c r="I953" s="10">
        <f t="shared" si="90"/>
        <v>141.91599999999994</v>
      </c>
      <c r="J953" s="10">
        <f t="shared" si="85"/>
        <v>26.821500000000015</v>
      </c>
      <c r="K953" s="10">
        <f t="shared" si="86"/>
        <v>144.42833488706427</v>
      </c>
      <c r="L953" s="11">
        <f t="shared" si="88"/>
        <v>-19.228419717194228</v>
      </c>
      <c r="M953" s="11">
        <f t="shared" si="89"/>
        <v>-1409.7891464655506</v>
      </c>
      <c r="N953" s="11"/>
      <c r="O953" s="11"/>
      <c r="P953" s="11">
        <f t="shared" si="87"/>
        <v>4187.2163135931105</v>
      </c>
    </row>
    <row r="954" spans="1:16" x14ac:dyDescent="0.35">
      <c r="A954" s="19">
        <v>45.5</v>
      </c>
      <c r="B954" s="19">
        <v>1365</v>
      </c>
      <c r="C954" s="19">
        <v>802.38699999999994</v>
      </c>
      <c r="D954" s="19">
        <v>-288.14150000000001</v>
      </c>
      <c r="E954" s="19">
        <v>852.55520000000001</v>
      </c>
      <c r="F954" s="19">
        <v>-268.62209999999999</v>
      </c>
      <c r="G954" s="19">
        <v>-44.991259999999997</v>
      </c>
      <c r="H954" s="19">
        <v>272.36380000000003</v>
      </c>
      <c r="I954" s="10">
        <f t="shared" si="90"/>
        <v>134.64299999999992</v>
      </c>
      <c r="J954" s="10">
        <f t="shared" si="85"/>
        <v>25.826599999999985</v>
      </c>
      <c r="K954" s="10">
        <f t="shared" si="86"/>
        <v>137.0975955900029</v>
      </c>
      <c r="L954" s="11">
        <f t="shared" si="88"/>
        <v>-219.94417332917789</v>
      </c>
      <c r="M954" s="11">
        <f t="shared" si="89"/>
        <v>-6022.0748158411989</v>
      </c>
      <c r="N954" s="11"/>
      <c r="O954" s="11"/>
      <c r="P954" s="11">
        <f t="shared" si="87"/>
        <v>547851.85099498287</v>
      </c>
    </row>
    <row r="955" spans="1:16" x14ac:dyDescent="0.35">
      <c r="A955" s="19">
        <v>45.533329999999999</v>
      </c>
      <c r="B955" s="19">
        <v>1366</v>
      </c>
      <c r="C955" s="19">
        <v>791.7518</v>
      </c>
      <c r="D955" s="19">
        <v>-290.14600000000002</v>
      </c>
      <c r="E955" s="19">
        <v>843.24120000000005</v>
      </c>
      <c r="F955" s="19">
        <v>-337.32100000000003</v>
      </c>
      <c r="G955" s="19">
        <v>-68.087789999999998</v>
      </c>
      <c r="H955" s="19">
        <v>344.1241</v>
      </c>
      <c r="I955" s="10">
        <f t="shared" si="90"/>
        <v>124.00779999999997</v>
      </c>
      <c r="J955" s="10">
        <f t="shared" si="85"/>
        <v>23.822099999999978</v>
      </c>
      <c r="K955" s="10">
        <f t="shared" si="86"/>
        <v>126.27520306556625</v>
      </c>
      <c r="L955" s="11">
        <f t="shared" si="88"/>
        <v>-324.704246157721</v>
      </c>
      <c r="M955" s="11">
        <f t="shared" si="89"/>
        <v>-3143.1164965059993</v>
      </c>
      <c r="N955" s="11"/>
      <c r="O955" s="11"/>
      <c r="P955" s="11">
        <f t="shared" si="87"/>
        <v>1194026.99763007</v>
      </c>
    </row>
    <row r="956" spans="1:16" x14ac:dyDescent="0.35">
      <c r="A956" s="19">
        <v>45.566670000000002</v>
      </c>
      <c r="B956" s="19">
        <v>1367</v>
      </c>
      <c r="C956" s="19">
        <v>779.89890000000003</v>
      </c>
      <c r="D956" s="19">
        <v>-292.6807</v>
      </c>
      <c r="E956" s="19">
        <v>833.00919999999996</v>
      </c>
      <c r="F956" s="19">
        <v>-414.83199999999999</v>
      </c>
      <c r="G956" s="19">
        <v>-93.167509999999993</v>
      </c>
      <c r="H956" s="19">
        <v>425.16559999999998</v>
      </c>
      <c r="I956" s="10">
        <f t="shared" si="90"/>
        <v>112.1549</v>
      </c>
      <c r="J956" s="10">
        <f t="shared" si="85"/>
        <v>21.287399999999991</v>
      </c>
      <c r="K956" s="10">
        <f t="shared" si="86"/>
        <v>114.15723802181796</v>
      </c>
      <c r="L956" s="11">
        <f t="shared" si="88"/>
        <v>-363.46625806080817</v>
      </c>
      <c r="M956" s="11">
        <f t="shared" si="89"/>
        <v>-1162.6278315262196</v>
      </c>
      <c r="N956" s="11"/>
      <c r="O956" s="11"/>
      <c r="P956" s="11">
        <f t="shared" si="87"/>
        <v>1496119.9374793216</v>
      </c>
    </row>
    <row r="957" spans="1:16" x14ac:dyDescent="0.35">
      <c r="A957" s="19">
        <v>45.6</v>
      </c>
      <c r="B957" s="19">
        <v>1368</v>
      </c>
      <c r="C957" s="19">
        <v>764.09640000000002</v>
      </c>
      <c r="D957" s="19">
        <v>-296.35719999999998</v>
      </c>
      <c r="E957" s="19">
        <v>819.55529999999999</v>
      </c>
      <c r="F957" s="19">
        <v>-531.69550000000004</v>
      </c>
      <c r="G957" s="19">
        <v>-168.91329999999999</v>
      </c>
      <c r="H957" s="19">
        <v>557.88149999999996</v>
      </c>
      <c r="I957" s="10">
        <f t="shared" si="90"/>
        <v>96.352399999999989</v>
      </c>
      <c r="J957" s="10">
        <f t="shared" si="85"/>
        <v>17.610900000000015</v>
      </c>
      <c r="K957" s="10">
        <f t="shared" si="86"/>
        <v>97.948602769871087</v>
      </c>
      <c r="L957" s="11">
        <f t="shared" si="88"/>
        <v>-486.30768832724743</v>
      </c>
      <c r="M957" s="11">
        <f t="shared" si="89"/>
        <v>-3685.6114691401563</v>
      </c>
      <c r="N957" s="11"/>
      <c r="O957" s="11"/>
      <c r="P957" s="11">
        <f t="shared" si="87"/>
        <v>2678307.7744991155</v>
      </c>
    </row>
    <row r="958" spans="1:16" x14ac:dyDescent="0.35">
      <c r="A958" s="19">
        <v>45.633330000000001</v>
      </c>
      <c r="B958" s="19">
        <v>1369</v>
      </c>
      <c r="C958" s="19">
        <v>744.45259999999996</v>
      </c>
      <c r="D958" s="19">
        <v>-303.94159999999999</v>
      </c>
      <c r="E958" s="19">
        <v>804.10829999999999</v>
      </c>
      <c r="F958" s="19">
        <v>-640.80330000000004</v>
      </c>
      <c r="G958" s="19">
        <v>-196.40299999999999</v>
      </c>
      <c r="H958" s="19">
        <v>670.22609999999997</v>
      </c>
      <c r="I958" s="10">
        <f t="shared" si="90"/>
        <v>76.708599999999933</v>
      </c>
      <c r="J958" s="10">
        <f t="shared" si="85"/>
        <v>10.026499999999999</v>
      </c>
      <c r="K958" s="10">
        <f t="shared" si="86"/>
        <v>77.361101441292774</v>
      </c>
      <c r="L958" s="11">
        <f t="shared" si="88"/>
        <v>-617.686808538214</v>
      </c>
      <c r="M958" s="11">
        <f t="shared" si="89"/>
        <v>-3941.7677831073765</v>
      </c>
      <c r="N958" s="11"/>
      <c r="O958" s="11"/>
      <c r="P958" s="11">
        <f t="shared" si="87"/>
        <v>4320906.450732057</v>
      </c>
    </row>
    <row r="959" spans="1:16" x14ac:dyDescent="0.35">
      <c r="A959" s="19">
        <v>45.666670000000003</v>
      </c>
      <c r="B959" s="19">
        <v>1370</v>
      </c>
      <c r="C959" s="19">
        <v>721.37609999999995</v>
      </c>
      <c r="D959" s="19">
        <v>-309.45069999999998</v>
      </c>
      <c r="E959" s="19">
        <v>784.9479</v>
      </c>
      <c r="F959" s="19">
        <v>-768.61310000000003</v>
      </c>
      <c r="G959" s="19">
        <v>-147.81020000000001</v>
      </c>
      <c r="H959" s="19">
        <v>782.69659999999999</v>
      </c>
      <c r="I959" s="10">
        <f t="shared" si="90"/>
        <v>53.632099999999923</v>
      </c>
      <c r="J959" s="10">
        <f t="shared" si="85"/>
        <v>4.5174000000000092</v>
      </c>
      <c r="K959" s="10">
        <f t="shared" si="86"/>
        <v>53.822012719425423</v>
      </c>
      <c r="L959" s="11">
        <f t="shared" si="88"/>
        <v>-706.03145536489274</v>
      </c>
      <c r="M959" s="11">
        <f t="shared" si="89"/>
        <v>-2649.809442911574</v>
      </c>
      <c r="N959" s="11"/>
      <c r="O959" s="11"/>
      <c r="P959" s="11">
        <f t="shared" si="87"/>
        <v>5645290.7107998701</v>
      </c>
    </row>
    <row r="960" spans="1:16" x14ac:dyDescent="0.35">
      <c r="A960" s="19">
        <v>45.7</v>
      </c>
      <c r="B960" s="19">
        <v>1371</v>
      </c>
      <c r="C960" s="19">
        <v>693.21169999999995</v>
      </c>
      <c r="D960" s="19">
        <v>-313.79559999999998</v>
      </c>
      <c r="E960" s="19">
        <v>760.9271</v>
      </c>
      <c r="F960" s="19">
        <v>-806.77350000000001</v>
      </c>
      <c r="G960" s="19">
        <v>-153.86019999999999</v>
      </c>
      <c r="H960" s="19">
        <v>821.31389999999999</v>
      </c>
      <c r="I960" s="10">
        <f t="shared" si="90"/>
        <v>25.467699999999923</v>
      </c>
      <c r="J960" s="10">
        <f t="shared" si="85"/>
        <v>0.17250000000001364</v>
      </c>
      <c r="K960" s="10">
        <f t="shared" si="86"/>
        <v>25.468284189163509</v>
      </c>
      <c r="L960" s="11">
        <f t="shared" si="88"/>
        <v>-850.69692560043245</v>
      </c>
      <c r="M960" s="11">
        <f t="shared" si="89"/>
        <v>-4340.3981468809552</v>
      </c>
      <c r="N960" s="11"/>
      <c r="O960" s="11"/>
      <c r="P960" s="11">
        <f t="shared" si="87"/>
        <v>8195735.5607347637</v>
      </c>
    </row>
    <row r="961" spans="1:16" x14ac:dyDescent="0.35">
      <c r="A961" s="19">
        <v>45.733330000000002</v>
      </c>
      <c r="B961" s="19">
        <v>1372</v>
      </c>
      <c r="C961" s="19">
        <v>667.59119999999996</v>
      </c>
      <c r="D961" s="19">
        <v>-319.70800000000003</v>
      </c>
      <c r="E961" s="19">
        <v>740.19680000000005</v>
      </c>
      <c r="F961" s="19">
        <v>-945.98540000000003</v>
      </c>
      <c r="G961" s="19">
        <v>-206.93430000000001</v>
      </c>
      <c r="H961" s="19">
        <v>968.35440000000006</v>
      </c>
      <c r="I961" s="10">
        <f t="shared" si="90"/>
        <v>-0.15280000000007021</v>
      </c>
      <c r="J961" s="10">
        <f t="shared" si="85"/>
        <v>-5.7399000000000342</v>
      </c>
      <c r="K961" s="10">
        <f t="shared" si="86"/>
        <v>5.7419334592104434</v>
      </c>
      <c r="L961" s="11">
        <f t="shared" si="88"/>
        <v>-591.84970686928921</v>
      </c>
      <c r="M961" s="11">
        <f t="shared" si="89"/>
        <v>7766.193181252559</v>
      </c>
      <c r="N961" s="11"/>
      <c r="O961" s="11"/>
      <c r="P961" s="11">
        <f t="shared" si="87"/>
        <v>3966989.8052783096</v>
      </c>
    </row>
    <row r="962" spans="1:16" x14ac:dyDescent="0.35">
      <c r="A962" s="19">
        <v>45.766669999999998</v>
      </c>
      <c r="B962" s="19">
        <v>1373</v>
      </c>
      <c r="C962" s="19">
        <v>630.14599999999996</v>
      </c>
      <c r="D962" s="19">
        <v>-327.59120000000001</v>
      </c>
      <c r="E962" s="19">
        <v>710.21119999999996</v>
      </c>
      <c r="F962" s="19">
        <v>-561.39970000000005</v>
      </c>
      <c r="G962" s="19">
        <v>-117.19499999999999</v>
      </c>
      <c r="H962" s="19">
        <v>573.5018</v>
      </c>
      <c r="I962" s="10">
        <f t="shared" si="90"/>
        <v>-37.59800000000007</v>
      </c>
      <c r="J962" s="10">
        <f t="shared" si="85"/>
        <v>-13.623100000000022</v>
      </c>
      <c r="K962" s="10">
        <f t="shared" si="86"/>
        <v>39.98997946498605</v>
      </c>
      <c r="L962" s="11">
        <f t="shared" si="88"/>
        <v>1027.23593298681</v>
      </c>
      <c r="M962" s="11">
        <f t="shared" si="89"/>
        <v>48562.856624364678</v>
      </c>
      <c r="N962" s="11"/>
      <c r="O962" s="11"/>
      <c r="P962" s="11">
        <f t="shared" si="87"/>
        <v>11950294.722368367</v>
      </c>
    </row>
    <row r="963" spans="1:16" x14ac:dyDescent="0.35">
      <c r="A963" s="19">
        <v>45.8</v>
      </c>
      <c r="B963" s="19">
        <v>1374</v>
      </c>
      <c r="C963" s="19">
        <v>630.16459999999995</v>
      </c>
      <c r="D963" s="19">
        <v>-327.52100000000002</v>
      </c>
      <c r="E963" s="19">
        <v>710.19539999999995</v>
      </c>
      <c r="F963" s="19">
        <v>-709.48910000000001</v>
      </c>
      <c r="G963" s="19">
        <v>-118.2482</v>
      </c>
      <c r="H963" s="19">
        <v>719.27560000000005</v>
      </c>
      <c r="I963" s="10">
        <f t="shared" si="90"/>
        <v>-37.579400000000078</v>
      </c>
      <c r="J963" s="10">
        <f t="shared" ref="J963:J1026" si="91">D963-$S$2</f>
        <v>-13.552900000000022</v>
      </c>
      <c r="K963" s="10">
        <f t="shared" ref="K963:K1026" si="92">(I963^2+J963^2)^(1/2)</f>
        <v>39.948622038438401</v>
      </c>
      <c r="L963" s="11">
        <f t="shared" si="88"/>
        <v>-1.2408468811175855</v>
      </c>
      <c r="M963" s="11">
        <f t="shared" si="89"/>
        <v>-30857.38913495186</v>
      </c>
      <c r="N963" s="11"/>
      <c r="O963" s="11"/>
      <c r="P963" s="11">
        <f t="shared" ref="P963:P1026" si="93">$S$4*(L963^2)/2</f>
        <v>17.437113625444884</v>
      </c>
    </row>
    <row r="964" spans="1:16" x14ac:dyDescent="0.35">
      <c r="A964" s="19">
        <v>45.833329999999997</v>
      </c>
      <c r="B964" s="19">
        <v>1375</v>
      </c>
      <c r="C964" s="19">
        <v>582.84670000000006</v>
      </c>
      <c r="D964" s="19">
        <v>-335.47449999999998</v>
      </c>
      <c r="E964" s="19">
        <v>672.49789999999996</v>
      </c>
      <c r="F964" s="19">
        <v>-977.81</v>
      </c>
      <c r="G964" s="19">
        <v>-154.85570000000001</v>
      </c>
      <c r="H964" s="19">
        <v>989.99630000000002</v>
      </c>
      <c r="I964" s="10">
        <f t="shared" si="90"/>
        <v>-84.897299999999973</v>
      </c>
      <c r="J964" s="10">
        <f t="shared" si="91"/>
        <v>-21.506399999999985</v>
      </c>
      <c r="K964" s="10">
        <f t="shared" si="92"/>
        <v>87.578974578662397</v>
      </c>
      <c r="L964" s="11">
        <f t="shared" ref="L964:L1027" si="94">(K964-K963)/(A964-A963)</f>
        <v>1429.0534815549004</v>
      </c>
      <c r="M964" s="11">
        <f t="shared" si="89"/>
        <v>42913.121165197808</v>
      </c>
      <c r="N964" s="11"/>
      <c r="O964" s="11"/>
      <c r="P964" s="11">
        <f t="shared" si="93"/>
        <v>23127845.38685786</v>
      </c>
    </row>
    <row r="965" spans="1:16" x14ac:dyDescent="0.35">
      <c r="A965" s="19">
        <v>45.866669999999999</v>
      </c>
      <c r="B965" s="19">
        <v>1376</v>
      </c>
      <c r="C965" s="19">
        <v>564.97730000000001</v>
      </c>
      <c r="D965" s="19">
        <v>-337.84469999999999</v>
      </c>
      <c r="E965" s="19">
        <v>658.28440000000001</v>
      </c>
      <c r="F965" s="19">
        <v>-453.9896</v>
      </c>
      <c r="G965" s="19">
        <v>-85.673069999999996</v>
      </c>
      <c r="H965" s="19">
        <v>462.00259999999997</v>
      </c>
      <c r="I965" s="10">
        <f t="shared" si="90"/>
        <v>-102.76670000000001</v>
      </c>
      <c r="J965" s="10">
        <f t="shared" si="91"/>
        <v>-23.876599999999996</v>
      </c>
      <c r="K965" s="10">
        <f t="shared" si="92"/>
        <v>105.50396512193275</v>
      </c>
      <c r="L965" s="11">
        <f t="shared" si="94"/>
        <v>537.64218786049673</v>
      </c>
      <c r="M965" s="11">
        <f t="shared" ref="M965:M1028" si="95">(L965-L964)/(A965-A964)</f>
        <v>-26736.991412547522</v>
      </c>
      <c r="N965" s="11"/>
      <c r="O965" s="11"/>
      <c r="P965" s="11">
        <f t="shared" si="93"/>
        <v>3273594.5585460505</v>
      </c>
    </row>
    <row r="966" spans="1:16" x14ac:dyDescent="0.35">
      <c r="A966" s="19">
        <v>45.9</v>
      </c>
      <c r="B966" s="19">
        <v>1377</v>
      </c>
      <c r="C966" s="19">
        <v>552.58069999999998</v>
      </c>
      <c r="D966" s="19">
        <v>-341.18599999999998</v>
      </c>
      <c r="E966" s="19">
        <v>649.42539999999997</v>
      </c>
      <c r="F966" s="19">
        <v>-337.4778</v>
      </c>
      <c r="G966" s="19">
        <v>-82.377979999999994</v>
      </c>
      <c r="H966" s="19">
        <v>347.38650000000001</v>
      </c>
      <c r="I966" s="10">
        <f t="shared" si="90"/>
        <v>-115.16330000000005</v>
      </c>
      <c r="J966" s="10">
        <f t="shared" si="91"/>
        <v>-27.217899999999986</v>
      </c>
      <c r="K966" s="10">
        <f t="shared" si="92"/>
        <v>118.33596134438596</v>
      </c>
      <c r="L966" s="11">
        <f t="shared" si="94"/>
        <v>384.9983865122544</v>
      </c>
      <c r="M966" s="11">
        <f t="shared" si="95"/>
        <v>-4579.7720176491148</v>
      </c>
      <c r="N966" s="11"/>
      <c r="O966" s="11"/>
      <c r="P966" s="11">
        <f t="shared" si="93"/>
        <v>1678634.0550129691</v>
      </c>
    </row>
    <row r="967" spans="1:16" x14ac:dyDescent="0.35">
      <c r="A967" s="19">
        <v>45.933329999999998</v>
      </c>
      <c r="B967" s="19">
        <v>1378</v>
      </c>
      <c r="C967" s="19">
        <v>542.4787</v>
      </c>
      <c r="D967" s="19">
        <v>-343.33659999999998</v>
      </c>
      <c r="E967" s="19">
        <v>641.99940000000004</v>
      </c>
      <c r="F967" s="19">
        <v>-259.31729999999999</v>
      </c>
      <c r="G967" s="19">
        <v>-44.859220000000001</v>
      </c>
      <c r="H967" s="19">
        <v>263.16879999999998</v>
      </c>
      <c r="I967" s="10">
        <f t="shared" si="90"/>
        <v>-125.26530000000002</v>
      </c>
      <c r="J967" s="10">
        <f t="shared" si="91"/>
        <v>-29.368499999999983</v>
      </c>
      <c r="K967" s="10">
        <f t="shared" si="92"/>
        <v>128.661976420153</v>
      </c>
      <c r="L967" s="11">
        <f t="shared" si="94"/>
        <v>309.811433416358</v>
      </c>
      <c r="M967" s="11">
        <f t="shared" si="95"/>
        <v>-2255.8341762945611</v>
      </c>
      <c r="N967" s="11"/>
      <c r="O967" s="11"/>
      <c r="P967" s="11">
        <f t="shared" si="93"/>
        <v>1087008.8824200197</v>
      </c>
    </row>
    <row r="968" spans="1:16" x14ac:dyDescent="0.35">
      <c r="A968" s="19">
        <v>45.966670000000001</v>
      </c>
      <c r="B968" s="19">
        <v>1379</v>
      </c>
      <c r="C968" s="19">
        <v>535.29290000000003</v>
      </c>
      <c r="D968" s="19">
        <v>-344.17660000000001</v>
      </c>
      <c r="E968" s="19">
        <v>636.39300000000003</v>
      </c>
      <c r="F968" s="19">
        <v>-155.13810000000001</v>
      </c>
      <c r="G968" s="19">
        <v>-28.89791</v>
      </c>
      <c r="H968" s="19">
        <v>157.8066</v>
      </c>
      <c r="I968" s="10">
        <f t="shared" si="90"/>
        <v>-132.4511</v>
      </c>
      <c r="J968" s="10">
        <f t="shared" si="91"/>
        <v>-30.208500000000015</v>
      </c>
      <c r="K968" s="10">
        <f t="shared" si="92"/>
        <v>135.85229980924137</v>
      </c>
      <c r="L968" s="11">
        <f t="shared" si="94"/>
        <v>215.66656835896276</v>
      </c>
      <c r="M968" s="11">
        <f t="shared" si="95"/>
        <v>-2823.7811954825411</v>
      </c>
      <c r="N968" s="11"/>
      <c r="O968" s="11"/>
      <c r="P968" s="11">
        <f t="shared" si="93"/>
        <v>526749.17811505531</v>
      </c>
    </row>
    <row r="969" spans="1:16" x14ac:dyDescent="0.35">
      <c r="A969" s="19">
        <v>46</v>
      </c>
      <c r="B969" s="19">
        <v>1380</v>
      </c>
      <c r="C969" s="19">
        <v>532.13620000000003</v>
      </c>
      <c r="D969" s="19">
        <v>-345.26310000000001</v>
      </c>
      <c r="E969" s="19">
        <v>634.33079999999995</v>
      </c>
      <c r="F969" s="19">
        <v>-48.720269999999999</v>
      </c>
      <c r="G969" s="19">
        <v>-16.51201</v>
      </c>
      <c r="H969" s="19">
        <v>51.442309999999999</v>
      </c>
      <c r="I969" s="10">
        <f t="shared" si="90"/>
        <v>-135.6078</v>
      </c>
      <c r="J969" s="10">
        <f t="shared" si="91"/>
        <v>-31.295000000000016</v>
      </c>
      <c r="K969" s="10">
        <f t="shared" si="92"/>
        <v>139.17202465237042</v>
      </c>
      <c r="L969" s="11">
        <f t="shared" si="94"/>
        <v>99.601705464419737</v>
      </c>
      <c r="M969" s="11">
        <f t="shared" si="95"/>
        <v>-3482.2941162479765</v>
      </c>
      <c r="N969" s="11"/>
      <c r="O969" s="11"/>
      <c r="P969" s="11">
        <f t="shared" si="93"/>
        <v>112349.65945834306</v>
      </c>
    </row>
    <row r="970" spans="1:16" x14ac:dyDescent="0.35">
      <c r="A970" s="19">
        <v>46.033329999999999</v>
      </c>
      <c r="B970" s="19">
        <v>1381</v>
      </c>
      <c r="C970" s="19">
        <v>532.04489999999998</v>
      </c>
      <c r="D970" s="19">
        <v>-345.2774</v>
      </c>
      <c r="E970" s="19">
        <v>634.26199999999994</v>
      </c>
      <c r="F970" s="19">
        <v>23.322389999999999</v>
      </c>
      <c r="G970" s="19">
        <v>-4.3526699999999998</v>
      </c>
      <c r="H970" s="19">
        <v>23.725079999999998</v>
      </c>
      <c r="I970" s="10">
        <f t="shared" si="90"/>
        <v>-135.69910000000004</v>
      </c>
      <c r="J970" s="10">
        <f t="shared" si="91"/>
        <v>-31.309300000000007</v>
      </c>
      <c r="K970" s="10">
        <f t="shared" si="92"/>
        <v>139.26420217450001</v>
      </c>
      <c r="L970" s="11">
        <f t="shared" si="94"/>
        <v>2.765602224110125</v>
      </c>
      <c r="M970" s="11">
        <f t="shared" si="95"/>
        <v>-2905.3736345727966</v>
      </c>
      <c r="N970" s="11"/>
      <c r="O970" s="11"/>
      <c r="P970" s="11">
        <f t="shared" si="93"/>
        <v>86.619892872182504</v>
      </c>
    </row>
    <row r="971" spans="1:16" x14ac:dyDescent="0.35">
      <c r="A971" s="19">
        <v>46.066670000000002</v>
      </c>
      <c r="B971" s="19">
        <v>1382</v>
      </c>
      <c r="C971" s="19">
        <v>533.69100000000003</v>
      </c>
      <c r="D971" s="19">
        <v>-345.55329999999998</v>
      </c>
      <c r="E971" s="19">
        <v>635.79340000000002</v>
      </c>
      <c r="F971" s="19">
        <v>109.8749</v>
      </c>
      <c r="G971" s="19">
        <v>-2.1353780000000002</v>
      </c>
      <c r="H971" s="19">
        <v>109.8956</v>
      </c>
      <c r="I971" s="10">
        <f t="shared" si="90"/>
        <v>-134.053</v>
      </c>
      <c r="J971" s="10">
        <f t="shared" si="91"/>
        <v>-31.585199999999986</v>
      </c>
      <c r="K971" s="10">
        <f t="shared" si="92"/>
        <v>137.72375128509969</v>
      </c>
      <c r="L971" s="11">
        <f t="shared" si="94"/>
        <v>-46.204285824841001</v>
      </c>
      <c r="M971" s="11">
        <f t="shared" si="95"/>
        <v>-1468.8028808922413</v>
      </c>
      <c r="N971" s="11"/>
      <c r="O971" s="11"/>
      <c r="P971" s="11">
        <f t="shared" si="93"/>
        <v>24177.018023709301</v>
      </c>
    </row>
    <row r="972" spans="1:16" x14ac:dyDescent="0.35">
      <c r="A972" s="19">
        <v>46.1</v>
      </c>
      <c r="B972" s="19">
        <v>1383</v>
      </c>
      <c r="C972" s="19">
        <v>539.36990000000003</v>
      </c>
      <c r="D972" s="19">
        <v>-345.41980000000001</v>
      </c>
      <c r="E972" s="19">
        <v>640.49570000000006</v>
      </c>
      <c r="F972" s="19">
        <v>212.01429999999999</v>
      </c>
      <c r="G972" s="19">
        <v>21.631769999999999</v>
      </c>
      <c r="H972" s="19">
        <v>213.11500000000001</v>
      </c>
      <c r="I972" s="10">
        <f t="shared" si="90"/>
        <v>-128.3741</v>
      </c>
      <c r="J972" s="10">
        <f t="shared" si="91"/>
        <v>-31.451700000000017</v>
      </c>
      <c r="K972" s="10">
        <f t="shared" si="92"/>
        <v>132.17079474566233</v>
      </c>
      <c r="L972" s="11">
        <f t="shared" si="94"/>
        <v>-166.6053567187956</v>
      </c>
      <c r="M972" s="11">
        <f t="shared" si="95"/>
        <v>-3612.3933661553169</v>
      </c>
      <c r="N972" s="11"/>
      <c r="O972" s="11"/>
      <c r="P972" s="11">
        <f t="shared" si="93"/>
        <v>314351.93084977253</v>
      </c>
    </row>
    <row r="973" spans="1:16" x14ac:dyDescent="0.35">
      <c r="A973" s="19">
        <v>46.133330000000001</v>
      </c>
      <c r="B973" s="19">
        <v>1384</v>
      </c>
      <c r="C973" s="19">
        <v>547.82529999999997</v>
      </c>
      <c r="D973" s="19">
        <v>-344.1112</v>
      </c>
      <c r="E973" s="19">
        <v>646.93520000000001</v>
      </c>
      <c r="F973" s="19">
        <v>303.16140000000001</v>
      </c>
      <c r="G973" s="19">
        <v>41.504370000000002</v>
      </c>
      <c r="H973" s="19">
        <v>305.98930000000001</v>
      </c>
      <c r="I973" s="10">
        <f t="shared" si="90"/>
        <v>-119.91870000000006</v>
      </c>
      <c r="J973" s="10">
        <f t="shared" si="91"/>
        <v>-30.143100000000004</v>
      </c>
      <c r="K973" s="10">
        <f t="shared" si="92"/>
        <v>123.64910467649983</v>
      </c>
      <c r="L973" s="11">
        <f t="shared" si="94"/>
        <v>-255.67626970184975</v>
      </c>
      <c r="M973" s="11">
        <f t="shared" si="95"/>
        <v>-2672.3946289545665</v>
      </c>
      <c r="N973" s="11"/>
      <c r="O973" s="11"/>
      <c r="P973" s="11">
        <f t="shared" si="93"/>
        <v>740319.26911399537</v>
      </c>
    </row>
    <row r="974" spans="1:16" x14ac:dyDescent="0.35">
      <c r="A974" s="19">
        <v>46.166670000000003</v>
      </c>
      <c r="B974" s="19">
        <v>1385</v>
      </c>
      <c r="C974" s="19">
        <v>559.58069999999998</v>
      </c>
      <c r="D974" s="19">
        <v>-342.65280000000001</v>
      </c>
      <c r="E974" s="19">
        <v>656.15660000000003</v>
      </c>
      <c r="F974" s="19">
        <v>409.60770000000002</v>
      </c>
      <c r="G974" s="19">
        <v>60.036929999999998</v>
      </c>
      <c r="H974" s="19">
        <v>413.98410000000001</v>
      </c>
      <c r="I974" s="10">
        <f t="shared" si="90"/>
        <v>-108.16330000000005</v>
      </c>
      <c r="J974" s="10">
        <f t="shared" si="91"/>
        <v>-28.684700000000021</v>
      </c>
      <c r="K974" s="10">
        <f t="shared" si="92"/>
        <v>111.90224073261452</v>
      </c>
      <c r="L974" s="11">
        <f t="shared" si="94"/>
        <v>-352.33545122628686</v>
      </c>
      <c r="M974" s="11">
        <f t="shared" si="95"/>
        <v>-2899.1956066115658</v>
      </c>
      <c r="N974" s="11"/>
      <c r="O974" s="11"/>
      <c r="P974" s="11">
        <f t="shared" si="93"/>
        <v>1405888.5599111628</v>
      </c>
    </row>
    <row r="975" spans="1:16" x14ac:dyDescent="0.35">
      <c r="A975" s="19">
        <v>46.2</v>
      </c>
      <c r="B975" s="19">
        <v>1386</v>
      </c>
      <c r="C975" s="19">
        <v>575.13250000000005</v>
      </c>
      <c r="D975" s="19">
        <v>-340.1087</v>
      </c>
      <c r="E975" s="19">
        <v>668.17010000000005</v>
      </c>
      <c r="F975" s="19">
        <v>541.10239999999999</v>
      </c>
      <c r="G975" s="19">
        <v>97.796080000000003</v>
      </c>
      <c r="H975" s="19">
        <v>549.86890000000005</v>
      </c>
      <c r="I975" s="10">
        <f t="shared" si="90"/>
        <v>-92.611499999999978</v>
      </c>
      <c r="J975" s="10">
        <f t="shared" si="91"/>
        <v>-26.140600000000006</v>
      </c>
      <c r="K975" s="10">
        <f t="shared" si="92"/>
        <v>96.230041570239365</v>
      </c>
      <c r="L975" s="11">
        <f t="shared" si="94"/>
        <v>-470.21299617087988</v>
      </c>
      <c r="M975" s="11">
        <f t="shared" si="95"/>
        <v>-3536.6800163394864</v>
      </c>
      <c r="N975" s="11"/>
      <c r="O975" s="11"/>
      <c r="P975" s="11">
        <f t="shared" si="93"/>
        <v>2503960.4645225531</v>
      </c>
    </row>
    <row r="976" spans="1:16" x14ac:dyDescent="0.35">
      <c r="A976" s="19">
        <v>46.233330000000002</v>
      </c>
      <c r="B976" s="19">
        <v>1387</v>
      </c>
      <c r="C976" s="19">
        <v>595.65409999999997</v>
      </c>
      <c r="D976" s="19">
        <v>-336.13310000000001</v>
      </c>
      <c r="E976" s="19">
        <v>683.95119999999997</v>
      </c>
      <c r="F976" s="19">
        <v>642.4212</v>
      </c>
      <c r="G976" s="19">
        <v>129.5702</v>
      </c>
      <c r="H976" s="19">
        <v>655.35749999999996</v>
      </c>
      <c r="I976" s="10">
        <f t="shared" ref="I976:I1039" si="96">C976-$S$1</f>
        <v>-72.089900000000057</v>
      </c>
      <c r="J976" s="10">
        <f t="shared" si="91"/>
        <v>-22.16500000000002</v>
      </c>
      <c r="K976" s="10">
        <f t="shared" si="92"/>
        <v>75.420427650670405</v>
      </c>
      <c r="L976" s="11">
        <f t="shared" si="94"/>
        <v>-624.35085267234695</v>
      </c>
      <c r="M976" s="11">
        <f t="shared" si="95"/>
        <v>-4624.5981548595792</v>
      </c>
      <c r="N976" s="11"/>
      <c r="O976" s="11"/>
      <c r="P976" s="11">
        <f t="shared" si="93"/>
        <v>4414643.4054101761</v>
      </c>
    </row>
    <row r="977" spans="1:16" x14ac:dyDescent="0.35">
      <c r="A977" s="19">
        <v>46.266669999999998</v>
      </c>
      <c r="B977" s="19">
        <v>1388</v>
      </c>
      <c r="C977" s="19">
        <v>617.9606</v>
      </c>
      <c r="D977" s="19">
        <v>-331.47070000000002</v>
      </c>
      <c r="E977" s="19">
        <v>701.24749999999995</v>
      </c>
      <c r="F977" s="19">
        <v>334.08510000000001</v>
      </c>
      <c r="G977" s="19">
        <v>70.488820000000004</v>
      </c>
      <c r="H977" s="19">
        <v>341.44040000000001</v>
      </c>
      <c r="I977" s="10">
        <f t="shared" si="96"/>
        <v>-49.783400000000029</v>
      </c>
      <c r="J977" s="10">
        <f t="shared" si="91"/>
        <v>-17.502600000000029</v>
      </c>
      <c r="K977" s="10">
        <f t="shared" si="92"/>
        <v>52.77052133833817</v>
      </c>
      <c r="L977" s="11">
        <f t="shared" si="94"/>
        <v>-679.36131710663778</v>
      </c>
      <c r="M977" s="11">
        <f t="shared" si="95"/>
        <v>-1649.9839362417003</v>
      </c>
      <c r="N977" s="11"/>
      <c r="O977" s="11"/>
      <c r="P977" s="11">
        <f t="shared" si="93"/>
        <v>5226847.6257233033</v>
      </c>
    </row>
    <row r="978" spans="1:16" x14ac:dyDescent="0.35">
      <c r="A978" s="19">
        <v>46.3</v>
      </c>
      <c r="B978" s="19">
        <v>1389</v>
      </c>
      <c r="C978" s="19">
        <v>617.92650000000003</v>
      </c>
      <c r="D978" s="19">
        <v>-331.43380000000002</v>
      </c>
      <c r="E978" s="19">
        <v>701.20010000000002</v>
      </c>
      <c r="F978" s="19">
        <v>833.14620000000002</v>
      </c>
      <c r="G978" s="19">
        <v>235.56440000000001</v>
      </c>
      <c r="H978" s="19">
        <v>865.80780000000004</v>
      </c>
      <c r="I978" s="10">
        <f t="shared" si="96"/>
        <v>-49.817499999999995</v>
      </c>
      <c r="J978" s="10">
        <f t="shared" si="91"/>
        <v>-17.465700000000027</v>
      </c>
      <c r="K978" s="10">
        <f t="shared" si="92"/>
        <v>52.790472461799396</v>
      </c>
      <c r="L978" s="11">
        <f t="shared" si="94"/>
        <v>0.59859356319310864</v>
      </c>
      <c r="M978" s="11">
        <f t="shared" si="95"/>
        <v>20400.837403835671</v>
      </c>
      <c r="N978" s="11"/>
      <c r="O978" s="11"/>
      <c r="P978" s="11">
        <f t="shared" si="93"/>
        <v>4.0579089253747149</v>
      </c>
    </row>
    <row r="979" spans="1:16" x14ac:dyDescent="0.35">
      <c r="A979" s="19">
        <v>46.333329999999997</v>
      </c>
      <c r="B979" s="19">
        <v>1390</v>
      </c>
      <c r="C979" s="19">
        <v>673.50360000000001</v>
      </c>
      <c r="D979" s="19">
        <v>-315.76639999999998</v>
      </c>
      <c r="E979" s="19">
        <v>743.8519</v>
      </c>
      <c r="F979" s="19">
        <v>1306.6500000000001</v>
      </c>
      <c r="G979" s="19">
        <v>323.697</v>
      </c>
      <c r="H979" s="19">
        <v>1346.1479999999999</v>
      </c>
      <c r="I979" s="10">
        <f t="shared" si="96"/>
        <v>5.7595999999999776</v>
      </c>
      <c r="J979" s="10">
        <f t="shared" si="91"/>
        <v>-1.7982999999999834</v>
      </c>
      <c r="K979" s="10">
        <f t="shared" si="92"/>
        <v>6.0338109889189999</v>
      </c>
      <c r="L979" s="11">
        <f t="shared" si="94"/>
        <v>-1402.8401281992565</v>
      </c>
      <c r="M979" s="11">
        <f t="shared" si="95"/>
        <v>-42107.37239011324</v>
      </c>
      <c r="N979" s="11"/>
      <c r="O979" s="11"/>
      <c r="P979" s="11">
        <f t="shared" si="93"/>
        <v>22287151.816365153</v>
      </c>
    </row>
    <row r="980" spans="1:16" x14ac:dyDescent="0.35">
      <c r="A980" s="19">
        <v>46.366669999999999</v>
      </c>
      <c r="B980" s="19">
        <v>1391</v>
      </c>
      <c r="C980" s="19">
        <v>705.03650000000005</v>
      </c>
      <c r="D980" s="19">
        <v>-309.85399999999998</v>
      </c>
      <c r="E980" s="19">
        <v>770.12080000000003</v>
      </c>
      <c r="F980" s="19">
        <v>945.98540000000003</v>
      </c>
      <c r="G980" s="19">
        <v>206.93430000000001</v>
      </c>
      <c r="H980" s="19">
        <v>968.35440000000006</v>
      </c>
      <c r="I980" s="10">
        <f t="shared" si="96"/>
        <v>37.292500000000018</v>
      </c>
      <c r="J980" s="10">
        <f t="shared" si="91"/>
        <v>4.1141000000000076</v>
      </c>
      <c r="K980" s="10">
        <f t="shared" si="92"/>
        <v>37.518746981475829</v>
      </c>
      <c r="L980" s="11">
        <f t="shared" si="94"/>
        <v>944.35920793504442</v>
      </c>
      <c r="M980" s="11">
        <f t="shared" si="95"/>
        <v>70401.899704082753</v>
      </c>
      <c r="N980" s="11"/>
      <c r="O980" s="11"/>
      <c r="P980" s="11">
        <f t="shared" si="93"/>
        <v>10099797.101652553</v>
      </c>
    </row>
    <row r="981" spans="1:16" x14ac:dyDescent="0.35">
      <c r="A981" s="19">
        <v>46.4</v>
      </c>
      <c r="B981" s="19">
        <v>1392</v>
      </c>
      <c r="C981" s="19">
        <v>736.5693</v>
      </c>
      <c r="D981" s="19">
        <v>-301.9708</v>
      </c>
      <c r="E981" s="19">
        <v>796.06579999999997</v>
      </c>
      <c r="F981" s="19">
        <v>772.00990000000002</v>
      </c>
      <c r="G981" s="19">
        <v>211.64580000000001</v>
      </c>
      <c r="H981" s="19">
        <v>800.49559999999997</v>
      </c>
      <c r="I981" s="10">
        <f t="shared" si="96"/>
        <v>68.82529999999997</v>
      </c>
      <c r="J981" s="10">
        <f t="shared" si="91"/>
        <v>11.997299999999996</v>
      </c>
      <c r="K981" s="10">
        <f t="shared" si="92"/>
        <v>69.863131388308076</v>
      </c>
      <c r="L981" s="11">
        <f t="shared" si="94"/>
        <v>970.42857506249072</v>
      </c>
      <c r="M981" s="11">
        <f t="shared" si="95"/>
        <v>782.15922974637726</v>
      </c>
      <c r="N981" s="11"/>
      <c r="O981" s="11"/>
      <c r="P981" s="11">
        <f t="shared" si="93"/>
        <v>10665110.588547768</v>
      </c>
    </row>
    <row r="982" spans="1:16" x14ac:dyDescent="0.35">
      <c r="A982" s="19">
        <v>46.433329999999998</v>
      </c>
      <c r="B982" s="19">
        <v>1393</v>
      </c>
      <c r="C982" s="19">
        <v>756.50379999999996</v>
      </c>
      <c r="D982" s="19">
        <v>-295.74430000000001</v>
      </c>
      <c r="E982" s="19">
        <v>812.25779999999997</v>
      </c>
      <c r="F982" s="19">
        <v>472.99270000000001</v>
      </c>
      <c r="G982" s="19">
        <v>118.2482</v>
      </c>
      <c r="H982" s="19">
        <v>487.54969999999997</v>
      </c>
      <c r="I982" s="10">
        <f t="shared" si="96"/>
        <v>88.759799999999927</v>
      </c>
      <c r="J982" s="10">
        <f t="shared" si="91"/>
        <v>18.223799999999983</v>
      </c>
      <c r="K982" s="10">
        <f t="shared" si="92"/>
        <v>90.611307144748693</v>
      </c>
      <c r="L982" s="11">
        <f t="shared" si="94"/>
        <v>622.50752344557395</v>
      </c>
      <c r="M982" s="11">
        <f t="shared" si="95"/>
        <v>-10438.675416049291</v>
      </c>
      <c r="N982" s="11"/>
      <c r="O982" s="11"/>
      <c r="P982" s="11">
        <f t="shared" si="93"/>
        <v>4388614.3596523209</v>
      </c>
    </row>
    <row r="983" spans="1:16" x14ac:dyDescent="0.35">
      <c r="A983" s="19">
        <v>46.466670000000001</v>
      </c>
      <c r="B983" s="19">
        <v>1394</v>
      </c>
      <c r="C983" s="19">
        <v>768.10220000000004</v>
      </c>
      <c r="D983" s="19">
        <v>-294.08760000000001</v>
      </c>
      <c r="E983" s="19">
        <v>822.47699999999998</v>
      </c>
      <c r="F983" s="19">
        <v>360.49669999999998</v>
      </c>
      <c r="G983" s="19">
        <v>81.238560000000007</v>
      </c>
      <c r="H983" s="19">
        <v>369.5369</v>
      </c>
      <c r="I983" s="10">
        <f t="shared" si="96"/>
        <v>100.35820000000001</v>
      </c>
      <c r="J983" s="10">
        <f t="shared" si="91"/>
        <v>19.880499999999984</v>
      </c>
      <c r="K983" s="10">
        <f t="shared" si="92"/>
        <v>102.30837007542442</v>
      </c>
      <c r="L983" s="11">
        <f t="shared" si="94"/>
        <v>350.8417195763293</v>
      </c>
      <c r="M983" s="11">
        <f t="shared" si="95"/>
        <v>-8148.344447187269</v>
      </c>
      <c r="N983" s="11"/>
      <c r="O983" s="11"/>
      <c r="P983" s="11">
        <f t="shared" si="93"/>
        <v>1393993.255611497</v>
      </c>
    </row>
    <row r="984" spans="1:16" x14ac:dyDescent="0.35">
      <c r="A984" s="19">
        <v>46.5</v>
      </c>
      <c r="B984" s="19">
        <v>1395</v>
      </c>
      <c r="C984" s="19">
        <v>780.53689999999995</v>
      </c>
      <c r="D984" s="19">
        <v>-290.32839999999999</v>
      </c>
      <c r="E984" s="19">
        <v>832.78359999999998</v>
      </c>
      <c r="F984" s="19">
        <v>323.81970000000001</v>
      </c>
      <c r="G984" s="19">
        <v>87.710170000000005</v>
      </c>
      <c r="H984" s="19">
        <v>335.48820000000001</v>
      </c>
      <c r="I984" s="10">
        <f t="shared" si="96"/>
        <v>112.79289999999992</v>
      </c>
      <c r="J984" s="10">
        <f t="shared" si="91"/>
        <v>23.639700000000005</v>
      </c>
      <c r="K984" s="10">
        <f t="shared" si="92"/>
        <v>115.2435408450295</v>
      </c>
      <c r="L984" s="11">
        <f t="shared" si="94"/>
        <v>388.09393248140731</v>
      </c>
      <c r="M984" s="11">
        <f t="shared" si="95"/>
        <v>1117.6781549678567</v>
      </c>
      <c r="N984" s="11"/>
      <c r="O984" s="11"/>
      <c r="P984" s="11">
        <f t="shared" si="93"/>
        <v>1705736.3973571013</v>
      </c>
    </row>
    <row r="985" spans="1:16" x14ac:dyDescent="0.35">
      <c r="A985" s="19">
        <v>46.533329999999999</v>
      </c>
      <c r="B985" s="19">
        <v>1396</v>
      </c>
      <c r="C985" s="19">
        <v>789.6902</v>
      </c>
      <c r="D985" s="19">
        <v>-288.24020000000002</v>
      </c>
      <c r="E985" s="19">
        <v>840.65030000000002</v>
      </c>
      <c r="F985" s="19">
        <v>139.6865</v>
      </c>
      <c r="G985" s="19">
        <v>31.998000000000001</v>
      </c>
      <c r="H985" s="19">
        <v>143.30449999999999</v>
      </c>
      <c r="I985" s="10">
        <f t="shared" si="96"/>
        <v>121.94619999999998</v>
      </c>
      <c r="J985" s="10">
        <f t="shared" si="91"/>
        <v>25.727899999999977</v>
      </c>
      <c r="K985" s="10">
        <f t="shared" si="92"/>
        <v>124.63065647283574</v>
      </c>
      <c r="L985" s="11">
        <f t="shared" si="94"/>
        <v>281.64163299749185</v>
      </c>
      <c r="M985" s="11">
        <f t="shared" si="95"/>
        <v>-3193.888373354855</v>
      </c>
      <c r="N985" s="11"/>
      <c r="O985" s="11"/>
      <c r="P985" s="11">
        <f t="shared" si="93"/>
        <v>898321.75687961827</v>
      </c>
    </row>
    <row r="986" spans="1:16" x14ac:dyDescent="0.35">
      <c r="A986" s="19">
        <v>46.566670000000002</v>
      </c>
      <c r="B986" s="19">
        <v>1397</v>
      </c>
      <c r="C986" s="19">
        <v>789.84939999999995</v>
      </c>
      <c r="D986" s="19">
        <v>-288.1952</v>
      </c>
      <c r="E986" s="19">
        <v>840.78440000000001</v>
      </c>
      <c r="F986" s="19">
        <v>149.173</v>
      </c>
      <c r="G986" s="19">
        <v>60.100050000000003</v>
      </c>
      <c r="H986" s="19">
        <v>160.82470000000001</v>
      </c>
      <c r="I986" s="10">
        <f t="shared" si="96"/>
        <v>122.10539999999992</v>
      </c>
      <c r="J986" s="10">
        <f t="shared" si="91"/>
        <v>25.772899999999993</v>
      </c>
      <c r="K986" s="10">
        <f t="shared" si="92"/>
        <v>124.79571740877159</v>
      </c>
      <c r="L986" s="11">
        <f t="shared" si="94"/>
        <v>4.9508379104931803</v>
      </c>
      <c r="M986" s="11">
        <f t="shared" si="95"/>
        <v>-8299.0640398013547</v>
      </c>
      <c r="N986" s="11"/>
      <c r="O986" s="11"/>
      <c r="P986" s="11">
        <f t="shared" si="93"/>
        <v>277.58476488093362</v>
      </c>
    </row>
    <row r="987" spans="1:16" x14ac:dyDescent="0.35">
      <c r="A987" s="19">
        <v>46.6</v>
      </c>
      <c r="B987" s="19">
        <v>1398</v>
      </c>
      <c r="C987" s="19">
        <v>799.63499999999999</v>
      </c>
      <c r="D987" s="19">
        <v>-284.23360000000002</v>
      </c>
      <c r="E987" s="19">
        <v>848.64890000000003</v>
      </c>
      <c r="F987" s="19">
        <v>147.0181</v>
      </c>
      <c r="G987" s="19">
        <v>63.742089999999997</v>
      </c>
      <c r="H987" s="19">
        <v>160.24160000000001</v>
      </c>
      <c r="I987" s="10">
        <f t="shared" si="96"/>
        <v>131.89099999999996</v>
      </c>
      <c r="J987" s="10">
        <f t="shared" si="91"/>
        <v>29.734499999999969</v>
      </c>
      <c r="K987" s="10">
        <f t="shared" si="92"/>
        <v>135.20124397079337</v>
      </c>
      <c r="L987" s="11">
        <f t="shared" si="94"/>
        <v>312.19701656231501</v>
      </c>
      <c r="M987" s="11">
        <f t="shared" si="95"/>
        <v>9218.3071902738429</v>
      </c>
      <c r="N987" s="11"/>
      <c r="O987" s="11"/>
      <c r="P987" s="11">
        <f t="shared" si="93"/>
        <v>1103813.5162283976</v>
      </c>
    </row>
    <row r="988" spans="1:16" x14ac:dyDescent="0.35">
      <c r="A988" s="19">
        <v>46.633330000000001</v>
      </c>
      <c r="B988" s="19">
        <v>1399</v>
      </c>
      <c r="C988" s="19">
        <v>799.65060000000005</v>
      </c>
      <c r="D988" s="19">
        <v>-283.94569999999999</v>
      </c>
      <c r="E988" s="19">
        <v>848.56709999999998</v>
      </c>
      <c r="F988" s="19">
        <v>-29.56204</v>
      </c>
      <c r="G988" s="19">
        <v>0</v>
      </c>
      <c r="H988" s="19">
        <v>29.56204</v>
      </c>
      <c r="I988" s="10">
        <f t="shared" si="96"/>
        <v>131.90660000000003</v>
      </c>
      <c r="J988" s="10">
        <f t="shared" si="91"/>
        <v>30.022400000000005</v>
      </c>
      <c r="K988" s="10">
        <f t="shared" si="92"/>
        <v>135.28006366541968</v>
      </c>
      <c r="L988" s="11">
        <f t="shared" si="94"/>
        <v>2.3648273215213202</v>
      </c>
      <c r="M988" s="11">
        <f t="shared" si="95"/>
        <v>-9295.8952667506492</v>
      </c>
      <c r="N988" s="11"/>
      <c r="O988" s="11"/>
      <c r="P988" s="11">
        <f t="shared" si="93"/>
        <v>63.334023551450173</v>
      </c>
    </row>
    <row r="989" spans="1:16" x14ac:dyDescent="0.35">
      <c r="A989" s="19">
        <v>46.666670000000003</v>
      </c>
      <c r="B989" s="19">
        <v>1400</v>
      </c>
      <c r="C989" s="19">
        <v>797.66420000000005</v>
      </c>
      <c r="D989" s="19">
        <v>-284.23360000000002</v>
      </c>
      <c r="E989" s="19">
        <v>846.79219999999998</v>
      </c>
      <c r="F989" s="19">
        <v>-148.04320000000001</v>
      </c>
      <c r="G989" s="19">
        <v>-63.442010000000003</v>
      </c>
      <c r="H989" s="19">
        <v>161.0642</v>
      </c>
      <c r="I989" s="10">
        <f t="shared" si="96"/>
        <v>129.92020000000002</v>
      </c>
      <c r="J989" s="10">
        <f t="shared" si="91"/>
        <v>29.734499999999969</v>
      </c>
      <c r="K989" s="10">
        <f t="shared" si="92"/>
        <v>133.27940147783531</v>
      </c>
      <c r="L989" s="11">
        <f t="shared" si="94"/>
        <v>-60.007864054715427</v>
      </c>
      <c r="M989" s="11">
        <f t="shared" si="95"/>
        <v>-1870.8065799709627</v>
      </c>
      <c r="N989" s="11"/>
      <c r="O989" s="11"/>
      <c r="P989" s="11">
        <f t="shared" si="93"/>
        <v>40780.687950734275</v>
      </c>
    </row>
    <row r="990" spans="1:16" x14ac:dyDescent="0.35">
      <c r="A990" s="19">
        <v>46.7</v>
      </c>
      <c r="B990" s="19">
        <v>1401</v>
      </c>
      <c r="C990" s="19">
        <v>789.78099999999995</v>
      </c>
      <c r="D990" s="19">
        <v>-288.17520000000002</v>
      </c>
      <c r="E990" s="19">
        <v>840.71339999999998</v>
      </c>
      <c r="F990" s="19">
        <v>-262.76420000000002</v>
      </c>
      <c r="G990" s="19">
        <v>-92.030860000000004</v>
      </c>
      <c r="H990" s="19">
        <v>278.41460000000001</v>
      </c>
      <c r="I990" s="10">
        <f t="shared" si="96"/>
        <v>122.03699999999992</v>
      </c>
      <c r="J990" s="10">
        <f t="shared" si="91"/>
        <v>25.792899999999975</v>
      </c>
      <c r="K990" s="10">
        <f t="shared" si="92"/>
        <v>124.73292692553149</v>
      </c>
      <c r="L990" s="11">
        <f t="shared" si="94"/>
        <v>-256.41987855697482</v>
      </c>
      <c r="M990" s="11">
        <f t="shared" si="95"/>
        <v>-5892.9497300408893</v>
      </c>
      <c r="N990" s="11"/>
      <c r="O990" s="11"/>
      <c r="P990" s="11">
        <f t="shared" si="93"/>
        <v>744631.82039964234</v>
      </c>
    </row>
    <row r="991" spans="1:16" x14ac:dyDescent="0.35">
      <c r="A991" s="19">
        <v>46.733330000000002</v>
      </c>
      <c r="B991" s="19">
        <v>1402</v>
      </c>
      <c r="C991" s="19">
        <v>780.14660000000003</v>
      </c>
      <c r="D991" s="19">
        <v>-290.36900000000003</v>
      </c>
      <c r="E991" s="19">
        <v>832.43190000000004</v>
      </c>
      <c r="F991" s="19">
        <v>-338.97370000000001</v>
      </c>
      <c r="G991" s="19">
        <v>-87.379289999999997</v>
      </c>
      <c r="H991" s="19">
        <v>350.0548</v>
      </c>
      <c r="I991" s="10">
        <f t="shared" si="96"/>
        <v>112.40260000000001</v>
      </c>
      <c r="J991" s="10">
        <f t="shared" si="91"/>
        <v>23.599099999999964</v>
      </c>
      <c r="K991" s="10">
        <f t="shared" si="92"/>
        <v>114.85321940446424</v>
      </c>
      <c r="L991" s="11">
        <f t="shared" si="94"/>
        <v>-296.42086771879445</v>
      </c>
      <c r="M991" s="11">
        <f t="shared" si="95"/>
        <v>-1200.1496898235923</v>
      </c>
      <c r="N991" s="11"/>
      <c r="O991" s="11"/>
      <c r="P991" s="11">
        <f t="shared" si="93"/>
        <v>995074.87152702129</v>
      </c>
    </row>
    <row r="992" spans="1:16" x14ac:dyDescent="0.35">
      <c r="A992" s="19">
        <v>46.766669999999998</v>
      </c>
      <c r="B992" s="19">
        <v>1403</v>
      </c>
      <c r="C992" s="19">
        <v>767.18280000000004</v>
      </c>
      <c r="D992" s="19">
        <v>-294.00049999999999</v>
      </c>
      <c r="E992" s="19">
        <v>821.58730000000003</v>
      </c>
      <c r="F992" s="19">
        <v>-456.34820000000002</v>
      </c>
      <c r="G992" s="19">
        <v>-117.56059999999999</v>
      </c>
      <c r="H992" s="19">
        <v>471.2475</v>
      </c>
      <c r="I992" s="10">
        <f t="shared" si="96"/>
        <v>99.438800000000015</v>
      </c>
      <c r="J992" s="10">
        <f t="shared" si="91"/>
        <v>19.967600000000004</v>
      </c>
      <c r="K992" s="10">
        <f t="shared" si="92"/>
        <v>101.42376444995523</v>
      </c>
      <c r="L992" s="11">
        <f t="shared" si="94"/>
        <v>-402.80308801772139</v>
      </c>
      <c r="M992" s="11">
        <f t="shared" si="95"/>
        <v>-3190.8284432795845</v>
      </c>
      <c r="N992" s="11"/>
      <c r="O992" s="11"/>
      <c r="P992" s="11">
        <f t="shared" si="93"/>
        <v>1837484.9613906331</v>
      </c>
    </row>
    <row r="993" spans="1:16" x14ac:dyDescent="0.35">
      <c r="A993" s="19">
        <v>46.8</v>
      </c>
      <c r="B993" s="19">
        <v>1404</v>
      </c>
      <c r="C993" s="19">
        <v>749.72339999999997</v>
      </c>
      <c r="D993" s="19">
        <v>-298.2063</v>
      </c>
      <c r="E993" s="19">
        <v>806.85329999999999</v>
      </c>
      <c r="F993" s="19">
        <v>-261.286</v>
      </c>
      <c r="G993" s="19">
        <v>-62.965769999999999</v>
      </c>
      <c r="H993" s="19">
        <v>268.76580000000001</v>
      </c>
      <c r="I993" s="10">
        <f t="shared" si="96"/>
        <v>81.979399999999941</v>
      </c>
      <c r="J993" s="10">
        <f t="shared" si="91"/>
        <v>15.761799999999994</v>
      </c>
      <c r="K993" s="10">
        <f t="shared" si="92"/>
        <v>83.480874238354673</v>
      </c>
      <c r="L993" s="11">
        <f t="shared" si="94"/>
        <v>-538.34054040206627</v>
      </c>
      <c r="M993" s="11">
        <f t="shared" si="95"/>
        <v>-4066.5302245528728</v>
      </c>
      <c r="N993" s="11"/>
      <c r="O993" s="11"/>
      <c r="P993" s="11">
        <f t="shared" si="93"/>
        <v>3282104.3365124026</v>
      </c>
    </row>
    <row r="994" spans="1:16" x14ac:dyDescent="0.35">
      <c r="A994" s="19">
        <v>46.833329999999997</v>
      </c>
      <c r="B994" s="19">
        <v>1405</v>
      </c>
      <c r="C994" s="19">
        <v>749.76369999999997</v>
      </c>
      <c r="D994" s="19">
        <v>-298.19819999999999</v>
      </c>
      <c r="E994" s="19">
        <v>806.8877</v>
      </c>
      <c r="F994" s="19">
        <v>-1025.048</v>
      </c>
      <c r="G994" s="19">
        <v>-145.15309999999999</v>
      </c>
      <c r="H994" s="19">
        <v>1035.2739999999999</v>
      </c>
      <c r="I994" s="10">
        <f t="shared" si="96"/>
        <v>82.019699999999943</v>
      </c>
      <c r="J994" s="10">
        <f t="shared" si="91"/>
        <v>15.769900000000007</v>
      </c>
      <c r="K994" s="10">
        <f t="shared" si="92"/>
        <v>83.521978748710154</v>
      </c>
      <c r="L994" s="11">
        <f t="shared" si="94"/>
        <v>1.2332586365281115</v>
      </c>
      <c r="M994" s="11">
        <f t="shared" si="95"/>
        <v>16188.832854443561</v>
      </c>
      <c r="N994" s="11"/>
      <c r="O994" s="11"/>
      <c r="P994" s="11">
        <f t="shared" si="93"/>
        <v>17.224496741268574</v>
      </c>
    </row>
    <row r="995" spans="1:16" x14ac:dyDescent="0.35">
      <c r="A995" s="19">
        <v>46.866669999999999</v>
      </c>
      <c r="B995" s="19">
        <v>1406</v>
      </c>
      <c r="C995" s="19">
        <v>681.38689999999997</v>
      </c>
      <c r="D995" s="19">
        <v>-307.88319999999999</v>
      </c>
      <c r="E995" s="19">
        <v>747.71659999999997</v>
      </c>
      <c r="F995" s="19">
        <v>-1291.711</v>
      </c>
      <c r="G995" s="19">
        <v>-293.0856</v>
      </c>
      <c r="H995" s="19">
        <v>1324.5440000000001</v>
      </c>
      <c r="I995" s="10">
        <f t="shared" si="96"/>
        <v>13.642899999999941</v>
      </c>
      <c r="J995" s="10">
        <f t="shared" si="91"/>
        <v>6.0849000000000046</v>
      </c>
      <c r="K995" s="10">
        <f t="shared" si="92"/>
        <v>14.938364315412796</v>
      </c>
      <c r="L995" s="11">
        <f t="shared" si="94"/>
        <v>-2057.0970135960415</v>
      </c>
      <c r="M995" s="11">
        <f t="shared" si="95"/>
        <v>-61737.560654841327</v>
      </c>
      <c r="N995" s="11"/>
      <c r="O995" s="11"/>
      <c r="P995" s="11">
        <f t="shared" si="93"/>
        <v>47923414.996890642</v>
      </c>
    </row>
    <row r="996" spans="1:16" x14ac:dyDescent="0.35">
      <c r="A996" s="19">
        <v>46.9</v>
      </c>
      <c r="B996" s="19">
        <v>1407</v>
      </c>
      <c r="C996" s="19">
        <v>663.64959999999996</v>
      </c>
      <c r="D996" s="19">
        <v>-317.73719999999997</v>
      </c>
      <c r="E996" s="19">
        <v>735.79060000000004</v>
      </c>
      <c r="F996" s="19">
        <v>-620.80290000000002</v>
      </c>
      <c r="G996" s="19">
        <v>-266.05840000000001</v>
      </c>
      <c r="H996" s="19">
        <v>675.4135</v>
      </c>
      <c r="I996" s="10">
        <f t="shared" si="96"/>
        <v>-4.0944000000000642</v>
      </c>
      <c r="J996" s="10">
        <f t="shared" si="91"/>
        <v>-3.7690999999999804</v>
      </c>
      <c r="K996" s="10">
        <f t="shared" si="92"/>
        <v>5.5650899516540058</v>
      </c>
      <c r="L996" s="11">
        <f t="shared" si="94"/>
        <v>-281.22635354812348</v>
      </c>
      <c r="M996" s="11">
        <f t="shared" si="95"/>
        <v>53281.4479462331</v>
      </c>
      <c r="N996" s="11"/>
      <c r="O996" s="11"/>
      <c r="P996" s="11">
        <f t="shared" si="93"/>
        <v>895674.56635695719</v>
      </c>
    </row>
    <row r="997" spans="1:16" x14ac:dyDescent="0.35">
      <c r="A997" s="19">
        <v>46.933329999999998</v>
      </c>
      <c r="B997" s="19">
        <v>1408</v>
      </c>
      <c r="C997" s="19">
        <v>640</v>
      </c>
      <c r="D997" s="19">
        <v>-325.62040000000002</v>
      </c>
      <c r="E997" s="19">
        <v>718.0729</v>
      </c>
      <c r="F997" s="19">
        <v>-679.92700000000002</v>
      </c>
      <c r="G997" s="19">
        <v>-266.05840000000001</v>
      </c>
      <c r="H997" s="19">
        <v>730.12860000000001</v>
      </c>
      <c r="I997" s="10">
        <f t="shared" si="96"/>
        <v>-27.744000000000028</v>
      </c>
      <c r="J997" s="10">
        <f t="shared" si="91"/>
        <v>-11.652300000000025</v>
      </c>
      <c r="K997" s="10">
        <f t="shared" si="92"/>
        <v>30.091620615879133</v>
      </c>
      <c r="L997" s="11">
        <f t="shared" si="94"/>
        <v>735.86950687745446</v>
      </c>
      <c r="M997" s="11">
        <f t="shared" si="95"/>
        <v>30515.927405508424</v>
      </c>
      <c r="N997" s="11"/>
      <c r="O997" s="11"/>
      <c r="P997" s="11">
        <f t="shared" si="93"/>
        <v>6132532.0202971697</v>
      </c>
    </row>
    <row r="998" spans="1:16" x14ac:dyDescent="0.35">
      <c r="A998" s="19">
        <v>46.966670000000001</v>
      </c>
      <c r="B998" s="19">
        <v>1409</v>
      </c>
      <c r="C998" s="19">
        <v>618.32119999999998</v>
      </c>
      <c r="D998" s="19">
        <v>-335.47449999999998</v>
      </c>
      <c r="E998" s="19">
        <v>703.46579999999994</v>
      </c>
      <c r="F998" s="19">
        <v>-638.48609999999996</v>
      </c>
      <c r="G998" s="19">
        <v>-245.65799999999999</v>
      </c>
      <c r="H998" s="19">
        <v>684.11429999999996</v>
      </c>
      <c r="I998" s="10">
        <f t="shared" si="96"/>
        <v>-49.422800000000052</v>
      </c>
      <c r="J998" s="10">
        <f t="shared" si="91"/>
        <v>-21.506399999999985</v>
      </c>
      <c r="K998" s="10">
        <f t="shared" si="92"/>
        <v>53.899335810379007</v>
      </c>
      <c r="L998" s="11">
        <f t="shared" si="94"/>
        <v>714.0886381073193</v>
      </c>
      <c r="M998" s="11">
        <f t="shared" si="95"/>
        <v>-653.29540402319935</v>
      </c>
      <c r="N998" s="11"/>
      <c r="O998" s="11"/>
      <c r="P998" s="11">
        <f t="shared" si="93"/>
        <v>5774873.253312665</v>
      </c>
    </row>
    <row r="999" spans="1:16" x14ac:dyDescent="0.35">
      <c r="A999" s="19">
        <v>47</v>
      </c>
      <c r="B999" s="19">
        <v>1410</v>
      </c>
      <c r="C999" s="19">
        <v>597.43430000000001</v>
      </c>
      <c r="D999" s="19">
        <v>-341.99759999999998</v>
      </c>
      <c r="E999" s="19">
        <v>688.39670000000001</v>
      </c>
      <c r="F999" s="19">
        <v>-561.67880000000002</v>
      </c>
      <c r="G999" s="19">
        <v>-118.2482</v>
      </c>
      <c r="H999" s="19">
        <v>573.99109999999996</v>
      </c>
      <c r="I999" s="10">
        <f t="shared" si="96"/>
        <v>-70.309700000000021</v>
      </c>
      <c r="J999" s="10">
        <f t="shared" si="91"/>
        <v>-28.029499999999985</v>
      </c>
      <c r="K999" s="10">
        <f t="shared" si="92"/>
        <v>75.690863281772664</v>
      </c>
      <c r="L999" s="11">
        <f t="shared" si="94"/>
        <v>653.81120526234736</v>
      </c>
      <c r="M999" s="11">
        <f t="shared" si="95"/>
        <v>-1808.5038357327633</v>
      </c>
      <c r="N999" s="11"/>
      <c r="O999" s="11"/>
      <c r="P999" s="11">
        <f t="shared" si="93"/>
        <v>4841087.4683337817</v>
      </c>
    </row>
    <row r="1000" spans="1:16" x14ac:dyDescent="0.35">
      <c r="A1000" s="19">
        <v>47.033329999999999</v>
      </c>
      <c r="B1000" s="19">
        <v>1411</v>
      </c>
      <c r="C1000" s="19">
        <v>580.8759</v>
      </c>
      <c r="D1000" s="19">
        <v>-343.35770000000002</v>
      </c>
      <c r="E1000" s="19">
        <v>674.76760000000002</v>
      </c>
      <c r="F1000" s="19">
        <v>-359.87520000000001</v>
      </c>
      <c r="G1000" s="19">
        <v>-48.403509999999997</v>
      </c>
      <c r="H1000" s="19">
        <v>363.11579999999998</v>
      </c>
      <c r="I1000" s="10">
        <f t="shared" si="96"/>
        <v>-86.868100000000027</v>
      </c>
      <c r="J1000" s="10">
        <f t="shared" si="91"/>
        <v>-29.38960000000003</v>
      </c>
      <c r="K1000" s="10">
        <f t="shared" si="92"/>
        <v>91.705045585125831</v>
      </c>
      <c r="L1000" s="11">
        <f t="shared" si="94"/>
        <v>480.47351645224865</v>
      </c>
      <c r="M1000" s="11">
        <f t="shared" si="95"/>
        <v>-5200.6507293759905</v>
      </c>
      <c r="N1000" s="11"/>
      <c r="O1000" s="11"/>
      <c r="P1000" s="11">
        <f t="shared" si="93"/>
        <v>2614430.6101357783</v>
      </c>
    </row>
    <row r="1001" spans="1:16" x14ac:dyDescent="0.35">
      <c r="A1001" s="19">
        <v>47.066670000000002</v>
      </c>
      <c r="B1001" s="19">
        <v>1412</v>
      </c>
      <c r="C1001" s="19">
        <v>573.44259999999997</v>
      </c>
      <c r="D1001" s="19">
        <v>-345.22449999999998</v>
      </c>
      <c r="E1001" s="19">
        <v>669.34029999999996</v>
      </c>
      <c r="F1001" s="19">
        <v>-375.97750000000002</v>
      </c>
      <c r="G1001" s="19">
        <v>-114.7448</v>
      </c>
      <c r="H1001" s="19">
        <v>393.09719999999999</v>
      </c>
      <c r="I1001" s="10">
        <f t="shared" si="96"/>
        <v>-94.301400000000058</v>
      </c>
      <c r="J1001" s="10">
        <f t="shared" si="91"/>
        <v>-31.256399999999985</v>
      </c>
      <c r="K1001" s="10">
        <f t="shared" si="92"/>
        <v>99.34644725867156</v>
      </c>
      <c r="L1001" s="11">
        <f t="shared" si="94"/>
        <v>229.19621096416125</v>
      </c>
      <c r="M1001" s="11">
        <f t="shared" si="95"/>
        <v>-7536.8118022815797</v>
      </c>
      <c r="N1001" s="11"/>
      <c r="O1001" s="11"/>
      <c r="P1001" s="11">
        <f t="shared" si="93"/>
        <v>594912.47783771809</v>
      </c>
    </row>
    <row r="1002" spans="1:16" x14ac:dyDescent="0.35">
      <c r="A1002" s="19">
        <v>47.1</v>
      </c>
      <c r="B1002" s="19">
        <v>1413</v>
      </c>
      <c r="C1002" s="19">
        <v>555.8107</v>
      </c>
      <c r="D1002" s="19">
        <v>-351.00729999999999</v>
      </c>
      <c r="E1002" s="19">
        <v>657.3673</v>
      </c>
      <c r="F1002" s="19">
        <v>-379.60289999999998</v>
      </c>
      <c r="G1002" s="19">
        <v>-120.4045</v>
      </c>
      <c r="H1002" s="19">
        <v>398.24059999999997</v>
      </c>
      <c r="I1002" s="10">
        <f t="shared" si="96"/>
        <v>-111.93330000000003</v>
      </c>
      <c r="J1002" s="10">
        <f t="shared" si="91"/>
        <v>-37.039199999999994</v>
      </c>
      <c r="K1002" s="10">
        <f t="shared" si="92"/>
        <v>117.90235784550708</v>
      </c>
      <c r="L1002" s="11">
        <f t="shared" si="94"/>
        <v>556.73299090416583</v>
      </c>
      <c r="M1002" s="11">
        <f t="shared" si="95"/>
        <v>9827.0861068109916</v>
      </c>
      <c r="N1002" s="11"/>
      <c r="O1002" s="11"/>
      <c r="P1002" s="11">
        <f t="shared" si="93"/>
        <v>3510202.1322994344</v>
      </c>
    </row>
    <row r="1003" spans="1:16" x14ac:dyDescent="0.35">
      <c r="A1003" s="19">
        <v>47.133330000000001</v>
      </c>
      <c r="B1003" s="19">
        <v>1414</v>
      </c>
      <c r="C1003" s="19">
        <v>548.13570000000004</v>
      </c>
      <c r="D1003" s="19">
        <v>-353.25150000000002</v>
      </c>
      <c r="E1003" s="19">
        <v>652.10379999999998</v>
      </c>
      <c r="F1003" s="19">
        <v>-183.14850000000001</v>
      </c>
      <c r="G1003" s="19">
        <v>-64.299840000000003</v>
      </c>
      <c r="H1003" s="19">
        <v>194.1078</v>
      </c>
      <c r="I1003" s="10">
        <f t="shared" si="96"/>
        <v>-119.60829999999999</v>
      </c>
      <c r="J1003" s="10">
        <f t="shared" si="91"/>
        <v>-39.283400000000029</v>
      </c>
      <c r="K1003" s="10">
        <f t="shared" si="92"/>
        <v>125.89412593306329</v>
      </c>
      <c r="L1003" s="11">
        <f t="shared" si="94"/>
        <v>239.77702032872338</v>
      </c>
      <c r="M1003" s="11">
        <f t="shared" si="95"/>
        <v>-9509.6300802714668</v>
      </c>
      <c r="N1003" s="11"/>
      <c r="O1003" s="11"/>
      <c r="P1003" s="11">
        <f t="shared" si="93"/>
        <v>651108.44558519055</v>
      </c>
    </row>
    <row r="1004" spans="1:16" x14ac:dyDescent="0.35">
      <c r="A1004" s="19">
        <v>47.166670000000003</v>
      </c>
      <c r="B1004" s="19">
        <v>1415</v>
      </c>
      <c r="C1004" s="19">
        <v>543.60080000000005</v>
      </c>
      <c r="D1004" s="19">
        <v>-355.29399999999998</v>
      </c>
      <c r="E1004" s="19">
        <v>649.41179999999997</v>
      </c>
      <c r="F1004" s="19">
        <v>-89.986990000000006</v>
      </c>
      <c r="G1004" s="19">
        <v>-39.447249999999997</v>
      </c>
      <c r="H1004" s="19">
        <v>98.253460000000004</v>
      </c>
      <c r="I1004" s="10">
        <f t="shared" si="96"/>
        <v>-124.14319999999998</v>
      </c>
      <c r="J1004" s="10">
        <f t="shared" si="91"/>
        <v>-41.32589999999999</v>
      </c>
      <c r="K1004" s="10">
        <f t="shared" si="92"/>
        <v>130.84098790917926</v>
      </c>
      <c r="L1004" s="11">
        <f t="shared" si="94"/>
        <v>148.37618404665821</v>
      </c>
      <c r="M1004" s="11">
        <f t="shared" si="95"/>
        <v>-2741.4767931031215</v>
      </c>
      <c r="N1004" s="11"/>
      <c r="O1004" s="11"/>
      <c r="P1004" s="11">
        <f t="shared" si="93"/>
        <v>249325.44681220621</v>
      </c>
    </row>
    <row r="1005" spans="1:16" x14ac:dyDescent="0.35">
      <c r="A1005" s="19">
        <v>47.2</v>
      </c>
      <c r="B1005" s="19">
        <v>1416</v>
      </c>
      <c r="C1005" s="19">
        <v>542.13660000000004</v>
      </c>
      <c r="D1005" s="19">
        <v>-355.88130000000001</v>
      </c>
      <c r="E1005" s="19">
        <v>648.50869999999998</v>
      </c>
      <c r="F1005" s="19">
        <v>1.4506600000000001</v>
      </c>
      <c r="G1005" s="19">
        <v>-7.9920439999999999</v>
      </c>
      <c r="H1005" s="19">
        <v>8.1226339999999997</v>
      </c>
      <c r="I1005" s="10">
        <f t="shared" si="96"/>
        <v>-125.60739999999998</v>
      </c>
      <c r="J1005" s="10">
        <f t="shared" si="91"/>
        <v>-41.913200000000018</v>
      </c>
      <c r="K1005" s="10">
        <f t="shared" si="92"/>
        <v>132.41576669339645</v>
      </c>
      <c r="L1005" s="11">
        <f t="shared" si="94"/>
        <v>47.248088335349983</v>
      </c>
      <c r="M1005" s="11">
        <f t="shared" si="95"/>
        <v>-3034.1462859678963</v>
      </c>
      <c r="N1005" s="11"/>
      <c r="O1005" s="11"/>
      <c r="P1005" s="11">
        <f t="shared" si="93"/>
        <v>25281.724466482519</v>
      </c>
    </row>
    <row r="1006" spans="1:16" x14ac:dyDescent="0.35">
      <c r="A1006" s="19">
        <v>47.233330000000002</v>
      </c>
      <c r="B1006" s="19">
        <v>1417</v>
      </c>
      <c r="C1006" s="19">
        <v>543.69759999999997</v>
      </c>
      <c r="D1006" s="19">
        <v>-355.82679999999999</v>
      </c>
      <c r="E1006" s="19">
        <v>649.78440000000001</v>
      </c>
      <c r="F1006" s="19">
        <v>94.999970000000005</v>
      </c>
      <c r="G1006" s="19">
        <v>18.68974</v>
      </c>
      <c r="H1006" s="19">
        <v>96.820970000000003</v>
      </c>
      <c r="I1006" s="10">
        <f t="shared" si="96"/>
        <v>-124.04640000000006</v>
      </c>
      <c r="J1006" s="10">
        <f t="shared" si="91"/>
        <v>-41.858699999999999</v>
      </c>
      <c r="K1006" s="10">
        <f t="shared" si="92"/>
        <v>130.91852473446994</v>
      </c>
      <c r="L1006" s="11">
        <f t="shared" si="94"/>
        <v>-44.921750942890334</v>
      </c>
      <c r="M1006" s="11">
        <f t="shared" si="95"/>
        <v>-2765.3717155188101</v>
      </c>
      <c r="N1006" s="11"/>
      <c r="O1006" s="11"/>
      <c r="P1006" s="11">
        <f t="shared" si="93"/>
        <v>22853.438990552651</v>
      </c>
    </row>
    <row r="1007" spans="1:16" x14ac:dyDescent="0.35">
      <c r="A1007" s="19">
        <v>47.266669999999998</v>
      </c>
      <c r="B1007" s="19">
        <v>1418</v>
      </c>
      <c r="C1007" s="19">
        <v>548.46990000000005</v>
      </c>
      <c r="D1007" s="19">
        <v>-354.63529999999997</v>
      </c>
      <c r="E1007" s="19">
        <v>653.13509999999997</v>
      </c>
      <c r="F1007" s="19">
        <v>190.15430000000001</v>
      </c>
      <c r="G1007" s="19">
        <v>58.231900000000003</v>
      </c>
      <c r="H1007" s="19">
        <v>198.87090000000001</v>
      </c>
      <c r="I1007" s="10">
        <f t="shared" si="96"/>
        <v>-119.27409999999998</v>
      </c>
      <c r="J1007" s="10">
        <f t="shared" si="91"/>
        <v>-40.66719999999998</v>
      </c>
      <c r="K1007" s="10">
        <f t="shared" si="92"/>
        <v>126.01639610245165</v>
      </c>
      <c r="L1007" s="11">
        <f t="shared" si="94"/>
        <v>-147.03445207015457</v>
      </c>
      <c r="M1007" s="11">
        <f t="shared" si="95"/>
        <v>-3062.7684801223177</v>
      </c>
      <c r="N1007" s="11"/>
      <c r="O1007" s="11"/>
      <c r="P1007" s="11">
        <f t="shared" si="93"/>
        <v>244836.6483323368</v>
      </c>
    </row>
    <row r="1008" spans="1:16" x14ac:dyDescent="0.35">
      <c r="A1008" s="19">
        <v>47.3</v>
      </c>
      <c r="B1008" s="19">
        <v>1419</v>
      </c>
      <c r="C1008" s="19">
        <v>556.37450000000001</v>
      </c>
      <c r="D1008" s="19">
        <v>-351.94459999999998</v>
      </c>
      <c r="E1008" s="19">
        <v>658.34460000000001</v>
      </c>
      <c r="F1008" s="19">
        <v>283.47609999999997</v>
      </c>
      <c r="G1008" s="19">
        <v>84.125929999999997</v>
      </c>
      <c r="H1008" s="19">
        <v>295.69560000000001</v>
      </c>
      <c r="I1008" s="10">
        <f t="shared" si="96"/>
        <v>-111.36950000000002</v>
      </c>
      <c r="J1008" s="10">
        <f t="shared" si="91"/>
        <v>-37.976499999999987</v>
      </c>
      <c r="K1008" s="10">
        <f t="shared" si="92"/>
        <v>117.66639317366706</v>
      </c>
      <c r="L1008" s="11">
        <f t="shared" si="94"/>
        <v>-250.52514037757987</v>
      </c>
      <c r="M1008" s="11">
        <f t="shared" si="95"/>
        <v>-3105.0311523380474</v>
      </c>
      <c r="N1008" s="11"/>
      <c r="O1008" s="11"/>
      <c r="P1008" s="11">
        <f t="shared" si="93"/>
        <v>710789.23051065905</v>
      </c>
    </row>
    <row r="1009" spans="1:16" x14ac:dyDescent="0.35">
      <c r="A1009" s="19">
        <v>47.333329999999997</v>
      </c>
      <c r="B1009" s="19">
        <v>1420</v>
      </c>
      <c r="C1009" s="19">
        <v>567.36829999999998</v>
      </c>
      <c r="D1009" s="19">
        <v>-349.02690000000001</v>
      </c>
      <c r="E1009" s="19">
        <v>666.12810000000002</v>
      </c>
      <c r="F1009" s="19">
        <v>377.42169999999999</v>
      </c>
      <c r="G1009" s="19">
        <v>101.8017</v>
      </c>
      <c r="H1009" s="19">
        <v>390.9101</v>
      </c>
      <c r="I1009" s="10">
        <f t="shared" si="96"/>
        <v>-100.37570000000005</v>
      </c>
      <c r="J1009" s="10">
        <f t="shared" si="91"/>
        <v>-35.058800000000019</v>
      </c>
      <c r="K1009" s="10">
        <f t="shared" si="92"/>
        <v>106.32215483110758</v>
      </c>
      <c r="L1009" s="11">
        <f t="shared" si="94"/>
        <v>-340.36118639542985</v>
      </c>
      <c r="M1009" s="11">
        <f t="shared" si="95"/>
        <v>-2695.3509156271093</v>
      </c>
      <c r="N1009" s="11"/>
      <c r="O1009" s="11"/>
      <c r="P1009" s="11">
        <f t="shared" si="93"/>
        <v>1311952.9738410139</v>
      </c>
    </row>
    <row r="1010" spans="1:16" x14ac:dyDescent="0.35">
      <c r="A1010" s="19">
        <v>47.366669999999999</v>
      </c>
      <c r="B1010" s="19">
        <v>1421</v>
      </c>
      <c r="C1010" s="19">
        <v>581.53599999999994</v>
      </c>
      <c r="D1010" s="19">
        <v>-345.15789999999998</v>
      </c>
      <c r="E1010" s="19">
        <v>676.25289999999995</v>
      </c>
      <c r="F1010" s="19">
        <v>482.0702</v>
      </c>
      <c r="G1010" s="19">
        <v>168.18450000000001</v>
      </c>
      <c r="H1010" s="19">
        <v>510.56610000000001</v>
      </c>
      <c r="I1010" s="10">
        <f t="shared" si="96"/>
        <v>-86.208000000000084</v>
      </c>
      <c r="J1010" s="10">
        <f t="shared" si="91"/>
        <v>-31.189799999999991</v>
      </c>
      <c r="K1010" s="10">
        <f t="shared" si="92"/>
        <v>91.676730352036515</v>
      </c>
      <c r="L1010" s="11">
        <f t="shared" si="94"/>
        <v>-439.27487939621864</v>
      </c>
      <c r="M1010" s="11">
        <f t="shared" si="95"/>
        <v>-2966.8174265381253</v>
      </c>
      <c r="N1010" s="11"/>
      <c r="O1010" s="11"/>
      <c r="P1010" s="11">
        <f t="shared" si="93"/>
        <v>2185299.4027464692</v>
      </c>
    </row>
    <row r="1011" spans="1:16" x14ac:dyDescent="0.35">
      <c r="A1011" s="19">
        <v>47.4</v>
      </c>
      <c r="B1011" s="19">
        <v>1422</v>
      </c>
      <c r="C1011" s="19">
        <v>599.50630000000001</v>
      </c>
      <c r="D1011" s="19">
        <v>-337.81459999999998</v>
      </c>
      <c r="E1011" s="19">
        <v>688.1327</v>
      </c>
      <c r="F1011" s="19">
        <v>593.01049999999998</v>
      </c>
      <c r="G1011" s="19">
        <v>214.8535</v>
      </c>
      <c r="H1011" s="19">
        <v>630.73249999999996</v>
      </c>
      <c r="I1011" s="10">
        <f t="shared" si="96"/>
        <v>-68.237700000000018</v>
      </c>
      <c r="J1011" s="10">
        <f t="shared" si="91"/>
        <v>-23.846499999999992</v>
      </c>
      <c r="K1011" s="10">
        <f t="shared" si="92"/>
        <v>72.284433065079796</v>
      </c>
      <c r="L1011" s="11">
        <f t="shared" si="94"/>
        <v>-581.82710131884369</v>
      </c>
      <c r="M1011" s="11">
        <f t="shared" si="95"/>
        <v>-4276.9943571145377</v>
      </c>
      <c r="N1011" s="11"/>
      <c r="O1011" s="11"/>
      <c r="P1011" s="11">
        <f t="shared" si="93"/>
        <v>3833770.4362644213</v>
      </c>
    </row>
    <row r="1012" spans="1:16" x14ac:dyDescent="0.35">
      <c r="A1012" s="19">
        <v>47.433329999999998</v>
      </c>
      <c r="B1012" s="19">
        <v>1423</v>
      </c>
      <c r="C1012" s="19">
        <v>621.07000000000005</v>
      </c>
      <c r="D1012" s="19">
        <v>-330.83429999999998</v>
      </c>
      <c r="E1012" s="19">
        <v>703.68979999999999</v>
      </c>
      <c r="F1012" s="19">
        <v>636.96690000000001</v>
      </c>
      <c r="G1012" s="19">
        <v>153.351</v>
      </c>
      <c r="H1012" s="19">
        <v>655.16669999999999</v>
      </c>
      <c r="I1012" s="10">
        <f t="shared" si="96"/>
        <v>-46.673999999999978</v>
      </c>
      <c r="J1012" s="10">
        <f t="shared" si="91"/>
        <v>-16.866199999999992</v>
      </c>
      <c r="K1012" s="10">
        <f t="shared" si="92"/>
        <v>49.627925389240254</v>
      </c>
      <c r="L1012" s="11">
        <f t="shared" si="94"/>
        <v>-679.76320659585781</v>
      </c>
      <c r="M1012" s="11">
        <f t="shared" si="95"/>
        <v>-2938.3769960100763</v>
      </c>
      <c r="N1012" s="11"/>
      <c r="O1012" s="11"/>
      <c r="P1012" s="11">
        <f t="shared" si="93"/>
        <v>5233033.5429947926</v>
      </c>
    </row>
    <row r="1013" spans="1:16" x14ac:dyDescent="0.35">
      <c r="A1013" s="19">
        <v>47.466670000000001</v>
      </c>
      <c r="B1013" s="19">
        <v>1424</v>
      </c>
      <c r="C1013" s="19">
        <v>641.97080000000005</v>
      </c>
      <c r="D1013" s="19">
        <v>-327.59120000000001</v>
      </c>
      <c r="E1013" s="19">
        <v>720.72360000000003</v>
      </c>
      <c r="F1013" s="19">
        <v>579.57050000000004</v>
      </c>
      <c r="G1013" s="19">
        <v>107.77</v>
      </c>
      <c r="H1013" s="19">
        <v>589.50519999999995</v>
      </c>
      <c r="I1013" s="10">
        <f t="shared" si="96"/>
        <v>-25.773199999999974</v>
      </c>
      <c r="J1013" s="10">
        <f t="shared" si="91"/>
        <v>-13.623100000000022</v>
      </c>
      <c r="K1013" s="10">
        <f t="shared" si="92"/>
        <v>29.152130142581335</v>
      </c>
      <c r="L1013" s="11">
        <f t="shared" si="94"/>
        <v>-614.15102719428103</v>
      </c>
      <c r="M1013" s="11">
        <f t="shared" si="95"/>
        <v>1967.9717876896127</v>
      </c>
      <c r="N1013" s="11"/>
      <c r="O1013" s="11"/>
      <c r="P1013" s="11">
        <f t="shared" si="93"/>
        <v>4271580.3086079266</v>
      </c>
    </row>
    <row r="1014" spans="1:16" x14ac:dyDescent="0.35">
      <c r="A1014" s="19">
        <v>47.5</v>
      </c>
      <c r="B1014" s="19">
        <v>1425</v>
      </c>
      <c r="C1014" s="19">
        <v>659.70799999999997</v>
      </c>
      <c r="D1014" s="19">
        <v>-323.64960000000002</v>
      </c>
      <c r="E1014" s="19">
        <v>734.82230000000004</v>
      </c>
      <c r="F1014" s="19">
        <v>916.42340000000002</v>
      </c>
      <c r="G1014" s="19">
        <v>295.62040000000002</v>
      </c>
      <c r="H1014" s="19">
        <v>962.92430000000002</v>
      </c>
      <c r="I1014" s="10">
        <f t="shared" si="96"/>
        <v>-8.0360000000000582</v>
      </c>
      <c r="J1014" s="10">
        <f t="shared" si="91"/>
        <v>-9.6815000000000282</v>
      </c>
      <c r="K1014" s="10">
        <f t="shared" si="92"/>
        <v>12.582080044650864</v>
      </c>
      <c r="L1014" s="11">
        <f t="shared" si="94"/>
        <v>-497.15121805972876</v>
      </c>
      <c r="M1014" s="11">
        <f t="shared" si="95"/>
        <v>3510.3453085674864</v>
      </c>
      <c r="N1014" s="11"/>
      <c r="O1014" s="11"/>
      <c r="P1014" s="11">
        <f t="shared" si="93"/>
        <v>2799079.45322693</v>
      </c>
    </row>
    <row r="1015" spans="1:16" x14ac:dyDescent="0.35">
      <c r="A1015" s="19">
        <v>47.533329999999999</v>
      </c>
      <c r="B1015" s="19">
        <v>1426</v>
      </c>
      <c r="C1015" s="19">
        <v>703.06569999999999</v>
      </c>
      <c r="D1015" s="19">
        <v>-307.88319999999999</v>
      </c>
      <c r="E1015" s="19">
        <v>767.52419999999995</v>
      </c>
      <c r="F1015" s="19">
        <v>1034.672</v>
      </c>
      <c r="G1015" s="19">
        <v>354.74450000000002</v>
      </c>
      <c r="H1015" s="19">
        <v>1093.796</v>
      </c>
      <c r="I1015" s="10">
        <f t="shared" si="96"/>
        <v>35.321699999999964</v>
      </c>
      <c r="J1015" s="10">
        <f t="shared" si="91"/>
        <v>6.0849000000000046</v>
      </c>
      <c r="K1015" s="10">
        <f t="shared" si="92"/>
        <v>35.841993511801171</v>
      </c>
      <c r="L1015" s="11">
        <f t="shared" si="94"/>
        <v>697.86719073359473</v>
      </c>
      <c r="M1015" s="11">
        <f t="shared" si="95"/>
        <v>35854.137677568091</v>
      </c>
      <c r="N1015" s="11"/>
      <c r="O1015" s="11"/>
      <c r="P1015" s="11">
        <f t="shared" si="93"/>
        <v>5515485.8250946738</v>
      </c>
    </row>
    <row r="1016" spans="1:16" x14ac:dyDescent="0.35">
      <c r="A1016" s="19">
        <v>47.566670000000002</v>
      </c>
      <c r="B1016" s="19">
        <v>1427</v>
      </c>
      <c r="C1016" s="19">
        <v>728.68610000000001</v>
      </c>
      <c r="D1016" s="19">
        <v>-300</v>
      </c>
      <c r="E1016" s="19">
        <v>788.02499999999998</v>
      </c>
      <c r="F1016" s="19">
        <v>664.51940000000002</v>
      </c>
      <c r="G1016" s="19">
        <v>219.22370000000001</v>
      </c>
      <c r="H1016" s="19">
        <v>699.74639999999999</v>
      </c>
      <c r="I1016" s="10">
        <f t="shared" si="96"/>
        <v>60.942099999999982</v>
      </c>
      <c r="J1016" s="10">
        <f t="shared" si="91"/>
        <v>13.968099999999993</v>
      </c>
      <c r="K1016" s="10">
        <f t="shared" si="92"/>
        <v>62.52237495505107</v>
      </c>
      <c r="L1016" s="11">
        <f t="shared" si="94"/>
        <v>800.2513930188311</v>
      </c>
      <c r="M1016" s="11">
        <f t="shared" si="95"/>
        <v>3070.9118861796164</v>
      </c>
      <c r="N1016" s="11"/>
      <c r="O1016" s="11"/>
      <c r="P1016" s="11">
        <f t="shared" si="93"/>
        <v>7252555.957223664</v>
      </c>
    </row>
    <row r="1017" spans="1:16" x14ac:dyDescent="0.35">
      <c r="A1017" s="19">
        <v>47.6</v>
      </c>
      <c r="B1017" s="19">
        <v>1428</v>
      </c>
      <c r="C1017" s="19">
        <v>747.36699999999996</v>
      </c>
      <c r="D1017" s="19">
        <v>-293.26830000000001</v>
      </c>
      <c r="E1017" s="19">
        <v>802.84720000000004</v>
      </c>
      <c r="F1017" s="19">
        <v>510.22149999999999</v>
      </c>
      <c r="G1017" s="19">
        <v>183.78129999999999</v>
      </c>
      <c r="H1017" s="19">
        <v>542.31129999999996</v>
      </c>
      <c r="I1017" s="10">
        <f t="shared" si="96"/>
        <v>79.622999999999934</v>
      </c>
      <c r="J1017" s="10">
        <f t="shared" si="91"/>
        <v>20.699799999999982</v>
      </c>
      <c r="K1017" s="10">
        <f t="shared" si="92"/>
        <v>82.269701889820823</v>
      </c>
      <c r="L1017" s="11">
        <f t="shared" si="94"/>
        <v>592.47905594869781</v>
      </c>
      <c r="M1017" s="11">
        <f t="shared" si="95"/>
        <v>-6233.7934914532534</v>
      </c>
      <c r="N1017" s="11"/>
      <c r="O1017" s="11"/>
      <c r="P1017" s="11">
        <f t="shared" si="93"/>
        <v>3975430.9644312663</v>
      </c>
    </row>
    <row r="1018" spans="1:16" x14ac:dyDescent="0.35">
      <c r="A1018" s="19">
        <v>47.633330000000001</v>
      </c>
      <c r="B1018" s="19">
        <v>1429</v>
      </c>
      <c r="C1018" s="19">
        <v>762.70090000000005</v>
      </c>
      <c r="D1018" s="19">
        <v>-287.74790000000002</v>
      </c>
      <c r="E1018" s="19">
        <v>815.17579999999998</v>
      </c>
      <c r="F1018" s="19">
        <v>370.15219999999999</v>
      </c>
      <c r="G1018" s="19">
        <v>165.0829</v>
      </c>
      <c r="H1018" s="19">
        <v>405.2962</v>
      </c>
      <c r="I1018" s="10">
        <f t="shared" si="96"/>
        <v>94.956900000000019</v>
      </c>
      <c r="J1018" s="10">
        <f t="shared" si="91"/>
        <v>26.220199999999977</v>
      </c>
      <c r="K1018" s="10">
        <f t="shared" si="92"/>
        <v>98.510465158022697</v>
      </c>
      <c r="L1018" s="11">
        <f t="shared" si="94"/>
        <v>487.27162520858565</v>
      </c>
      <c r="M1018" s="11">
        <f t="shared" si="95"/>
        <v>-3156.5385760610261</v>
      </c>
      <c r="N1018" s="11"/>
      <c r="O1018" s="11"/>
      <c r="P1018" s="11">
        <f t="shared" si="93"/>
        <v>2688935.9360059402</v>
      </c>
    </row>
    <row r="1019" spans="1:16" x14ac:dyDescent="0.35">
      <c r="A1019" s="19">
        <v>47.666670000000003</v>
      </c>
      <c r="B1019" s="19">
        <v>1430</v>
      </c>
      <c r="C1019" s="19">
        <v>772.04380000000003</v>
      </c>
      <c r="D1019" s="19">
        <v>-282.26280000000003</v>
      </c>
      <c r="E1019" s="19">
        <v>822.02430000000004</v>
      </c>
      <c r="F1019" s="19">
        <v>264.39389999999997</v>
      </c>
      <c r="G1019" s="19">
        <v>135.62710000000001</v>
      </c>
      <c r="H1019" s="19">
        <v>297.15120000000002</v>
      </c>
      <c r="I1019" s="10">
        <f t="shared" si="96"/>
        <v>104.2998</v>
      </c>
      <c r="J1019" s="10">
        <f t="shared" si="91"/>
        <v>31.705299999999966</v>
      </c>
      <c r="K1019" s="10">
        <f t="shared" si="92"/>
        <v>109.01226686997202</v>
      </c>
      <c r="L1019" s="11">
        <f t="shared" si="94"/>
        <v>314.99105314782577</v>
      </c>
      <c r="M1019" s="11">
        <f t="shared" si="95"/>
        <v>-5167.3836850853777</v>
      </c>
      <c r="N1019" s="11"/>
      <c r="O1019" s="11"/>
      <c r="P1019" s="11">
        <f t="shared" si="93"/>
        <v>1123659.2923529726</v>
      </c>
    </row>
    <row r="1020" spans="1:16" x14ac:dyDescent="0.35">
      <c r="A1020" s="19">
        <v>47.7</v>
      </c>
      <c r="B1020" s="19">
        <v>1431</v>
      </c>
      <c r="C1020" s="19">
        <v>780.32719999999995</v>
      </c>
      <c r="D1020" s="19">
        <v>-278.70609999999999</v>
      </c>
      <c r="E1020" s="19">
        <v>828.60580000000004</v>
      </c>
      <c r="F1020" s="19">
        <v>203.19200000000001</v>
      </c>
      <c r="G1020" s="19">
        <v>88.494330000000005</v>
      </c>
      <c r="H1020" s="19">
        <v>221.62639999999999</v>
      </c>
      <c r="I1020" s="10">
        <f t="shared" si="96"/>
        <v>112.58319999999992</v>
      </c>
      <c r="J1020" s="10">
        <f t="shared" si="91"/>
        <v>35.262</v>
      </c>
      <c r="K1020" s="10">
        <f t="shared" si="92"/>
        <v>117.97620762780936</v>
      </c>
      <c r="L1020" s="11">
        <f t="shared" si="94"/>
        <v>268.94511724684946</v>
      </c>
      <c r="M1020" s="11">
        <f t="shared" si="95"/>
        <v>-1381.5162286521786</v>
      </c>
      <c r="N1020" s="11"/>
      <c r="O1020" s="11"/>
      <c r="P1020" s="11">
        <f t="shared" si="93"/>
        <v>819153.96672968706</v>
      </c>
    </row>
    <row r="1021" spans="1:16" x14ac:dyDescent="0.35">
      <c r="A1021" s="19">
        <v>47.733330000000002</v>
      </c>
      <c r="B1021" s="19">
        <v>1432</v>
      </c>
      <c r="C1021" s="19">
        <v>785.58989999999994</v>
      </c>
      <c r="D1021" s="19">
        <v>-276.36320000000001</v>
      </c>
      <c r="E1021" s="19">
        <v>832.78340000000003</v>
      </c>
      <c r="F1021" s="19">
        <v>102.66240000000001</v>
      </c>
      <c r="G1021" s="19">
        <v>52.398339999999997</v>
      </c>
      <c r="H1021" s="19">
        <v>115.26130000000001</v>
      </c>
      <c r="I1021" s="10">
        <f t="shared" si="96"/>
        <v>117.84589999999992</v>
      </c>
      <c r="J1021" s="10">
        <f t="shared" si="91"/>
        <v>37.604899999999986</v>
      </c>
      <c r="K1021" s="10">
        <f t="shared" si="92"/>
        <v>123.70038258154248</v>
      </c>
      <c r="L1021" s="11">
        <f t="shared" si="94"/>
        <v>171.74242285428221</v>
      </c>
      <c r="M1021" s="11">
        <f t="shared" si="95"/>
        <v>-2916.372469023971</v>
      </c>
      <c r="N1021" s="11"/>
      <c r="O1021" s="11"/>
      <c r="P1021" s="11">
        <f t="shared" si="93"/>
        <v>334036.08232400403</v>
      </c>
    </row>
    <row r="1022" spans="1:16" x14ac:dyDescent="0.35">
      <c r="A1022" s="19">
        <v>47.766669999999998</v>
      </c>
      <c r="B1022" s="19">
        <v>1433</v>
      </c>
      <c r="C1022" s="19">
        <v>787.17129999999997</v>
      </c>
      <c r="D1022" s="19">
        <v>-275.21289999999999</v>
      </c>
      <c r="E1022" s="19">
        <v>833.89499999999998</v>
      </c>
      <c r="F1022" s="19">
        <v>16.4437</v>
      </c>
      <c r="G1022" s="19">
        <v>39.673220000000001</v>
      </c>
      <c r="H1022" s="19">
        <v>42.945999999999998</v>
      </c>
      <c r="I1022" s="10">
        <f t="shared" si="96"/>
        <v>119.42729999999995</v>
      </c>
      <c r="J1022" s="10">
        <f t="shared" si="91"/>
        <v>38.755200000000002</v>
      </c>
      <c r="K1022" s="10">
        <f t="shared" si="92"/>
        <v>125.55813598620357</v>
      </c>
      <c r="L1022" s="11">
        <f t="shared" si="94"/>
        <v>55.721457848270362</v>
      </c>
      <c r="M1022" s="11">
        <f t="shared" si="95"/>
        <v>-3479.9329635881095</v>
      </c>
      <c r="N1022" s="11"/>
      <c r="O1022" s="11"/>
      <c r="P1022" s="11">
        <f t="shared" si="93"/>
        <v>35162.775793141664</v>
      </c>
    </row>
    <row r="1023" spans="1:16" x14ac:dyDescent="0.35">
      <c r="A1023" s="19">
        <v>47.8</v>
      </c>
      <c r="B1023" s="19">
        <v>1434</v>
      </c>
      <c r="C1023" s="19">
        <v>786.68619999999999</v>
      </c>
      <c r="D1023" s="19">
        <v>-273.7183</v>
      </c>
      <c r="E1023" s="19">
        <v>832.94470000000001</v>
      </c>
      <c r="F1023" s="19">
        <v>-66.149649999999994</v>
      </c>
      <c r="G1023" s="19">
        <v>19.857289999999999</v>
      </c>
      <c r="H1023" s="19">
        <v>69.065820000000002</v>
      </c>
      <c r="I1023" s="10">
        <f t="shared" si="96"/>
        <v>118.94219999999996</v>
      </c>
      <c r="J1023" s="10">
        <f t="shared" si="91"/>
        <v>40.249799999999993</v>
      </c>
      <c r="K1023" s="10">
        <f t="shared" si="92"/>
        <v>125.56788339730821</v>
      </c>
      <c r="L1023" s="11">
        <f t="shared" si="94"/>
        <v>0.2924515782970632</v>
      </c>
      <c r="M1023" s="11">
        <f t="shared" si="95"/>
        <v>-1663.036491748403</v>
      </c>
      <c r="N1023" s="11"/>
      <c r="O1023" s="11"/>
      <c r="P1023" s="11">
        <f t="shared" si="93"/>
        <v>0.96860375796862019</v>
      </c>
    </row>
    <row r="1024" spans="1:16" x14ac:dyDescent="0.35">
      <c r="A1024" s="19">
        <v>47.833329999999997</v>
      </c>
      <c r="B1024" s="19">
        <v>1435</v>
      </c>
      <c r="C1024" s="19">
        <v>782.76130000000001</v>
      </c>
      <c r="D1024" s="19">
        <v>-273.88909999999998</v>
      </c>
      <c r="E1024" s="19">
        <v>829.29520000000002</v>
      </c>
      <c r="F1024" s="19">
        <v>-170.90430000000001</v>
      </c>
      <c r="G1024" s="19">
        <v>-14.64448</v>
      </c>
      <c r="H1024" s="19">
        <v>171.53059999999999</v>
      </c>
      <c r="I1024" s="10">
        <f t="shared" si="96"/>
        <v>115.01729999999998</v>
      </c>
      <c r="J1024" s="10">
        <f t="shared" si="91"/>
        <v>40.079000000000008</v>
      </c>
      <c r="K1024" s="10">
        <f t="shared" si="92"/>
        <v>121.80026904851235</v>
      </c>
      <c r="L1024" s="11">
        <f t="shared" si="94"/>
        <v>-113.03973443732151</v>
      </c>
      <c r="M1024" s="11">
        <f t="shared" si="95"/>
        <v>-3400.3056110297198</v>
      </c>
      <c r="N1024" s="11"/>
      <c r="O1024" s="11"/>
      <c r="P1024" s="11">
        <f t="shared" si="93"/>
        <v>144710.64118580145</v>
      </c>
    </row>
    <row r="1025" spans="1:16" x14ac:dyDescent="0.35">
      <c r="A1025" s="19">
        <v>47.866669999999999</v>
      </c>
      <c r="B1025" s="19">
        <v>1436</v>
      </c>
      <c r="C1025" s="19">
        <v>775.29259999999999</v>
      </c>
      <c r="D1025" s="19">
        <v>-274.69459999999998</v>
      </c>
      <c r="E1025" s="19">
        <v>822.51790000000005</v>
      </c>
      <c r="F1025" s="19">
        <v>-266.87639999999999</v>
      </c>
      <c r="G1025" s="19">
        <v>-42.281559999999999</v>
      </c>
      <c r="H1025" s="19">
        <v>270.20499999999998</v>
      </c>
      <c r="I1025" s="10">
        <f t="shared" si="96"/>
        <v>107.54859999999996</v>
      </c>
      <c r="J1025" s="10">
        <f t="shared" si="91"/>
        <v>39.273500000000013</v>
      </c>
      <c r="K1025" s="10">
        <f t="shared" si="92"/>
        <v>114.49501807594073</v>
      </c>
      <c r="L1025" s="11">
        <f t="shared" si="94"/>
        <v>-219.11370643584422</v>
      </c>
      <c r="M1025" s="11">
        <f t="shared" si="95"/>
        <v>-3181.5828433867568</v>
      </c>
      <c r="N1025" s="11"/>
      <c r="O1025" s="11"/>
      <c r="P1025" s="11">
        <f t="shared" si="93"/>
        <v>543722.49514170375</v>
      </c>
    </row>
    <row r="1026" spans="1:16" x14ac:dyDescent="0.35">
      <c r="A1026" s="19">
        <v>47.9</v>
      </c>
      <c r="B1026" s="19">
        <v>1437</v>
      </c>
      <c r="C1026" s="19">
        <v>764.96960000000001</v>
      </c>
      <c r="D1026" s="19">
        <v>-276.70780000000002</v>
      </c>
      <c r="E1026" s="19">
        <v>813.47749999999996</v>
      </c>
      <c r="F1026" s="19">
        <v>-361.75479999999999</v>
      </c>
      <c r="G1026" s="19">
        <v>-84.118650000000002</v>
      </c>
      <c r="H1026" s="19">
        <v>371.40609999999998</v>
      </c>
      <c r="I1026" s="10">
        <f t="shared" si="96"/>
        <v>97.225599999999986</v>
      </c>
      <c r="J1026" s="10">
        <f t="shared" si="91"/>
        <v>37.260299999999972</v>
      </c>
      <c r="K1026" s="10">
        <f t="shared" si="92"/>
        <v>104.12083005551769</v>
      </c>
      <c r="L1026" s="11">
        <f t="shared" si="94"/>
        <v>-311.25676628932587</v>
      </c>
      <c r="M1026" s="11">
        <f t="shared" si="95"/>
        <v>-2764.5682524297408</v>
      </c>
      <c r="N1026" s="11"/>
      <c r="O1026" s="11"/>
      <c r="P1026" s="11">
        <f t="shared" si="93"/>
        <v>1097174.7719020569</v>
      </c>
    </row>
    <row r="1027" spans="1:16" x14ac:dyDescent="0.35">
      <c r="A1027" s="19">
        <v>47.933329999999998</v>
      </c>
      <c r="B1027" s="19">
        <v>1438</v>
      </c>
      <c r="C1027" s="19">
        <v>751.17560000000003</v>
      </c>
      <c r="D1027" s="19">
        <v>-280.30250000000001</v>
      </c>
      <c r="E1027" s="19">
        <v>801.76940000000002</v>
      </c>
      <c r="F1027" s="19">
        <v>-470.43650000000002</v>
      </c>
      <c r="G1027" s="19">
        <v>-129.7593</v>
      </c>
      <c r="H1027" s="19">
        <v>488.00409999999999</v>
      </c>
      <c r="I1027" s="10">
        <f t="shared" si="96"/>
        <v>83.431600000000003</v>
      </c>
      <c r="J1027" s="10">
        <f t="shared" ref="J1027:J1090" si="97">D1027-$S$2</f>
        <v>33.665599999999984</v>
      </c>
      <c r="K1027" s="10">
        <f t="shared" ref="K1027:K1090" si="98">(I1027^2+J1027^2)^(1/2)</f>
        <v>89.967797027158554</v>
      </c>
      <c r="L1027" s="11">
        <f t="shared" si="94"/>
        <v>-424.63345419620106</v>
      </c>
      <c r="M1027" s="11">
        <f t="shared" si="95"/>
        <v>-3401.640801286444</v>
      </c>
      <c r="N1027" s="11"/>
      <c r="O1027" s="11"/>
      <c r="P1027" s="11">
        <f t="shared" ref="P1027:P1090" si="99">$S$4*(L1027^2)/2</f>
        <v>2042051.1850359128</v>
      </c>
    </row>
    <row r="1028" spans="1:16" x14ac:dyDescent="0.35">
      <c r="A1028" s="19">
        <v>47.966670000000001</v>
      </c>
      <c r="B1028" s="19">
        <v>1439</v>
      </c>
      <c r="C1028" s="19">
        <v>733.60709999999995</v>
      </c>
      <c r="D1028" s="19">
        <v>-285.35849999999999</v>
      </c>
      <c r="E1028" s="19">
        <v>787.15239999999994</v>
      </c>
      <c r="F1028" s="19">
        <v>-514.71379999999999</v>
      </c>
      <c r="G1028" s="19">
        <v>-177.21459999999999</v>
      </c>
      <c r="H1028" s="19">
        <v>544.36689999999999</v>
      </c>
      <c r="I1028" s="10">
        <f t="shared" si="96"/>
        <v>65.863099999999918</v>
      </c>
      <c r="J1028" s="10">
        <f t="shared" si="97"/>
        <v>28.6096</v>
      </c>
      <c r="K1028" s="10">
        <f t="shared" si="98"/>
        <v>71.808475500946187</v>
      </c>
      <c r="L1028" s="11">
        <f t="shared" ref="L1028:L1091" si="100">(K1028-K1027)/(A1028-A1027)</f>
        <v>-544.67071164399988</v>
      </c>
      <c r="M1028" s="11">
        <f t="shared" si="95"/>
        <v>-3600.3976439049038</v>
      </c>
      <c r="N1028" s="11"/>
      <c r="O1028" s="11"/>
      <c r="P1028" s="11">
        <f t="shared" si="99"/>
        <v>3359744.5351904975</v>
      </c>
    </row>
    <row r="1029" spans="1:16" x14ac:dyDescent="0.35">
      <c r="A1029" s="19">
        <v>48</v>
      </c>
      <c r="B1029" s="19">
        <v>1440</v>
      </c>
      <c r="C1029" s="19">
        <v>716.86130000000003</v>
      </c>
      <c r="D1029" s="19">
        <v>-292.11680000000001</v>
      </c>
      <c r="E1029" s="19">
        <v>774.09450000000004</v>
      </c>
      <c r="F1029" s="19">
        <v>-251.7867</v>
      </c>
      <c r="G1029" s="19">
        <v>-101.6674</v>
      </c>
      <c r="H1029" s="19">
        <v>271.53789999999998</v>
      </c>
      <c r="I1029" s="10">
        <f t="shared" si="96"/>
        <v>49.1173</v>
      </c>
      <c r="J1029" s="10">
        <f t="shared" si="97"/>
        <v>21.851299999999981</v>
      </c>
      <c r="K1029" s="10">
        <f t="shared" si="98"/>
        <v>53.758612993454349</v>
      </c>
      <c r="L1029" s="11">
        <f t="shared" si="100"/>
        <v>-541.55003022778737</v>
      </c>
      <c r="M1029" s="11">
        <f t="shared" ref="M1029:M1092" si="101">(L1029-L1028)/(A1029-A1028)</f>
        <v>93.6298054669235</v>
      </c>
      <c r="N1029" s="11"/>
      <c r="O1029" s="11"/>
      <c r="P1029" s="11">
        <f t="shared" si="99"/>
        <v>3321355.6290897997</v>
      </c>
    </row>
    <row r="1030" spans="1:16" x14ac:dyDescent="0.35">
      <c r="A1030" s="19">
        <v>48.033329999999999</v>
      </c>
      <c r="B1030" s="19">
        <v>1441</v>
      </c>
      <c r="C1030" s="19">
        <v>716.82140000000004</v>
      </c>
      <c r="D1030" s="19">
        <v>-292.13630000000001</v>
      </c>
      <c r="E1030" s="19">
        <v>774.06489999999997</v>
      </c>
      <c r="F1030" s="19">
        <v>-857.29930000000002</v>
      </c>
      <c r="G1030" s="19">
        <v>-325.1825</v>
      </c>
      <c r="H1030" s="19">
        <v>916.9</v>
      </c>
      <c r="I1030" s="10">
        <f t="shared" si="96"/>
        <v>49.077400000000011</v>
      </c>
      <c r="J1030" s="10">
        <f t="shared" si="97"/>
        <v>21.831799999999987</v>
      </c>
      <c r="K1030" s="10">
        <f t="shared" si="98"/>
        <v>53.714231652328422</v>
      </c>
      <c r="L1030" s="11">
        <f t="shared" si="100"/>
        <v>-1.3315733911169469</v>
      </c>
      <c r="M1030" s="11">
        <f t="shared" si="101"/>
        <v>16208.17452255265</v>
      </c>
      <c r="N1030" s="11"/>
      <c r="O1030" s="11"/>
      <c r="P1030" s="11">
        <f t="shared" si="99"/>
        <v>20.080218156415015</v>
      </c>
    </row>
    <row r="1031" spans="1:16" x14ac:dyDescent="0.35">
      <c r="A1031" s="19">
        <v>48.066670000000002</v>
      </c>
      <c r="B1031" s="19">
        <v>1442</v>
      </c>
      <c r="C1031" s="19">
        <v>659.70799999999997</v>
      </c>
      <c r="D1031" s="19">
        <v>-313.79559999999998</v>
      </c>
      <c r="E1031" s="19">
        <v>730.53570000000002</v>
      </c>
      <c r="F1031" s="19">
        <v>-1270.569</v>
      </c>
      <c r="G1031" s="19">
        <v>-502.26229999999998</v>
      </c>
      <c r="H1031" s="19">
        <v>1366.24</v>
      </c>
      <c r="I1031" s="10">
        <f t="shared" si="96"/>
        <v>-8.0360000000000582</v>
      </c>
      <c r="J1031" s="10">
        <f t="shared" si="97"/>
        <v>0.17250000000001364</v>
      </c>
      <c r="K1031" s="10">
        <f t="shared" si="98"/>
        <v>8.0378512209421338</v>
      </c>
      <c r="L1031" s="11">
        <f t="shared" si="100"/>
        <v>-1370.0174094595905</v>
      </c>
      <c r="M1031" s="11">
        <f t="shared" si="101"/>
        <v>-41052.364609129188</v>
      </c>
      <c r="N1031" s="11"/>
      <c r="O1031" s="11"/>
      <c r="P1031" s="11">
        <f t="shared" si="99"/>
        <v>21256432.727668304</v>
      </c>
    </row>
    <row r="1032" spans="1:16" x14ac:dyDescent="0.35">
      <c r="A1032" s="19">
        <v>48.1</v>
      </c>
      <c r="B1032" s="19">
        <v>1443</v>
      </c>
      <c r="C1032" s="19">
        <v>632.11680000000001</v>
      </c>
      <c r="D1032" s="19">
        <v>-325.62040000000002</v>
      </c>
      <c r="E1032" s="19">
        <v>711.05579999999998</v>
      </c>
      <c r="F1032" s="19">
        <v>-710.75900000000001</v>
      </c>
      <c r="G1032" s="19">
        <v>-369.64269999999999</v>
      </c>
      <c r="H1032" s="19">
        <v>801.13300000000004</v>
      </c>
      <c r="I1032" s="10">
        <f t="shared" si="96"/>
        <v>-35.627200000000016</v>
      </c>
      <c r="J1032" s="10">
        <f t="shared" si="97"/>
        <v>-11.652300000000025</v>
      </c>
      <c r="K1032" s="10">
        <f t="shared" si="98"/>
        <v>37.484309719267898</v>
      </c>
      <c r="L1032" s="11">
        <f t="shared" si="100"/>
        <v>883.48210316010443</v>
      </c>
      <c r="M1032" s="11">
        <f t="shared" si="101"/>
        <v>67611.746553247358</v>
      </c>
      <c r="N1032" s="11"/>
      <c r="O1032" s="11"/>
      <c r="P1032" s="11">
        <f t="shared" si="99"/>
        <v>8839622.5962925795</v>
      </c>
    </row>
    <row r="1033" spans="1:16" x14ac:dyDescent="0.35">
      <c r="A1033" s="19">
        <v>48.133330000000001</v>
      </c>
      <c r="B1033" s="19">
        <v>1444</v>
      </c>
      <c r="C1033" s="19">
        <v>612.32410000000004</v>
      </c>
      <c r="D1033" s="19">
        <v>-338.43849999999998</v>
      </c>
      <c r="E1033" s="19">
        <v>699.62950000000001</v>
      </c>
      <c r="F1033" s="19">
        <v>-561.67880000000002</v>
      </c>
      <c r="G1033" s="19">
        <v>-384.3066</v>
      </c>
      <c r="H1033" s="19">
        <v>680.56939999999997</v>
      </c>
      <c r="I1033" s="10">
        <f t="shared" si="96"/>
        <v>-55.419899999999984</v>
      </c>
      <c r="J1033" s="10">
        <f t="shared" si="97"/>
        <v>-24.470399999999984</v>
      </c>
      <c r="K1033" s="10">
        <f t="shared" si="98"/>
        <v>60.581893269936664</v>
      </c>
      <c r="L1033" s="11">
        <f t="shared" si="100"/>
        <v>692.99680620069523</v>
      </c>
      <c r="M1033" s="11">
        <f t="shared" si="101"/>
        <v>-5715.1304218245587</v>
      </c>
      <c r="N1033" s="11"/>
      <c r="O1033" s="11"/>
      <c r="P1033" s="11">
        <f t="shared" si="99"/>
        <v>5438769.7938044211</v>
      </c>
    </row>
    <row r="1034" spans="1:16" x14ac:dyDescent="0.35">
      <c r="A1034" s="19">
        <v>48.166670000000003</v>
      </c>
      <c r="B1034" s="19">
        <v>1445</v>
      </c>
      <c r="C1034" s="19">
        <v>594.67150000000004</v>
      </c>
      <c r="D1034" s="19">
        <v>-351.24090000000001</v>
      </c>
      <c r="E1034" s="19">
        <v>690.65499999999997</v>
      </c>
      <c r="F1034" s="19">
        <v>-476.71370000000002</v>
      </c>
      <c r="G1034" s="19">
        <v>-336.22370000000001</v>
      </c>
      <c r="H1034" s="19">
        <v>583.35440000000006</v>
      </c>
      <c r="I1034" s="10">
        <f t="shared" si="96"/>
        <v>-73.072499999999991</v>
      </c>
      <c r="J1034" s="10">
        <f t="shared" si="97"/>
        <v>-37.272800000000018</v>
      </c>
      <c r="K1034" s="10">
        <f t="shared" si="98"/>
        <v>82.029579275344332</v>
      </c>
      <c r="L1034" s="11">
        <f t="shared" si="100"/>
        <v>643.30191977822437</v>
      </c>
      <c r="M1034" s="11">
        <f t="shared" si="101"/>
        <v>-1490.5484829774146</v>
      </c>
      <c r="N1034" s="11"/>
      <c r="O1034" s="11"/>
      <c r="P1034" s="11">
        <f t="shared" si="99"/>
        <v>4686708.1018907027</v>
      </c>
    </row>
    <row r="1035" spans="1:16" x14ac:dyDescent="0.35">
      <c r="A1035" s="19">
        <v>48.2</v>
      </c>
      <c r="B1035" s="19">
        <v>1446</v>
      </c>
      <c r="C1035" s="19">
        <v>580.54319999999996</v>
      </c>
      <c r="D1035" s="19">
        <v>-360.85340000000002</v>
      </c>
      <c r="E1035" s="19">
        <v>683.55359999999996</v>
      </c>
      <c r="F1035" s="19">
        <v>-296.34120000000001</v>
      </c>
      <c r="G1035" s="19">
        <v>-193.2175</v>
      </c>
      <c r="H1035" s="19">
        <v>353.767</v>
      </c>
      <c r="I1035" s="10">
        <f t="shared" si="96"/>
        <v>-87.200800000000072</v>
      </c>
      <c r="J1035" s="10">
        <f t="shared" si="97"/>
        <v>-46.885300000000029</v>
      </c>
      <c r="K1035" s="10">
        <f t="shared" si="98"/>
        <v>99.00611535016418</v>
      </c>
      <c r="L1035" s="11">
        <f t="shared" si="100"/>
        <v>509.34701694629899</v>
      </c>
      <c r="M1035" s="11">
        <f t="shared" si="101"/>
        <v>-4019.0489898568176</v>
      </c>
      <c r="N1035" s="11"/>
      <c r="O1035" s="11"/>
      <c r="P1035" s="11">
        <f t="shared" si="99"/>
        <v>2938094.3950864575</v>
      </c>
    </row>
    <row r="1036" spans="1:16" x14ac:dyDescent="0.35">
      <c r="A1036" s="19">
        <v>48.233330000000002</v>
      </c>
      <c r="B1036" s="19">
        <v>1447</v>
      </c>
      <c r="C1036" s="19">
        <v>574.91549999999995</v>
      </c>
      <c r="D1036" s="19">
        <v>-364.12200000000001</v>
      </c>
      <c r="E1036" s="19">
        <v>680.52380000000005</v>
      </c>
      <c r="F1036" s="19">
        <v>-267.4151</v>
      </c>
      <c r="G1036" s="19">
        <v>-187.0042</v>
      </c>
      <c r="H1036" s="19">
        <v>326.31490000000002</v>
      </c>
      <c r="I1036" s="10">
        <f t="shared" si="96"/>
        <v>-92.828500000000076</v>
      </c>
      <c r="J1036" s="10">
        <f t="shared" si="97"/>
        <v>-50.153900000000021</v>
      </c>
      <c r="K1036" s="10">
        <f t="shared" si="98"/>
        <v>105.51087193962533</v>
      </c>
      <c r="L1036" s="11">
        <f t="shared" si="100"/>
        <v>195.16221390522853</v>
      </c>
      <c r="M1036" s="11">
        <f t="shared" si="101"/>
        <v>-9426.4867399062714</v>
      </c>
      <c r="N1036" s="11"/>
      <c r="O1036" s="11"/>
      <c r="P1036" s="11">
        <f t="shared" si="99"/>
        <v>431349.88126461866</v>
      </c>
    </row>
    <row r="1037" spans="1:16" x14ac:dyDescent="0.35">
      <c r="A1037" s="19">
        <v>48.266669999999998</v>
      </c>
      <c r="B1037" s="19">
        <v>1448</v>
      </c>
      <c r="C1037" s="19">
        <v>562.71550000000002</v>
      </c>
      <c r="D1037" s="19">
        <v>-373.32029999999997</v>
      </c>
      <c r="E1037" s="19">
        <v>675.29020000000003</v>
      </c>
      <c r="F1037" s="19">
        <v>-244.4718</v>
      </c>
      <c r="G1037" s="19">
        <v>-196.45529999999999</v>
      </c>
      <c r="H1037" s="19">
        <v>313.62580000000003</v>
      </c>
      <c r="I1037" s="10">
        <f t="shared" si="96"/>
        <v>-105.02850000000001</v>
      </c>
      <c r="J1037" s="10">
        <f t="shared" si="97"/>
        <v>-59.352199999999982</v>
      </c>
      <c r="K1037" s="10">
        <f t="shared" si="98"/>
        <v>120.63859024827005</v>
      </c>
      <c r="L1037" s="11">
        <f t="shared" si="100"/>
        <v>453.74080109918316</v>
      </c>
      <c r="M1037" s="11">
        <f t="shared" si="101"/>
        <v>7755.8064545287834</v>
      </c>
      <c r="N1037" s="11"/>
      <c r="O1037" s="11"/>
      <c r="P1037" s="11">
        <f t="shared" si="99"/>
        <v>2331599.0926426048</v>
      </c>
    </row>
    <row r="1038" spans="1:16" x14ac:dyDescent="0.35">
      <c r="A1038" s="19">
        <v>48.3</v>
      </c>
      <c r="B1038" s="19">
        <v>1449</v>
      </c>
      <c r="C1038" s="19">
        <v>558.6173</v>
      </c>
      <c r="D1038" s="19">
        <v>-377.21910000000003</v>
      </c>
      <c r="E1038" s="19">
        <v>674.05309999999997</v>
      </c>
      <c r="F1038" s="19">
        <v>-89.410769999999999</v>
      </c>
      <c r="G1038" s="19">
        <v>-91.016120000000001</v>
      </c>
      <c r="H1038" s="19">
        <v>127.5861</v>
      </c>
      <c r="I1038" s="10">
        <f t="shared" si="96"/>
        <v>-109.12670000000003</v>
      </c>
      <c r="J1038" s="10">
        <f t="shared" si="97"/>
        <v>-63.251000000000033</v>
      </c>
      <c r="K1038" s="10">
        <f t="shared" si="98"/>
        <v>126.1321753316338</v>
      </c>
      <c r="L1038" s="11">
        <f t="shared" si="100"/>
        <v>164.82403490440598</v>
      </c>
      <c r="M1038" s="11">
        <f t="shared" si="101"/>
        <v>-8668.3698228257508</v>
      </c>
      <c r="N1038" s="11"/>
      <c r="O1038" s="11"/>
      <c r="P1038" s="11">
        <f t="shared" si="99"/>
        <v>307665.85011056211</v>
      </c>
    </row>
    <row r="1039" spans="1:16" x14ac:dyDescent="0.35">
      <c r="A1039" s="19">
        <v>48.333329999999997</v>
      </c>
      <c r="B1039" s="19">
        <v>1450</v>
      </c>
      <c r="C1039" s="19">
        <v>556.75480000000005</v>
      </c>
      <c r="D1039" s="19">
        <v>-379.38810000000001</v>
      </c>
      <c r="E1039" s="19">
        <v>673.72929999999997</v>
      </c>
      <c r="F1039" s="19">
        <v>-13.374370000000001</v>
      </c>
      <c r="G1039" s="19">
        <v>-50.39235</v>
      </c>
      <c r="H1039" s="19">
        <v>52.136960000000002</v>
      </c>
      <c r="I1039" s="10">
        <f t="shared" si="96"/>
        <v>-110.98919999999998</v>
      </c>
      <c r="J1039" s="10">
        <f t="shared" si="97"/>
        <v>-65.420000000000016</v>
      </c>
      <c r="K1039" s="10">
        <f t="shared" si="98"/>
        <v>128.83469609014492</v>
      </c>
      <c r="L1039" s="11">
        <f t="shared" si="100"/>
        <v>81.083731128447667</v>
      </c>
      <c r="M1039" s="11">
        <f t="shared" si="101"/>
        <v>-2512.4603593147249</v>
      </c>
      <c r="N1039" s="11"/>
      <c r="O1039" s="11"/>
      <c r="P1039" s="11">
        <f t="shared" si="99"/>
        <v>74457.021713270195</v>
      </c>
    </row>
    <row r="1040" spans="1:16" x14ac:dyDescent="0.35">
      <c r="A1040" s="19">
        <v>48.366669999999999</v>
      </c>
      <c r="B1040" s="19">
        <v>1451</v>
      </c>
      <c r="C1040" s="19">
        <v>557.72569999999996</v>
      </c>
      <c r="D1040" s="19">
        <v>-380.57859999999999</v>
      </c>
      <c r="E1040" s="19">
        <v>675.20219999999995</v>
      </c>
      <c r="F1040" s="19">
        <v>76.359470000000002</v>
      </c>
      <c r="G1040" s="19">
        <v>-8.1674760000000006</v>
      </c>
      <c r="H1040" s="19">
        <v>76.795029999999997</v>
      </c>
      <c r="I1040" s="10">
        <f t="shared" ref="I1040:I1103" si="102">C1040-$S$1</f>
        <v>-110.01830000000007</v>
      </c>
      <c r="J1040" s="10">
        <f t="shared" si="97"/>
        <v>-66.610500000000002</v>
      </c>
      <c r="K1040" s="10">
        <f t="shared" si="98"/>
        <v>128.61176091298967</v>
      </c>
      <c r="L1040" s="11">
        <f t="shared" si="100"/>
        <v>-6.6867179710627722</v>
      </c>
      <c r="M1040" s="11">
        <f t="shared" si="101"/>
        <v>-2632.5869555939898</v>
      </c>
      <c r="N1040" s="11"/>
      <c r="O1040" s="11"/>
      <c r="P1040" s="11">
        <f t="shared" si="99"/>
        <v>506.36563356784569</v>
      </c>
    </row>
    <row r="1041" spans="1:16" x14ac:dyDescent="0.35">
      <c r="A1041" s="19">
        <v>48.4</v>
      </c>
      <c r="B1041" s="19">
        <v>1452</v>
      </c>
      <c r="C1041" s="19">
        <v>561.84540000000004</v>
      </c>
      <c r="D1041" s="19">
        <v>-379.93259999999998</v>
      </c>
      <c r="E1041" s="19">
        <v>678.24699999999996</v>
      </c>
      <c r="F1041" s="19">
        <v>160.643</v>
      </c>
      <c r="G1041" s="19">
        <v>38.71349</v>
      </c>
      <c r="H1041" s="19">
        <v>165.24199999999999</v>
      </c>
      <c r="I1041" s="10">
        <f t="shared" si="102"/>
        <v>-105.89859999999999</v>
      </c>
      <c r="J1041" s="10">
        <f t="shared" si="97"/>
        <v>-65.964499999999987</v>
      </c>
      <c r="K1041" s="10">
        <f t="shared" si="98"/>
        <v>124.76309046432762</v>
      </c>
      <c r="L1041" s="11">
        <f t="shared" si="100"/>
        <v>-115.47166062592606</v>
      </c>
      <c r="M1041" s="11">
        <f t="shared" si="101"/>
        <v>-3263.8746671126669</v>
      </c>
      <c r="N1041" s="11"/>
      <c r="O1041" s="11"/>
      <c r="P1041" s="11">
        <f t="shared" si="99"/>
        <v>151004.20241730491</v>
      </c>
    </row>
    <row r="1042" spans="1:16" x14ac:dyDescent="0.35">
      <c r="A1042" s="19">
        <v>48.433329999999998</v>
      </c>
      <c r="B1042" s="19">
        <v>1453</v>
      </c>
      <c r="C1042" s="19">
        <v>568.43520000000001</v>
      </c>
      <c r="D1042" s="19">
        <v>-377.99770000000001</v>
      </c>
      <c r="E1042" s="19">
        <v>682.64260000000002</v>
      </c>
      <c r="F1042" s="19">
        <v>239.30860000000001</v>
      </c>
      <c r="G1042" s="19">
        <v>91.012919999999994</v>
      </c>
      <c r="H1042" s="19">
        <v>256.03120000000001</v>
      </c>
      <c r="I1042" s="10">
        <f t="shared" si="102"/>
        <v>-99.308800000000019</v>
      </c>
      <c r="J1042" s="10">
        <f t="shared" si="97"/>
        <v>-64.029600000000016</v>
      </c>
      <c r="K1042" s="10">
        <f t="shared" si="98"/>
        <v>118.16102332664526</v>
      </c>
      <c r="L1042" s="11">
        <f t="shared" si="100"/>
        <v>-198.08182231270538</v>
      </c>
      <c r="M1042" s="11">
        <f t="shared" si="101"/>
        <v>-2478.5527058740104</v>
      </c>
      <c r="N1042" s="11"/>
      <c r="O1042" s="11"/>
      <c r="P1042" s="11">
        <f t="shared" si="99"/>
        <v>444352.32434542873</v>
      </c>
    </row>
    <row r="1043" spans="1:16" x14ac:dyDescent="0.35">
      <c r="A1043" s="19">
        <v>48.466670000000001</v>
      </c>
      <c r="B1043" s="19">
        <v>1454</v>
      </c>
      <c r="C1043" s="19">
        <v>577.79930000000002</v>
      </c>
      <c r="D1043" s="19">
        <v>-373.86500000000001</v>
      </c>
      <c r="E1043" s="19">
        <v>688.20569999999998</v>
      </c>
      <c r="F1043" s="19">
        <v>219.9178</v>
      </c>
      <c r="G1043" s="19">
        <v>101.4571</v>
      </c>
      <c r="H1043" s="19">
        <v>242.19290000000001</v>
      </c>
      <c r="I1043" s="10">
        <f t="shared" si="102"/>
        <v>-89.944700000000012</v>
      </c>
      <c r="J1043" s="10">
        <f t="shared" si="97"/>
        <v>-59.896900000000016</v>
      </c>
      <c r="K1043" s="10">
        <f t="shared" si="98"/>
        <v>108.06335034460112</v>
      </c>
      <c r="L1043" s="11">
        <f t="shared" si="100"/>
        <v>-302.86961553819316</v>
      </c>
      <c r="M1043" s="11">
        <f t="shared" si="101"/>
        <v>-3143.005195725244</v>
      </c>
      <c r="N1043" s="11"/>
      <c r="O1043" s="11"/>
      <c r="P1043" s="11">
        <f t="shared" si="99"/>
        <v>1038842.2954840644</v>
      </c>
    </row>
    <row r="1044" spans="1:16" x14ac:dyDescent="0.35">
      <c r="A1044" s="19">
        <v>48.5</v>
      </c>
      <c r="B1044" s="19">
        <v>1455</v>
      </c>
      <c r="C1044" s="19">
        <v>583.09640000000002</v>
      </c>
      <c r="D1044" s="19">
        <v>-371.23379999999997</v>
      </c>
      <c r="E1044" s="19">
        <v>691.24239999999998</v>
      </c>
      <c r="F1044" s="19">
        <v>460.01740000000001</v>
      </c>
      <c r="G1044" s="19">
        <v>191.5522</v>
      </c>
      <c r="H1044" s="19">
        <v>498.30540000000002</v>
      </c>
      <c r="I1044" s="10">
        <f t="shared" si="102"/>
        <v>-84.647600000000011</v>
      </c>
      <c r="J1044" s="10">
        <f t="shared" si="97"/>
        <v>-57.265699999999981</v>
      </c>
      <c r="K1044" s="10">
        <f t="shared" si="98"/>
        <v>102.19871125532846</v>
      </c>
      <c r="L1044" s="11">
        <f t="shared" si="100"/>
        <v>-175.95676835501831</v>
      </c>
      <c r="M1044" s="11">
        <f t="shared" si="101"/>
        <v>3807.7661921145236</v>
      </c>
      <c r="N1044" s="11"/>
      <c r="O1044" s="11"/>
      <c r="P1044" s="11">
        <f t="shared" si="99"/>
        <v>350630.88253658829</v>
      </c>
    </row>
    <row r="1045" spans="1:16" x14ac:dyDescent="0.35">
      <c r="A1045" s="19">
        <v>48.533329999999999</v>
      </c>
      <c r="B1045" s="19">
        <v>1456</v>
      </c>
      <c r="C1045" s="19">
        <v>608.46720000000005</v>
      </c>
      <c r="D1045" s="19">
        <v>-361.0949</v>
      </c>
      <c r="E1045" s="19">
        <v>707.54629999999997</v>
      </c>
      <c r="F1045" s="19">
        <v>735.30529999999999</v>
      </c>
      <c r="G1045" s="19">
        <v>329.45659999999998</v>
      </c>
      <c r="H1045" s="19">
        <v>805.73910000000001</v>
      </c>
      <c r="I1045" s="10">
        <f t="shared" si="102"/>
        <v>-59.27679999999998</v>
      </c>
      <c r="J1045" s="10">
        <f t="shared" si="97"/>
        <v>-47.126800000000003</v>
      </c>
      <c r="K1045" s="10">
        <f t="shared" si="98"/>
        <v>75.727632317932645</v>
      </c>
      <c r="L1045" s="11">
        <f t="shared" si="100"/>
        <v>-794.21178930081851</v>
      </c>
      <c r="M1045" s="11">
        <f t="shared" si="101"/>
        <v>-18549.505578932225</v>
      </c>
      <c r="N1045" s="11"/>
      <c r="O1045" s="11"/>
      <c r="P1045" s="11">
        <f t="shared" si="99"/>
        <v>7143497.0479444172</v>
      </c>
    </row>
    <row r="1046" spans="1:16" x14ac:dyDescent="0.35">
      <c r="A1046" s="19">
        <v>48.566670000000002</v>
      </c>
      <c r="B1046" s="19">
        <v>1457</v>
      </c>
      <c r="C1046" s="19">
        <v>632.11680000000001</v>
      </c>
      <c r="D1046" s="19">
        <v>-349.27010000000001</v>
      </c>
      <c r="E1046" s="19">
        <v>722.19200000000001</v>
      </c>
      <c r="F1046" s="19">
        <v>502.96140000000003</v>
      </c>
      <c r="G1046" s="19">
        <v>265.44909999999999</v>
      </c>
      <c r="H1046" s="19">
        <v>568.71209999999996</v>
      </c>
      <c r="I1046" s="10">
        <f t="shared" si="102"/>
        <v>-35.627200000000016</v>
      </c>
      <c r="J1046" s="10">
        <f t="shared" si="97"/>
        <v>-35.302000000000021</v>
      </c>
      <c r="K1046" s="10">
        <f t="shared" si="98"/>
        <v>50.155045447492149</v>
      </c>
      <c r="L1046" s="11">
        <f t="shared" si="100"/>
        <v>-767.02420127290065</v>
      </c>
      <c r="M1046" s="11">
        <f t="shared" si="101"/>
        <v>815.46454792788666</v>
      </c>
      <c r="N1046" s="11"/>
      <c r="O1046" s="11"/>
      <c r="P1046" s="11">
        <f t="shared" si="99"/>
        <v>6662793.3694566004</v>
      </c>
    </row>
    <row r="1047" spans="1:16" x14ac:dyDescent="0.35">
      <c r="A1047" s="19">
        <v>48.6</v>
      </c>
      <c r="B1047" s="19">
        <v>1458</v>
      </c>
      <c r="C1047" s="19">
        <v>641.99789999999996</v>
      </c>
      <c r="D1047" s="19">
        <v>-343.39830000000001</v>
      </c>
      <c r="E1047" s="19">
        <v>728.06849999999997</v>
      </c>
      <c r="F1047" s="19">
        <v>709.48910000000001</v>
      </c>
      <c r="G1047" s="19">
        <v>472.99270000000001</v>
      </c>
      <c r="H1047" s="19">
        <v>852.69970000000001</v>
      </c>
      <c r="I1047" s="10">
        <f t="shared" si="102"/>
        <v>-25.746100000000069</v>
      </c>
      <c r="J1047" s="10">
        <f t="shared" si="97"/>
        <v>-29.430200000000013</v>
      </c>
      <c r="K1047" s="10">
        <f t="shared" si="98"/>
        <v>39.102408330562</v>
      </c>
      <c r="L1047" s="11">
        <f t="shared" si="100"/>
        <v>-331.61227473538383</v>
      </c>
      <c r="M1047" s="11">
        <f t="shared" si="101"/>
        <v>13063.664162541987</v>
      </c>
      <c r="N1047" s="11"/>
      <c r="O1047" s="11"/>
      <c r="P1047" s="11">
        <f t="shared" si="99"/>
        <v>1245372.8860523645</v>
      </c>
    </row>
    <row r="1048" spans="1:16" x14ac:dyDescent="0.35">
      <c r="A1048" s="19">
        <v>48.633330000000001</v>
      </c>
      <c r="B1048" s="19">
        <v>1459</v>
      </c>
      <c r="C1048" s="19">
        <v>679.41610000000003</v>
      </c>
      <c r="D1048" s="19">
        <v>-317.73719999999997</v>
      </c>
      <c r="E1048" s="19">
        <v>750.0421</v>
      </c>
      <c r="F1048" s="19">
        <v>916.01670000000001</v>
      </c>
      <c r="G1048" s="19">
        <v>680.53629999999998</v>
      </c>
      <c r="H1048" s="19">
        <v>1141.1469999999999</v>
      </c>
      <c r="I1048" s="10">
        <f t="shared" si="102"/>
        <v>11.6721</v>
      </c>
      <c r="J1048" s="10">
        <f t="shared" si="97"/>
        <v>-3.7690999999999804</v>
      </c>
      <c r="K1048" s="10">
        <f t="shared" si="98"/>
        <v>12.265562898619855</v>
      </c>
      <c r="L1048" s="11">
        <f t="shared" si="100"/>
        <v>-805.18588154643305</v>
      </c>
      <c r="M1048" s="11">
        <f t="shared" si="101"/>
        <v>-14208.629067238449</v>
      </c>
      <c r="N1048" s="11"/>
      <c r="O1048" s="11"/>
      <c r="P1048" s="11">
        <f t="shared" si="99"/>
        <v>7342272.7410073252</v>
      </c>
    </row>
    <row r="1049" spans="1:16" x14ac:dyDescent="0.35">
      <c r="A1049" s="19">
        <v>48.666670000000003</v>
      </c>
      <c r="B1049" s="19">
        <v>1460</v>
      </c>
      <c r="C1049" s="19">
        <v>703.06569999999999</v>
      </c>
      <c r="D1049" s="19">
        <v>-298.0292</v>
      </c>
      <c r="E1049" s="19">
        <v>763.62480000000005</v>
      </c>
      <c r="F1049" s="19">
        <v>620.80290000000002</v>
      </c>
      <c r="G1049" s="19">
        <v>443.4307</v>
      </c>
      <c r="H1049" s="19">
        <v>762.90689999999995</v>
      </c>
      <c r="I1049" s="10">
        <f t="shared" si="102"/>
        <v>35.321699999999964</v>
      </c>
      <c r="J1049" s="10">
        <f t="shared" si="97"/>
        <v>15.93889999999999</v>
      </c>
      <c r="K1049" s="10">
        <f t="shared" si="98"/>
        <v>38.75140028566706</v>
      </c>
      <c r="L1049" s="11">
        <f t="shared" si="100"/>
        <v>794.41623836368171</v>
      </c>
      <c r="M1049" s="11">
        <f t="shared" si="101"/>
        <v>47978.467903718971</v>
      </c>
      <c r="N1049" s="11"/>
      <c r="O1049" s="11"/>
      <c r="P1049" s="11">
        <f t="shared" si="99"/>
        <v>7147175.3344620885</v>
      </c>
    </row>
    <row r="1050" spans="1:16" x14ac:dyDescent="0.35">
      <c r="A1050" s="19">
        <v>48.7</v>
      </c>
      <c r="B1050" s="19">
        <v>1461</v>
      </c>
      <c r="C1050" s="19">
        <v>720.80290000000002</v>
      </c>
      <c r="D1050" s="19">
        <v>-288.17520000000002</v>
      </c>
      <c r="E1050" s="19">
        <v>776.27430000000004</v>
      </c>
      <c r="F1050" s="19">
        <v>443.4307</v>
      </c>
      <c r="G1050" s="19">
        <v>295.62040000000002</v>
      </c>
      <c r="H1050" s="19">
        <v>532.93730000000005</v>
      </c>
      <c r="I1050" s="10">
        <f t="shared" si="102"/>
        <v>53.058899999999994</v>
      </c>
      <c r="J1050" s="10">
        <f t="shared" si="97"/>
        <v>25.792899999999975</v>
      </c>
      <c r="K1050" s="10">
        <f t="shared" si="98"/>
        <v>58.995936806020786</v>
      </c>
      <c r="L1050" s="11">
        <f t="shared" si="100"/>
        <v>607.39683529415186</v>
      </c>
      <c r="M1050" s="11">
        <f t="shared" si="101"/>
        <v>-5611.1432064066348</v>
      </c>
      <c r="N1050" s="11"/>
      <c r="O1050" s="11"/>
      <c r="P1050" s="11">
        <f t="shared" si="99"/>
        <v>4178142.6183246002</v>
      </c>
    </row>
    <row r="1051" spans="1:16" x14ac:dyDescent="0.35">
      <c r="A1051" s="19">
        <v>48.733330000000002</v>
      </c>
      <c r="B1051" s="19">
        <v>1462</v>
      </c>
      <c r="C1051" s="19">
        <v>732.6277</v>
      </c>
      <c r="D1051" s="19">
        <v>-278.32119999999998</v>
      </c>
      <c r="E1051" s="19">
        <v>783.71299999999997</v>
      </c>
      <c r="F1051" s="19">
        <v>358.11320000000001</v>
      </c>
      <c r="G1051" s="19">
        <v>308.96539999999999</v>
      </c>
      <c r="H1051" s="19">
        <v>472.97430000000003</v>
      </c>
      <c r="I1051" s="10">
        <f t="shared" si="102"/>
        <v>64.883699999999976</v>
      </c>
      <c r="J1051" s="10">
        <f t="shared" si="97"/>
        <v>35.646900000000016</v>
      </c>
      <c r="K1051" s="10">
        <f t="shared" si="98"/>
        <v>74.031047576675547</v>
      </c>
      <c r="L1051" s="11">
        <f t="shared" si="100"/>
        <v>451.09843296294702</v>
      </c>
      <c r="M1051" s="11">
        <f t="shared" si="101"/>
        <v>-4689.421012037431</v>
      </c>
      <c r="N1051" s="11"/>
      <c r="O1051" s="11"/>
      <c r="P1051" s="11">
        <f t="shared" si="99"/>
        <v>2304521.942209919</v>
      </c>
    </row>
    <row r="1052" spans="1:16" x14ac:dyDescent="0.35">
      <c r="A1052" s="19">
        <v>48.766669999999998</v>
      </c>
      <c r="B1052" s="19">
        <v>1463</v>
      </c>
      <c r="C1052" s="19">
        <v>744.6771</v>
      </c>
      <c r="D1052" s="19">
        <v>-267.57749999999999</v>
      </c>
      <c r="E1052" s="19">
        <v>791.2912</v>
      </c>
      <c r="F1052" s="19">
        <v>266.05840000000001</v>
      </c>
      <c r="G1052" s="19">
        <v>295.62040000000002</v>
      </c>
      <c r="H1052" s="19">
        <v>397.71660000000003</v>
      </c>
      <c r="I1052" s="10">
        <f t="shared" si="102"/>
        <v>76.933099999999968</v>
      </c>
      <c r="J1052" s="10">
        <f t="shared" si="97"/>
        <v>46.390600000000006</v>
      </c>
      <c r="K1052" s="10">
        <f t="shared" si="98"/>
        <v>89.837573675884613</v>
      </c>
      <c r="L1052" s="11">
        <f t="shared" si="100"/>
        <v>474.10096278377944</v>
      </c>
      <c r="M1052" s="11">
        <f t="shared" si="101"/>
        <v>689.93790704365733</v>
      </c>
      <c r="N1052" s="11"/>
      <c r="O1052" s="11"/>
      <c r="P1052" s="11">
        <f t="shared" si="99"/>
        <v>2545539.7619841374</v>
      </c>
    </row>
    <row r="1053" spans="1:16" x14ac:dyDescent="0.35">
      <c r="A1053" s="19">
        <v>48.8</v>
      </c>
      <c r="B1053" s="19">
        <v>1464</v>
      </c>
      <c r="C1053" s="19">
        <v>750.36500000000001</v>
      </c>
      <c r="D1053" s="19">
        <v>-258.61309999999997</v>
      </c>
      <c r="E1053" s="19">
        <v>793.68020000000001</v>
      </c>
      <c r="F1053" s="19">
        <v>178.3999</v>
      </c>
      <c r="G1053" s="19">
        <v>234.45480000000001</v>
      </c>
      <c r="H1053" s="19">
        <v>294.61090000000002</v>
      </c>
      <c r="I1053" s="10">
        <f t="shared" si="102"/>
        <v>82.620999999999981</v>
      </c>
      <c r="J1053" s="10">
        <f t="shared" si="97"/>
        <v>55.355000000000018</v>
      </c>
      <c r="K1053" s="10">
        <f t="shared" si="98"/>
        <v>99.450518681402556</v>
      </c>
      <c r="L1053" s="11">
        <f t="shared" si="100"/>
        <v>288.41719188473184</v>
      </c>
      <c r="M1053" s="11">
        <f t="shared" si="101"/>
        <v>-5571.0702339949248</v>
      </c>
      <c r="N1053" s="11"/>
      <c r="O1053" s="11"/>
      <c r="P1053" s="11">
        <f t="shared" si="99"/>
        <v>942064.19720818545</v>
      </c>
    </row>
    <row r="1054" spans="1:16" x14ac:dyDescent="0.35">
      <c r="A1054" s="19">
        <v>48.833329999999997</v>
      </c>
      <c r="B1054" s="19">
        <v>1465</v>
      </c>
      <c r="C1054" s="19">
        <v>756.57050000000004</v>
      </c>
      <c r="D1054" s="19">
        <v>-251.94720000000001</v>
      </c>
      <c r="E1054" s="19">
        <v>797.41849999999999</v>
      </c>
      <c r="F1054" s="19">
        <v>91.875050000000002</v>
      </c>
      <c r="G1054" s="19">
        <v>101.9295</v>
      </c>
      <c r="H1054" s="19">
        <v>137.22479999999999</v>
      </c>
      <c r="I1054" s="10">
        <f t="shared" si="102"/>
        <v>88.82650000000001</v>
      </c>
      <c r="J1054" s="10">
        <f t="shared" si="97"/>
        <v>62.020899999999983</v>
      </c>
      <c r="K1054" s="10">
        <f t="shared" si="98"/>
        <v>108.33623188509003</v>
      </c>
      <c r="L1054" s="11">
        <f t="shared" si="100"/>
        <v>266.59805591622046</v>
      </c>
      <c r="M1054" s="11">
        <f t="shared" si="101"/>
        <v>-654.63954300965372</v>
      </c>
      <c r="N1054" s="11"/>
      <c r="O1054" s="11"/>
      <c r="P1054" s="11">
        <f t="shared" si="99"/>
        <v>804918.97771234042</v>
      </c>
    </row>
    <row r="1055" spans="1:16" x14ac:dyDescent="0.35">
      <c r="A1055" s="19">
        <v>48.866669999999999</v>
      </c>
      <c r="B1055" s="19">
        <v>1466</v>
      </c>
      <c r="C1055" s="19">
        <v>756.49</v>
      </c>
      <c r="D1055" s="19">
        <v>-251.81780000000001</v>
      </c>
      <c r="E1055" s="19">
        <v>797.30129999999997</v>
      </c>
      <c r="F1055" s="19">
        <v>83.539119999999997</v>
      </c>
      <c r="G1055" s="19">
        <v>86.142160000000004</v>
      </c>
      <c r="H1055" s="19">
        <v>119.9969</v>
      </c>
      <c r="I1055" s="10">
        <f t="shared" si="102"/>
        <v>88.745999999999981</v>
      </c>
      <c r="J1055" s="10">
        <f t="shared" si="97"/>
        <v>62.150299999999987</v>
      </c>
      <c r="K1055" s="10">
        <f t="shared" si="98"/>
        <v>108.34441520489183</v>
      </c>
      <c r="L1055" s="11">
        <f t="shared" si="100"/>
        <v>0.24545050395324303</v>
      </c>
      <c r="M1055" s="11">
        <f t="shared" si="101"/>
        <v>-7988.9803662941376</v>
      </c>
      <c r="N1055" s="11"/>
      <c r="O1055" s="11"/>
      <c r="P1055" s="11">
        <f t="shared" si="99"/>
        <v>0.68228538251445348</v>
      </c>
    </row>
    <row r="1056" spans="1:16" x14ac:dyDescent="0.35">
      <c r="A1056" s="19">
        <v>48.9</v>
      </c>
      <c r="B1056" s="19">
        <v>1467</v>
      </c>
      <c r="C1056" s="19">
        <v>762.13969999999995</v>
      </c>
      <c r="D1056" s="19">
        <v>-246.20439999999999</v>
      </c>
      <c r="E1056" s="19">
        <v>800.92039999999997</v>
      </c>
      <c r="F1056" s="19">
        <v>61.168819999999997</v>
      </c>
      <c r="G1056" s="19">
        <v>95.336550000000003</v>
      </c>
      <c r="H1056" s="19">
        <v>113.2726</v>
      </c>
      <c r="I1056" s="10">
        <f t="shared" si="102"/>
        <v>94.39569999999992</v>
      </c>
      <c r="J1056" s="10">
        <f t="shared" si="97"/>
        <v>67.7637</v>
      </c>
      <c r="K1056" s="10">
        <f t="shared" si="98"/>
        <v>116.20011710914919</v>
      </c>
      <c r="L1056" s="11">
        <f t="shared" si="100"/>
        <v>235.69462659038393</v>
      </c>
      <c r="M1056" s="11">
        <f t="shared" si="101"/>
        <v>7064.1817007631207</v>
      </c>
      <c r="N1056" s="11"/>
      <c r="O1056" s="11"/>
      <c r="P1056" s="11">
        <f t="shared" si="99"/>
        <v>629125.91306554934</v>
      </c>
    </row>
    <row r="1057" spans="1:16" x14ac:dyDescent="0.35">
      <c r="A1057" s="19">
        <v>48.933329999999998</v>
      </c>
      <c r="B1057" s="19">
        <v>1468</v>
      </c>
      <c r="C1057" s="19">
        <v>760.56790000000001</v>
      </c>
      <c r="D1057" s="19">
        <v>-245.46209999999999</v>
      </c>
      <c r="E1057" s="19">
        <v>799.19659999999999</v>
      </c>
      <c r="F1057" s="19">
        <v>-84.713210000000004</v>
      </c>
      <c r="G1057" s="19">
        <v>-19.390470000000001</v>
      </c>
      <c r="H1057" s="19">
        <v>86.904070000000004</v>
      </c>
      <c r="I1057" s="10">
        <f t="shared" si="102"/>
        <v>92.823899999999981</v>
      </c>
      <c r="J1057" s="10">
        <f t="shared" si="97"/>
        <v>68.506</v>
      </c>
      <c r="K1057" s="10">
        <f t="shared" si="98"/>
        <v>115.36614948593021</v>
      </c>
      <c r="L1057" s="11">
        <f t="shared" si="100"/>
        <v>-25.021530849654855</v>
      </c>
      <c r="M1057" s="11">
        <f t="shared" si="101"/>
        <v>-7822.2669498962905</v>
      </c>
      <c r="N1057" s="11"/>
      <c r="O1057" s="11"/>
      <c r="P1057" s="11">
        <f t="shared" si="99"/>
        <v>7090.3220936320995</v>
      </c>
    </row>
    <row r="1058" spans="1:16" x14ac:dyDescent="0.35">
      <c r="A1058" s="19">
        <v>48.966670000000001</v>
      </c>
      <c r="B1058" s="19">
        <v>1469</v>
      </c>
      <c r="C1058" s="19">
        <v>756.49220000000003</v>
      </c>
      <c r="D1058" s="19">
        <v>-247.49709999999999</v>
      </c>
      <c r="E1058" s="19">
        <v>795.94929999999999</v>
      </c>
      <c r="F1058" s="19">
        <v>-155.97730000000001</v>
      </c>
      <c r="G1058" s="19">
        <v>-99.789429999999996</v>
      </c>
      <c r="H1058" s="19">
        <v>185.1671</v>
      </c>
      <c r="I1058" s="10">
        <f t="shared" si="102"/>
        <v>88.748199999999997</v>
      </c>
      <c r="J1058" s="10">
        <f t="shared" si="97"/>
        <v>66.471000000000004</v>
      </c>
      <c r="K1058" s="10">
        <f t="shared" si="98"/>
        <v>110.88118345436253</v>
      </c>
      <c r="L1058" s="11">
        <f t="shared" si="100"/>
        <v>-134.52207653171359</v>
      </c>
      <c r="M1058" s="11">
        <f t="shared" si="101"/>
        <v>-3284.3594985617947</v>
      </c>
      <c r="N1058" s="11"/>
      <c r="O1058" s="11"/>
      <c r="P1058" s="11">
        <f t="shared" si="99"/>
        <v>204939.34126762766</v>
      </c>
    </row>
    <row r="1059" spans="1:16" x14ac:dyDescent="0.35">
      <c r="A1059" s="19">
        <v>49</v>
      </c>
      <c r="B1059" s="19">
        <v>1470</v>
      </c>
      <c r="C1059" s="19">
        <v>750.1694</v>
      </c>
      <c r="D1059" s="19">
        <v>-252.1147</v>
      </c>
      <c r="E1059" s="19">
        <v>791.40129999999999</v>
      </c>
      <c r="F1059" s="19">
        <v>-237.88229999999999</v>
      </c>
      <c r="G1059" s="19">
        <v>-165.53</v>
      </c>
      <c r="H1059" s="19">
        <v>289.80709999999999</v>
      </c>
      <c r="I1059" s="10">
        <f t="shared" si="102"/>
        <v>82.425399999999968</v>
      </c>
      <c r="J1059" s="10">
        <f t="shared" si="97"/>
        <v>61.853399999999993</v>
      </c>
      <c r="K1059" s="10">
        <f t="shared" si="98"/>
        <v>103.052363663916</v>
      </c>
      <c r="L1059" s="11">
        <f t="shared" si="100"/>
        <v>-234.88808252165219</v>
      </c>
      <c r="M1059" s="11">
        <f t="shared" si="101"/>
        <v>-3011.2813078289937</v>
      </c>
      <c r="N1059" s="11"/>
      <c r="O1059" s="11"/>
      <c r="P1059" s="11">
        <f t="shared" si="99"/>
        <v>624827.55809366028</v>
      </c>
    </row>
    <row r="1060" spans="1:16" x14ac:dyDescent="0.35">
      <c r="A1060" s="19">
        <v>49.033329999999999</v>
      </c>
      <c r="B1060" s="19">
        <v>1471</v>
      </c>
      <c r="C1060" s="19">
        <v>740.63340000000005</v>
      </c>
      <c r="D1060" s="19">
        <v>-258.5324</v>
      </c>
      <c r="E1060" s="19">
        <v>784.45950000000005</v>
      </c>
      <c r="F1060" s="19">
        <v>-323.5292</v>
      </c>
      <c r="G1060" s="19">
        <v>-232.0591</v>
      </c>
      <c r="H1060" s="19">
        <v>398.14890000000003</v>
      </c>
      <c r="I1060" s="10">
        <f t="shared" si="102"/>
        <v>72.889400000000023</v>
      </c>
      <c r="J1060" s="10">
        <f t="shared" si="97"/>
        <v>55.435699999999997</v>
      </c>
      <c r="K1060" s="10">
        <f t="shared" si="98"/>
        <v>91.575004596505508</v>
      </c>
      <c r="L1060" s="11">
        <f t="shared" si="100"/>
        <v>-344.35520754307504</v>
      </c>
      <c r="M1060" s="11">
        <f t="shared" si="101"/>
        <v>-3284.3421848612293</v>
      </c>
      <c r="N1060" s="11"/>
      <c r="O1060" s="11"/>
      <c r="P1060" s="11">
        <f t="shared" si="99"/>
        <v>1342924.2639950383</v>
      </c>
    </row>
    <row r="1061" spans="1:16" x14ac:dyDescent="0.35">
      <c r="A1061" s="19">
        <v>49.066670000000002</v>
      </c>
      <c r="B1061" s="19">
        <v>1472</v>
      </c>
      <c r="C1061" s="19">
        <v>728.60080000000005</v>
      </c>
      <c r="D1061" s="19">
        <v>-267.58530000000002</v>
      </c>
      <c r="E1061" s="19">
        <v>776.18359999999996</v>
      </c>
      <c r="F1061" s="19">
        <v>-181.13589999999999</v>
      </c>
      <c r="G1061" s="19">
        <v>-135.67689999999999</v>
      </c>
      <c r="H1061" s="19">
        <v>226.31489999999999</v>
      </c>
      <c r="I1061" s="10">
        <f t="shared" si="102"/>
        <v>60.856800000000021</v>
      </c>
      <c r="J1061" s="10">
        <f t="shared" si="97"/>
        <v>46.382799999999975</v>
      </c>
      <c r="K1061" s="10">
        <f t="shared" si="98"/>
        <v>76.517411365518626</v>
      </c>
      <c r="L1061" s="11">
        <f t="shared" si="100"/>
        <v>-451.63746943568424</v>
      </c>
      <c r="M1061" s="11">
        <f t="shared" si="101"/>
        <v>-3217.8242919196418</v>
      </c>
      <c r="N1061" s="11"/>
      <c r="O1061" s="11"/>
      <c r="P1061" s="11">
        <f t="shared" si="99"/>
        <v>2310032.773015392</v>
      </c>
    </row>
    <row r="1062" spans="1:16" x14ac:dyDescent="0.35">
      <c r="A1062" s="19">
        <v>49.1</v>
      </c>
      <c r="B1062" s="19">
        <v>1473</v>
      </c>
      <c r="C1062" s="19">
        <v>728.55759999999998</v>
      </c>
      <c r="D1062" s="19">
        <v>-267.57749999999999</v>
      </c>
      <c r="E1062" s="19">
        <v>776.1404</v>
      </c>
      <c r="F1062" s="19">
        <v>-383.0265</v>
      </c>
      <c r="G1062" s="19">
        <v>-308.84809999999999</v>
      </c>
      <c r="H1062" s="19">
        <v>492.03300000000002</v>
      </c>
      <c r="I1062" s="10">
        <f t="shared" si="102"/>
        <v>60.813599999999951</v>
      </c>
      <c r="J1062" s="10">
        <f t="shared" si="97"/>
        <v>46.390600000000006</v>
      </c>
      <c r="K1062" s="10">
        <f t="shared" si="98"/>
        <v>76.487788001222754</v>
      </c>
      <c r="L1062" s="11">
        <f t="shared" si="100"/>
        <v>-0.88878980785697725</v>
      </c>
      <c r="M1062" s="11">
        <f t="shared" si="101"/>
        <v>13523.812770112065</v>
      </c>
      <c r="N1062" s="11"/>
      <c r="O1062" s="11"/>
      <c r="P1062" s="11">
        <f t="shared" si="99"/>
        <v>8.9461534278837611</v>
      </c>
    </row>
    <row r="1063" spans="1:16" x14ac:dyDescent="0.35">
      <c r="A1063" s="19">
        <v>49.133330000000001</v>
      </c>
      <c r="B1063" s="19">
        <v>1474</v>
      </c>
      <c r="C1063" s="19">
        <v>703.06569999999999</v>
      </c>
      <c r="D1063" s="19">
        <v>-288.17520000000002</v>
      </c>
      <c r="E1063" s="19">
        <v>759.83309999999994</v>
      </c>
      <c r="F1063" s="19">
        <v>-855.37189999999998</v>
      </c>
      <c r="G1063" s="19">
        <v>-781.95770000000005</v>
      </c>
      <c r="H1063" s="19">
        <v>1158.93</v>
      </c>
      <c r="I1063" s="10">
        <f t="shared" si="102"/>
        <v>35.321699999999964</v>
      </c>
      <c r="J1063" s="10">
        <f t="shared" si="97"/>
        <v>25.792899999999975</v>
      </c>
      <c r="K1063" s="10">
        <f t="shared" si="98"/>
        <v>43.736668612275395</v>
      </c>
      <c r="L1063" s="11">
        <f t="shared" si="100"/>
        <v>-982.63184485292334</v>
      </c>
      <c r="M1063" s="11">
        <f t="shared" si="101"/>
        <v>-29455.237175070015</v>
      </c>
      <c r="N1063" s="11"/>
      <c r="O1063" s="11"/>
      <c r="P1063" s="11">
        <f t="shared" si="99"/>
        <v>10935027.504028348</v>
      </c>
    </row>
    <row r="1064" spans="1:16" x14ac:dyDescent="0.35">
      <c r="A1064" s="19">
        <v>49.166670000000003</v>
      </c>
      <c r="B1064" s="19">
        <v>1475</v>
      </c>
      <c r="C1064" s="19">
        <v>671.53279999999995</v>
      </c>
      <c r="D1064" s="19">
        <v>-319.70800000000003</v>
      </c>
      <c r="E1064" s="19">
        <v>743.75369999999998</v>
      </c>
      <c r="F1064" s="19">
        <v>-314.86900000000003</v>
      </c>
      <c r="G1064" s="19" t="s">
        <v>0</v>
      </c>
      <c r="H1064" s="19" t="s">
        <v>0</v>
      </c>
      <c r="I1064" s="10">
        <f t="shared" si="102"/>
        <v>3.7887999999999238</v>
      </c>
      <c r="J1064" s="10">
        <f t="shared" si="97"/>
        <v>-5.7399000000000342</v>
      </c>
      <c r="K1064" s="10">
        <f t="shared" si="98"/>
        <v>6.877605502644057</v>
      </c>
      <c r="L1064" s="11">
        <f t="shared" si="100"/>
        <v>-1105.5507831322277</v>
      </c>
      <c r="M1064" s="11">
        <f t="shared" si="101"/>
        <v>-3686.8307822224001</v>
      </c>
      <c r="N1064" s="11"/>
      <c r="O1064" s="11"/>
      <c r="P1064" s="11">
        <f t="shared" si="99"/>
        <v>13841896.698504491</v>
      </c>
    </row>
    <row r="1065" spans="1:16" x14ac:dyDescent="0.35">
      <c r="A1065" s="19">
        <v>49.2</v>
      </c>
      <c r="B1065" s="19">
        <v>1476</v>
      </c>
      <c r="C1065" s="19">
        <v>682.07439999999997</v>
      </c>
      <c r="D1065" s="19" t="s">
        <v>0</v>
      </c>
      <c r="E1065" s="19" t="s">
        <v>0</v>
      </c>
      <c r="F1065" s="19">
        <v>-591.24090000000001</v>
      </c>
      <c r="G1065" s="19" t="s">
        <v>0</v>
      </c>
      <c r="H1065" s="19" t="s">
        <v>0</v>
      </c>
      <c r="I1065" s="10">
        <f t="shared" si="102"/>
        <v>14.330399999999941</v>
      </c>
      <c r="J1065" s="10" t="e">
        <f t="shared" si="97"/>
        <v>#VALUE!</v>
      </c>
      <c r="K1065" s="10" t="e">
        <f t="shared" si="98"/>
        <v>#VALUE!</v>
      </c>
      <c r="L1065" s="11" t="e">
        <f t="shared" si="100"/>
        <v>#VALUE!</v>
      </c>
      <c r="M1065" s="11" t="e">
        <f t="shared" si="101"/>
        <v>#VALUE!</v>
      </c>
      <c r="N1065" s="11"/>
      <c r="O1065" s="11"/>
      <c r="P1065" s="11" t="e">
        <f t="shared" si="99"/>
        <v>#VALUE!</v>
      </c>
    </row>
    <row r="1066" spans="1:16" x14ac:dyDescent="0.35">
      <c r="A1066" s="19">
        <v>49.233330000000002</v>
      </c>
      <c r="B1066" s="19">
        <v>1477</v>
      </c>
      <c r="C1066" s="19">
        <v>632.11680000000001</v>
      </c>
      <c r="D1066" s="19">
        <v>-345.32850000000002</v>
      </c>
      <c r="E1066" s="19">
        <v>720.29399999999998</v>
      </c>
      <c r="F1066" s="19">
        <v>-986.22860000000003</v>
      </c>
      <c r="G1066" s="19" t="s">
        <v>0</v>
      </c>
      <c r="H1066" s="19" t="s">
        <v>0</v>
      </c>
      <c r="I1066" s="10">
        <f t="shared" si="102"/>
        <v>-35.627200000000016</v>
      </c>
      <c r="J1066" s="10">
        <f t="shared" si="97"/>
        <v>-31.360400000000027</v>
      </c>
      <c r="K1066" s="10">
        <f t="shared" si="98"/>
        <v>47.463376070397722</v>
      </c>
      <c r="L1066" s="11" t="e">
        <f t="shared" si="100"/>
        <v>#VALUE!</v>
      </c>
      <c r="M1066" s="11" t="e">
        <f t="shared" si="101"/>
        <v>#VALUE!</v>
      </c>
      <c r="N1066" s="11"/>
      <c r="O1066" s="11"/>
      <c r="P1066" s="11" t="e">
        <f t="shared" si="99"/>
        <v>#VALUE!</v>
      </c>
    </row>
    <row r="1067" spans="1:16" x14ac:dyDescent="0.35">
      <c r="A1067" s="19">
        <v>49.266669999999998</v>
      </c>
      <c r="B1067" s="19">
        <v>1478</v>
      </c>
      <c r="C1067" s="19">
        <v>616.32590000000005</v>
      </c>
      <c r="D1067" s="19">
        <v>-360.47219999999999</v>
      </c>
      <c r="E1067" s="19">
        <v>714.00120000000004</v>
      </c>
      <c r="F1067" s="19">
        <v>-325.1825</v>
      </c>
      <c r="G1067" s="19">
        <v>-413.86860000000001</v>
      </c>
      <c r="H1067" s="19">
        <v>526.33720000000005</v>
      </c>
      <c r="I1067" s="10">
        <f t="shared" si="102"/>
        <v>-51.418099999999981</v>
      </c>
      <c r="J1067" s="10">
        <f t="shared" si="97"/>
        <v>-46.504099999999994</v>
      </c>
      <c r="K1067" s="10">
        <f t="shared" si="98"/>
        <v>69.328582304991627</v>
      </c>
      <c r="L1067" s="11">
        <f t="shared" si="100"/>
        <v>655.82502203349929</v>
      </c>
      <c r="M1067" s="11" t="e">
        <f t="shared" si="101"/>
        <v>#VALUE!</v>
      </c>
      <c r="N1067" s="11"/>
      <c r="O1067" s="11"/>
      <c r="P1067" s="11">
        <f t="shared" si="99"/>
        <v>4870955.6541233407</v>
      </c>
    </row>
    <row r="1068" spans="1:16" x14ac:dyDescent="0.35">
      <c r="A1068" s="19">
        <v>49.3</v>
      </c>
      <c r="B1068" s="19">
        <v>1479</v>
      </c>
      <c r="C1068" s="19">
        <v>610.43799999999999</v>
      </c>
      <c r="D1068" s="19">
        <v>-372.91969999999998</v>
      </c>
      <c r="E1068" s="19">
        <v>715.33460000000002</v>
      </c>
      <c r="F1068" s="19">
        <v>-245.1456</v>
      </c>
      <c r="G1068" s="19">
        <v>-331.07470000000001</v>
      </c>
      <c r="H1068" s="19">
        <v>411.95490000000001</v>
      </c>
      <c r="I1068" s="10">
        <f t="shared" si="102"/>
        <v>-57.30600000000004</v>
      </c>
      <c r="J1068" s="10">
        <f t="shared" si="97"/>
        <v>-58.951599999999985</v>
      </c>
      <c r="K1068" s="10">
        <f t="shared" si="98"/>
        <v>82.214772264843035</v>
      </c>
      <c r="L1068" s="11">
        <f t="shared" si="100"/>
        <v>386.62436123167214</v>
      </c>
      <c r="M1068" s="11">
        <f t="shared" si="101"/>
        <v>-8076.8275068056364</v>
      </c>
      <c r="N1068" s="11"/>
      <c r="O1068" s="11"/>
      <c r="P1068" s="11">
        <f t="shared" si="99"/>
        <v>1692842.842602568</v>
      </c>
    </row>
    <row r="1069" spans="1:16" x14ac:dyDescent="0.35">
      <c r="A1069" s="19">
        <v>49.333329999999997</v>
      </c>
      <c r="B1069" s="19">
        <v>1480</v>
      </c>
      <c r="C1069" s="19">
        <v>599.9828</v>
      </c>
      <c r="D1069" s="19">
        <v>-382.54379999999998</v>
      </c>
      <c r="E1069" s="19">
        <v>711.56110000000001</v>
      </c>
      <c r="F1069" s="19">
        <v>-155.4443</v>
      </c>
      <c r="G1069" s="19">
        <v>-145.49090000000001</v>
      </c>
      <c r="H1069" s="19">
        <v>212.90969999999999</v>
      </c>
      <c r="I1069" s="10">
        <f t="shared" si="102"/>
        <v>-67.761200000000031</v>
      </c>
      <c r="J1069" s="10">
        <f t="shared" si="97"/>
        <v>-68.575699999999983</v>
      </c>
      <c r="K1069" s="10">
        <f t="shared" si="98"/>
        <v>96.406466878161254</v>
      </c>
      <c r="L1069" s="11">
        <f t="shared" si="100"/>
        <v>425.7934177413282</v>
      </c>
      <c r="M1069" s="11">
        <f t="shared" si="101"/>
        <v>1175.1892142111235</v>
      </c>
      <c r="N1069" s="11"/>
      <c r="O1069" s="11"/>
      <c r="P1069" s="11">
        <f t="shared" si="99"/>
        <v>2053222.8917526016</v>
      </c>
    </row>
    <row r="1070" spans="1:16" x14ac:dyDescent="0.35">
      <c r="A1070" s="19">
        <v>49.366669999999999</v>
      </c>
      <c r="B1070" s="19">
        <v>1481</v>
      </c>
      <c r="C1070" s="19">
        <v>600.07500000000005</v>
      </c>
      <c r="D1070" s="19">
        <v>-382.6191</v>
      </c>
      <c r="E1070" s="19">
        <v>711.67930000000001</v>
      </c>
      <c r="F1070" s="19">
        <v>-189.3535</v>
      </c>
      <c r="G1070" s="19">
        <v>-183.4828</v>
      </c>
      <c r="H1070" s="19">
        <v>263.6678</v>
      </c>
      <c r="I1070" s="10">
        <f t="shared" si="102"/>
        <v>-67.668999999999983</v>
      </c>
      <c r="J1070" s="10">
        <f t="shared" si="97"/>
        <v>-68.65100000000001</v>
      </c>
      <c r="K1070" s="10">
        <f t="shared" si="98"/>
        <v>96.395297406045685</v>
      </c>
      <c r="L1070" s="11">
        <f t="shared" si="100"/>
        <v>-0.33501716003502569</v>
      </c>
      <c r="M1070" s="11">
        <f t="shared" si="101"/>
        <v>-12781.296787682368</v>
      </c>
      <c r="N1070" s="11"/>
      <c r="O1070" s="11"/>
      <c r="P1070" s="11">
        <f t="shared" si="99"/>
        <v>1.2710783343906025</v>
      </c>
    </row>
    <row r="1071" spans="1:16" x14ac:dyDescent="0.35">
      <c r="A1071" s="19">
        <v>49.4</v>
      </c>
      <c r="B1071" s="19">
        <v>1482</v>
      </c>
      <c r="C1071" s="19">
        <v>587.35919999999999</v>
      </c>
      <c r="D1071" s="19">
        <v>-394.77600000000001</v>
      </c>
      <c r="E1071" s="19">
        <v>707.69979999999998</v>
      </c>
      <c r="F1071" s="19">
        <v>-236.7741</v>
      </c>
      <c r="G1071" s="19">
        <v>-222.9008</v>
      </c>
      <c r="H1071" s="19">
        <v>325.18729999999999</v>
      </c>
      <c r="I1071" s="10">
        <f t="shared" si="102"/>
        <v>-80.384800000000041</v>
      </c>
      <c r="J1071" s="10">
        <f t="shared" si="97"/>
        <v>-80.807900000000018</v>
      </c>
      <c r="K1071" s="10">
        <f t="shared" si="98"/>
        <v>113.98084388812889</v>
      </c>
      <c r="L1071" s="11">
        <f t="shared" si="100"/>
        <v>527.61915637814309</v>
      </c>
      <c r="M1071" s="11">
        <f t="shared" si="101"/>
        <v>15840.209227068328</v>
      </c>
      <c r="N1071" s="11"/>
      <c r="O1071" s="11"/>
      <c r="P1071" s="11">
        <f t="shared" si="99"/>
        <v>3152675.857556602</v>
      </c>
    </row>
    <row r="1072" spans="1:16" x14ac:dyDescent="0.35">
      <c r="A1072" s="19">
        <v>49.433329999999998</v>
      </c>
      <c r="B1072" s="19">
        <v>1483</v>
      </c>
      <c r="C1072" s="19">
        <v>584.29010000000005</v>
      </c>
      <c r="D1072" s="19">
        <v>-397.47919999999999</v>
      </c>
      <c r="E1072" s="19">
        <v>706.67150000000004</v>
      </c>
      <c r="F1072" s="19">
        <v>-52.208939999999998</v>
      </c>
      <c r="G1072" s="19">
        <v>-45.390009999999997</v>
      </c>
      <c r="H1072" s="19">
        <v>69.181120000000007</v>
      </c>
      <c r="I1072" s="10">
        <f t="shared" si="102"/>
        <v>-83.453899999999976</v>
      </c>
      <c r="J1072" s="10">
        <f t="shared" si="97"/>
        <v>-83.511099999999999</v>
      </c>
      <c r="K1072" s="10">
        <f t="shared" si="98"/>
        <v>118.06209064903094</v>
      </c>
      <c r="L1072" s="11">
        <f t="shared" si="100"/>
        <v>122.44964779184275</v>
      </c>
      <c r="M1072" s="11">
        <f t="shared" si="101"/>
        <v>-12156.300887677991</v>
      </c>
      <c r="N1072" s="11"/>
      <c r="O1072" s="11"/>
      <c r="P1072" s="11">
        <f t="shared" si="99"/>
        <v>169806.1014672223</v>
      </c>
    </row>
    <row r="1073" spans="1:16" x14ac:dyDescent="0.35">
      <c r="A1073" s="19">
        <v>49.466670000000001</v>
      </c>
      <c r="B1073" s="19">
        <v>1484</v>
      </c>
      <c r="C1073" s="19">
        <v>583.87869999999998</v>
      </c>
      <c r="D1073" s="19">
        <v>-397.80200000000002</v>
      </c>
      <c r="E1073" s="19">
        <v>706.51310000000001</v>
      </c>
      <c r="F1073" s="19">
        <v>18.495270000000001</v>
      </c>
      <c r="G1073" s="19">
        <v>22.847819999999999</v>
      </c>
      <c r="H1073" s="19">
        <v>29.39554</v>
      </c>
      <c r="I1073" s="10">
        <f t="shared" si="102"/>
        <v>-83.865300000000047</v>
      </c>
      <c r="J1073" s="10">
        <f t="shared" si="97"/>
        <v>-83.833900000000028</v>
      </c>
      <c r="K1073" s="10">
        <f t="shared" si="98"/>
        <v>118.58124359821839</v>
      </c>
      <c r="L1073" s="11">
        <f t="shared" si="100"/>
        <v>15.57147418078636</v>
      </c>
      <c r="M1073" s="11">
        <f t="shared" si="101"/>
        <v>-3205.7040675179387</v>
      </c>
      <c r="N1073" s="11"/>
      <c r="O1073" s="11"/>
      <c r="P1073" s="11">
        <f t="shared" si="99"/>
        <v>2745.9819024447997</v>
      </c>
    </row>
    <row r="1074" spans="1:16" x14ac:dyDescent="0.35">
      <c r="A1074" s="19">
        <v>49.5</v>
      </c>
      <c r="B1074" s="19">
        <v>1485</v>
      </c>
      <c r="C1074" s="19">
        <v>585.5231</v>
      </c>
      <c r="D1074" s="19">
        <v>-395.95600000000002</v>
      </c>
      <c r="E1074" s="19">
        <v>706.83690000000001</v>
      </c>
      <c r="F1074" s="19">
        <v>84.86739</v>
      </c>
      <c r="G1074" s="19">
        <v>86.494659999999996</v>
      </c>
      <c r="H1074" s="19">
        <v>121.1767</v>
      </c>
      <c r="I1074" s="10">
        <f t="shared" si="102"/>
        <v>-82.220900000000029</v>
      </c>
      <c r="J1074" s="10">
        <f t="shared" si="97"/>
        <v>-81.987900000000025</v>
      </c>
      <c r="K1074" s="10">
        <f t="shared" si="98"/>
        <v>116.11327289857955</v>
      </c>
      <c r="L1074" s="11">
        <f t="shared" si="100"/>
        <v>-74.046525641730682</v>
      </c>
      <c r="M1074" s="11">
        <f t="shared" si="101"/>
        <v>-2688.8088755631147</v>
      </c>
      <c r="N1074" s="11"/>
      <c r="O1074" s="11"/>
      <c r="P1074" s="11">
        <f t="shared" si="99"/>
        <v>62093.7061426</v>
      </c>
    </row>
    <row r="1075" spans="1:16" x14ac:dyDescent="0.35">
      <c r="A1075" s="19">
        <v>49.533329999999999</v>
      </c>
      <c r="B1075" s="19">
        <v>1486</v>
      </c>
      <c r="C1075" s="19">
        <v>589.53650000000005</v>
      </c>
      <c r="D1075" s="19">
        <v>-392.03570000000002</v>
      </c>
      <c r="E1075" s="19">
        <v>707.98670000000004</v>
      </c>
      <c r="F1075" s="19">
        <v>153.4889</v>
      </c>
      <c r="G1075" s="19">
        <v>149.12880000000001</v>
      </c>
      <c r="H1075" s="19">
        <v>214.00530000000001</v>
      </c>
      <c r="I1075" s="10">
        <f t="shared" si="102"/>
        <v>-78.207499999999982</v>
      </c>
      <c r="J1075" s="10">
        <f t="shared" si="97"/>
        <v>-78.067600000000027</v>
      </c>
      <c r="K1075" s="10">
        <f t="shared" si="98"/>
        <v>110.50322721988711</v>
      </c>
      <c r="L1075" s="11">
        <f t="shared" si="100"/>
        <v>-168.31820218099438</v>
      </c>
      <c r="M1075" s="11">
        <f t="shared" si="101"/>
        <v>-2828.4331394919095</v>
      </c>
      <c r="N1075" s="11"/>
      <c r="O1075" s="11"/>
      <c r="P1075" s="11">
        <f t="shared" si="99"/>
        <v>320848.76962513174</v>
      </c>
    </row>
    <row r="1076" spans="1:16" x14ac:dyDescent="0.35">
      <c r="A1076" s="19">
        <v>49.566670000000002</v>
      </c>
      <c r="B1076" s="19">
        <v>1487</v>
      </c>
      <c r="C1076" s="19">
        <v>595.75570000000005</v>
      </c>
      <c r="D1076" s="19">
        <v>-386.01400000000001</v>
      </c>
      <c r="E1076" s="19">
        <v>709.88139999999999</v>
      </c>
      <c r="F1076" s="19">
        <v>222.29839999999999</v>
      </c>
      <c r="G1076" s="19">
        <v>211.85390000000001</v>
      </c>
      <c r="H1076" s="19">
        <v>307.08089999999999</v>
      </c>
      <c r="I1076" s="10">
        <f t="shared" si="102"/>
        <v>-71.988299999999981</v>
      </c>
      <c r="J1076" s="10">
        <f t="shared" si="97"/>
        <v>-72.045900000000017</v>
      </c>
      <c r="K1076" s="10">
        <f t="shared" si="98"/>
        <v>101.84756768671504</v>
      </c>
      <c r="L1076" s="11">
        <f t="shared" si="100"/>
        <v>-259.61786242265742</v>
      </c>
      <c r="M1076" s="11">
        <f t="shared" si="101"/>
        <v>-2738.4421188259134</v>
      </c>
      <c r="N1076" s="11"/>
      <c r="O1076" s="11"/>
      <c r="P1076" s="11">
        <f t="shared" si="99"/>
        <v>763321.24558690423</v>
      </c>
    </row>
    <row r="1077" spans="1:16" x14ac:dyDescent="0.35">
      <c r="A1077" s="19">
        <v>49.6</v>
      </c>
      <c r="B1077" s="19">
        <v>1488</v>
      </c>
      <c r="C1077" s="19">
        <v>604.35640000000001</v>
      </c>
      <c r="D1077" s="19">
        <v>-377.91210000000001</v>
      </c>
      <c r="E1077" s="19">
        <v>712.78620000000001</v>
      </c>
      <c r="F1077" s="19">
        <v>129.44999999999999</v>
      </c>
      <c r="G1077" s="19">
        <v>121.7474</v>
      </c>
      <c r="H1077" s="19">
        <v>177.70689999999999</v>
      </c>
      <c r="I1077" s="10">
        <f t="shared" si="102"/>
        <v>-63.38760000000002</v>
      </c>
      <c r="J1077" s="10">
        <f t="shared" si="97"/>
        <v>-63.944000000000017</v>
      </c>
      <c r="K1077" s="10">
        <f t="shared" si="98"/>
        <v>90.037897408591263</v>
      </c>
      <c r="L1077" s="11">
        <f t="shared" si="100"/>
        <v>-354.32554089780928</v>
      </c>
      <c r="M1077" s="11">
        <f t="shared" si="101"/>
        <v>-2841.5145057051759</v>
      </c>
      <c r="N1077" s="11"/>
      <c r="O1077" s="11"/>
      <c r="P1077" s="11">
        <f t="shared" si="99"/>
        <v>1421815.1196608469</v>
      </c>
    </row>
    <row r="1078" spans="1:16" x14ac:dyDescent="0.35">
      <c r="A1078" s="19">
        <v>49.633330000000001</v>
      </c>
      <c r="B1078" s="19">
        <v>1489</v>
      </c>
      <c r="C1078" s="19">
        <v>604.38570000000004</v>
      </c>
      <c r="D1078" s="19">
        <v>-377.89749999999998</v>
      </c>
      <c r="E1078" s="19">
        <v>712.80330000000004</v>
      </c>
      <c r="F1078" s="19">
        <v>357.28210000000001</v>
      </c>
      <c r="G1078" s="19">
        <v>370.5061</v>
      </c>
      <c r="H1078" s="19">
        <v>514.70889999999997</v>
      </c>
      <c r="I1078" s="10">
        <f t="shared" si="102"/>
        <v>-63.358299999999986</v>
      </c>
      <c r="J1078" s="10">
        <f t="shared" si="97"/>
        <v>-63.929399999999987</v>
      </c>
      <c r="K1078" s="10">
        <f t="shared" si="98"/>
        <v>90.00690175342109</v>
      </c>
      <c r="L1078" s="11">
        <f t="shared" si="100"/>
        <v>-0.92996265137034662</v>
      </c>
      <c r="M1078" s="11">
        <f t="shared" si="101"/>
        <v>10602.927640157368</v>
      </c>
      <c r="N1078" s="11"/>
      <c r="O1078" s="11"/>
      <c r="P1078" s="11">
        <f t="shared" si="99"/>
        <v>9.7942057855881366</v>
      </c>
    </row>
    <row r="1079" spans="1:16" x14ac:dyDescent="0.35">
      <c r="A1079" s="19">
        <v>49.666670000000003</v>
      </c>
      <c r="B1079" s="19">
        <v>1490</v>
      </c>
      <c r="C1079" s="19">
        <v>628.17520000000002</v>
      </c>
      <c r="D1079" s="19">
        <v>-353.21170000000001</v>
      </c>
      <c r="E1079" s="19">
        <v>720.66809999999998</v>
      </c>
      <c r="F1079" s="19">
        <v>682.02520000000004</v>
      </c>
      <c r="G1079" s="19">
        <v>577.22239999999999</v>
      </c>
      <c r="H1079" s="19">
        <v>893.50099999999998</v>
      </c>
      <c r="I1079" s="10">
        <f t="shared" si="102"/>
        <v>-39.56880000000001</v>
      </c>
      <c r="J1079" s="10">
        <f t="shared" si="97"/>
        <v>-39.243600000000015</v>
      </c>
      <c r="K1079" s="10">
        <f t="shared" si="98"/>
        <v>55.729256897970586</v>
      </c>
      <c r="L1079" s="11">
        <f t="shared" si="100"/>
        <v>-1028.1237209192514</v>
      </c>
      <c r="M1079" s="11">
        <f t="shared" si="101"/>
        <v>-30809.650817870464</v>
      </c>
      <c r="N1079" s="11"/>
      <c r="O1079" s="11"/>
      <c r="P1079" s="11">
        <f t="shared" si="99"/>
        <v>11970959.715978287</v>
      </c>
    </row>
    <row r="1080" spans="1:16" x14ac:dyDescent="0.35">
      <c r="A1080" s="19">
        <v>49.7</v>
      </c>
      <c r="B1080" s="19">
        <v>1491</v>
      </c>
      <c r="C1080" s="19">
        <v>649.85400000000004</v>
      </c>
      <c r="D1080" s="19">
        <v>-339.41609999999997</v>
      </c>
      <c r="E1080" s="19">
        <v>733.15309999999999</v>
      </c>
      <c r="F1080" s="19">
        <v>650.36500000000001</v>
      </c>
      <c r="G1080" s="19">
        <v>532.11680000000001</v>
      </c>
      <c r="H1080" s="19">
        <v>840.31119999999999</v>
      </c>
      <c r="I1080" s="10">
        <f t="shared" si="102"/>
        <v>-17.889999999999986</v>
      </c>
      <c r="J1080" s="10">
        <f t="shared" si="97"/>
        <v>-25.447999999999979</v>
      </c>
      <c r="K1080" s="10">
        <f t="shared" si="98"/>
        <v>31.107118220754529</v>
      </c>
      <c r="L1080" s="11">
        <f t="shared" si="100"/>
        <v>-738.73803411990662</v>
      </c>
      <c r="M1080" s="11">
        <f t="shared" si="101"/>
        <v>8682.4388478652818</v>
      </c>
      <c r="N1080" s="11"/>
      <c r="O1080" s="11"/>
      <c r="P1080" s="11">
        <f t="shared" si="99"/>
        <v>6180436.2256017746</v>
      </c>
    </row>
    <row r="1081" spans="1:16" x14ac:dyDescent="0.35">
      <c r="A1081" s="19">
        <v>49.733330000000002</v>
      </c>
      <c r="B1081" s="19">
        <v>1492</v>
      </c>
      <c r="C1081" s="19">
        <v>671.53279999999995</v>
      </c>
      <c r="D1081" s="19">
        <v>-317.73719999999997</v>
      </c>
      <c r="E1081" s="19">
        <v>742.90869999999995</v>
      </c>
      <c r="F1081" s="19">
        <v>768.61310000000003</v>
      </c>
      <c r="G1081" s="19">
        <v>591.24090000000001</v>
      </c>
      <c r="H1081" s="19">
        <v>969.70709999999997</v>
      </c>
      <c r="I1081" s="10">
        <f t="shared" si="102"/>
        <v>3.7887999999999238</v>
      </c>
      <c r="J1081" s="10">
        <f t="shared" si="97"/>
        <v>-3.7690999999999804</v>
      </c>
      <c r="K1081" s="10">
        <f t="shared" si="98"/>
        <v>5.3442604960835576</v>
      </c>
      <c r="L1081" s="11">
        <f t="shared" si="100"/>
        <v>-772.96302804294703</v>
      </c>
      <c r="M1081" s="11">
        <f t="shared" si="101"/>
        <v>-1026.8525029415246</v>
      </c>
      <c r="N1081" s="11"/>
      <c r="O1081" s="11"/>
      <c r="P1081" s="11">
        <f t="shared" si="99"/>
        <v>6766368.6188189685</v>
      </c>
    </row>
    <row r="1082" spans="1:16" x14ac:dyDescent="0.35">
      <c r="A1082" s="19">
        <v>49.766669999999998</v>
      </c>
      <c r="B1082" s="19">
        <v>1493</v>
      </c>
      <c r="C1082" s="19">
        <v>701.09490000000005</v>
      </c>
      <c r="D1082" s="19">
        <v>-300</v>
      </c>
      <c r="E1082" s="19">
        <v>762.5838</v>
      </c>
      <c r="F1082" s="19">
        <v>591.24090000000001</v>
      </c>
      <c r="G1082" s="19">
        <v>561.67880000000002</v>
      </c>
      <c r="H1082" s="19">
        <v>815.50530000000003</v>
      </c>
      <c r="I1082" s="10">
        <f t="shared" si="102"/>
        <v>33.350900000000024</v>
      </c>
      <c r="J1082" s="10">
        <f t="shared" si="97"/>
        <v>13.968099999999993</v>
      </c>
      <c r="K1082" s="10">
        <f t="shared" si="98"/>
        <v>36.157853205355011</v>
      </c>
      <c r="L1082" s="11">
        <f t="shared" si="100"/>
        <v>924.22293669093062</v>
      </c>
      <c r="M1082" s="11">
        <f t="shared" si="101"/>
        <v>50905.397862450736</v>
      </c>
      <c r="N1082" s="11"/>
      <c r="O1082" s="11"/>
      <c r="P1082" s="11">
        <f t="shared" si="99"/>
        <v>9673679.5156910084</v>
      </c>
    </row>
    <row r="1083" spans="1:16" x14ac:dyDescent="0.35">
      <c r="A1083" s="19">
        <v>49.8</v>
      </c>
      <c r="B1083" s="19">
        <v>1494</v>
      </c>
      <c r="C1083" s="19">
        <v>710.94889999999998</v>
      </c>
      <c r="D1083" s="19">
        <v>-280.29199999999997</v>
      </c>
      <c r="E1083" s="19">
        <v>764.20669999999996</v>
      </c>
      <c r="F1083" s="19">
        <v>325.1825</v>
      </c>
      <c r="G1083" s="19">
        <v>502.55470000000003</v>
      </c>
      <c r="H1083" s="19">
        <v>598.58579999999995</v>
      </c>
      <c r="I1083" s="10">
        <f t="shared" si="102"/>
        <v>43.204899999999952</v>
      </c>
      <c r="J1083" s="10">
        <f t="shared" si="97"/>
        <v>33.676100000000019</v>
      </c>
      <c r="K1083" s="10">
        <f t="shared" si="98"/>
        <v>54.779038830742529</v>
      </c>
      <c r="L1083" s="11">
        <f t="shared" si="100"/>
        <v>558.69143790542591</v>
      </c>
      <c r="M1083" s="11">
        <f t="shared" si="101"/>
        <v>-10967.041667732106</v>
      </c>
      <c r="N1083" s="11"/>
      <c r="O1083" s="11"/>
      <c r="P1083" s="11">
        <f t="shared" si="99"/>
        <v>3534941.590583527</v>
      </c>
    </row>
    <row r="1084" spans="1:16" x14ac:dyDescent="0.35">
      <c r="A1084" s="19">
        <v>49.833329999999997</v>
      </c>
      <c r="B1084" s="19">
        <v>1495</v>
      </c>
      <c r="C1084" s="19">
        <v>722.77369999999996</v>
      </c>
      <c r="D1084" s="19">
        <v>-266.49639999999999</v>
      </c>
      <c r="E1084" s="19">
        <v>770.33900000000006</v>
      </c>
      <c r="F1084" s="19">
        <v>353.28039999999999</v>
      </c>
      <c r="G1084" s="19">
        <v>360.99110000000002</v>
      </c>
      <c r="H1084" s="19">
        <v>505.09559999999999</v>
      </c>
      <c r="I1084" s="10">
        <f t="shared" si="102"/>
        <v>55.029699999999934</v>
      </c>
      <c r="J1084" s="10">
        <f t="shared" si="97"/>
        <v>47.471699999999998</v>
      </c>
      <c r="K1084" s="10">
        <f t="shared" si="98"/>
        <v>72.676200939372123</v>
      </c>
      <c r="L1084" s="11">
        <f t="shared" si="100"/>
        <v>536.96856011490877</v>
      </c>
      <c r="M1084" s="11">
        <f t="shared" si="101"/>
        <v>-651.75150886641245</v>
      </c>
      <c r="N1084" s="11"/>
      <c r="O1084" s="11"/>
      <c r="P1084" s="11">
        <f t="shared" si="99"/>
        <v>3265396.5313000227</v>
      </c>
    </row>
    <row r="1085" spans="1:16" x14ac:dyDescent="0.35">
      <c r="A1085" s="19">
        <v>49.866669999999999</v>
      </c>
      <c r="B1085" s="19">
        <v>1496</v>
      </c>
      <c r="C1085" s="19">
        <v>734.5009</v>
      </c>
      <c r="D1085" s="19">
        <v>-256.22590000000002</v>
      </c>
      <c r="E1085" s="19">
        <v>777.90959999999995</v>
      </c>
      <c r="F1085" s="19">
        <v>295.62040000000002</v>
      </c>
      <c r="G1085" s="19">
        <v>295.62040000000002</v>
      </c>
      <c r="H1085" s="19">
        <v>418.07040000000001</v>
      </c>
      <c r="I1085" s="10">
        <f t="shared" si="102"/>
        <v>66.756899999999973</v>
      </c>
      <c r="J1085" s="10">
        <f t="shared" si="97"/>
        <v>57.742199999999968</v>
      </c>
      <c r="K1085" s="10">
        <f t="shared" si="98"/>
        <v>88.264632545827737</v>
      </c>
      <c r="L1085" s="11">
        <f t="shared" si="100"/>
        <v>467.55943630637086</v>
      </c>
      <c r="M1085" s="11">
        <f t="shared" si="101"/>
        <v>-2081.857342787418</v>
      </c>
      <c r="N1085" s="11"/>
      <c r="O1085" s="11"/>
      <c r="P1085" s="11">
        <f t="shared" si="99"/>
        <v>2475778.9348761616</v>
      </c>
    </row>
    <row r="1086" spans="1:16" x14ac:dyDescent="0.35">
      <c r="A1086" s="19">
        <v>49.9</v>
      </c>
      <c r="B1086" s="19">
        <v>1497</v>
      </c>
      <c r="C1086" s="19">
        <v>742.48180000000002</v>
      </c>
      <c r="D1086" s="19">
        <v>-246.78829999999999</v>
      </c>
      <c r="E1086" s="19">
        <v>782.42160000000001</v>
      </c>
      <c r="F1086" s="19">
        <v>213.80709999999999</v>
      </c>
      <c r="G1086" s="19">
        <v>237.32380000000001</v>
      </c>
      <c r="H1086" s="19">
        <v>319.43079999999998</v>
      </c>
      <c r="I1086" s="10">
        <f t="shared" si="102"/>
        <v>74.737799999999993</v>
      </c>
      <c r="J1086" s="10">
        <f t="shared" si="97"/>
        <v>67.1798</v>
      </c>
      <c r="K1086" s="10">
        <f t="shared" si="98"/>
        <v>100.49310561864429</v>
      </c>
      <c r="L1086" s="11">
        <f t="shared" si="100"/>
        <v>366.89088127263034</v>
      </c>
      <c r="M1086" s="11">
        <f t="shared" si="101"/>
        <v>-3020.3586868809566</v>
      </c>
      <c r="N1086" s="11"/>
      <c r="O1086" s="11"/>
      <c r="P1086" s="11">
        <f t="shared" si="99"/>
        <v>1524446.004968408</v>
      </c>
    </row>
    <row r="1087" spans="1:16" x14ac:dyDescent="0.35">
      <c r="A1087" s="19">
        <v>49.933329999999998</v>
      </c>
      <c r="B1087" s="19">
        <v>1498</v>
      </c>
      <c r="C1087" s="19">
        <v>748.75469999999996</v>
      </c>
      <c r="D1087" s="19">
        <v>-240.40430000000001</v>
      </c>
      <c r="E1087" s="19">
        <v>786.40189999999996</v>
      </c>
      <c r="F1087" s="19">
        <v>153.30520000000001</v>
      </c>
      <c r="G1087" s="19">
        <v>152.87819999999999</v>
      </c>
      <c r="H1087" s="19">
        <v>216.50460000000001</v>
      </c>
      <c r="I1087" s="10">
        <f t="shared" si="102"/>
        <v>81.010699999999929</v>
      </c>
      <c r="J1087" s="10">
        <f t="shared" si="97"/>
        <v>73.563799999999986</v>
      </c>
      <c r="K1087" s="10">
        <f t="shared" si="98"/>
        <v>109.42744712790291</v>
      </c>
      <c r="L1087" s="11">
        <f t="shared" si="100"/>
        <v>268.05705098286143</v>
      </c>
      <c r="M1087" s="11">
        <f t="shared" si="101"/>
        <v>-2965.3114398371031</v>
      </c>
      <c r="N1087" s="11"/>
      <c r="O1087" s="11"/>
      <c r="P1087" s="11">
        <f t="shared" si="99"/>
        <v>813753.14773694135</v>
      </c>
    </row>
    <row r="1088" spans="1:16" x14ac:dyDescent="0.35">
      <c r="A1088" s="19">
        <v>49.966670000000001</v>
      </c>
      <c r="B1088" s="19">
        <v>1499</v>
      </c>
      <c r="C1088" s="19">
        <v>752.70209999999997</v>
      </c>
      <c r="D1088" s="19">
        <v>-236.59639999999999</v>
      </c>
      <c r="E1088" s="19">
        <v>789.01099999999997</v>
      </c>
      <c r="F1088" s="19">
        <v>84.061750000000004</v>
      </c>
      <c r="G1088" s="19">
        <v>67.627529999999993</v>
      </c>
      <c r="H1088" s="19">
        <v>107.8882</v>
      </c>
      <c r="I1088" s="10">
        <f t="shared" si="102"/>
        <v>84.958099999999945</v>
      </c>
      <c r="J1088" s="10">
        <f t="shared" si="97"/>
        <v>77.371700000000004</v>
      </c>
      <c r="K1088" s="10">
        <f t="shared" si="98"/>
        <v>114.90978512076329</v>
      </c>
      <c r="L1088" s="11">
        <f t="shared" si="100"/>
        <v>164.43725233533155</v>
      </c>
      <c r="M1088" s="11">
        <f t="shared" si="101"/>
        <v>-3107.9723649526641</v>
      </c>
      <c r="N1088" s="11"/>
      <c r="O1088" s="11"/>
      <c r="P1088" s="11">
        <f t="shared" si="99"/>
        <v>306223.58274709637</v>
      </c>
    </row>
    <row r="1089" spans="1:16" x14ac:dyDescent="0.35">
      <c r="A1089" s="19">
        <v>50</v>
      </c>
      <c r="B1089" s="19">
        <v>1500</v>
      </c>
      <c r="C1089" s="19">
        <v>754.35889999999995</v>
      </c>
      <c r="D1089" s="19">
        <v>-235.89580000000001</v>
      </c>
      <c r="E1089" s="19">
        <v>790.38229999999999</v>
      </c>
      <c r="F1089" s="19">
        <v>23.425850000000001</v>
      </c>
      <c r="G1089" s="19">
        <v>0.2569362</v>
      </c>
      <c r="H1089" s="19">
        <v>23.42726</v>
      </c>
      <c r="I1089" s="10">
        <f t="shared" si="102"/>
        <v>86.614899999999921</v>
      </c>
      <c r="J1089" s="10">
        <f t="shared" si="97"/>
        <v>78.072299999999984</v>
      </c>
      <c r="K1089" s="10">
        <f t="shared" si="98"/>
        <v>116.60799684970145</v>
      </c>
      <c r="L1089" s="11">
        <f t="shared" si="100"/>
        <v>50.951447012847034</v>
      </c>
      <c r="M1089" s="11">
        <f t="shared" si="101"/>
        <v>-3404.9146511397089</v>
      </c>
      <c r="N1089" s="11"/>
      <c r="O1089" s="11"/>
      <c r="P1089" s="11">
        <f t="shared" si="99"/>
        <v>29400.265714361005</v>
      </c>
    </row>
    <row r="1090" spans="1:16" x14ac:dyDescent="0.35">
      <c r="A1090" s="19">
        <v>50.033329999999999</v>
      </c>
      <c r="B1090" s="19">
        <v>1501</v>
      </c>
      <c r="C1090" s="19">
        <v>754.26379999999995</v>
      </c>
      <c r="D1090" s="19">
        <v>-236.57929999999999</v>
      </c>
      <c r="E1090" s="19">
        <v>790.49580000000003</v>
      </c>
      <c r="F1090" s="19">
        <v>-59.468110000000003</v>
      </c>
      <c r="G1090" s="19">
        <v>-67.862570000000005</v>
      </c>
      <c r="H1090" s="19">
        <v>90.231840000000005</v>
      </c>
      <c r="I1090" s="10">
        <f t="shared" si="102"/>
        <v>86.519799999999918</v>
      </c>
      <c r="J1090" s="10">
        <f t="shared" si="97"/>
        <v>77.388800000000003</v>
      </c>
      <c r="K1090" s="10">
        <f t="shared" si="98"/>
        <v>116.08058475679724</v>
      </c>
      <c r="L1090" s="11">
        <f t="shared" si="100"/>
        <v>-15.823945181644865</v>
      </c>
      <c r="M1090" s="11">
        <f t="shared" si="101"/>
        <v>-2003.4621120459967</v>
      </c>
      <c r="N1090" s="11"/>
      <c r="O1090" s="11"/>
      <c r="P1090" s="11">
        <f t="shared" si="99"/>
        <v>2835.748755590022</v>
      </c>
    </row>
    <row r="1091" spans="1:16" x14ac:dyDescent="0.35">
      <c r="A1091" s="19">
        <v>50.066670000000002</v>
      </c>
      <c r="B1091" s="19">
        <v>1502</v>
      </c>
      <c r="C1091" s="19">
        <v>750.39430000000004</v>
      </c>
      <c r="D1091" s="19">
        <v>-240.42</v>
      </c>
      <c r="E1091" s="19">
        <v>787.96789999999999</v>
      </c>
      <c r="F1091" s="19">
        <v>-147.1251</v>
      </c>
      <c r="G1091" s="19">
        <v>-140.80950000000001</v>
      </c>
      <c r="H1091" s="19">
        <v>203.64940000000001</v>
      </c>
      <c r="I1091" s="10">
        <f t="shared" si="102"/>
        <v>82.650300000000016</v>
      </c>
      <c r="J1091" s="10">
        <f t="shared" ref="J1091:J1154" si="103">D1091-$S$2</f>
        <v>73.548100000000005</v>
      </c>
      <c r="K1091" s="10">
        <f t="shared" ref="K1091:K1154" si="104">(I1091^2+J1091^2)^(1/2)</f>
        <v>110.63631909865767</v>
      </c>
      <c r="L1091" s="11">
        <f t="shared" si="100"/>
        <v>-163.29531068203804</v>
      </c>
      <c r="M1091" s="11">
        <f t="shared" si="101"/>
        <v>-4423.2563137487023</v>
      </c>
      <c r="N1091" s="11"/>
      <c r="O1091" s="11"/>
      <c r="P1091" s="11">
        <f t="shared" ref="P1091:P1154" si="105">$S$4*(L1091^2)/2</f>
        <v>301985.18490766815</v>
      </c>
    </row>
    <row r="1092" spans="1:16" x14ac:dyDescent="0.35">
      <c r="A1092" s="19">
        <v>50.1</v>
      </c>
      <c r="B1092" s="19">
        <v>1503</v>
      </c>
      <c r="C1092" s="19">
        <v>744.45550000000003</v>
      </c>
      <c r="D1092" s="19">
        <v>-245.9666</v>
      </c>
      <c r="E1092" s="19">
        <v>784.0367</v>
      </c>
      <c r="F1092" s="19">
        <v>-149.34</v>
      </c>
      <c r="G1092" s="19">
        <v>-139.3689</v>
      </c>
      <c r="H1092" s="19">
        <v>204.2698</v>
      </c>
      <c r="I1092" s="10">
        <f t="shared" si="102"/>
        <v>76.711500000000001</v>
      </c>
      <c r="J1092" s="10">
        <f t="shared" si="103"/>
        <v>68.001499999999993</v>
      </c>
      <c r="K1092" s="10">
        <f t="shared" si="104"/>
        <v>102.51272230557532</v>
      </c>
      <c r="L1092" s="11">
        <f t="shared" ref="L1092:L1155" si="106">(K1092-K1091)/(A1092-A1091)</f>
        <v>-243.73227702017655</v>
      </c>
      <c r="M1092" s="11">
        <f t="shared" si="101"/>
        <v>-2413.3503251767156</v>
      </c>
      <c r="N1092" s="11"/>
      <c r="O1092" s="11"/>
      <c r="P1092" s="11">
        <f t="shared" si="105"/>
        <v>672766.41390580893</v>
      </c>
    </row>
    <row r="1093" spans="1:16" x14ac:dyDescent="0.35">
      <c r="A1093" s="19">
        <v>50.133330000000001</v>
      </c>
      <c r="B1093" s="19">
        <v>1504</v>
      </c>
      <c r="C1093" s="19">
        <v>740.43830000000003</v>
      </c>
      <c r="D1093" s="19">
        <v>-249.71119999999999</v>
      </c>
      <c r="E1093" s="19">
        <v>781.41189999999995</v>
      </c>
      <c r="F1093" s="19">
        <v>-296.37119999999999</v>
      </c>
      <c r="G1093" s="19">
        <v>-264.68509999999998</v>
      </c>
      <c r="H1093" s="19">
        <v>397.35890000000001</v>
      </c>
      <c r="I1093" s="10">
        <f t="shared" si="102"/>
        <v>72.694299999999998</v>
      </c>
      <c r="J1093" s="10">
        <f t="shared" si="103"/>
        <v>64.256900000000002</v>
      </c>
      <c r="K1093" s="10">
        <f t="shared" si="104"/>
        <v>97.022731615328169</v>
      </c>
      <c r="L1093" s="11">
        <f t="shared" si="106"/>
        <v>-164.71619232665017</v>
      </c>
      <c r="M1093" s="11">
        <f t="shared" ref="M1093:M1156" si="107">(L1093-L1092)/(A1093-A1092)</f>
        <v>2370.7196127671095</v>
      </c>
      <c r="N1093" s="11"/>
      <c r="O1093" s="11"/>
      <c r="P1093" s="11">
        <f t="shared" si="105"/>
        <v>307263.37696523184</v>
      </c>
    </row>
    <row r="1094" spans="1:16" x14ac:dyDescent="0.35">
      <c r="A1094" s="19">
        <v>50.166670000000003</v>
      </c>
      <c r="B1094" s="19">
        <v>1505</v>
      </c>
      <c r="C1094" s="19">
        <v>724.69740000000002</v>
      </c>
      <c r="D1094" s="19">
        <v>-263.6123</v>
      </c>
      <c r="E1094" s="19">
        <v>771.15350000000001</v>
      </c>
      <c r="F1094" s="19">
        <v>-383.21710000000002</v>
      </c>
      <c r="G1094" s="19">
        <v>-429.14879999999999</v>
      </c>
      <c r="H1094" s="19">
        <v>575.34690000000001</v>
      </c>
      <c r="I1094" s="10">
        <f t="shared" si="102"/>
        <v>56.953399999999988</v>
      </c>
      <c r="J1094" s="10">
        <f t="shared" si="103"/>
        <v>50.355799999999988</v>
      </c>
      <c r="K1094" s="10">
        <f t="shared" si="104"/>
        <v>76.022341224142764</v>
      </c>
      <c r="L1094" s="11">
        <f t="shared" si="106"/>
        <v>-629.88573458859548</v>
      </c>
      <c r="M1094" s="11">
        <f t="shared" si="107"/>
        <v>-13952.295808695537</v>
      </c>
      <c r="N1094" s="11"/>
      <c r="O1094" s="11"/>
      <c r="P1094" s="11">
        <f t="shared" si="105"/>
        <v>4493262.1375777796</v>
      </c>
    </row>
    <row r="1095" spans="1:16" x14ac:dyDescent="0.35">
      <c r="A1095" s="19">
        <v>50.2</v>
      </c>
      <c r="B1095" s="19">
        <v>1506</v>
      </c>
      <c r="C1095" s="19">
        <v>714.89049999999997</v>
      </c>
      <c r="D1095" s="19">
        <v>-278.32119999999998</v>
      </c>
      <c r="E1095" s="19">
        <v>767.15779999999995</v>
      </c>
      <c r="F1095" s="19">
        <v>-501.84789999999998</v>
      </c>
      <c r="G1095" s="19">
        <v>-486.69159999999999</v>
      </c>
      <c r="H1095" s="19">
        <v>699.08510000000001</v>
      </c>
      <c r="I1095" s="10">
        <f t="shared" si="102"/>
        <v>47.146499999999946</v>
      </c>
      <c r="J1095" s="10">
        <f t="shared" si="103"/>
        <v>35.646900000000016</v>
      </c>
      <c r="K1095" s="10">
        <f t="shared" si="104"/>
        <v>59.105786026919532</v>
      </c>
      <c r="L1095" s="11">
        <f t="shared" si="106"/>
        <v>-507.54741065777165</v>
      </c>
      <c r="M1095" s="11">
        <f t="shared" si="107"/>
        <v>3670.5167696017397</v>
      </c>
      <c r="N1095" s="11"/>
      <c r="O1095" s="11"/>
      <c r="P1095" s="11">
        <f t="shared" si="105"/>
        <v>2917369.5362907532</v>
      </c>
    </row>
    <row r="1096" spans="1:16" x14ac:dyDescent="0.35">
      <c r="A1096" s="19">
        <v>50.233330000000002</v>
      </c>
      <c r="B1096" s="19">
        <v>1507</v>
      </c>
      <c r="C1096" s="19">
        <v>691.24090000000001</v>
      </c>
      <c r="D1096" s="19">
        <v>-296.05840000000001</v>
      </c>
      <c r="E1096" s="19">
        <v>751.97379999999998</v>
      </c>
      <c r="F1096" s="19">
        <v>-650.36500000000001</v>
      </c>
      <c r="G1096" s="19">
        <v>-354.74450000000002</v>
      </c>
      <c r="H1096" s="19">
        <v>740.82270000000005</v>
      </c>
      <c r="I1096" s="10">
        <f t="shared" si="102"/>
        <v>23.496899999999982</v>
      </c>
      <c r="J1096" s="10">
        <f t="shared" si="103"/>
        <v>17.909699999999987</v>
      </c>
      <c r="K1096" s="10">
        <f t="shared" si="104"/>
        <v>29.54423232544719</v>
      </c>
      <c r="L1096" s="11">
        <f t="shared" si="106"/>
        <v>-886.93530457464328</v>
      </c>
      <c r="M1096" s="11">
        <f t="shared" si="107"/>
        <v>-11382.77509501585</v>
      </c>
      <c r="N1096" s="11"/>
      <c r="O1096" s="11"/>
      <c r="P1096" s="11">
        <f t="shared" si="105"/>
        <v>8908859.2057228647</v>
      </c>
    </row>
    <row r="1097" spans="1:16" x14ac:dyDescent="0.35">
      <c r="A1097" s="19">
        <v>50.266669999999998</v>
      </c>
      <c r="B1097" s="19">
        <v>1508</v>
      </c>
      <c r="C1097" s="19">
        <v>671.53279999999995</v>
      </c>
      <c r="D1097" s="19">
        <v>-301.9708</v>
      </c>
      <c r="E1097" s="19">
        <v>736.30340000000001</v>
      </c>
      <c r="F1097" s="19">
        <v>-620.80290000000002</v>
      </c>
      <c r="G1097" s="19">
        <v>-532.11680000000001</v>
      </c>
      <c r="H1097" s="19">
        <v>817.64570000000003</v>
      </c>
      <c r="I1097" s="10">
        <f t="shared" si="102"/>
        <v>3.7887999999999238</v>
      </c>
      <c r="J1097" s="10">
        <f t="shared" si="103"/>
        <v>11.997299999999996</v>
      </c>
      <c r="K1097" s="10">
        <f t="shared" si="104"/>
        <v>12.58134383641109</v>
      </c>
      <c r="L1097" s="11">
        <f t="shared" si="106"/>
        <v>-508.78489769161359</v>
      </c>
      <c r="M1097" s="11">
        <f t="shared" si="107"/>
        <v>11342.243757740878</v>
      </c>
      <c r="N1097" s="11"/>
      <c r="O1097" s="11"/>
      <c r="P1097" s="11">
        <f t="shared" si="105"/>
        <v>2931612.9667484188</v>
      </c>
    </row>
    <row r="1098" spans="1:16" x14ac:dyDescent="0.35">
      <c r="A1098" s="19">
        <v>50.3</v>
      </c>
      <c r="B1098" s="19">
        <v>1509</v>
      </c>
      <c r="C1098" s="19">
        <v>649.85400000000004</v>
      </c>
      <c r="D1098" s="19">
        <v>-331.53280000000001</v>
      </c>
      <c r="E1098" s="19">
        <v>729.53700000000003</v>
      </c>
      <c r="F1098" s="19">
        <v>-591.24090000000001</v>
      </c>
      <c r="G1098" s="19">
        <v>-739.05110000000002</v>
      </c>
      <c r="H1098" s="19">
        <v>946.44719999999995</v>
      </c>
      <c r="I1098" s="10">
        <f t="shared" si="102"/>
        <v>-17.889999999999986</v>
      </c>
      <c r="J1098" s="10">
        <f t="shared" si="103"/>
        <v>-17.564700000000016</v>
      </c>
      <c r="K1098" s="10">
        <f t="shared" si="104"/>
        <v>25.071314008045132</v>
      </c>
      <c r="L1098" s="11">
        <f t="shared" si="106"/>
        <v>374.73657880690848</v>
      </c>
      <c r="M1098" s="11">
        <f t="shared" si="107"/>
        <v>26508.295124468576</v>
      </c>
      <c r="N1098" s="11"/>
      <c r="O1098" s="11"/>
      <c r="P1098" s="11">
        <f t="shared" si="105"/>
        <v>1590341.4770911392</v>
      </c>
    </row>
    <row r="1099" spans="1:16" x14ac:dyDescent="0.35">
      <c r="A1099" s="19">
        <v>50.333329999999997</v>
      </c>
      <c r="B1099" s="19">
        <v>1510</v>
      </c>
      <c r="C1099" s="19">
        <v>632.11680000000001</v>
      </c>
      <c r="D1099" s="19">
        <v>-351.24090000000001</v>
      </c>
      <c r="E1099" s="19">
        <v>723.14710000000002</v>
      </c>
      <c r="F1099" s="19">
        <v>-472.99270000000001</v>
      </c>
      <c r="G1099" s="19">
        <v>-472.99270000000001</v>
      </c>
      <c r="H1099" s="19">
        <v>668.91269999999997</v>
      </c>
      <c r="I1099" s="10">
        <f t="shared" si="102"/>
        <v>-35.627200000000016</v>
      </c>
      <c r="J1099" s="10">
        <f t="shared" si="103"/>
        <v>-37.272800000000018</v>
      </c>
      <c r="K1099" s="10">
        <f t="shared" si="104"/>
        <v>51.56121604151712</v>
      </c>
      <c r="L1099" s="11">
        <f t="shared" si="106"/>
        <v>794.77653865803939</v>
      </c>
      <c r="M1099" s="11">
        <f t="shared" si="107"/>
        <v>12602.459041438291</v>
      </c>
      <c r="N1099" s="11"/>
      <c r="O1099" s="11"/>
      <c r="P1099" s="11">
        <f t="shared" si="105"/>
        <v>7153659.8779942011</v>
      </c>
    </row>
    <row r="1100" spans="1:16" x14ac:dyDescent="0.35">
      <c r="A1100" s="19">
        <v>50.366669999999999</v>
      </c>
      <c r="B1100" s="19">
        <v>1511</v>
      </c>
      <c r="C1100" s="19">
        <v>618.32119999999998</v>
      </c>
      <c r="D1100" s="19">
        <v>-363.06569999999999</v>
      </c>
      <c r="E1100" s="19">
        <v>717.03399999999999</v>
      </c>
      <c r="F1100" s="19">
        <v>-207.80860000000001</v>
      </c>
      <c r="G1100" s="19">
        <v>-176.9075</v>
      </c>
      <c r="H1100" s="19">
        <v>272.91149999999999</v>
      </c>
      <c r="I1100" s="10">
        <f t="shared" si="102"/>
        <v>-49.422800000000052</v>
      </c>
      <c r="J1100" s="10">
        <f t="shared" si="103"/>
        <v>-49.0976</v>
      </c>
      <c r="K1100" s="10">
        <f t="shared" si="104"/>
        <v>69.664822440023528</v>
      </c>
      <c r="L1100" s="11">
        <f t="shared" si="106"/>
        <v>542.99959203674268</v>
      </c>
      <c r="M1100" s="11">
        <f t="shared" si="107"/>
        <v>-7551.7980390305083</v>
      </c>
      <c r="N1100" s="11"/>
      <c r="O1100" s="11"/>
      <c r="P1100" s="11">
        <f t="shared" si="105"/>
        <v>3339159.9074821812</v>
      </c>
    </row>
    <row r="1101" spans="1:16" x14ac:dyDescent="0.35">
      <c r="A1101" s="19">
        <v>50.4</v>
      </c>
      <c r="B1101" s="19">
        <v>1512</v>
      </c>
      <c r="C1101" s="19">
        <v>618.26289999999995</v>
      </c>
      <c r="D1101" s="19">
        <v>-363.03469999999999</v>
      </c>
      <c r="E1101" s="19">
        <v>716.96810000000005</v>
      </c>
      <c r="F1101" s="19">
        <v>-325.1825</v>
      </c>
      <c r="G1101" s="19">
        <v>-236.49639999999999</v>
      </c>
      <c r="H1101" s="19">
        <v>402.08730000000003</v>
      </c>
      <c r="I1101" s="10">
        <f t="shared" si="102"/>
        <v>-49.481100000000083</v>
      </c>
      <c r="J1101" s="10">
        <f t="shared" si="103"/>
        <v>-49.066599999999994</v>
      </c>
      <c r="K1101" s="10">
        <f t="shared" si="104"/>
        <v>69.684363330448875</v>
      </c>
      <c r="L1101" s="11">
        <f t="shared" si="106"/>
        <v>0.58628534129454679</v>
      </c>
      <c r="M1101" s="11">
        <f t="shared" si="107"/>
        <v>-16274.026603524082</v>
      </c>
      <c r="N1101" s="11"/>
      <c r="O1101" s="11"/>
      <c r="P1101" s="11">
        <f t="shared" si="105"/>
        <v>3.8927479285459761</v>
      </c>
    </row>
    <row r="1102" spans="1:16" x14ac:dyDescent="0.35">
      <c r="A1102" s="19">
        <v>50.433329999999998</v>
      </c>
      <c r="B1102" s="19">
        <v>1513</v>
      </c>
      <c r="C1102" s="19">
        <v>596.64229999999998</v>
      </c>
      <c r="D1102" s="19">
        <v>-378.83210000000003</v>
      </c>
      <c r="E1102" s="19">
        <v>706.75019999999995</v>
      </c>
      <c r="F1102" s="19">
        <v>-411.56450000000001</v>
      </c>
      <c r="G1102" s="19">
        <v>-323.30399999999997</v>
      </c>
      <c r="H1102" s="19">
        <v>523.36490000000003</v>
      </c>
      <c r="I1102" s="10">
        <f t="shared" si="102"/>
        <v>-71.101700000000051</v>
      </c>
      <c r="J1102" s="10">
        <f t="shared" si="103"/>
        <v>-64.864000000000033</v>
      </c>
      <c r="K1102" s="10">
        <f t="shared" si="104"/>
        <v>96.243390624447613</v>
      </c>
      <c r="L1102" s="11">
        <f t="shared" si="106"/>
        <v>796.85050387036313</v>
      </c>
      <c r="M1102" s="11">
        <f t="shared" si="107"/>
        <v>23890.315587431218</v>
      </c>
      <c r="N1102" s="11"/>
      <c r="O1102" s="11"/>
      <c r="P1102" s="11">
        <f t="shared" si="105"/>
        <v>7191043.4664964648</v>
      </c>
    </row>
    <row r="1103" spans="1:16" x14ac:dyDescent="0.35">
      <c r="A1103" s="19">
        <v>50.466670000000001</v>
      </c>
      <c r="B1103" s="19">
        <v>1514</v>
      </c>
      <c r="C1103" s="19">
        <v>590.8252</v>
      </c>
      <c r="D1103" s="19">
        <v>-384.5883</v>
      </c>
      <c r="E1103" s="19">
        <v>704.97</v>
      </c>
      <c r="F1103" s="19">
        <v>-145.7159</v>
      </c>
      <c r="G1103" s="19">
        <v>-133.7645</v>
      </c>
      <c r="H1103" s="19">
        <v>197.8031</v>
      </c>
      <c r="I1103" s="10">
        <f t="shared" si="102"/>
        <v>-76.918800000000033</v>
      </c>
      <c r="J1103" s="10">
        <f t="shared" si="103"/>
        <v>-70.620200000000011</v>
      </c>
      <c r="K1103" s="10">
        <f t="shared" si="104"/>
        <v>104.42085252228122</v>
      </c>
      <c r="L1103" s="11">
        <f t="shared" si="106"/>
        <v>245.27480197459431</v>
      </c>
      <c r="M1103" s="11">
        <f t="shared" si="107"/>
        <v>-16543.962264418897</v>
      </c>
      <c r="N1103" s="11"/>
      <c r="O1103" s="11"/>
      <c r="P1103" s="11">
        <f t="shared" si="105"/>
        <v>681308.92507763579</v>
      </c>
    </row>
    <row r="1104" spans="1:16" x14ac:dyDescent="0.35">
      <c r="A1104" s="19">
        <v>50.5</v>
      </c>
      <c r="B1104" s="19">
        <v>1515</v>
      </c>
      <c r="C1104" s="19">
        <v>586.92790000000002</v>
      </c>
      <c r="D1104" s="19">
        <v>-387.74970000000002</v>
      </c>
      <c r="E1104" s="19">
        <v>703.44460000000004</v>
      </c>
      <c r="F1104" s="19">
        <v>-78.056120000000007</v>
      </c>
      <c r="G1104" s="19">
        <v>-75.239739999999998</v>
      </c>
      <c r="H1104" s="19">
        <v>108.4148</v>
      </c>
      <c r="I1104" s="10">
        <f t="shared" ref="I1104:I1167" si="108">C1104-$S$1</f>
        <v>-80.816100000000006</v>
      </c>
      <c r="J1104" s="10">
        <f t="shared" si="103"/>
        <v>-73.781600000000026</v>
      </c>
      <c r="K1104" s="10">
        <f t="shared" si="104"/>
        <v>109.43019015687584</v>
      </c>
      <c r="L1104" s="11">
        <f t="shared" si="106"/>
        <v>150.29515855369647</v>
      </c>
      <c r="M1104" s="11">
        <f t="shared" si="107"/>
        <v>-2849.6742700539908</v>
      </c>
      <c r="N1104" s="11"/>
      <c r="O1104" s="11"/>
      <c r="P1104" s="11">
        <f t="shared" si="105"/>
        <v>255816.2878040096</v>
      </c>
    </row>
    <row r="1105" spans="1:16" x14ac:dyDescent="0.35">
      <c r="A1105" s="19">
        <v>50.533329999999999</v>
      </c>
      <c r="B1105" s="19">
        <v>1516</v>
      </c>
      <c r="C1105" s="19">
        <v>585.62149999999997</v>
      </c>
      <c r="D1105" s="19">
        <v>-389.60430000000002</v>
      </c>
      <c r="E1105" s="19">
        <v>703.38040000000001</v>
      </c>
      <c r="F1105" s="19">
        <v>-2.9718689999999999</v>
      </c>
      <c r="G1105" s="19">
        <v>-25.224930000000001</v>
      </c>
      <c r="H1105" s="19">
        <v>25.39939</v>
      </c>
      <c r="I1105" s="10">
        <f t="shared" si="108"/>
        <v>-82.122500000000059</v>
      </c>
      <c r="J1105" s="10">
        <f t="shared" si="103"/>
        <v>-75.636200000000031</v>
      </c>
      <c r="K1105" s="10">
        <f t="shared" si="104"/>
        <v>111.64649460099504</v>
      </c>
      <c r="L1105" s="11">
        <f t="shared" si="106"/>
        <v>66.495782901867443</v>
      </c>
      <c r="M1105" s="11">
        <f t="shared" si="107"/>
        <v>-2514.2326928241973</v>
      </c>
      <c r="N1105" s="11"/>
      <c r="O1105" s="11"/>
      <c r="P1105" s="11">
        <f t="shared" si="105"/>
        <v>50075.629552768143</v>
      </c>
    </row>
    <row r="1106" spans="1:16" x14ac:dyDescent="0.35">
      <c r="A1106" s="19">
        <v>50.566670000000002</v>
      </c>
      <c r="B1106" s="19">
        <v>1517</v>
      </c>
      <c r="C1106" s="19">
        <v>586.72979999999995</v>
      </c>
      <c r="D1106" s="19">
        <v>-389.4314</v>
      </c>
      <c r="E1106" s="19">
        <v>704.2079</v>
      </c>
      <c r="F1106" s="19">
        <v>62.593710000000002</v>
      </c>
      <c r="G1106" s="19">
        <v>43.925379999999997</v>
      </c>
      <c r="H1106" s="19">
        <v>76.468369999999993</v>
      </c>
      <c r="I1106" s="10">
        <f t="shared" si="108"/>
        <v>-81.014200000000073</v>
      </c>
      <c r="J1106" s="10">
        <f t="shared" si="103"/>
        <v>-75.463300000000004</v>
      </c>
      <c r="K1106" s="10">
        <f t="shared" si="104"/>
        <v>110.71589880649486</v>
      </c>
      <c r="L1106" s="11">
        <f t="shared" si="106"/>
        <v>-27.912291376727822</v>
      </c>
      <c r="M1106" s="11">
        <f t="shared" si="107"/>
        <v>-2831.6758931790023</v>
      </c>
      <c r="N1106" s="11"/>
      <c r="O1106" s="11"/>
      <c r="P1106" s="11">
        <f t="shared" si="105"/>
        <v>8823.2623121101878</v>
      </c>
    </row>
    <row r="1107" spans="1:16" x14ac:dyDescent="0.35">
      <c r="A1107" s="19">
        <v>50.6</v>
      </c>
      <c r="B1107" s="19">
        <v>1518</v>
      </c>
      <c r="C1107" s="19">
        <v>589.7944</v>
      </c>
      <c r="D1107" s="19">
        <v>-386.67590000000001</v>
      </c>
      <c r="E1107" s="19">
        <v>705.24869999999999</v>
      </c>
      <c r="F1107" s="19">
        <v>90.914029999999997</v>
      </c>
      <c r="G1107" s="19">
        <v>74.683639999999997</v>
      </c>
      <c r="H1107" s="19">
        <v>117.6563</v>
      </c>
      <c r="I1107" s="10">
        <f t="shared" si="108"/>
        <v>-77.949600000000032</v>
      </c>
      <c r="J1107" s="10">
        <f t="shared" si="103"/>
        <v>-72.70780000000002</v>
      </c>
      <c r="K1107" s="10">
        <f t="shared" si="104"/>
        <v>106.59532973353011</v>
      </c>
      <c r="L1107" s="11">
        <f t="shared" si="106"/>
        <v>-123.62943513245808</v>
      </c>
      <c r="M1107" s="11">
        <f t="shared" si="107"/>
        <v>-2871.8014928212401</v>
      </c>
      <c r="N1107" s="11"/>
      <c r="O1107" s="11"/>
      <c r="P1107" s="11">
        <f t="shared" si="105"/>
        <v>173093.98664300775</v>
      </c>
    </row>
    <row r="1108" spans="1:16" x14ac:dyDescent="0.35">
      <c r="A1108" s="19">
        <v>50.633330000000001</v>
      </c>
      <c r="B1108" s="19">
        <v>1519</v>
      </c>
      <c r="C1108" s="19">
        <v>592.79079999999999</v>
      </c>
      <c r="D1108" s="19">
        <v>-384.45249999999999</v>
      </c>
      <c r="E1108" s="19">
        <v>706.54409999999996</v>
      </c>
      <c r="F1108" s="19">
        <v>214.9922</v>
      </c>
      <c r="G1108" s="19">
        <v>184.03030000000001</v>
      </c>
      <c r="H1108" s="19">
        <v>282.99959999999999</v>
      </c>
      <c r="I1108" s="10">
        <f t="shared" si="108"/>
        <v>-74.953200000000038</v>
      </c>
      <c r="J1108" s="10">
        <f t="shared" si="103"/>
        <v>-70.484399999999994</v>
      </c>
      <c r="K1108" s="10">
        <f t="shared" si="104"/>
        <v>102.88844849447389</v>
      </c>
      <c r="L1108" s="11">
        <f t="shared" si="106"/>
        <v>-111.21755892758118</v>
      </c>
      <c r="M1108" s="11">
        <f t="shared" si="107"/>
        <v>372.39352549886354</v>
      </c>
      <c r="N1108" s="11"/>
      <c r="O1108" s="11"/>
      <c r="P1108" s="11">
        <f t="shared" si="105"/>
        <v>140082.83681139816</v>
      </c>
    </row>
    <row r="1109" spans="1:16" x14ac:dyDescent="0.35">
      <c r="A1109" s="19">
        <v>50.666670000000003</v>
      </c>
      <c r="B1109" s="19">
        <v>1520</v>
      </c>
      <c r="C1109" s="19">
        <v>604.12720000000002</v>
      </c>
      <c r="D1109" s="19">
        <v>-374.40730000000002</v>
      </c>
      <c r="E1109" s="19">
        <v>710.73940000000005</v>
      </c>
      <c r="F1109" s="19">
        <v>326.54739999999998</v>
      </c>
      <c r="G1109" s="19">
        <v>305.75700000000001</v>
      </c>
      <c r="H1109" s="19">
        <v>447.34829999999999</v>
      </c>
      <c r="I1109" s="10">
        <f t="shared" si="108"/>
        <v>-63.616800000000012</v>
      </c>
      <c r="J1109" s="10">
        <f t="shared" si="103"/>
        <v>-60.439200000000028</v>
      </c>
      <c r="K1109" s="10">
        <f t="shared" si="104"/>
        <v>87.749610477084204</v>
      </c>
      <c r="L1109" s="11">
        <f t="shared" si="106"/>
        <v>-454.07432565652402</v>
      </c>
      <c r="M1109" s="11">
        <f t="shared" si="107"/>
        <v>-10283.646272612963</v>
      </c>
      <c r="N1109" s="11"/>
      <c r="O1109" s="11"/>
      <c r="P1109" s="11">
        <f t="shared" si="105"/>
        <v>2335028.0607213359</v>
      </c>
    </row>
    <row r="1110" spans="1:16" x14ac:dyDescent="0.35">
      <c r="A1110" s="19">
        <v>50.7</v>
      </c>
      <c r="B1110" s="19">
        <v>1521</v>
      </c>
      <c r="C1110" s="19">
        <v>614.56060000000002</v>
      </c>
      <c r="D1110" s="19">
        <v>-364.06869999999998</v>
      </c>
      <c r="E1110" s="19">
        <v>714.30439999999999</v>
      </c>
      <c r="F1110" s="19">
        <v>331.15719999999999</v>
      </c>
      <c r="G1110" s="19">
        <v>258.80950000000001</v>
      </c>
      <c r="H1110" s="19">
        <v>420.29450000000003</v>
      </c>
      <c r="I1110" s="10">
        <f t="shared" si="108"/>
        <v>-53.183400000000006</v>
      </c>
      <c r="J1110" s="10">
        <f t="shared" si="103"/>
        <v>-50.100599999999986</v>
      </c>
      <c r="K1110" s="10">
        <f t="shared" si="104"/>
        <v>73.065341687560718</v>
      </c>
      <c r="L1110" s="11">
        <f t="shared" si="106"/>
        <v>-440.57212089780211</v>
      </c>
      <c r="M1110" s="11">
        <f t="shared" si="107"/>
        <v>405.1066534270073</v>
      </c>
      <c r="N1110" s="11"/>
      <c r="O1110" s="11"/>
      <c r="P1110" s="11">
        <f t="shared" si="105"/>
        <v>2198225.4637927888</v>
      </c>
    </row>
    <row r="1111" spans="1:16" x14ac:dyDescent="0.35">
      <c r="A1111" s="19">
        <v>50.733330000000002</v>
      </c>
      <c r="B1111" s="19">
        <v>1522</v>
      </c>
      <c r="C1111" s="19">
        <v>626.20439999999996</v>
      </c>
      <c r="D1111" s="19">
        <v>-357.1533</v>
      </c>
      <c r="E1111" s="19">
        <v>720.89549999999997</v>
      </c>
      <c r="F1111" s="19">
        <v>404.00060000000002</v>
      </c>
      <c r="G1111" s="19">
        <v>329.75150000000002</v>
      </c>
      <c r="H1111" s="19">
        <v>521.49069999999995</v>
      </c>
      <c r="I1111" s="10">
        <f t="shared" si="108"/>
        <v>-41.539600000000064</v>
      </c>
      <c r="J1111" s="10">
        <f t="shared" si="103"/>
        <v>-43.185200000000009</v>
      </c>
      <c r="K1111" s="10">
        <f t="shared" si="104"/>
        <v>59.920779928168542</v>
      </c>
      <c r="L1111" s="11">
        <f t="shared" si="106"/>
        <v>-394.37629041081323</v>
      </c>
      <c r="M1111" s="11">
        <f t="shared" si="107"/>
        <v>1386.0135159612869</v>
      </c>
      <c r="N1111" s="11"/>
      <c r="O1111" s="11"/>
      <c r="P1111" s="11">
        <f t="shared" si="105"/>
        <v>1761407.3568125481</v>
      </c>
    </row>
    <row r="1112" spans="1:16" x14ac:dyDescent="0.35">
      <c r="A1112" s="19">
        <v>50.766669999999998</v>
      </c>
      <c r="B1112" s="19">
        <v>1523</v>
      </c>
      <c r="C1112" s="19">
        <v>641.49390000000005</v>
      </c>
      <c r="D1112" s="19">
        <v>-342.08530000000002</v>
      </c>
      <c r="E1112" s="19">
        <v>727.00540000000001</v>
      </c>
      <c r="F1112" s="19">
        <v>472.99270000000001</v>
      </c>
      <c r="G1112" s="19">
        <v>561.67880000000002</v>
      </c>
      <c r="H1112" s="19">
        <v>734.30589999999995</v>
      </c>
      <c r="I1112" s="10">
        <f t="shared" si="108"/>
        <v>-26.250099999999975</v>
      </c>
      <c r="J1112" s="10">
        <f t="shared" si="103"/>
        <v>-28.117200000000025</v>
      </c>
      <c r="K1112" s="10">
        <f t="shared" si="104"/>
        <v>38.466149870373044</v>
      </c>
      <c r="L1112" s="11">
        <f t="shared" si="106"/>
        <v>-643.51019969401329</v>
      </c>
      <c r="M1112" s="11">
        <f t="shared" si="107"/>
        <v>-7472.5227739422262</v>
      </c>
      <c r="N1112" s="11"/>
      <c r="O1112" s="11"/>
      <c r="P1112" s="11">
        <f t="shared" si="105"/>
        <v>4689743.3957733419</v>
      </c>
    </row>
    <row r="1113" spans="1:16" x14ac:dyDescent="0.35">
      <c r="A1113" s="19">
        <v>50.8</v>
      </c>
      <c r="B1113" s="19">
        <v>1524</v>
      </c>
      <c r="C1113" s="19">
        <v>657.73720000000003</v>
      </c>
      <c r="D1113" s="19">
        <v>-319.70800000000003</v>
      </c>
      <c r="E1113" s="19">
        <v>731.32169999999996</v>
      </c>
      <c r="F1113" s="19">
        <v>657.51779999999997</v>
      </c>
      <c r="G1113" s="19">
        <v>601.71699999999998</v>
      </c>
      <c r="H1113" s="19">
        <v>891.28729999999996</v>
      </c>
      <c r="I1113" s="10">
        <f t="shared" si="108"/>
        <v>-10.006799999999998</v>
      </c>
      <c r="J1113" s="10">
        <f t="shared" si="103"/>
        <v>-5.7399000000000342</v>
      </c>
      <c r="K1113" s="10">
        <f t="shared" si="104"/>
        <v>11.536138792941092</v>
      </c>
      <c r="L1113" s="11">
        <f t="shared" si="106"/>
        <v>-807.98113043601631</v>
      </c>
      <c r="M1113" s="11">
        <f t="shared" si="107"/>
        <v>-4934.621384398617</v>
      </c>
      <c r="N1113" s="11"/>
      <c r="O1113" s="11"/>
      <c r="P1113" s="11">
        <f t="shared" si="105"/>
        <v>7393339.468368005</v>
      </c>
    </row>
    <row r="1114" spans="1:16" x14ac:dyDescent="0.35">
      <c r="A1114" s="19">
        <v>50.833329999999997</v>
      </c>
      <c r="B1114" s="19">
        <v>1525</v>
      </c>
      <c r="C1114" s="19">
        <v>685.32849999999996</v>
      </c>
      <c r="D1114" s="19">
        <v>-301.9708</v>
      </c>
      <c r="E1114" s="19">
        <v>748.90689999999995</v>
      </c>
      <c r="F1114" s="19">
        <v>768.61310000000003</v>
      </c>
      <c r="G1114" s="19">
        <v>561.67880000000002</v>
      </c>
      <c r="H1114" s="19">
        <v>951.97130000000004</v>
      </c>
      <c r="I1114" s="10">
        <f t="shared" si="108"/>
        <v>17.584499999999935</v>
      </c>
      <c r="J1114" s="10">
        <f t="shared" si="103"/>
        <v>11.997299999999996</v>
      </c>
      <c r="K1114" s="10">
        <f t="shared" si="104"/>
        <v>21.287316588522792</v>
      </c>
      <c r="L1114" s="11">
        <f t="shared" si="106"/>
        <v>292.56459032648877</v>
      </c>
      <c r="M1114" s="11">
        <f t="shared" si="107"/>
        <v>33019.67359023475</v>
      </c>
      <c r="N1114" s="11"/>
      <c r="O1114" s="11"/>
      <c r="P1114" s="11">
        <f t="shared" si="105"/>
        <v>969352.4974836628</v>
      </c>
    </row>
    <row r="1115" spans="1:16" x14ac:dyDescent="0.35">
      <c r="A1115" s="19">
        <v>50.866669999999999</v>
      </c>
      <c r="B1115" s="19">
        <v>1526</v>
      </c>
      <c r="C1115" s="19">
        <v>708.97810000000004</v>
      </c>
      <c r="D1115" s="19">
        <v>-282.26280000000003</v>
      </c>
      <c r="E1115" s="19">
        <v>763.10040000000004</v>
      </c>
      <c r="F1115" s="19">
        <v>461.9717</v>
      </c>
      <c r="G1115" s="19">
        <v>396.36739999999998</v>
      </c>
      <c r="H1115" s="19">
        <v>608.70759999999996</v>
      </c>
      <c r="I1115" s="10">
        <f t="shared" si="108"/>
        <v>41.234100000000012</v>
      </c>
      <c r="J1115" s="10">
        <f t="shared" si="103"/>
        <v>31.705299999999966</v>
      </c>
      <c r="K1115" s="10">
        <f t="shared" si="104"/>
        <v>52.014200473524525</v>
      </c>
      <c r="L1115" s="11">
        <f t="shared" si="106"/>
        <v>921.62219211155809</v>
      </c>
      <c r="M1115" s="11">
        <f t="shared" si="107"/>
        <v>18867.954462658083</v>
      </c>
      <c r="N1115" s="11"/>
      <c r="O1115" s="11"/>
      <c r="P1115" s="11">
        <f t="shared" si="105"/>
        <v>9619313.0410402156</v>
      </c>
    </row>
    <row r="1116" spans="1:16" x14ac:dyDescent="0.35">
      <c r="A1116" s="19">
        <v>50.9</v>
      </c>
      <c r="B1116" s="19">
        <v>1527</v>
      </c>
      <c r="C1116" s="19">
        <v>716.12660000000005</v>
      </c>
      <c r="D1116" s="19">
        <v>-275.54629999999997</v>
      </c>
      <c r="E1116" s="19">
        <v>767.30899999999997</v>
      </c>
      <c r="F1116" s="19">
        <v>206.93430000000001</v>
      </c>
      <c r="G1116" s="19">
        <v>295.62040000000002</v>
      </c>
      <c r="H1116" s="19">
        <v>360.85070000000002</v>
      </c>
      <c r="I1116" s="10">
        <f t="shared" si="108"/>
        <v>48.382600000000025</v>
      </c>
      <c r="J1116" s="10">
        <f t="shared" si="103"/>
        <v>38.421800000000019</v>
      </c>
      <c r="K1116" s="10">
        <f t="shared" si="104"/>
        <v>61.782770235721898</v>
      </c>
      <c r="L1116" s="11">
        <f t="shared" si="106"/>
        <v>293.08640150607692</v>
      </c>
      <c r="M1116" s="11">
        <f t="shared" si="107"/>
        <v>-18857.959514116177</v>
      </c>
      <c r="N1116" s="11"/>
      <c r="O1116" s="11"/>
      <c r="P1116" s="11">
        <f t="shared" si="105"/>
        <v>972813.4088186234</v>
      </c>
    </row>
    <row r="1117" spans="1:16" x14ac:dyDescent="0.35">
      <c r="A1117" s="19">
        <v>50.933329999999998</v>
      </c>
      <c r="B1117" s="19">
        <v>1528</v>
      </c>
      <c r="C1117" s="19">
        <v>722.77369999999996</v>
      </c>
      <c r="D1117" s="19">
        <v>-262.55470000000003</v>
      </c>
      <c r="E1117" s="19">
        <v>768.98429999999996</v>
      </c>
      <c r="F1117" s="19">
        <v>231.5085</v>
      </c>
      <c r="G1117" s="19">
        <v>318.77480000000003</v>
      </c>
      <c r="H1117" s="19">
        <v>393.97160000000002</v>
      </c>
      <c r="I1117" s="10">
        <f t="shared" si="108"/>
        <v>55.029699999999934</v>
      </c>
      <c r="J1117" s="10">
        <f t="shared" si="103"/>
        <v>51.413399999999967</v>
      </c>
      <c r="K1117" s="10">
        <f t="shared" si="104"/>
        <v>75.310062950776967</v>
      </c>
      <c r="L1117" s="11">
        <f t="shared" si="106"/>
        <v>405.85936738839803</v>
      </c>
      <c r="M1117" s="11">
        <f t="shared" si="107"/>
        <v>3383.5273292026127</v>
      </c>
      <c r="N1117" s="11"/>
      <c r="O1117" s="11"/>
      <c r="P1117" s="11">
        <f t="shared" si="105"/>
        <v>1865474.6805475128</v>
      </c>
    </row>
    <row r="1118" spans="1:16" x14ac:dyDescent="0.35">
      <c r="A1118" s="19">
        <v>50.966670000000001</v>
      </c>
      <c r="B1118" s="19">
        <v>1529</v>
      </c>
      <c r="C1118" s="19">
        <v>731.56050000000005</v>
      </c>
      <c r="D1118" s="19">
        <v>-254.29470000000001</v>
      </c>
      <c r="E1118" s="19">
        <v>774.49760000000003</v>
      </c>
      <c r="F1118" s="19">
        <v>223.64490000000001</v>
      </c>
      <c r="G1118" s="19">
        <v>212.81190000000001</v>
      </c>
      <c r="H1118" s="19">
        <v>308.71660000000003</v>
      </c>
      <c r="I1118" s="10">
        <f t="shared" si="108"/>
        <v>63.816500000000019</v>
      </c>
      <c r="J1118" s="10">
        <f t="shared" si="103"/>
        <v>59.673399999999987</v>
      </c>
      <c r="K1118" s="10">
        <f t="shared" si="104"/>
        <v>87.369676317415767</v>
      </c>
      <c r="L1118" s="11">
        <f t="shared" si="106"/>
        <v>361.71605778757839</v>
      </c>
      <c r="M1118" s="11">
        <f t="shared" si="107"/>
        <v>-1324.0344811282605</v>
      </c>
      <c r="N1118" s="11"/>
      <c r="O1118" s="11"/>
      <c r="P1118" s="11">
        <f t="shared" si="105"/>
        <v>1481746.0856752049</v>
      </c>
    </row>
    <row r="1119" spans="1:16" x14ac:dyDescent="0.35">
      <c r="A1119" s="19">
        <v>51</v>
      </c>
      <c r="B1119" s="19">
        <v>1530</v>
      </c>
      <c r="C1119" s="19">
        <v>737.68340000000001</v>
      </c>
      <c r="D1119" s="19">
        <v>-248.3673</v>
      </c>
      <c r="E1119" s="19">
        <v>778.37210000000005</v>
      </c>
      <c r="F1119" s="19">
        <v>150.46520000000001</v>
      </c>
      <c r="G1119" s="19">
        <v>133.52770000000001</v>
      </c>
      <c r="H1119" s="19">
        <v>201.17009999999999</v>
      </c>
      <c r="I1119" s="10">
        <f t="shared" si="108"/>
        <v>69.939399999999978</v>
      </c>
      <c r="J1119" s="10">
        <f t="shared" si="103"/>
        <v>65.600799999999992</v>
      </c>
      <c r="K1119" s="10">
        <f t="shared" si="104"/>
        <v>95.890482494353918</v>
      </c>
      <c r="L1119" s="11">
        <f t="shared" si="106"/>
        <v>255.64975028317735</v>
      </c>
      <c r="M1119" s="11">
        <f t="shared" si="107"/>
        <v>-3182.3074558776748</v>
      </c>
      <c r="N1119" s="11"/>
      <c r="O1119" s="11"/>
      <c r="P1119" s="11">
        <f t="shared" si="105"/>
        <v>740165.70133481186</v>
      </c>
    </row>
    <row r="1120" spans="1:16" x14ac:dyDescent="0.35">
      <c r="A1120" s="19">
        <v>51.033329999999999</v>
      </c>
      <c r="B1120" s="19">
        <v>1531</v>
      </c>
      <c r="C1120" s="19">
        <v>741.5915</v>
      </c>
      <c r="D1120" s="19">
        <v>-245.39279999999999</v>
      </c>
      <c r="E1120" s="19">
        <v>781.13739999999996</v>
      </c>
      <c r="F1120" s="19">
        <v>77.128590000000003</v>
      </c>
      <c r="G1120" s="19">
        <v>77.359309999999994</v>
      </c>
      <c r="H1120" s="19">
        <v>109.2396</v>
      </c>
      <c r="I1120" s="10">
        <f t="shared" si="108"/>
        <v>73.847499999999968</v>
      </c>
      <c r="J1120" s="10">
        <f t="shared" si="103"/>
        <v>68.575299999999999</v>
      </c>
      <c r="K1120" s="10">
        <f t="shared" si="104"/>
        <v>100.77710566562226</v>
      </c>
      <c r="L1120" s="11">
        <f t="shared" si="106"/>
        <v>146.61335647370015</v>
      </c>
      <c r="M1120" s="11">
        <f t="shared" si="107"/>
        <v>-3271.4189561799913</v>
      </c>
      <c r="N1120" s="11"/>
      <c r="O1120" s="11"/>
      <c r="P1120" s="11">
        <f t="shared" si="105"/>
        <v>243436.26905768437</v>
      </c>
    </row>
    <row r="1121" spans="1:16" x14ac:dyDescent="0.35">
      <c r="A1121" s="19">
        <v>51.066670000000002</v>
      </c>
      <c r="B1121" s="19">
        <v>1532</v>
      </c>
      <c r="C1121" s="19">
        <v>742.82529999999997</v>
      </c>
      <c r="D1121" s="19">
        <v>-243.21</v>
      </c>
      <c r="E1121" s="19">
        <v>781.6268</v>
      </c>
      <c r="F1121" s="19">
        <v>15.303699999999999</v>
      </c>
      <c r="G1121" s="19">
        <v>14.57869</v>
      </c>
      <c r="H1121" s="19">
        <v>21.13626</v>
      </c>
      <c r="I1121" s="10">
        <f t="shared" si="108"/>
        <v>75.081299999999942</v>
      </c>
      <c r="J1121" s="10">
        <f t="shared" si="103"/>
        <v>70.758099999999985</v>
      </c>
      <c r="K1121" s="10">
        <f t="shared" si="104"/>
        <v>103.16932841353572</v>
      </c>
      <c r="L1121" s="11">
        <f t="shared" si="106"/>
        <v>71.752331971004168</v>
      </c>
      <c r="M1121" s="11">
        <f t="shared" si="107"/>
        <v>-2245.381658748955</v>
      </c>
      <c r="N1121" s="11"/>
      <c r="O1121" s="11"/>
      <c r="P1121" s="11">
        <f t="shared" si="105"/>
        <v>58305.597647614137</v>
      </c>
    </row>
    <row r="1122" spans="1:16" x14ac:dyDescent="0.35">
      <c r="A1122" s="19">
        <v>51.1</v>
      </c>
      <c r="B1122" s="19">
        <v>1533</v>
      </c>
      <c r="C1122" s="19">
        <v>742.61170000000004</v>
      </c>
      <c r="D1122" s="19">
        <v>-244.42089999999999</v>
      </c>
      <c r="E1122" s="19">
        <v>781.80160000000001</v>
      </c>
      <c r="F1122" s="19">
        <v>-60.791130000000003</v>
      </c>
      <c r="G1122" s="19">
        <v>-81.418599999999998</v>
      </c>
      <c r="H1122" s="19">
        <v>101.60980000000001</v>
      </c>
      <c r="I1122" s="10">
        <f t="shared" si="108"/>
        <v>74.867700000000013</v>
      </c>
      <c r="J1122" s="10">
        <f t="shared" si="103"/>
        <v>69.547200000000004</v>
      </c>
      <c r="K1122" s="10">
        <f t="shared" si="104"/>
        <v>102.18603393385028</v>
      </c>
      <c r="L1122" s="11">
        <f t="shared" si="106"/>
        <v>-29.501784569020636</v>
      </c>
      <c r="M1122" s="11">
        <f t="shared" si="107"/>
        <v>-3037.9272889296899</v>
      </c>
      <c r="N1122" s="11"/>
      <c r="O1122" s="11"/>
      <c r="P1122" s="11">
        <f t="shared" si="105"/>
        <v>9856.7736904719386</v>
      </c>
    </row>
    <row r="1123" spans="1:16" x14ac:dyDescent="0.35">
      <c r="A1123" s="19">
        <v>51.133330000000001</v>
      </c>
      <c r="B1123" s="19">
        <v>1534</v>
      </c>
      <c r="C1123" s="19">
        <v>738.77250000000004</v>
      </c>
      <c r="D1123" s="19">
        <v>-248.6379</v>
      </c>
      <c r="E1123" s="19">
        <v>779.49069999999995</v>
      </c>
      <c r="F1123" s="19">
        <v>-141.95660000000001</v>
      </c>
      <c r="G1123" s="19">
        <v>-144.8854</v>
      </c>
      <c r="H1123" s="19">
        <v>202.83850000000001</v>
      </c>
      <c r="I1123" s="10">
        <f t="shared" si="108"/>
        <v>71.028500000000008</v>
      </c>
      <c r="J1123" s="10">
        <f t="shared" si="103"/>
        <v>65.330199999999991</v>
      </c>
      <c r="K1123" s="10">
        <f t="shared" si="104"/>
        <v>96.504315158908824</v>
      </c>
      <c r="L1123" s="11">
        <f t="shared" si="106"/>
        <v>-170.46861010925767</v>
      </c>
      <c r="M1123" s="11">
        <f t="shared" si="107"/>
        <v>-4229.4277089780835</v>
      </c>
      <c r="N1123" s="11"/>
      <c r="O1123" s="11"/>
      <c r="P1123" s="11">
        <f t="shared" si="105"/>
        <v>329099.3701439923</v>
      </c>
    </row>
    <row r="1124" spans="1:16" x14ac:dyDescent="0.35">
      <c r="A1124" s="19">
        <v>51.166670000000003</v>
      </c>
      <c r="B1124" s="19">
        <v>1535</v>
      </c>
      <c r="C1124" s="19">
        <v>733.14800000000002</v>
      </c>
      <c r="D1124" s="19">
        <v>-254.07990000000001</v>
      </c>
      <c r="E1124" s="19">
        <v>775.92690000000005</v>
      </c>
      <c r="F1124" s="19">
        <v>-210.37899999999999</v>
      </c>
      <c r="G1124" s="19">
        <v>-204.3167</v>
      </c>
      <c r="H1124" s="19">
        <v>293.26549999999997</v>
      </c>
      <c r="I1124" s="10">
        <f t="shared" si="108"/>
        <v>65.403999999999996</v>
      </c>
      <c r="J1124" s="10">
        <f t="shared" si="103"/>
        <v>59.888199999999983</v>
      </c>
      <c r="K1124" s="10">
        <f t="shared" si="104"/>
        <v>88.680774214256829</v>
      </c>
      <c r="L1124" s="11">
        <f t="shared" si="106"/>
        <v>-234.65929648024559</v>
      </c>
      <c r="M1124" s="11">
        <f t="shared" si="107"/>
        <v>-1925.3355240246831</v>
      </c>
      <c r="N1124" s="11"/>
      <c r="O1124" s="11"/>
      <c r="P1124" s="11">
        <f t="shared" si="105"/>
        <v>623610.95993363799</v>
      </c>
    </row>
    <row r="1125" spans="1:16" x14ac:dyDescent="0.35">
      <c r="A1125" s="19">
        <v>51.2</v>
      </c>
      <c r="B1125" s="19">
        <v>1536</v>
      </c>
      <c r="C1125" s="19">
        <v>724.7473</v>
      </c>
      <c r="D1125" s="19">
        <v>-262.25900000000001</v>
      </c>
      <c r="E1125" s="19">
        <v>770.73889999999994</v>
      </c>
      <c r="F1125" s="19">
        <v>-244.2998</v>
      </c>
      <c r="G1125" s="19">
        <v>-304.49459999999999</v>
      </c>
      <c r="H1125" s="19">
        <v>390.3836</v>
      </c>
      <c r="I1125" s="10">
        <f t="shared" si="108"/>
        <v>57.003299999999967</v>
      </c>
      <c r="J1125" s="10">
        <f t="shared" si="103"/>
        <v>51.709099999999978</v>
      </c>
      <c r="K1125" s="10">
        <f t="shared" si="104"/>
        <v>76.96237544216001</v>
      </c>
      <c r="L1125" s="11">
        <f t="shared" si="106"/>
        <v>-351.58712187509826</v>
      </c>
      <c r="M1125" s="11">
        <f t="shared" si="107"/>
        <v>-3508.1855804036823</v>
      </c>
      <c r="N1125" s="11"/>
      <c r="O1125" s="11"/>
      <c r="P1125" s="11">
        <f t="shared" si="105"/>
        <v>1399922.935839802</v>
      </c>
    </row>
    <row r="1126" spans="1:16" x14ac:dyDescent="0.35">
      <c r="A1126" s="19">
        <v>51.233330000000002</v>
      </c>
      <c r="B1126" s="19">
        <v>1537</v>
      </c>
      <c r="C1126" s="19">
        <v>716.86130000000003</v>
      </c>
      <c r="D1126" s="19">
        <v>-274.37959999999998</v>
      </c>
      <c r="E1126" s="19">
        <v>767.57690000000002</v>
      </c>
      <c r="F1126" s="19">
        <v>-325.22379999999998</v>
      </c>
      <c r="G1126" s="19">
        <v>-418.30450000000002</v>
      </c>
      <c r="H1126" s="19">
        <v>529.85770000000002</v>
      </c>
      <c r="I1126" s="10">
        <f t="shared" si="108"/>
        <v>49.1173</v>
      </c>
      <c r="J1126" s="10">
        <f t="shared" si="103"/>
        <v>39.58850000000001</v>
      </c>
      <c r="K1126" s="10">
        <f t="shared" si="104"/>
        <v>63.085327070088184</v>
      </c>
      <c r="L1126" s="11">
        <f t="shared" si="106"/>
        <v>-416.35308647080916</v>
      </c>
      <c r="M1126" s="11">
        <f t="shared" si="107"/>
        <v>-1943.1732551968807</v>
      </c>
      <c r="N1126" s="11"/>
      <c r="O1126" s="11"/>
      <c r="P1126" s="11">
        <f t="shared" si="105"/>
        <v>1963187.5338509351</v>
      </c>
    </row>
    <row r="1127" spans="1:16" x14ac:dyDescent="0.35">
      <c r="A1127" s="19">
        <v>51.266669999999998</v>
      </c>
      <c r="B1127" s="19">
        <v>1538</v>
      </c>
      <c r="C1127" s="19">
        <v>703.06569999999999</v>
      </c>
      <c r="D1127" s="19">
        <v>-290.14600000000002</v>
      </c>
      <c r="E1127" s="19">
        <v>760.58270000000005</v>
      </c>
      <c r="F1127" s="19">
        <v>-502.55470000000003</v>
      </c>
      <c r="G1127" s="19">
        <v>-472.99270000000001</v>
      </c>
      <c r="H1127" s="19">
        <v>690.13289999999995</v>
      </c>
      <c r="I1127" s="10">
        <f t="shared" si="108"/>
        <v>35.321699999999964</v>
      </c>
      <c r="J1127" s="10">
        <f t="shared" si="103"/>
        <v>23.822099999999978</v>
      </c>
      <c r="K1127" s="10">
        <f t="shared" si="104"/>
        <v>42.604165750545995</v>
      </c>
      <c r="L1127" s="11">
        <f t="shared" si="106"/>
        <v>-614.31197719091074</v>
      </c>
      <c r="M1127" s="11">
        <f t="shared" si="107"/>
        <v>-5937.5792057626995</v>
      </c>
      <c r="N1127" s="11"/>
      <c r="O1127" s="11"/>
      <c r="P1127" s="11">
        <f t="shared" si="105"/>
        <v>4273819.5002513332</v>
      </c>
    </row>
    <row r="1128" spans="1:16" x14ac:dyDescent="0.35">
      <c r="A1128" s="19">
        <v>51.3</v>
      </c>
      <c r="B1128" s="19">
        <v>1539</v>
      </c>
      <c r="C1128" s="19">
        <v>683.35770000000002</v>
      </c>
      <c r="D1128" s="19">
        <v>-305.91239999999999</v>
      </c>
      <c r="E1128" s="19">
        <v>748.7056</v>
      </c>
      <c r="F1128" s="19">
        <v>-443.4307</v>
      </c>
      <c r="G1128" s="19">
        <v>-561.67880000000002</v>
      </c>
      <c r="H1128" s="19">
        <v>715.62130000000002</v>
      </c>
      <c r="I1128" s="10">
        <f t="shared" si="108"/>
        <v>15.613699999999994</v>
      </c>
      <c r="J1128" s="10">
        <f t="shared" si="103"/>
        <v>8.0557000000000016</v>
      </c>
      <c r="K1128" s="10">
        <f t="shared" si="104"/>
        <v>17.569346321932411</v>
      </c>
      <c r="L1128" s="11">
        <f t="shared" si="106"/>
        <v>-751.11969482790346</v>
      </c>
      <c r="M1128" s="11">
        <f t="shared" si="107"/>
        <v>-4104.6419933091847</v>
      </c>
      <c r="N1128" s="11"/>
      <c r="O1128" s="11"/>
      <c r="P1128" s="11">
        <f t="shared" si="105"/>
        <v>6389347.5142284594</v>
      </c>
    </row>
    <row r="1129" spans="1:16" x14ac:dyDescent="0.35">
      <c r="A1129" s="19">
        <v>51.333329999999997</v>
      </c>
      <c r="B1129" s="19">
        <v>1540</v>
      </c>
      <c r="C1129" s="19">
        <v>673.50360000000001</v>
      </c>
      <c r="D1129" s="19">
        <v>-327.59120000000001</v>
      </c>
      <c r="E1129" s="19">
        <v>748.94809999999995</v>
      </c>
      <c r="F1129" s="19">
        <v>-148.2756</v>
      </c>
      <c r="G1129" s="19">
        <v>-328.25330000000002</v>
      </c>
      <c r="H1129" s="19">
        <v>360.18869999999998</v>
      </c>
      <c r="I1129" s="10">
        <f t="shared" si="108"/>
        <v>5.7595999999999776</v>
      </c>
      <c r="J1129" s="10">
        <f t="shared" si="103"/>
        <v>-13.623100000000022</v>
      </c>
      <c r="K1129" s="10">
        <f t="shared" si="104"/>
        <v>14.790599912444401</v>
      </c>
      <c r="L1129" s="11">
        <f t="shared" si="106"/>
        <v>-83.370729357577503</v>
      </c>
      <c r="M1129" s="11">
        <f t="shared" si="107"/>
        <v>20034.472411351264</v>
      </c>
      <c r="N1129" s="11"/>
      <c r="O1129" s="11"/>
      <c r="P1129" s="11">
        <f t="shared" si="105"/>
        <v>78716.434166683481</v>
      </c>
    </row>
    <row r="1130" spans="1:16" x14ac:dyDescent="0.35">
      <c r="A1130" s="19">
        <v>51.366669999999999</v>
      </c>
      <c r="B1130" s="19">
        <v>1541</v>
      </c>
      <c r="C1130" s="19">
        <v>673.47260000000006</v>
      </c>
      <c r="D1130" s="19">
        <v>-327.79599999999999</v>
      </c>
      <c r="E1130" s="19">
        <v>749.00969999999995</v>
      </c>
      <c r="F1130" s="19">
        <v>-650.36500000000001</v>
      </c>
      <c r="G1130" s="19">
        <v>-354.74450000000002</v>
      </c>
      <c r="H1130" s="19">
        <v>740.82270000000005</v>
      </c>
      <c r="I1130" s="10">
        <f t="shared" si="108"/>
        <v>5.7286000000000286</v>
      </c>
      <c r="J1130" s="10">
        <f t="shared" si="103"/>
        <v>-13.8279</v>
      </c>
      <c r="K1130" s="10">
        <f t="shared" si="104"/>
        <v>14.967554121164898</v>
      </c>
      <c r="L1130" s="11">
        <f t="shared" si="106"/>
        <v>5.3075647486647695</v>
      </c>
      <c r="M1130" s="11">
        <f t="shared" si="107"/>
        <v>2659.8168598150987</v>
      </c>
      <c r="N1130" s="11"/>
      <c r="O1130" s="11"/>
      <c r="P1130" s="11">
        <f t="shared" si="105"/>
        <v>319.02800833137047</v>
      </c>
    </row>
    <row r="1131" spans="1:16" x14ac:dyDescent="0.35">
      <c r="A1131" s="19">
        <v>51.4</v>
      </c>
      <c r="B1131" s="19">
        <v>1542</v>
      </c>
      <c r="C1131" s="19">
        <v>630.14599999999996</v>
      </c>
      <c r="D1131" s="19">
        <v>-351.24090000000001</v>
      </c>
      <c r="E1131" s="19">
        <v>721.42510000000004</v>
      </c>
      <c r="F1131" s="19">
        <v>-879.92380000000003</v>
      </c>
      <c r="G1131" s="19">
        <v>-549.4008</v>
      </c>
      <c r="H1131" s="19">
        <v>1037.356</v>
      </c>
      <c r="I1131" s="10">
        <f t="shared" si="108"/>
        <v>-37.59800000000007</v>
      </c>
      <c r="J1131" s="10">
        <f t="shared" si="103"/>
        <v>-37.272800000000018</v>
      </c>
      <c r="K1131" s="10">
        <f t="shared" si="104"/>
        <v>52.942149784835962</v>
      </c>
      <c r="L1131" s="11">
        <f t="shared" si="106"/>
        <v>1139.3518050906609</v>
      </c>
      <c r="M1131" s="11">
        <f t="shared" si="107"/>
        <v>34024.729683228805</v>
      </c>
      <c r="N1131" s="11"/>
      <c r="O1131" s="11"/>
      <c r="P1131" s="11">
        <f t="shared" si="105"/>
        <v>14701237.717519909</v>
      </c>
    </row>
    <row r="1132" spans="1:16" x14ac:dyDescent="0.35">
      <c r="A1132" s="19">
        <v>51.433329999999998</v>
      </c>
      <c r="B1132" s="19">
        <v>1543</v>
      </c>
      <c r="C1132" s="19">
        <v>614.81100000000004</v>
      </c>
      <c r="D1132" s="19">
        <v>-364.42270000000002</v>
      </c>
      <c r="E1132" s="19">
        <v>714.70029999999997</v>
      </c>
      <c r="F1132" s="19">
        <v>-295.62040000000002</v>
      </c>
      <c r="G1132" s="19">
        <v>-295.62040000000002</v>
      </c>
      <c r="H1132" s="19">
        <v>418.07040000000001</v>
      </c>
      <c r="I1132" s="10">
        <f t="shared" si="108"/>
        <v>-52.932999999999993</v>
      </c>
      <c r="J1132" s="10">
        <f t="shared" si="103"/>
        <v>-50.454600000000028</v>
      </c>
      <c r="K1132" s="10">
        <f t="shared" si="104"/>
        <v>73.127075356259127</v>
      </c>
      <c r="L1132" s="11">
        <f t="shared" si="106"/>
        <v>605.60832797550313</v>
      </c>
      <c r="M1132" s="11">
        <f t="shared" si="107"/>
        <v>-16013.905704025417</v>
      </c>
      <c r="N1132" s="11"/>
      <c r="O1132" s="11"/>
      <c r="P1132" s="11">
        <f t="shared" si="105"/>
        <v>4153573.386292947</v>
      </c>
    </row>
    <row r="1133" spans="1:16" x14ac:dyDescent="0.35">
      <c r="A1133" s="19">
        <v>51.466670000000001</v>
      </c>
      <c r="B1133" s="19">
        <v>1544</v>
      </c>
      <c r="C1133" s="19">
        <v>610.43799999999999</v>
      </c>
      <c r="D1133" s="19">
        <v>-370.94889999999998</v>
      </c>
      <c r="E1133" s="19">
        <v>714.30920000000003</v>
      </c>
      <c r="F1133" s="19">
        <v>-184.45939999999999</v>
      </c>
      <c r="G1133" s="19">
        <v>-200.88489999999999</v>
      </c>
      <c r="H1133" s="19">
        <v>272.72699999999998</v>
      </c>
      <c r="I1133" s="10">
        <f t="shared" si="108"/>
        <v>-57.30600000000004</v>
      </c>
      <c r="J1133" s="10">
        <f t="shared" si="103"/>
        <v>-56.980799999999988</v>
      </c>
      <c r="K1133" s="10">
        <f t="shared" si="104"/>
        <v>80.813298439303935</v>
      </c>
      <c r="L1133" s="11">
        <f t="shared" si="106"/>
        <v>230.54058437445144</v>
      </c>
      <c r="M1133" s="11">
        <f t="shared" si="107"/>
        <v>-11249.782351560365</v>
      </c>
      <c r="N1133" s="11"/>
      <c r="O1133" s="11"/>
      <c r="P1133" s="11">
        <f t="shared" si="105"/>
        <v>601911.98382005608</v>
      </c>
    </row>
    <row r="1134" spans="1:16" x14ac:dyDescent="0.35">
      <c r="A1134" s="19">
        <v>51.5</v>
      </c>
      <c r="B1134" s="19">
        <v>1545</v>
      </c>
      <c r="C1134" s="19">
        <v>602.51369999999997</v>
      </c>
      <c r="D1134" s="19">
        <v>-377.815</v>
      </c>
      <c r="E1134" s="19">
        <v>711.173</v>
      </c>
      <c r="F1134" s="19">
        <v>-205.51589999999999</v>
      </c>
      <c r="G1134" s="19">
        <v>-177.84700000000001</v>
      </c>
      <c r="H1134" s="19">
        <v>271.78359999999998</v>
      </c>
      <c r="I1134" s="10">
        <f t="shared" si="108"/>
        <v>-65.230300000000057</v>
      </c>
      <c r="J1134" s="10">
        <f t="shared" si="103"/>
        <v>-63.846900000000005</v>
      </c>
      <c r="K1134" s="10">
        <f t="shared" si="104"/>
        <v>91.276605314286357</v>
      </c>
      <c r="L1134" s="11">
        <f t="shared" si="106"/>
        <v>313.9305993094091</v>
      </c>
      <c r="M1134" s="11">
        <f t="shared" si="107"/>
        <v>2501.9506431130849</v>
      </c>
      <c r="N1134" s="11"/>
      <c r="O1134" s="11"/>
      <c r="P1134" s="11">
        <f t="shared" si="105"/>
        <v>1116106.169894811</v>
      </c>
    </row>
    <row r="1135" spans="1:16" x14ac:dyDescent="0.35">
      <c r="A1135" s="19">
        <v>51.533329999999999</v>
      </c>
      <c r="B1135" s="19">
        <v>1546</v>
      </c>
      <c r="C1135" s="19">
        <v>596.73689999999999</v>
      </c>
      <c r="D1135" s="19">
        <v>-382.80540000000002</v>
      </c>
      <c r="E1135" s="19">
        <v>708.96749999999997</v>
      </c>
      <c r="F1135" s="19">
        <v>-124.45529999999999</v>
      </c>
      <c r="G1135" s="19">
        <v>-104.9209</v>
      </c>
      <c r="H1135" s="19">
        <v>162.78059999999999</v>
      </c>
      <c r="I1135" s="10">
        <f t="shared" si="108"/>
        <v>-71.007100000000037</v>
      </c>
      <c r="J1135" s="10">
        <f t="shared" si="103"/>
        <v>-68.837300000000027</v>
      </c>
      <c r="K1135" s="10">
        <f t="shared" si="104"/>
        <v>98.896825640158994</v>
      </c>
      <c r="L1135" s="11">
        <f t="shared" si="106"/>
        <v>228.62947272345548</v>
      </c>
      <c r="M1135" s="11">
        <f t="shared" si="107"/>
        <v>-2559.2897265513088</v>
      </c>
      <c r="N1135" s="11"/>
      <c r="O1135" s="11"/>
      <c r="P1135" s="11">
        <f t="shared" si="105"/>
        <v>591974.01041014469</v>
      </c>
    </row>
    <row r="1136" spans="1:16" x14ac:dyDescent="0.35">
      <c r="A1136" s="19">
        <v>51.566670000000002</v>
      </c>
      <c r="B1136" s="19">
        <v>1547</v>
      </c>
      <c r="C1136" s="19">
        <v>594.21669999999995</v>
      </c>
      <c r="D1136" s="19">
        <v>-384.80970000000002</v>
      </c>
      <c r="E1136" s="19">
        <v>707.93510000000003</v>
      </c>
      <c r="F1136" s="19">
        <v>-52.079900000000002</v>
      </c>
      <c r="G1136" s="19">
        <v>-40.48536</v>
      </c>
      <c r="H1136" s="19">
        <v>65.96499</v>
      </c>
      <c r="I1136" s="10">
        <f t="shared" si="108"/>
        <v>-73.527300000000082</v>
      </c>
      <c r="J1136" s="10">
        <f t="shared" si="103"/>
        <v>-70.841600000000028</v>
      </c>
      <c r="K1136" s="10">
        <f t="shared" si="104"/>
        <v>102.10189095139235</v>
      </c>
      <c r="L1136" s="11">
        <f t="shared" si="106"/>
        <v>96.132732790435085</v>
      </c>
      <c r="M1136" s="11">
        <f t="shared" si="107"/>
        <v>-3974.1073765149999</v>
      </c>
      <c r="N1136" s="11"/>
      <c r="O1136" s="11"/>
      <c r="P1136" s="11">
        <f t="shared" si="105"/>
        <v>104660.01370330021</v>
      </c>
    </row>
    <row r="1137" spans="1:16" x14ac:dyDescent="0.35">
      <c r="A1137" s="19">
        <v>51.6</v>
      </c>
      <c r="B1137" s="19">
        <v>1548</v>
      </c>
      <c r="C1137" s="19">
        <v>593.26490000000001</v>
      </c>
      <c r="D1137" s="19">
        <v>-385.50439999999998</v>
      </c>
      <c r="E1137" s="19">
        <v>707.51459999999997</v>
      </c>
      <c r="F1137" s="19">
        <v>17.506720000000001</v>
      </c>
      <c r="G1137" s="19">
        <v>18.873270000000002</v>
      </c>
      <c r="H1137" s="19">
        <v>25.74267</v>
      </c>
      <c r="I1137" s="10">
        <f t="shared" si="108"/>
        <v>-74.479100000000017</v>
      </c>
      <c r="J1137" s="10">
        <f t="shared" si="103"/>
        <v>-71.536299999999983</v>
      </c>
      <c r="K1137" s="10">
        <f t="shared" si="104"/>
        <v>103.26944637452067</v>
      </c>
      <c r="L1137" s="11">
        <f t="shared" si="106"/>
        <v>35.030165710421258</v>
      </c>
      <c r="M1137" s="11">
        <f t="shared" si="107"/>
        <v>-1833.2603384342904</v>
      </c>
      <c r="N1137" s="11"/>
      <c r="O1137" s="11"/>
      <c r="P1137" s="11">
        <f t="shared" si="105"/>
        <v>13897.049172347668</v>
      </c>
    </row>
    <row r="1138" spans="1:16" x14ac:dyDescent="0.35">
      <c r="A1138" s="19">
        <v>51.633330000000001</v>
      </c>
      <c r="B1138" s="19">
        <v>1549</v>
      </c>
      <c r="C1138" s="19">
        <v>595.38379999999995</v>
      </c>
      <c r="D1138" s="19">
        <v>-383.55149999999998</v>
      </c>
      <c r="E1138" s="19">
        <v>708.2328</v>
      </c>
      <c r="F1138" s="19">
        <v>103.35080000000001</v>
      </c>
      <c r="G1138" s="19">
        <v>97.084320000000005</v>
      </c>
      <c r="H1138" s="19">
        <v>141.79830000000001</v>
      </c>
      <c r="I1138" s="10">
        <f t="shared" si="108"/>
        <v>-72.360200000000077</v>
      </c>
      <c r="J1138" s="10">
        <f t="shared" si="103"/>
        <v>-69.583399999999983</v>
      </c>
      <c r="K1138" s="10">
        <f t="shared" si="104"/>
        <v>100.38848589156034</v>
      </c>
      <c r="L1138" s="11">
        <f t="shared" si="106"/>
        <v>-86.437458234634974</v>
      </c>
      <c r="M1138" s="11">
        <f t="shared" si="107"/>
        <v>-3644.3931576675177</v>
      </c>
      <c r="N1138" s="11"/>
      <c r="O1138" s="11"/>
      <c r="P1138" s="11">
        <f t="shared" si="105"/>
        <v>84613.992157177796</v>
      </c>
    </row>
    <row r="1139" spans="1:16" x14ac:dyDescent="0.35">
      <c r="A1139" s="19">
        <v>51.666670000000003</v>
      </c>
      <c r="B1139" s="19">
        <v>1550</v>
      </c>
      <c r="C1139" s="19">
        <v>600.15499999999997</v>
      </c>
      <c r="D1139" s="19">
        <v>-379.03210000000001</v>
      </c>
      <c r="E1139" s="19">
        <v>709.82479999999998</v>
      </c>
      <c r="F1139" s="19">
        <v>168.80930000000001</v>
      </c>
      <c r="G1139" s="19">
        <v>162.0188</v>
      </c>
      <c r="H1139" s="19">
        <v>233.98009999999999</v>
      </c>
      <c r="I1139" s="10">
        <f t="shared" si="108"/>
        <v>-67.589000000000055</v>
      </c>
      <c r="J1139" s="10">
        <f t="shared" si="103"/>
        <v>-65.064000000000021</v>
      </c>
      <c r="K1139" s="10">
        <f t="shared" si="104"/>
        <v>93.81682693952088</v>
      </c>
      <c r="L1139" s="11">
        <f t="shared" si="106"/>
        <v>-197.11034649186999</v>
      </c>
      <c r="M1139" s="11">
        <f t="shared" si="107"/>
        <v>-3319.5227431681587</v>
      </c>
      <c r="N1139" s="11"/>
      <c r="O1139" s="11"/>
      <c r="P1139" s="11">
        <f t="shared" si="105"/>
        <v>440004.43446119264</v>
      </c>
    </row>
    <row r="1140" spans="1:16" x14ac:dyDescent="0.35">
      <c r="A1140" s="19">
        <v>51.7</v>
      </c>
      <c r="B1140" s="19">
        <v>1551</v>
      </c>
      <c r="C1140" s="19">
        <v>606.63779999999997</v>
      </c>
      <c r="D1140" s="19">
        <v>-372.75029999999998</v>
      </c>
      <c r="E1140" s="19">
        <v>712.00570000000005</v>
      </c>
      <c r="F1140" s="19">
        <v>221.6661</v>
      </c>
      <c r="G1140" s="19">
        <v>242.6979</v>
      </c>
      <c r="H1140" s="19">
        <v>328.69150000000002</v>
      </c>
      <c r="I1140" s="10">
        <f t="shared" si="108"/>
        <v>-61.106200000000058</v>
      </c>
      <c r="J1140" s="10">
        <f t="shared" si="103"/>
        <v>-58.782199999999989</v>
      </c>
      <c r="K1140" s="10">
        <f t="shared" si="104"/>
        <v>84.789826720426817</v>
      </c>
      <c r="L1140" s="11">
        <f t="shared" si="106"/>
        <v>-270.83709028185484</v>
      </c>
      <c r="M1140" s="11">
        <f t="shared" si="107"/>
        <v>-2212.0235160511893</v>
      </c>
      <c r="N1140" s="11"/>
      <c r="O1140" s="11"/>
      <c r="P1140" s="11">
        <f t="shared" si="105"/>
        <v>830719.66127426841</v>
      </c>
    </row>
    <row r="1141" spans="1:16" x14ac:dyDescent="0.35">
      <c r="A1141" s="19">
        <v>51.733330000000002</v>
      </c>
      <c r="B1141" s="19">
        <v>1552</v>
      </c>
      <c r="C1141" s="19">
        <v>614.93269999999995</v>
      </c>
      <c r="D1141" s="19">
        <v>-362.85219999999998</v>
      </c>
      <c r="E1141" s="19">
        <v>714.00559999999996</v>
      </c>
      <c r="F1141" s="19">
        <v>263.93680000000001</v>
      </c>
      <c r="G1141" s="19">
        <v>293.0788</v>
      </c>
      <c r="H1141" s="19">
        <v>394.40820000000002</v>
      </c>
      <c r="I1141" s="10">
        <f t="shared" si="108"/>
        <v>-52.811300000000074</v>
      </c>
      <c r="J1141" s="10">
        <f t="shared" si="103"/>
        <v>-48.884099999999989</v>
      </c>
      <c r="K1141" s="10">
        <f t="shared" si="104"/>
        <v>71.963106106532152</v>
      </c>
      <c r="L1141" s="11">
        <f t="shared" si="106"/>
        <v>-384.84010242708939</v>
      </c>
      <c r="M1141" s="11">
        <f t="shared" si="107"/>
        <v>-3420.4324075978561</v>
      </c>
      <c r="N1141" s="11"/>
      <c r="O1141" s="11"/>
      <c r="P1141" s="11">
        <f t="shared" si="105"/>
        <v>1677254.0677387491</v>
      </c>
    </row>
    <row r="1142" spans="1:16" x14ac:dyDescent="0.35">
      <c r="A1142" s="19">
        <v>51.766669999999998</v>
      </c>
      <c r="B1142" s="19">
        <v>1553</v>
      </c>
      <c r="C1142" s="19">
        <v>624.23360000000002</v>
      </c>
      <c r="D1142" s="19">
        <v>-353.21170000000001</v>
      </c>
      <c r="E1142" s="19">
        <v>717.23500000000001</v>
      </c>
      <c r="F1142" s="19">
        <v>361.3793</v>
      </c>
      <c r="G1142" s="19">
        <v>342.2063</v>
      </c>
      <c r="H1142" s="19">
        <v>497.69479999999999</v>
      </c>
      <c r="I1142" s="10">
        <f t="shared" si="108"/>
        <v>-43.510400000000004</v>
      </c>
      <c r="J1142" s="10">
        <f t="shared" si="103"/>
        <v>-39.243600000000015</v>
      </c>
      <c r="K1142" s="10">
        <f t="shared" si="104"/>
        <v>58.593643419060413</v>
      </c>
      <c r="L1142" s="11">
        <f t="shared" si="106"/>
        <v>-401.00367988822882</v>
      </c>
      <c r="M1142" s="11">
        <f t="shared" si="107"/>
        <v>-484.81036176189605</v>
      </c>
      <c r="N1142" s="11"/>
      <c r="O1142" s="11"/>
      <c r="P1142" s="11">
        <f t="shared" si="105"/>
        <v>1821104.7482901798</v>
      </c>
    </row>
    <row r="1143" spans="1:16" x14ac:dyDescent="0.35">
      <c r="A1143" s="19">
        <v>51.8</v>
      </c>
      <c r="B1143" s="19">
        <v>1554</v>
      </c>
      <c r="C1143" s="19">
        <v>639.02470000000005</v>
      </c>
      <c r="D1143" s="19">
        <v>-340.0385</v>
      </c>
      <c r="E1143" s="19">
        <v>723.86369999999999</v>
      </c>
      <c r="F1143" s="19">
        <v>709.48910000000001</v>
      </c>
      <c r="G1143" s="19">
        <v>325.1825</v>
      </c>
      <c r="H1143" s="19">
        <v>780.46040000000005</v>
      </c>
      <c r="I1143" s="10">
        <f t="shared" si="108"/>
        <v>-28.719299999999976</v>
      </c>
      <c r="J1143" s="10">
        <f t="shared" si="103"/>
        <v>-26.070400000000006</v>
      </c>
      <c r="K1143" s="10">
        <f t="shared" si="104"/>
        <v>38.787419979292245</v>
      </c>
      <c r="L1143" s="11">
        <f t="shared" si="106"/>
        <v>-594.24612780583607</v>
      </c>
      <c r="M1143" s="11">
        <f t="shared" si="107"/>
        <v>-5797.8532228506047</v>
      </c>
      <c r="N1143" s="11"/>
      <c r="O1143" s="11"/>
      <c r="P1143" s="11">
        <f t="shared" si="105"/>
        <v>3999179.8141685049</v>
      </c>
    </row>
    <row r="1144" spans="1:16" x14ac:dyDescent="0.35">
      <c r="A1144" s="19">
        <v>51.833329999999997</v>
      </c>
      <c r="B1144" s="19">
        <v>1555</v>
      </c>
      <c r="C1144" s="19">
        <v>671.53279999999995</v>
      </c>
      <c r="D1144" s="19">
        <v>-331.53280000000001</v>
      </c>
      <c r="E1144" s="19">
        <v>748.91279999999995</v>
      </c>
      <c r="F1144" s="19">
        <v>812.80539999999996</v>
      </c>
      <c r="G1144" s="19">
        <v>452.7672</v>
      </c>
      <c r="H1144" s="19">
        <v>930.40359999999998</v>
      </c>
      <c r="I1144" s="10">
        <f t="shared" si="108"/>
        <v>3.7887999999999238</v>
      </c>
      <c r="J1144" s="10">
        <f t="shared" si="103"/>
        <v>-17.564700000000016</v>
      </c>
      <c r="K1144" s="10">
        <f t="shared" si="104"/>
        <v>17.96868641637446</v>
      </c>
      <c r="L1144" s="11">
        <f t="shared" si="106"/>
        <v>-624.62446933447791</v>
      </c>
      <c r="M1144" s="11">
        <f t="shared" si="107"/>
        <v>-911.44138999827101</v>
      </c>
      <c r="N1144" s="11"/>
      <c r="O1144" s="11"/>
      <c r="P1144" s="11">
        <f t="shared" si="105"/>
        <v>4418513.6161048571</v>
      </c>
    </row>
    <row r="1145" spans="1:16" x14ac:dyDescent="0.35">
      <c r="A1145" s="19">
        <v>51.866669999999999</v>
      </c>
      <c r="B1145" s="19">
        <v>1556</v>
      </c>
      <c r="C1145" s="19">
        <v>693.21169999999995</v>
      </c>
      <c r="D1145" s="19">
        <v>-309.85399999999998</v>
      </c>
      <c r="E1145" s="19">
        <v>759.31020000000001</v>
      </c>
      <c r="F1145" s="19">
        <v>562.05349999999999</v>
      </c>
      <c r="G1145" s="19">
        <v>538.71579999999994</v>
      </c>
      <c r="H1145" s="19">
        <v>778.53639999999996</v>
      </c>
      <c r="I1145" s="10">
        <f t="shared" si="108"/>
        <v>25.467699999999923</v>
      </c>
      <c r="J1145" s="10">
        <f t="shared" si="103"/>
        <v>4.1141000000000076</v>
      </c>
      <c r="K1145" s="10">
        <f t="shared" si="104"/>
        <v>25.797859641838429</v>
      </c>
      <c r="L1145" s="11">
        <f t="shared" si="106"/>
        <v>234.82823111767726</v>
      </c>
      <c r="M1145" s="11">
        <f t="shared" si="107"/>
        <v>25778.425328496953</v>
      </c>
      <c r="N1145" s="11"/>
      <c r="O1145" s="11"/>
      <c r="P1145" s="11">
        <f t="shared" si="105"/>
        <v>624509.17632063327</v>
      </c>
    </row>
    <row r="1146" spans="1:16" x14ac:dyDescent="0.35">
      <c r="A1146" s="19">
        <v>51.9</v>
      </c>
      <c r="B1146" s="19">
        <v>1557</v>
      </c>
      <c r="C1146" s="19">
        <v>709.00310000000002</v>
      </c>
      <c r="D1146" s="19">
        <v>-295.61849999999998</v>
      </c>
      <c r="E1146" s="19">
        <v>768.16380000000004</v>
      </c>
      <c r="F1146" s="19">
        <v>238.5376</v>
      </c>
      <c r="G1146" s="19">
        <v>212.17339999999999</v>
      </c>
      <c r="H1146" s="19">
        <v>319.24560000000002</v>
      </c>
      <c r="I1146" s="10">
        <f t="shared" si="108"/>
        <v>41.259099999999989</v>
      </c>
      <c r="J1146" s="10">
        <f t="shared" si="103"/>
        <v>18.349600000000009</v>
      </c>
      <c r="K1146" s="10">
        <f t="shared" si="104"/>
        <v>45.155521843623951</v>
      </c>
      <c r="L1146" s="11">
        <f t="shared" si="106"/>
        <v>580.78794484806065</v>
      </c>
      <c r="M1146" s="11">
        <f t="shared" si="107"/>
        <v>10379.829394851169</v>
      </c>
      <c r="N1146" s="11"/>
      <c r="O1146" s="11"/>
      <c r="P1146" s="11">
        <f t="shared" si="105"/>
        <v>3820088.2626754441</v>
      </c>
    </row>
    <row r="1147" spans="1:16" x14ac:dyDescent="0.35">
      <c r="A1147" s="19">
        <v>51.933329999999998</v>
      </c>
      <c r="B1147" s="19">
        <v>1558</v>
      </c>
      <c r="C1147" s="19">
        <v>709.11419999999998</v>
      </c>
      <c r="D1147" s="19">
        <v>-295.70909999999998</v>
      </c>
      <c r="E1147" s="19">
        <v>768.30129999999997</v>
      </c>
      <c r="F1147" s="19">
        <v>206.55959999999999</v>
      </c>
      <c r="G1147" s="19">
        <v>407.26960000000003</v>
      </c>
      <c r="H1147" s="19">
        <v>456.65679999999998</v>
      </c>
      <c r="I1147" s="10">
        <f t="shared" si="108"/>
        <v>41.370199999999954</v>
      </c>
      <c r="J1147" s="10">
        <f t="shared" si="103"/>
        <v>18.259000000000015</v>
      </c>
      <c r="K1147" s="10">
        <f t="shared" si="104"/>
        <v>45.220399478996164</v>
      </c>
      <c r="L1147" s="11">
        <f t="shared" si="106"/>
        <v>1.9465237135377687</v>
      </c>
      <c r="M1147" s="11">
        <f t="shared" si="107"/>
        <v>-17366.979331969189</v>
      </c>
      <c r="N1147" s="11"/>
      <c r="O1147" s="11"/>
      <c r="P1147" s="11">
        <f t="shared" si="105"/>
        <v>42.909910475407095</v>
      </c>
    </row>
    <row r="1148" spans="1:16" x14ac:dyDescent="0.35">
      <c r="A1148" s="19">
        <v>51.966670000000001</v>
      </c>
      <c r="B1148" s="19">
        <v>1559</v>
      </c>
      <c r="C1148" s="19">
        <v>722.77369999999996</v>
      </c>
      <c r="D1148" s="19">
        <v>-268.46719999999999</v>
      </c>
      <c r="E1148" s="19">
        <v>771.02300000000002</v>
      </c>
      <c r="F1148" s="19">
        <v>335.21690000000001</v>
      </c>
      <c r="G1148" s="19">
        <v>529.62379999999996</v>
      </c>
      <c r="H1148" s="19">
        <v>626.79480000000001</v>
      </c>
      <c r="I1148" s="10">
        <f t="shared" si="108"/>
        <v>55.029699999999934</v>
      </c>
      <c r="J1148" s="10">
        <f t="shared" si="103"/>
        <v>45.500900000000001</v>
      </c>
      <c r="K1148" s="10">
        <f t="shared" si="104"/>
        <v>71.404480131851628</v>
      </c>
      <c r="L1148" s="11">
        <f t="shared" si="106"/>
        <v>785.36534651629961</v>
      </c>
      <c r="M1148" s="11">
        <f t="shared" si="107"/>
        <v>23497.865111058818</v>
      </c>
      <c r="N1148" s="11"/>
      <c r="O1148" s="11"/>
      <c r="P1148" s="11">
        <f t="shared" si="105"/>
        <v>6985245.5890356582</v>
      </c>
    </row>
    <row r="1149" spans="1:16" x14ac:dyDescent="0.35">
      <c r="A1149" s="19">
        <v>52</v>
      </c>
      <c r="B1149" s="19">
        <v>1560</v>
      </c>
      <c r="C1149" s="19">
        <v>731.46199999999999</v>
      </c>
      <c r="D1149" s="19">
        <v>-260.40089999999998</v>
      </c>
      <c r="E1149" s="19">
        <v>776.43110000000001</v>
      </c>
      <c r="F1149" s="19">
        <v>236.49639999999999</v>
      </c>
      <c r="G1149" s="19">
        <v>177.3723</v>
      </c>
      <c r="H1149" s="19">
        <v>295.62040000000002</v>
      </c>
      <c r="I1149" s="10">
        <f t="shared" si="108"/>
        <v>63.717999999999961</v>
      </c>
      <c r="J1149" s="10">
        <f t="shared" si="103"/>
        <v>53.567200000000014</v>
      </c>
      <c r="K1149" s="10">
        <f t="shared" si="104"/>
        <v>83.243188549214025</v>
      </c>
      <c r="L1149" s="11">
        <f t="shared" si="106"/>
        <v>355.19677219809796</v>
      </c>
      <c r="M1149" s="11">
        <f t="shared" si="107"/>
        <v>-12906.347864332709</v>
      </c>
      <c r="N1149" s="11"/>
      <c r="O1149" s="11"/>
      <c r="P1149" s="11">
        <f t="shared" si="105"/>
        <v>1428815.7595479053</v>
      </c>
    </row>
    <row r="1150" spans="1:16" x14ac:dyDescent="0.35">
      <c r="A1150" s="19">
        <v>52.033329999999999</v>
      </c>
      <c r="B1150" s="19">
        <v>1561</v>
      </c>
      <c r="C1150" s="19">
        <v>738.54010000000005</v>
      </c>
      <c r="D1150" s="19">
        <v>-256.64229999999998</v>
      </c>
      <c r="E1150" s="19">
        <v>781.86109999999996</v>
      </c>
      <c r="F1150" s="19">
        <v>163.96209999999999</v>
      </c>
      <c r="G1150" s="19">
        <v>108.3</v>
      </c>
      <c r="H1150" s="19">
        <v>196.50059999999999</v>
      </c>
      <c r="I1150" s="10">
        <f t="shared" si="108"/>
        <v>70.796100000000024</v>
      </c>
      <c r="J1150" s="10">
        <f t="shared" si="103"/>
        <v>57.325800000000015</v>
      </c>
      <c r="K1150" s="10">
        <f t="shared" si="104"/>
        <v>91.095198121800053</v>
      </c>
      <c r="L1150" s="11">
        <f t="shared" si="106"/>
        <v>235.58384556214116</v>
      </c>
      <c r="M1150" s="11">
        <f t="shared" si="107"/>
        <v>-3588.7466737461414</v>
      </c>
      <c r="N1150" s="11"/>
      <c r="O1150" s="11"/>
      <c r="P1150" s="11">
        <f t="shared" si="105"/>
        <v>628534.64938251476</v>
      </c>
    </row>
    <row r="1151" spans="1:16" x14ac:dyDescent="0.35">
      <c r="A1151" s="19">
        <v>52.066670000000002</v>
      </c>
      <c r="B1151" s="19">
        <v>1562</v>
      </c>
      <c r="C1151" s="19">
        <v>742.39279999999997</v>
      </c>
      <c r="D1151" s="19">
        <v>-253.18090000000001</v>
      </c>
      <c r="E1151" s="19">
        <v>784.37720000000002</v>
      </c>
      <c r="F1151" s="19">
        <v>74.969459999999998</v>
      </c>
      <c r="G1151" s="19">
        <v>68.36215</v>
      </c>
      <c r="H1151" s="19">
        <v>101.4584</v>
      </c>
      <c r="I1151" s="10">
        <f t="shared" si="108"/>
        <v>74.648799999999937</v>
      </c>
      <c r="J1151" s="10">
        <f t="shared" si="103"/>
        <v>60.787199999999984</v>
      </c>
      <c r="K1151" s="10">
        <f t="shared" si="104"/>
        <v>96.267995851580864</v>
      </c>
      <c r="L1151" s="11">
        <f t="shared" si="106"/>
        <v>155.15290131314964</v>
      </c>
      <c r="M1151" s="11">
        <f t="shared" si="107"/>
        <v>-2412.4458383018978</v>
      </c>
      <c r="N1151" s="11"/>
      <c r="O1151" s="11"/>
      <c r="P1151" s="11">
        <f t="shared" si="105"/>
        <v>272620.18805018102</v>
      </c>
    </row>
    <row r="1152" spans="1:16" x14ac:dyDescent="0.35">
      <c r="A1152" s="19">
        <v>52.1</v>
      </c>
      <c r="B1152" s="19">
        <v>1563</v>
      </c>
      <c r="C1152" s="19">
        <v>743.53809999999999</v>
      </c>
      <c r="D1152" s="19">
        <v>-252.0849</v>
      </c>
      <c r="E1152" s="19">
        <v>785.1087</v>
      </c>
      <c r="F1152" s="19">
        <v>-1.158134</v>
      </c>
      <c r="G1152" s="19">
        <v>3.4804349999999999</v>
      </c>
      <c r="H1152" s="19">
        <v>3.6680649999999999</v>
      </c>
      <c r="I1152" s="10">
        <f t="shared" si="108"/>
        <v>75.794099999999958</v>
      </c>
      <c r="J1152" s="10">
        <f t="shared" si="103"/>
        <v>61.883199999999988</v>
      </c>
      <c r="K1152" s="10">
        <f t="shared" si="104"/>
        <v>97.848229606109854</v>
      </c>
      <c r="L1152" s="11">
        <f t="shared" si="106"/>
        <v>47.411753811251664</v>
      </c>
      <c r="M1152" s="11">
        <f t="shared" si="107"/>
        <v>-3232.5576808250785</v>
      </c>
      <c r="N1152" s="11"/>
      <c r="O1152" s="11"/>
      <c r="P1152" s="11">
        <f t="shared" si="105"/>
        <v>25457.177573870191</v>
      </c>
    </row>
    <row r="1153" spans="1:16" x14ac:dyDescent="0.35">
      <c r="A1153" s="19">
        <v>52.133330000000001</v>
      </c>
      <c r="B1153" s="19">
        <v>1564</v>
      </c>
      <c r="C1153" s="19">
        <v>742.31560000000002</v>
      </c>
      <c r="D1153" s="19">
        <v>-252.94880000000001</v>
      </c>
      <c r="E1153" s="19">
        <v>784.22929999999997</v>
      </c>
      <c r="F1153" s="19">
        <v>-17.77496</v>
      </c>
      <c r="G1153" s="19">
        <v>-11.86731</v>
      </c>
      <c r="H1153" s="19">
        <v>21.37247</v>
      </c>
      <c r="I1153" s="10">
        <f t="shared" si="108"/>
        <v>74.571599999999989</v>
      </c>
      <c r="J1153" s="10">
        <f t="shared" si="103"/>
        <v>61.019299999999987</v>
      </c>
      <c r="K1153" s="10">
        <f t="shared" si="104"/>
        <v>96.354960946751447</v>
      </c>
      <c r="L1153" s="11">
        <f t="shared" si="106"/>
        <v>-44.802540034756461</v>
      </c>
      <c r="M1153" s="11">
        <f t="shared" si="107"/>
        <v>-2766.7054859288855</v>
      </c>
      <c r="N1153" s="11"/>
      <c r="O1153" s="11"/>
      <c r="P1153" s="11">
        <f t="shared" si="105"/>
        <v>22732.305497134443</v>
      </c>
    </row>
    <row r="1154" spans="1:16" x14ac:dyDescent="0.35">
      <c r="A1154" s="19">
        <v>52.166670000000003</v>
      </c>
      <c r="B1154" s="19">
        <v>1565</v>
      </c>
      <c r="C1154" s="19">
        <v>742.35310000000004</v>
      </c>
      <c r="D1154" s="19">
        <v>-252.876</v>
      </c>
      <c r="E1154" s="19">
        <v>784.24130000000002</v>
      </c>
      <c r="F1154" s="19">
        <v>-149.21539999999999</v>
      </c>
      <c r="G1154" s="19">
        <v>-124.7004</v>
      </c>
      <c r="H1154" s="19">
        <v>194.46190000000001</v>
      </c>
      <c r="I1154" s="10">
        <f t="shared" si="108"/>
        <v>74.609100000000012</v>
      </c>
      <c r="J1154" s="10">
        <f t="shared" si="103"/>
        <v>61.092099999999988</v>
      </c>
      <c r="K1154" s="10">
        <f t="shared" si="104"/>
        <v>96.430091181228278</v>
      </c>
      <c r="L1154" s="11">
        <f t="shared" si="106"/>
        <v>2.2534563430361336</v>
      </c>
      <c r="M1154" s="11">
        <f t="shared" si="107"/>
        <v>1411.397611811306</v>
      </c>
      <c r="N1154" s="11"/>
      <c r="O1154" s="11"/>
      <c r="P1154" s="11">
        <f t="shared" si="105"/>
        <v>57.509091673907804</v>
      </c>
    </row>
    <row r="1155" spans="1:16" x14ac:dyDescent="0.35">
      <c r="A1155" s="19">
        <v>52.2</v>
      </c>
      <c r="B1155" s="19">
        <v>1566</v>
      </c>
      <c r="C1155" s="19">
        <v>732.36789999999996</v>
      </c>
      <c r="D1155" s="19">
        <v>-261.26220000000001</v>
      </c>
      <c r="E1155" s="19">
        <v>777.57360000000006</v>
      </c>
      <c r="F1155" s="19">
        <v>-264.12880000000001</v>
      </c>
      <c r="G1155" s="19">
        <v>-263.42910000000001</v>
      </c>
      <c r="H1155" s="19">
        <v>373.0401</v>
      </c>
      <c r="I1155" s="10">
        <f t="shared" si="108"/>
        <v>64.623899999999935</v>
      </c>
      <c r="J1155" s="10">
        <f t="shared" ref="J1155:J1218" si="109">D1155-$S$2</f>
        <v>52.705899999999986</v>
      </c>
      <c r="K1155" s="10">
        <f t="shared" ref="K1155:K1218" si="110">(I1155^2+J1155^2)^(1/2)</f>
        <v>83.391608366909381</v>
      </c>
      <c r="L1155" s="11">
        <f t="shared" si="106"/>
        <v>-391.19360378995276</v>
      </c>
      <c r="M1155" s="11">
        <f t="shared" si="107"/>
        <v>-11804.592263216195</v>
      </c>
      <c r="N1155" s="11"/>
      <c r="O1155" s="11"/>
      <c r="P1155" s="11">
        <f t="shared" ref="P1155:P1218" si="111">$S$4*(L1155^2)/2</f>
        <v>1733092.3336928813</v>
      </c>
    </row>
    <row r="1156" spans="1:16" x14ac:dyDescent="0.35">
      <c r="A1156" s="19">
        <v>52.233330000000002</v>
      </c>
      <c r="B1156" s="19">
        <v>1567</v>
      </c>
      <c r="C1156" s="19">
        <v>724.74450000000002</v>
      </c>
      <c r="D1156" s="19">
        <v>-270.43799999999999</v>
      </c>
      <c r="E1156" s="19">
        <v>773.55759999999998</v>
      </c>
      <c r="F1156" s="19">
        <v>-262.16070000000002</v>
      </c>
      <c r="G1156" s="19">
        <v>-285.44650000000001</v>
      </c>
      <c r="H1156" s="19">
        <v>387.56670000000003</v>
      </c>
      <c r="I1156" s="10">
        <f t="shared" si="108"/>
        <v>57.000499999999988</v>
      </c>
      <c r="J1156" s="10">
        <f t="shared" si="109"/>
        <v>43.530100000000004</v>
      </c>
      <c r="K1156" s="10">
        <f t="shared" si="110"/>
        <v>71.721172649783128</v>
      </c>
      <c r="L1156" s="11">
        <f t="shared" ref="L1156:L1219" si="112">(K1156-K1155)/(A1156-A1155)</f>
        <v>-350.14808632242597</v>
      </c>
      <c r="M1156" s="11">
        <f t="shared" si="107"/>
        <v>1231.4886728931147</v>
      </c>
      <c r="N1156" s="11"/>
      <c r="O1156" s="11"/>
      <c r="P1156" s="11">
        <f t="shared" si="111"/>
        <v>1388486.7026732862</v>
      </c>
    </row>
    <row r="1157" spans="1:16" x14ac:dyDescent="0.35">
      <c r="A1157" s="19">
        <v>52.266669999999998</v>
      </c>
      <c r="B1157" s="19">
        <v>1568</v>
      </c>
      <c r="C1157" s="19">
        <v>714.89049999999997</v>
      </c>
      <c r="D1157" s="19">
        <v>-280.29199999999997</v>
      </c>
      <c r="E1157" s="19">
        <v>767.875</v>
      </c>
      <c r="F1157" s="19">
        <v>-295.62040000000002</v>
      </c>
      <c r="G1157" s="19">
        <v>-295.62040000000002</v>
      </c>
      <c r="H1157" s="19">
        <v>418.07040000000001</v>
      </c>
      <c r="I1157" s="10">
        <f t="shared" si="108"/>
        <v>47.146499999999946</v>
      </c>
      <c r="J1157" s="10">
        <f t="shared" si="109"/>
        <v>33.676100000000019</v>
      </c>
      <c r="K1157" s="10">
        <f t="shared" si="110"/>
        <v>57.938520635756625</v>
      </c>
      <c r="L1157" s="11">
        <f t="shared" si="112"/>
        <v>-413.39688104464216</v>
      </c>
      <c r="M1157" s="11">
        <f t="shared" ref="M1157:M1220" si="113">(L1157-L1156)/(A1157-A1156)</f>
        <v>-1897.0844247817863</v>
      </c>
      <c r="N1157" s="11"/>
      <c r="O1157" s="11"/>
      <c r="P1157" s="11">
        <f t="shared" si="111"/>
        <v>1935408.3127404854</v>
      </c>
    </row>
    <row r="1158" spans="1:16" x14ac:dyDescent="0.35">
      <c r="A1158" s="19">
        <v>52.3</v>
      </c>
      <c r="B1158" s="19">
        <v>1569</v>
      </c>
      <c r="C1158" s="19">
        <v>705.03650000000005</v>
      </c>
      <c r="D1158" s="19">
        <v>-290.14600000000002</v>
      </c>
      <c r="E1158" s="19">
        <v>762.40480000000002</v>
      </c>
      <c r="F1158" s="19">
        <v>-443.4307</v>
      </c>
      <c r="G1158" s="19">
        <v>-354.74450000000002</v>
      </c>
      <c r="H1158" s="19">
        <v>567.86829999999998</v>
      </c>
      <c r="I1158" s="10">
        <f t="shared" si="108"/>
        <v>37.292500000000018</v>
      </c>
      <c r="J1158" s="10">
        <f t="shared" si="109"/>
        <v>23.822099999999978</v>
      </c>
      <c r="K1158" s="10">
        <f t="shared" si="110"/>
        <v>44.251813574812957</v>
      </c>
      <c r="L1158" s="11">
        <f t="shared" si="112"/>
        <v>-410.64227605592282</v>
      </c>
      <c r="M1158" s="11">
        <f t="shared" si="113"/>
        <v>82.646414303011838</v>
      </c>
      <c r="N1158" s="11"/>
      <c r="O1158" s="11"/>
      <c r="P1158" s="11">
        <f t="shared" si="111"/>
        <v>1909701.6683657023</v>
      </c>
    </row>
    <row r="1159" spans="1:16" x14ac:dyDescent="0.35">
      <c r="A1159" s="19">
        <v>52.333329999999997</v>
      </c>
      <c r="B1159" s="19">
        <v>1570</v>
      </c>
      <c r="C1159" s="19">
        <v>685.32849999999996</v>
      </c>
      <c r="D1159" s="19">
        <v>-303.94159999999999</v>
      </c>
      <c r="E1159" s="19">
        <v>749.70370000000003</v>
      </c>
      <c r="F1159" s="19">
        <v>-709.48910000000001</v>
      </c>
      <c r="G1159" s="19">
        <v>-532.11680000000001</v>
      </c>
      <c r="H1159" s="19">
        <v>886.86130000000003</v>
      </c>
      <c r="I1159" s="10">
        <f t="shared" si="108"/>
        <v>17.584499999999935</v>
      </c>
      <c r="J1159" s="10">
        <f t="shared" si="109"/>
        <v>10.026499999999999</v>
      </c>
      <c r="K1159" s="10">
        <f t="shared" si="110"/>
        <v>20.242167435825582</v>
      </c>
      <c r="L1159" s="11">
        <f t="shared" si="112"/>
        <v>-720.36142031166503</v>
      </c>
      <c r="M1159" s="11">
        <f t="shared" si="113"/>
        <v>-9292.5035780302314</v>
      </c>
      <c r="N1159" s="11"/>
      <c r="O1159" s="11"/>
      <c r="P1159" s="11">
        <f t="shared" si="111"/>
        <v>5876775.5217666999</v>
      </c>
    </row>
    <row r="1160" spans="1:16" x14ac:dyDescent="0.35">
      <c r="A1160" s="19">
        <v>52.366669999999999</v>
      </c>
      <c r="B1160" s="19">
        <v>1571</v>
      </c>
      <c r="C1160" s="19">
        <v>657.73720000000003</v>
      </c>
      <c r="D1160" s="19">
        <v>-325.62040000000002</v>
      </c>
      <c r="E1160" s="19">
        <v>733.92570000000001</v>
      </c>
      <c r="F1160" s="19">
        <v>-798.17520000000002</v>
      </c>
      <c r="G1160" s="19">
        <v>-679.92700000000002</v>
      </c>
      <c r="H1160" s="19">
        <v>1048.5150000000001</v>
      </c>
      <c r="I1160" s="10">
        <f t="shared" si="108"/>
        <v>-10.006799999999998</v>
      </c>
      <c r="J1160" s="10">
        <f t="shared" si="109"/>
        <v>-11.652300000000025</v>
      </c>
      <c r="K1160" s="10">
        <f t="shared" si="110"/>
        <v>15.359431679915783</v>
      </c>
      <c r="L1160" s="11">
        <f t="shared" si="112"/>
        <v>-146.45278212085842</v>
      </c>
      <c r="M1160" s="11">
        <f t="shared" si="113"/>
        <v>17213.816382446374</v>
      </c>
      <c r="N1160" s="11"/>
      <c r="O1160" s="11"/>
      <c r="P1160" s="11">
        <f t="shared" si="111"/>
        <v>242903.32695239125</v>
      </c>
    </row>
    <row r="1161" spans="1:16" x14ac:dyDescent="0.35">
      <c r="A1161" s="19">
        <v>52.4</v>
      </c>
      <c r="B1161" s="19">
        <v>1572</v>
      </c>
      <c r="C1161" s="19">
        <v>632.11680000000001</v>
      </c>
      <c r="D1161" s="19">
        <v>-349.27010000000001</v>
      </c>
      <c r="E1161" s="19">
        <v>722.19200000000001</v>
      </c>
      <c r="F1161" s="19">
        <v>-384.5813</v>
      </c>
      <c r="G1161" s="19">
        <v>-354.93079999999998</v>
      </c>
      <c r="H1161" s="19">
        <v>523.33420000000001</v>
      </c>
      <c r="I1161" s="10">
        <f t="shared" si="108"/>
        <v>-35.627200000000016</v>
      </c>
      <c r="J1161" s="10">
        <f t="shared" si="109"/>
        <v>-35.302000000000021</v>
      </c>
      <c r="K1161" s="10">
        <f t="shared" si="110"/>
        <v>50.155045447492149</v>
      </c>
      <c r="L1161" s="11">
        <f t="shared" si="112"/>
        <v>1043.9728103083403</v>
      </c>
      <c r="M1161" s="11">
        <f t="shared" si="113"/>
        <v>35716.339406817271</v>
      </c>
      <c r="N1161" s="11"/>
      <c r="O1161" s="11"/>
      <c r="P1161" s="11">
        <f t="shared" si="111"/>
        <v>12342882.264609538</v>
      </c>
    </row>
    <row r="1162" spans="1:16" x14ac:dyDescent="0.35">
      <c r="A1162" s="19">
        <v>52.433329999999998</v>
      </c>
      <c r="B1162" s="19">
        <v>1573</v>
      </c>
      <c r="C1162" s="19">
        <v>632.09849999999994</v>
      </c>
      <c r="D1162" s="19">
        <v>-349.28250000000003</v>
      </c>
      <c r="E1162" s="19">
        <v>722.18190000000004</v>
      </c>
      <c r="F1162" s="19">
        <v>-236.49639999999999</v>
      </c>
      <c r="G1162" s="19">
        <v>-266.05840000000001</v>
      </c>
      <c r="H1162" s="19">
        <v>355.97410000000002</v>
      </c>
      <c r="I1162" s="10">
        <f t="shared" si="108"/>
        <v>-35.645500000000084</v>
      </c>
      <c r="J1162" s="10">
        <f t="shared" si="109"/>
        <v>-35.314400000000035</v>
      </c>
      <c r="K1162" s="10">
        <f t="shared" si="110"/>
        <v>50.176772690259867</v>
      </c>
      <c r="L1162" s="11">
        <f t="shared" si="112"/>
        <v>0.65188247127865873</v>
      </c>
      <c r="M1162" s="11">
        <f t="shared" si="113"/>
        <v>-31302.758110923489</v>
      </c>
      <c r="N1162" s="11"/>
      <c r="O1162" s="11"/>
      <c r="P1162" s="11">
        <f t="shared" si="111"/>
        <v>4.8125673157812052</v>
      </c>
    </row>
    <row r="1163" spans="1:16" x14ac:dyDescent="0.35">
      <c r="A1163" s="19">
        <v>52.466670000000001</v>
      </c>
      <c r="B1163" s="19">
        <v>1574</v>
      </c>
      <c r="C1163" s="19">
        <v>616.35040000000004</v>
      </c>
      <c r="D1163" s="19">
        <v>-367.00729999999999</v>
      </c>
      <c r="E1163" s="19">
        <v>717.34379999999999</v>
      </c>
      <c r="F1163" s="19">
        <v>-365.69130000000001</v>
      </c>
      <c r="G1163" s="19">
        <v>-389.09219999999999</v>
      </c>
      <c r="H1163" s="19">
        <v>533.96900000000005</v>
      </c>
      <c r="I1163" s="10">
        <f t="shared" si="108"/>
        <v>-51.393599999999992</v>
      </c>
      <c r="J1163" s="10">
        <f t="shared" si="109"/>
        <v>-53.039199999999994</v>
      </c>
      <c r="K1163" s="10">
        <f t="shared" si="110"/>
        <v>73.854308321180554</v>
      </c>
      <c r="L1163" s="11">
        <f t="shared" si="112"/>
        <v>710.18403212114117</v>
      </c>
      <c r="M1163" s="11">
        <f t="shared" si="113"/>
        <v>21281.708147864651</v>
      </c>
      <c r="N1163" s="11"/>
      <c r="O1163" s="11"/>
      <c r="P1163" s="11">
        <f t="shared" si="111"/>
        <v>5711892.3961092113</v>
      </c>
    </row>
    <row r="1164" spans="1:16" x14ac:dyDescent="0.35">
      <c r="A1164" s="19">
        <v>52.5</v>
      </c>
      <c r="B1164" s="19">
        <v>1575</v>
      </c>
      <c r="C1164" s="19">
        <v>607.71910000000003</v>
      </c>
      <c r="D1164" s="19">
        <v>-375.22199999999998</v>
      </c>
      <c r="E1164" s="19">
        <v>714.22260000000006</v>
      </c>
      <c r="F1164" s="19">
        <v>-213.93289999999999</v>
      </c>
      <c r="G1164" s="19">
        <v>-212.28190000000001</v>
      </c>
      <c r="H1164" s="19">
        <v>301.38159999999999</v>
      </c>
      <c r="I1164" s="10">
        <f t="shared" si="108"/>
        <v>-60.024900000000002</v>
      </c>
      <c r="J1164" s="10">
        <f t="shared" si="109"/>
        <v>-61.253899999999987</v>
      </c>
      <c r="K1164" s="10">
        <f t="shared" si="110"/>
        <v>85.76146503657688</v>
      </c>
      <c r="L1164" s="11">
        <f t="shared" si="112"/>
        <v>357.25042650454651</v>
      </c>
      <c r="M1164" s="11">
        <f t="shared" si="113"/>
        <v>-10589.067075205547</v>
      </c>
      <c r="N1164" s="11"/>
      <c r="O1164" s="11"/>
      <c r="P1164" s="11">
        <f t="shared" si="111"/>
        <v>1445385.5964667303</v>
      </c>
    </row>
    <row r="1165" spans="1:16" x14ac:dyDescent="0.35">
      <c r="A1165" s="19">
        <v>52.533329999999999</v>
      </c>
      <c r="B1165" s="19">
        <v>1576</v>
      </c>
      <c r="C1165" s="19">
        <v>602.08820000000003</v>
      </c>
      <c r="D1165" s="19">
        <v>-381.15940000000001</v>
      </c>
      <c r="E1165" s="19">
        <v>712.59569999999997</v>
      </c>
      <c r="F1165" s="19">
        <v>-139.77369999999999</v>
      </c>
      <c r="G1165" s="19">
        <v>-143.80459999999999</v>
      </c>
      <c r="H1165" s="19">
        <v>200.54040000000001</v>
      </c>
      <c r="I1165" s="10">
        <f t="shared" si="108"/>
        <v>-65.655799999999999</v>
      </c>
      <c r="J1165" s="10">
        <f t="shared" si="109"/>
        <v>-67.191300000000012</v>
      </c>
      <c r="K1165" s="10">
        <f t="shared" si="110"/>
        <v>93.943359900154746</v>
      </c>
      <c r="L1165" s="11">
        <f t="shared" si="112"/>
        <v>245.48139404674498</v>
      </c>
      <c r="M1165" s="11">
        <f t="shared" si="113"/>
        <v>-3353.4063143655412</v>
      </c>
      <c r="N1165" s="11"/>
      <c r="O1165" s="11"/>
      <c r="P1165" s="11">
        <f t="shared" si="111"/>
        <v>682457.12537198444</v>
      </c>
    </row>
    <row r="1166" spans="1:16" x14ac:dyDescent="0.35">
      <c r="A1166" s="19">
        <v>52.566670000000002</v>
      </c>
      <c r="B1166" s="19">
        <v>1577</v>
      </c>
      <c r="C1166" s="19">
        <v>598.4008</v>
      </c>
      <c r="D1166" s="19">
        <v>-384.80889999999999</v>
      </c>
      <c r="E1166" s="19">
        <v>711.4502</v>
      </c>
      <c r="F1166" s="19">
        <v>-84.286090000000002</v>
      </c>
      <c r="G1166" s="19">
        <v>-75.149450000000002</v>
      </c>
      <c r="H1166" s="19">
        <v>112.9229</v>
      </c>
      <c r="I1166" s="10">
        <f t="shared" si="108"/>
        <v>-69.343200000000024</v>
      </c>
      <c r="J1166" s="10">
        <f t="shared" si="109"/>
        <v>-70.840800000000002</v>
      </c>
      <c r="K1166" s="10">
        <f t="shared" si="110"/>
        <v>99.130713358070849</v>
      </c>
      <c r="L1166" s="11">
        <f t="shared" si="112"/>
        <v>155.58948584030296</v>
      </c>
      <c r="M1166" s="11">
        <f t="shared" si="113"/>
        <v>-2696.2180025925327</v>
      </c>
      <c r="N1166" s="11"/>
      <c r="O1166" s="11"/>
      <c r="P1166" s="11">
        <f t="shared" si="111"/>
        <v>274156.59777836438</v>
      </c>
    </row>
    <row r="1167" spans="1:16" x14ac:dyDescent="0.35">
      <c r="A1167" s="19">
        <v>52.6</v>
      </c>
      <c r="B1167" s="19">
        <v>1578</v>
      </c>
      <c r="C1167" s="19">
        <v>596.46910000000003</v>
      </c>
      <c r="D1167" s="19">
        <v>-386.1694</v>
      </c>
      <c r="E1167" s="19">
        <v>710.56470000000002</v>
      </c>
      <c r="F1167" s="19">
        <v>-18.6648</v>
      </c>
      <c r="G1167" s="19">
        <v>-5.1941090000000001</v>
      </c>
      <c r="H1167" s="19">
        <v>19.374040000000001</v>
      </c>
      <c r="I1167" s="10">
        <f t="shared" si="108"/>
        <v>-71.274900000000002</v>
      </c>
      <c r="J1167" s="10">
        <f t="shared" si="109"/>
        <v>-72.201300000000003</v>
      </c>
      <c r="K1167" s="10">
        <f t="shared" si="110"/>
        <v>101.45510875111219</v>
      </c>
      <c r="L1167" s="11">
        <f t="shared" si="112"/>
        <v>69.738835674808982</v>
      </c>
      <c r="M1167" s="11">
        <f t="shared" si="113"/>
        <v>-2575.7770826731316</v>
      </c>
      <c r="N1167" s="11"/>
      <c r="O1167" s="11"/>
      <c r="P1167" s="11">
        <f t="shared" si="111"/>
        <v>55079.196404473456</v>
      </c>
    </row>
    <row r="1168" spans="1:16" x14ac:dyDescent="0.35">
      <c r="A1168" s="19">
        <v>52.633330000000001</v>
      </c>
      <c r="B1168" s="19">
        <v>1579</v>
      </c>
      <c r="C1168" s="19">
        <v>597.15650000000005</v>
      </c>
      <c r="D1168" s="19">
        <v>-385.15519999999998</v>
      </c>
      <c r="E1168" s="19">
        <v>710.59159999999997</v>
      </c>
      <c r="F1168" s="19">
        <v>60.934649999999998</v>
      </c>
      <c r="G1168" s="19">
        <v>68.016589999999994</v>
      </c>
      <c r="H1168" s="19">
        <v>91.319710000000001</v>
      </c>
      <c r="I1168" s="10">
        <f t="shared" ref="I1168:I1231" si="114">C1168-$S$1</f>
        <v>-70.587499999999977</v>
      </c>
      <c r="J1168" s="10">
        <f t="shared" si="109"/>
        <v>-71.187099999999987</v>
      </c>
      <c r="K1168" s="10">
        <f t="shared" si="110"/>
        <v>100.25067761696174</v>
      </c>
      <c r="L1168" s="11">
        <f t="shared" si="112"/>
        <v>-36.136547679282181</v>
      </c>
      <c r="M1168" s="11">
        <f t="shared" si="113"/>
        <v>-3176.5791585386442</v>
      </c>
      <c r="N1168" s="11"/>
      <c r="O1168" s="11"/>
      <c r="P1168" s="11">
        <f t="shared" si="111"/>
        <v>14788.752135354915</v>
      </c>
    </row>
    <row r="1169" spans="1:16" x14ac:dyDescent="0.35">
      <c r="A1169" s="19">
        <v>52.666670000000003</v>
      </c>
      <c r="B1169" s="19">
        <v>1580</v>
      </c>
      <c r="C1169" s="19">
        <v>600.53139999999996</v>
      </c>
      <c r="D1169" s="19">
        <v>-381.63490000000002</v>
      </c>
      <c r="E1169" s="19">
        <v>711.53579999999999</v>
      </c>
      <c r="F1169" s="19">
        <v>49.728999999999999</v>
      </c>
      <c r="G1169" s="19">
        <v>51.053989999999999</v>
      </c>
      <c r="H1169" s="19">
        <v>71.270499999999998</v>
      </c>
      <c r="I1169" s="10">
        <f t="shared" si="114"/>
        <v>-67.212600000000066</v>
      </c>
      <c r="J1169" s="10">
        <f t="shared" si="109"/>
        <v>-67.666800000000023</v>
      </c>
      <c r="K1169" s="10">
        <f t="shared" si="110"/>
        <v>95.374679139696255</v>
      </c>
      <c r="L1169" s="11">
        <f t="shared" si="112"/>
        <v>-146.25070417711771</v>
      </c>
      <c r="M1169" s="11">
        <f t="shared" si="113"/>
        <v>-3302.7641421063877</v>
      </c>
      <c r="N1169" s="11"/>
      <c r="O1169" s="11"/>
      <c r="P1169" s="11">
        <f t="shared" si="111"/>
        <v>242233.46544882914</v>
      </c>
    </row>
    <row r="1170" spans="1:16" x14ac:dyDescent="0.35">
      <c r="A1170" s="19">
        <v>52.7</v>
      </c>
      <c r="B1170" s="19">
        <v>1581</v>
      </c>
      <c r="C1170" s="19">
        <v>600.47170000000006</v>
      </c>
      <c r="D1170" s="19">
        <v>-381.7516</v>
      </c>
      <c r="E1170" s="19">
        <v>711.548</v>
      </c>
      <c r="F1170" s="19">
        <v>183.5823</v>
      </c>
      <c r="G1170" s="19">
        <v>221.7868</v>
      </c>
      <c r="H1170" s="19">
        <v>287.90949999999998</v>
      </c>
      <c r="I1170" s="10">
        <f t="shared" si="114"/>
        <v>-67.272299999999973</v>
      </c>
      <c r="J1170" s="10">
        <f t="shared" si="109"/>
        <v>-67.783500000000004</v>
      </c>
      <c r="K1170" s="10">
        <f t="shared" si="110"/>
        <v>95.4995561222145</v>
      </c>
      <c r="L1170" s="11">
        <f t="shared" si="112"/>
        <v>3.746684143961811</v>
      </c>
      <c r="M1170" s="11">
        <f t="shared" si="113"/>
        <v>4500.3716868011443</v>
      </c>
      <c r="N1170" s="11"/>
      <c r="O1170" s="11"/>
      <c r="P1170" s="11">
        <f t="shared" si="111"/>
        <v>158.97629649501317</v>
      </c>
    </row>
    <row r="1171" spans="1:16" x14ac:dyDescent="0.35">
      <c r="A1171" s="19">
        <v>52.733330000000002</v>
      </c>
      <c r="B1171" s="19">
        <v>1582</v>
      </c>
      <c r="C1171" s="19">
        <v>612.77020000000005</v>
      </c>
      <c r="D1171" s="19">
        <v>-366.8492</v>
      </c>
      <c r="E1171" s="19">
        <v>714.18880000000001</v>
      </c>
      <c r="F1171" s="19">
        <v>385.98939999999999</v>
      </c>
      <c r="G1171" s="19">
        <v>368.97500000000002</v>
      </c>
      <c r="H1171" s="19">
        <v>533.976</v>
      </c>
      <c r="I1171" s="10">
        <f t="shared" si="114"/>
        <v>-54.973799999999983</v>
      </c>
      <c r="J1171" s="10">
        <f t="shared" si="109"/>
        <v>-52.881100000000004</v>
      </c>
      <c r="K1171" s="10">
        <f t="shared" si="110"/>
        <v>76.279285678682115</v>
      </c>
      <c r="L1171" s="11">
        <f t="shared" si="112"/>
        <v>-576.66577988397012</v>
      </c>
      <c r="M1171" s="11">
        <f t="shared" si="113"/>
        <v>-17414.115332371501</v>
      </c>
      <c r="N1171" s="11"/>
      <c r="O1171" s="11"/>
      <c r="P1171" s="11">
        <f t="shared" si="111"/>
        <v>3766054.2506300476</v>
      </c>
    </row>
    <row r="1172" spans="1:16" x14ac:dyDescent="0.35">
      <c r="A1172" s="19">
        <v>52.766669999999998</v>
      </c>
      <c r="B1172" s="19">
        <v>1583</v>
      </c>
      <c r="C1172" s="19">
        <v>626.20439999999996</v>
      </c>
      <c r="D1172" s="19">
        <v>-357.1533</v>
      </c>
      <c r="E1172" s="19">
        <v>720.89549999999997</v>
      </c>
      <c r="F1172" s="19">
        <v>367.05500000000001</v>
      </c>
      <c r="G1172" s="19">
        <v>369.41680000000002</v>
      </c>
      <c r="H1172" s="19">
        <v>520.76689999999996</v>
      </c>
      <c r="I1172" s="10">
        <f t="shared" si="114"/>
        <v>-41.539600000000064</v>
      </c>
      <c r="J1172" s="10">
        <f t="shared" si="109"/>
        <v>-43.185200000000009</v>
      </c>
      <c r="K1172" s="10">
        <f t="shared" si="110"/>
        <v>59.920779928168542</v>
      </c>
      <c r="L1172" s="11">
        <f t="shared" si="112"/>
        <v>-490.65704110725221</v>
      </c>
      <c r="M1172" s="11">
        <f t="shared" si="113"/>
        <v>2579.7462140590746</v>
      </c>
      <c r="N1172" s="11"/>
      <c r="O1172" s="11"/>
      <c r="P1172" s="11">
        <f t="shared" si="111"/>
        <v>2726429.5597655019</v>
      </c>
    </row>
    <row r="1173" spans="1:16" x14ac:dyDescent="0.35">
      <c r="A1173" s="19">
        <v>52.8</v>
      </c>
      <c r="B1173" s="19">
        <v>1584</v>
      </c>
      <c r="C1173" s="19">
        <v>637.24059999999997</v>
      </c>
      <c r="D1173" s="19">
        <v>-342.22140000000002</v>
      </c>
      <c r="E1173" s="19">
        <v>723.31939999999997</v>
      </c>
      <c r="F1173" s="19">
        <v>384.3066</v>
      </c>
      <c r="G1173" s="19">
        <v>443.4307</v>
      </c>
      <c r="H1173" s="19">
        <v>586.78980000000001</v>
      </c>
      <c r="I1173" s="10">
        <f t="shared" si="114"/>
        <v>-30.503400000000056</v>
      </c>
      <c r="J1173" s="10">
        <f t="shared" si="109"/>
        <v>-28.253300000000024</v>
      </c>
      <c r="K1173" s="10">
        <f t="shared" si="110"/>
        <v>41.577714853632891</v>
      </c>
      <c r="L1173" s="11">
        <f t="shared" si="112"/>
        <v>-550.34698693477264</v>
      </c>
      <c r="M1173" s="11">
        <f t="shared" si="113"/>
        <v>-1790.8774625719016</v>
      </c>
      <c r="N1173" s="11"/>
      <c r="O1173" s="11"/>
      <c r="P1173" s="11">
        <f t="shared" si="111"/>
        <v>3430136.4532691701</v>
      </c>
    </row>
    <row r="1174" spans="1:16" x14ac:dyDescent="0.35">
      <c r="A1174" s="19">
        <v>52.833329999999997</v>
      </c>
      <c r="B1174" s="19">
        <v>1585</v>
      </c>
      <c r="C1174" s="19">
        <v>651.82479999999998</v>
      </c>
      <c r="D1174" s="19">
        <v>-327.59120000000001</v>
      </c>
      <c r="E1174" s="19">
        <v>729.51459999999997</v>
      </c>
      <c r="F1174" s="19">
        <v>662.19449999999995</v>
      </c>
      <c r="G1174" s="19">
        <v>544.63440000000003</v>
      </c>
      <c r="H1174" s="19">
        <v>857.39620000000002</v>
      </c>
      <c r="I1174" s="10">
        <f t="shared" si="114"/>
        <v>-15.919200000000046</v>
      </c>
      <c r="J1174" s="10">
        <f t="shared" si="109"/>
        <v>-13.623100000000022</v>
      </c>
      <c r="K1174" s="10">
        <f t="shared" si="110"/>
        <v>20.952560279116298</v>
      </c>
      <c r="L1174" s="11">
        <f t="shared" si="112"/>
        <v>-618.81651888739736</v>
      </c>
      <c r="M1174" s="11">
        <f t="shared" si="113"/>
        <v>-2054.2913877175492</v>
      </c>
      <c r="N1174" s="11"/>
      <c r="O1174" s="11"/>
      <c r="P1174" s="11">
        <f t="shared" si="111"/>
        <v>4336726.2368426556</v>
      </c>
    </row>
    <row r="1175" spans="1:16" x14ac:dyDescent="0.35">
      <c r="A1175" s="19">
        <v>52.866669999999999</v>
      </c>
      <c r="B1175" s="19">
        <v>1586</v>
      </c>
      <c r="C1175" s="19">
        <v>681.38689999999997</v>
      </c>
      <c r="D1175" s="19">
        <v>-305.91239999999999</v>
      </c>
      <c r="E1175" s="19">
        <v>746.90729999999996</v>
      </c>
      <c r="F1175" s="19">
        <v>679.92700000000002</v>
      </c>
      <c r="G1175" s="19">
        <v>561.67880000000002</v>
      </c>
      <c r="H1175" s="19">
        <v>881.92049999999995</v>
      </c>
      <c r="I1175" s="10">
        <f t="shared" si="114"/>
        <v>13.642899999999941</v>
      </c>
      <c r="J1175" s="10">
        <f t="shared" si="109"/>
        <v>8.0557000000000016</v>
      </c>
      <c r="K1175" s="10">
        <f t="shared" si="110"/>
        <v>15.843706097375021</v>
      </c>
      <c r="L1175" s="11">
        <f t="shared" si="112"/>
        <v>-153.23497845653509</v>
      </c>
      <c r="M1175" s="11">
        <f t="shared" si="113"/>
        <v>13964.653282268329</v>
      </c>
      <c r="N1175" s="11"/>
      <c r="O1175" s="11"/>
      <c r="P1175" s="11">
        <f t="shared" si="111"/>
        <v>265921.85640065931</v>
      </c>
    </row>
    <row r="1176" spans="1:16" x14ac:dyDescent="0.35">
      <c r="A1176" s="19">
        <v>52.9</v>
      </c>
      <c r="B1176" s="19">
        <v>1587</v>
      </c>
      <c r="C1176" s="19">
        <v>697.15329999999994</v>
      </c>
      <c r="D1176" s="19">
        <v>-290.14600000000002</v>
      </c>
      <c r="E1176" s="19">
        <v>755.12080000000003</v>
      </c>
      <c r="F1176" s="19">
        <v>472.99270000000001</v>
      </c>
      <c r="G1176" s="19">
        <v>384.3066</v>
      </c>
      <c r="H1176" s="19">
        <v>609.43709999999999</v>
      </c>
      <c r="I1176" s="10">
        <f t="shared" si="114"/>
        <v>29.409299999999917</v>
      </c>
      <c r="J1176" s="10">
        <f t="shared" si="109"/>
        <v>23.822099999999978</v>
      </c>
      <c r="K1176" s="10">
        <f t="shared" si="110"/>
        <v>37.847052393812575</v>
      </c>
      <c r="L1176" s="11">
        <f t="shared" si="112"/>
        <v>660.16640553369166</v>
      </c>
      <c r="M1176" s="11">
        <f t="shared" si="113"/>
        <v>24404.481967904023</v>
      </c>
      <c r="N1176" s="11"/>
      <c r="O1176" s="11"/>
      <c r="P1176" s="11">
        <f t="shared" si="111"/>
        <v>4935657.909921485</v>
      </c>
    </row>
    <row r="1177" spans="1:16" x14ac:dyDescent="0.35">
      <c r="A1177" s="19">
        <v>52.933329999999998</v>
      </c>
      <c r="B1177" s="19">
        <v>1588</v>
      </c>
      <c r="C1177" s="19">
        <v>712.91970000000003</v>
      </c>
      <c r="D1177" s="19">
        <v>-280.29199999999997</v>
      </c>
      <c r="E1177" s="19">
        <v>766.04049999999995</v>
      </c>
      <c r="F1177" s="19">
        <v>236.6395</v>
      </c>
      <c r="G1177" s="19">
        <v>147.54560000000001</v>
      </c>
      <c r="H1177" s="19">
        <v>278.86900000000003</v>
      </c>
      <c r="I1177" s="10">
        <f t="shared" si="114"/>
        <v>45.175700000000006</v>
      </c>
      <c r="J1177" s="10">
        <f t="shared" si="109"/>
        <v>33.676100000000019</v>
      </c>
      <c r="K1177" s="10">
        <f t="shared" si="110"/>
        <v>56.346460241083484</v>
      </c>
      <c r="L1177" s="11">
        <f t="shared" si="112"/>
        <v>555.03773919205616</v>
      </c>
      <c r="M1177" s="11">
        <f t="shared" si="113"/>
        <v>-3154.1754077898991</v>
      </c>
      <c r="N1177" s="11"/>
      <c r="O1177" s="11"/>
      <c r="P1177" s="11">
        <f t="shared" si="111"/>
        <v>3488857.5510781328</v>
      </c>
    </row>
    <row r="1178" spans="1:16" x14ac:dyDescent="0.35">
      <c r="A1178" s="19">
        <v>52.966670000000001</v>
      </c>
      <c r="B1178" s="19">
        <v>1589</v>
      </c>
      <c r="C1178" s="19">
        <v>712.92920000000004</v>
      </c>
      <c r="D1178" s="19">
        <v>-280.30959999999999</v>
      </c>
      <c r="E1178" s="19">
        <v>766.05589999999995</v>
      </c>
      <c r="F1178" s="19">
        <v>177.3723</v>
      </c>
      <c r="G1178" s="19">
        <v>177.3723</v>
      </c>
      <c r="H1178" s="19">
        <v>250.84229999999999</v>
      </c>
      <c r="I1178" s="10">
        <f t="shared" si="114"/>
        <v>45.185200000000009</v>
      </c>
      <c r="J1178" s="10">
        <f t="shared" si="109"/>
        <v>33.658500000000004</v>
      </c>
      <c r="K1178" s="10">
        <f t="shared" si="110"/>
        <v>56.343561489224314</v>
      </c>
      <c r="L1178" s="11">
        <f t="shared" si="112"/>
        <v>-8.6945166741761254E-2</v>
      </c>
      <c r="M1178" s="11">
        <f t="shared" si="113"/>
        <v>-16650.410448672908</v>
      </c>
      <c r="N1178" s="11"/>
      <c r="O1178" s="11"/>
      <c r="P1178" s="11">
        <f t="shared" si="111"/>
        <v>8.5610907373698961E-2</v>
      </c>
    </row>
    <row r="1179" spans="1:16" x14ac:dyDescent="0.35">
      <c r="A1179" s="19">
        <v>53</v>
      </c>
      <c r="B1179" s="19">
        <v>1590</v>
      </c>
      <c r="C1179" s="19">
        <v>724.74450000000002</v>
      </c>
      <c r="D1179" s="19">
        <v>-268.46719999999999</v>
      </c>
      <c r="E1179" s="19">
        <v>772.87080000000003</v>
      </c>
      <c r="F1179" s="19">
        <v>281.43849999999998</v>
      </c>
      <c r="G1179" s="19">
        <v>251.95910000000001</v>
      </c>
      <c r="H1179" s="19">
        <v>377.74459999999999</v>
      </c>
      <c r="I1179" s="10">
        <f t="shared" si="114"/>
        <v>57.000499999999988</v>
      </c>
      <c r="J1179" s="10">
        <f t="shared" si="109"/>
        <v>45.500900000000001</v>
      </c>
      <c r="K1179" s="10">
        <f t="shared" si="110"/>
        <v>72.934140846794094</v>
      </c>
      <c r="L1179" s="11">
        <f t="shared" si="112"/>
        <v>497.76715744284638</v>
      </c>
      <c r="M1179" s="11">
        <f t="shared" si="113"/>
        <v>14937.116789966904</v>
      </c>
      <c r="N1179" s="11"/>
      <c r="O1179" s="11"/>
      <c r="P1179" s="11">
        <f t="shared" si="111"/>
        <v>2806019.5198003831</v>
      </c>
    </row>
    <row r="1180" spans="1:16" x14ac:dyDescent="0.35">
      <c r="A1180" s="19">
        <v>53.033329999999999</v>
      </c>
      <c r="B1180" s="19">
        <v>1591</v>
      </c>
      <c r="C1180" s="19">
        <v>731.69179999999994</v>
      </c>
      <c r="D1180" s="19">
        <v>-263.51229999999998</v>
      </c>
      <c r="E1180" s="19">
        <v>777.69640000000004</v>
      </c>
      <c r="F1180" s="19">
        <v>165.4008</v>
      </c>
      <c r="G1180" s="19">
        <v>117.3627</v>
      </c>
      <c r="H1180" s="19">
        <v>202.80879999999999</v>
      </c>
      <c r="I1180" s="10">
        <f t="shared" si="114"/>
        <v>63.947799999999916</v>
      </c>
      <c r="J1180" s="10">
        <f t="shared" si="109"/>
        <v>50.455800000000011</v>
      </c>
      <c r="K1180" s="10">
        <f t="shared" si="110"/>
        <v>81.456177656946252</v>
      </c>
      <c r="L1180" s="11">
        <f t="shared" si="112"/>
        <v>255.68667297186641</v>
      </c>
      <c r="M1180" s="11">
        <f t="shared" si="113"/>
        <v>-7263.1408482143479</v>
      </c>
      <c r="N1180" s="11"/>
      <c r="O1180" s="11"/>
      <c r="P1180" s="11">
        <f t="shared" si="111"/>
        <v>740379.51637865603</v>
      </c>
    </row>
    <row r="1181" spans="1:16" x14ac:dyDescent="0.35">
      <c r="A1181" s="19">
        <v>53.066670000000002</v>
      </c>
      <c r="B1181" s="19">
        <v>1592</v>
      </c>
      <c r="C1181" s="19">
        <v>735.77120000000002</v>
      </c>
      <c r="D1181" s="19">
        <v>-260.64299999999997</v>
      </c>
      <c r="E1181" s="19">
        <v>780.5729</v>
      </c>
      <c r="F1181" s="19">
        <v>88.766679999999994</v>
      </c>
      <c r="G1181" s="19">
        <v>50.592649999999999</v>
      </c>
      <c r="H1181" s="19">
        <v>102.1721</v>
      </c>
      <c r="I1181" s="10">
        <f t="shared" si="114"/>
        <v>68.027199999999993</v>
      </c>
      <c r="J1181" s="10">
        <f t="shared" si="109"/>
        <v>53.32510000000002</v>
      </c>
      <c r="K1181" s="10">
        <f t="shared" si="110"/>
        <v>86.436486681551344</v>
      </c>
      <c r="L1181" s="11">
        <f t="shared" si="112"/>
        <v>149.37939485916931</v>
      </c>
      <c r="M1181" s="11">
        <f t="shared" si="113"/>
        <v>-3188.5806272552145</v>
      </c>
      <c r="N1181" s="11"/>
      <c r="O1181" s="11"/>
      <c r="P1181" s="11">
        <f t="shared" si="111"/>
        <v>252708.35586616755</v>
      </c>
    </row>
    <row r="1182" spans="1:16" x14ac:dyDescent="0.35">
      <c r="A1182" s="19">
        <v>53.1</v>
      </c>
      <c r="B1182" s="19">
        <v>1593</v>
      </c>
      <c r="C1182" s="19">
        <v>737.6096</v>
      </c>
      <c r="D1182" s="19">
        <v>-260.1395</v>
      </c>
      <c r="E1182" s="19">
        <v>782.13840000000005</v>
      </c>
      <c r="F1182" s="19">
        <v>9.8432639999999996</v>
      </c>
      <c r="G1182" s="19">
        <v>-14.689220000000001</v>
      </c>
      <c r="H1182" s="19">
        <v>17.682279999999999</v>
      </c>
      <c r="I1182" s="10">
        <f t="shared" si="114"/>
        <v>69.865599999999972</v>
      </c>
      <c r="J1182" s="10">
        <f t="shared" si="109"/>
        <v>53.828599999999994</v>
      </c>
      <c r="K1182" s="10">
        <f t="shared" si="110"/>
        <v>88.197053473004388</v>
      </c>
      <c r="L1182" s="11">
        <f t="shared" si="112"/>
        <v>52.822285972189476</v>
      </c>
      <c r="M1182" s="11">
        <f t="shared" si="113"/>
        <v>-2897.0029669061364</v>
      </c>
      <c r="N1182" s="11"/>
      <c r="O1182" s="11"/>
      <c r="P1182" s="11">
        <f t="shared" si="111"/>
        <v>31598.945864586934</v>
      </c>
    </row>
    <row r="1183" spans="1:16" x14ac:dyDescent="0.35">
      <c r="A1183" s="19">
        <v>53.133330000000001</v>
      </c>
      <c r="B1183" s="19">
        <v>1594</v>
      </c>
      <c r="C1183" s="19">
        <v>736.42750000000001</v>
      </c>
      <c r="D1183" s="19">
        <v>-261.6223</v>
      </c>
      <c r="E1183" s="19">
        <v>781.51880000000006</v>
      </c>
      <c r="F1183" s="19">
        <v>-67.422880000000006</v>
      </c>
      <c r="G1183" s="19">
        <v>-68.386340000000004</v>
      </c>
      <c r="H1183" s="19">
        <v>96.034030000000001</v>
      </c>
      <c r="I1183" s="10">
        <f t="shared" si="114"/>
        <v>68.683499999999981</v>
      </c>
      <c r="J1183" s="10">
        <f t="shared" si="109"/>
        <v>52.345799999999997</v>
      </c>
      <c r="K1183" s="10">
        <f t="shared" si="110"/>
        <v>86.356852362102671</v>
      </c>
      <c r="L1183" s="11">
        <f t="shared" si="112"/>
        <v>-55.211554482500716</v>
      </c>
      <c r="M1183" s="11">
        <f t="shared" si="113"/>
        <v>-3241.3393475755202</v>
      </c>
      <c r="N1183" s="11"/>
      <c r="O1183" s="11"/>
      <c r="P1183" s="11">
        <f t="shared" si="111"/>
        <v>34522.175850337189</v>
      </c>
    </row>
    <row r="1184" spans="1:16" x14ac:dyDescent="0.35">
      <c r="A1184" s="19">
        <v>53.166670000000003</v>
      </c>
      <c r="B1184" s="19">
        <v>1595</v>
      </c>
      <c r="C1184" s="19">
        <v>733.11469999999997</v>
      </c>
      <c r="D1184" s="19">
        <v>-264.6986</v>
      </c>
      <c r="E1184" s="19">
        <v>779.43730000000005</v>
      </c>
      <c r="F1184" s="19">
        <v>-88.115970000000004</v>
      </c>
      <c r="G1184" s="19">
        <v>-79.661159999999995</v>
      </c>
      <c r="H1184" s="19">
        <v>118.7869</v>
      </c>
      <c r="I1184" s="10">
        <f t="shared" si="114"/>
        <v>65.370699999999943</v>
      </c>
      <c r="J1184" s="10">
        <f t="shared" si="109"/>
        <v>49.269499999999994</v>
      </c>
      <c r="K1184" s="10">
        <f t="shared" si="110"/>
        <v>81.858487945600316</v>
      </c>
      <c r="L1184" s="11">
        <f t="shared" si="112"/>
        <v>-134.92394770551905</v>
      </c>
      <c r="M1184" s="11">
        <f t="shared" si="113"/>
        <v>-2390.8936179667712</v>
      </c>
      <c r="N1184" s="11"/>
      <c r="O1184" s="11"/>
      <c r="P1184" s="11">
        <f t="shared" si="111"/>
        <v>206165.64159980157</v>
      </c>
    </row>
    <row r="1185" spans="1:16" x14ac:dyDescent="0.35">
      <c r="A1185" s="19">
        <v>53.2</v>
      </c>
      <c r="B1185" s="19">
        <v>1596</v>
      </c>
      <c r="C1185" s="19">
        <v>730.55309999999997</v>
      </c>
      <c r="D1185" s="19">
        <v>-266.93299999999999</v>
      </c>
      <c r="E1185" s="19">
        <v>777.79240000000004</v>
      </c>
      <c r="F1185" s="19">
        <v>-243.8013</v>
      </c>
      <c r="G1185" s="19">
        <v>-174.77670000000001</v>
      </c>
      <c r="H1185" s="19">
        <v>299.97660000000002</v>
      </c>
      <c r="I1185" s="10">
        <f t="shared" si="114"/>
        <v>62.809099999999944</v>
      </c>
      <c r="J1185" s="10">
        <f t="shared" si="109"/>
        <v>47.0351</v>
      </c>
      <c r="K1185" s="10">
        <f t="shared" si="110"/>
        <v>78.468360979569297</v>
      </c>
      <c r="L1185" s="11">
        <f t="shared" si="112"/>
        <v>-101.71398037897025</v>
      </c>
      <c r="M1185" s="11">
        <f t="shared" si="113"/>
        <v>996.39865966244793</v>
      </c>
      <c r="N1185" s="11"/>
      <c r="O1185" s="11"/>
      <c r="P1185" s="11">
        <f t="shared" si="111"/>
        <v>117165.4353363424</v>
      </c>
    </row>
    <row r="1186" spans="1:16" x14ac:dyDescent="0.35">
      <c r="A1186" s="19">
        <v>53.233330000000002</v>
      </c>
      <c r="B1186" s="19">
        <v>1597</v>
      </c>
      <c r="C1186" s="19">
        <v>716.86130000000003</v>
      </c>
      <c r="D1186" s="19">
        <v>-276.35039999999998</v>
      </c>
      <c r="E1186" s="19">
        <v>768.28359999999998</v>
      </c>
      <c r="F1186" s="19">
        <v>-500.99669999999998</v>
      </c>
      <c r="G1186" s="19">
        <v>-348.19479999999999</v>
      </c>
      <c r="H1186" s="19">
        <v>610.11249999999995</v>
      </c>
      <c r="I1186" s="10">
        <f t="shared" si="114"/>
        <v>49.1173</v>
      </c>
      <c r="J1186" s="10">
        <f t="shared" si="109"/>
        <v>37.617700000000013</v>
      </c>
      <c r="K1186" s="10">
        <f t="shared" si="110"/>
        <v>61.867604710219716</v>
      </c>
      <c r="L1186" s="11">
        <f t="shared" si="112"/>
        <v>-498.0724953300292</v>
      </c>
      <c r="M1186" s="11">
        <f t="shared" si="113"/>
        <v>-11891.944642996277</v>
      </c>
      <c r="N1186" s="11"/>
      <c r="O1186" s="11"/>
      <c r="P1186" s="11">
        <f t="shared" si="111"/>
        <v>2809463.0850934931</v>
      </c>
    </row>
    <row r="1187" spans="1:16" x14ac:dyDescent="0.35">
      <c r="A1187" s="19">
        <v>53.266669999999998</v>
      </c>
      <c r="B1187" s="19">
        <v>1598</v>
      </c>
      <c r="C1187" s="19">
        <v>697.15329999999994</v>
      </c>
      <c r="D1187" s="19">
        <v>-290.14600000000002</v>
      </c>
      <c r="E1187" s="19">
        <v>755.12080000000003</v>
      </c>
      <c r="F1187" s="19">
        <v>-509.8057</v>
      </c>
      <c r="G1187" s="19">
        <v>-369.33800000000002</v>
      </c>
      <c r="H1187" s="19">
        <v>629.5335</v>
      </c>
      <c r="I1187" s="10">
        <f t="shared" si="114"/>
        <v>29.409299999999917</v>
      </c>
      <c r="J1187" s="10">
        <f t="shared" si="109"/>
        <v>23.822099999999978</v>
      </c>
      <c r="K1187" s="10">
        <f t="shared" si="110"/>
        <v>37.847052393812575</v>
      </c>
      <c r="L1187" s="11">
        <f t="shared" si="112"/>
        <v>-720.47247499731236</v>
      </c>
      <c r="M1187" s="11">
        <f t="shared" si="113"/>
        <v>-6670.6652569680045</v>
      </c>
      <c r="N1187" s="11"/>
      <c r="O1187" s="11"/>
      <c r="P1187" s="11">
        <f t="shared" si="111"/>
        <v>5878587.6503656264</v>
      </c>
    </row>
    <row r="1188" spans="1:16" x14ac:dyDescent="0.35">
      <c r="A1188" s="19">
        <v>53.3</v>
      </c>
      <c r="B1188" s="19">
        <v>1599</v>
      </c>
      <c r="C1188" s="19">
        <v>682.87429999999995</v>
      </c>
      <c r="D1188" s="19">
        <v>-300.97289999999998</v>
      </c>
      <c r="E1188" s="19">
        <v>746.2586</v>
      </c>
      <c r="F1188" s="19">
        <v>-147.81020000000001</v>
      </c>
      <c r="G1188" s="19">
        <v>-118.2482</v>
      </c>
      <c r="H1188" s="19">
        <v>189.2894</v>
      </c>
      <c r="I1188" s="10">
        <f t="shared" si="114"/>
        <v>15.13029999999992</v>
      </c>
      <c r="J1188" s="10">
        <f t="shared" si="109"/>
        <v>12.995200000000011</v>
      </c>
      <c r="K1188" s="10">
        <f t="shared" si="110"/>
        <v>19.944954277460699</v>
      </c>
      <c r="L1188" s="11">
        <f t="shared" si="112"/>
        <v>-537.11665515608126</v>
      </c>
      <c r="M1188" s="11">
        <f t="shared" si="113"/>
        <v>5501.2247177088002</v>
      </c>
      <c r="N1188" s="11"/>
      <c r="O1188" s="11"/>
      <c r="P1188" s="11">
        <f t="shared" si="111"/>
        <v>3267197.9616115922</v>
      </c>
    </row>
    <row r="1189" spans="1:16" x14ac:dyDescent="0.35">
      <c r="A1189" s="19">
        <v>53.333329999999997</v>
      </c>
      <c r="B1189" s="19">
        <v>1600</v>
      </c>
      <c r="C1189" s="19">
        <v>687.29930000000002</v>
      </c>
      <c r="D1189" s="19">
        <v>-298.0292</v>
      </c>
      <c r="E1189" s="19">
        <v>749.13400000000001</v>
      </c>
      <c r="F1189" s="19">
        <v>-406.61770000000001</v>
      </c>
      <c r="G1189" s="19">
        <v>-340.15100000000001</v>
      </c>
      <c r="H1189" s="19">
        <v>530.1327</v>
      </c>
      <c r="I1189" s="10">
        <f t="shared" si="114"/>
        <v>19.555299999999988</v>
      </c>
      <c r="J1189" s="10">
        <f t="shared" si="109"/>
        <v>15.93889999999999</v>
      </c>
      <c r="K1189" s="10">
        <f t="shared" si="110"/>
        <v>25.228125005636056</v>
      </c>
      <c r="L1189" s="11">
        <f t="shared" si="112"/>
        <v>158.51097294255774</v>
      </c>
      <c r="M1189" s="11">
        <f t="shared" si="113"/>
        <v>20870.915934552992</v>
      </c>
      <c r="N1189" s="11"/>
      <c r="O1189" s="11"/>
      <c r="P1189" s="11">
        <f t="shared" si="111"/>
        <v>284548.87575169781</v>
      </c>
    </row>
    <row r="1190" spans="1:16" x14ac:dyDescent="0.35">
      <c r="A1190" s="19">
        <v>53.366669999999999</v>
      </c>
      <c r="B1190" s="19">
        <v>1601</v>
      </c>
      <c r="C1190" s="19">
        <v>655.76639999999998</v>
      </c>
      <c r="D1190" s="19">
        <v>-323.64960000000002</v>
      </c>
      <c r="E1190" s="19">
        <v>731.28560000000004</v>
      </c>
      <c r="F1190" s="19">
        <v>-768.61310000000003</v>
      </c>
      <c r="G1190" s="19">
        <v>-650.36500000000001</v>
      </c>
      <c r="H1190" s="19">
        <v>1006.847</v>
      </c>
      <c r="I1190" s="10">
        <f t="shared" si="114"/>
        <v>-11.977600000000052</v>
      </c>
      <c r="J1190" s="10">
        <f t="shared" si="109"/>
        <v>-9.6815000000000282</v>
      </c>
      <c r="K1190" s="10">
        <f t="shared" si="110"/>
        <v>15.401115024893548</v>
      </c>
      <c r="L1190" s="11">
        <f t="shared" si="112"/>
        <v>-294.75134915242188</v>
      </c>
      <c r="M1190" s="11">
        <f t="shared" si="113"/>
        <v>-13595.150632721787</v>
      </c>
      <c r="N1190" s="11"/>
      <c r="O1190" s="11"/>
      <c r="P1190" s="11">
        <f t="shared" si="111"/>
        <v>983897.40239273314</v>
      </c>
    </row>
    <row r="1191" spans="1:16" x14ac:dyDescent="0.35">
      <c r="A1191" s="19">
        <v>53.4</v>
      </c>
      <c r="B1191" s="19">
        <v>1602</v>
      </c>
      <c r="C1191" s="19">
        <v>636.05840000000001</v>
      </c>
      <c r="D1191" s="19">
        <v>-341.38690000000003</v>
      </c>
      <c r="E1191" s="19">
        <v>721.88310000000001</v>
      </c>
      <c r="F1191" s="19">
        <v>-484.2122</v>
      </c>
      <c r="G1191" s="19">
        <v>-443.16269999999997</v>
      </c>
      <c r="H1191" s="19">
        <v>656.39520000000005</v>
      </c>
      <c r="I1191" s="10">
        <f t="shared" si="114"/>
        <v>-31.685600000000022</v>
      </c>
      <c r="J1191" s="10">
        <f t="shared" si="109"/>
        <v>-27.418800000000033</v>
      </c>
      <c r="K1191" s="10">
        <f t="shared" si="110"/>
        <v>41.90188349943238</v>
      </c>
      <c r="L1191" s="11">
        <f t="shared" si="112"/>
        <v>795.10256449262806</v>
      </c>
      <c r="M1191" s="11">
        <f t="shared" si="113"/>
        <v>32698.887298081881</v>
      </c>
      <c r="N1191" s="11"/>
      <c r="O1191" s="11"/>
      <c r="P1191" s="11">
        <f t="shared" si="111"/>
        <v>7159530.0973106865</v>
      </c>
    </row>
    <row r="1192" spans="1:16" x14ac:dyDescent="0.35">
      <c r="A1192" s="19">
        <v>53.433329999999998</v>
      </c>
      <c r="B1192" s="19">
        <v>1603</v>
      </c>
      <c r="C1192" s="19">
        <v>623.48559999999998</v>
      </c>
      <c r="D1192" s="19">
        <v>-353.19380000000001</v>
      </c>
      <c r="E1192" s="19">
        <v>716.57529999999997</v>
      </c>
      <c r="F1192" s="19">
        <v>-190.57929999999999</v>
      </c>
      <c r="G1192" s="19">
        <v>-177.51300000000001</v>
      </c>
      <c r="H1192" s="19">
        <v>260.44450000000001</v>
      </c>
      <c r="I1192" s="10">
        <f t="shared" si="114"/>
        <v>-44.258400000000051</v>
      </c>
      <c r="J1192" s="10">
        <f t="shared" si="109"/>
        <v>-39.225700000000018</v>
      </c>
      <c r="K1192" s="10">
        <f t="shared" si="110"/>
        <v>59.139339792138415</v>
      </c>
      <c r="L1192" s="11">
        <f t="shared" si="112"/>
        <v>517.17540632182227</v>
      </c>
      <c r="M1192" s="11">
        <f t="shared" si="113"/>
        <v>-8338.6486099853191</v>
      </c>
      <c r="N1192" s="11"/>
      <c r="O1192" s="11"/>
      <c r="P1192" s="11">
        <f t="shared" si="111"/>
        <v>3029102.2902394072</v>
      </c>
    </row>
    <row r="1193" spans="1:16" x14ac:dyDescent="0.35">
      <c r="A1193" s="19">
        <v>53.466670000000001</v>
      </c>
      <c r="B1193" s="19">
        <v>1604</v>
      </c>
      <c r="C1193" s="19">
        <v>623.35310000000004</v>
      </c>
      <c r="D1193" s="19">
        <v>-353.22109999999998</v>
      </c>
      <c r="E1193" s="19">
        <v>716.47349999999994</v>
      </c>
      <c r="F1193" s="19">
        <v>-254.8389</v>
      </c>
      <c r="G1193" s="19">
        <v>-236.76429999999999</v>
      </c>
      <c r="H1193" s="19">
        <v>347.85079999999999</v>
      </c>
      <c r="I1193" s="10">
        <f t="shared" si="114"/>
        <v>-44.390899999999988</v>
      </c>
      <c r="J1193" s="10">
        <f t="shared" si="109"/>
        <v>-39.252999999999986</v>
      </c>
      <c r="K1193" s="10">
        <f t="shared" si="110"/>
        <v>59.256645296624733</v>
      </c>
      <c r="L1193" s="11">
        <f t="shared" si="112"/>
        <v>3.5184614423007945</v>
      </c>
      <c r="M1193" s="11">
        <f t="shared" si="113"/>
        <v>-15406.627020980251</v>
      </c>
      <c r="N1193" s="11"/>
      <c r="O1193" s="11"/>
      <c r="P1193" s="11">
        <f t="shared" si="111"/>
        <v>140.19864067984241</v>
      </c>
    </row>
    <row r="1194" spans="1:16" x14ac:dyDescent="0.35">
      <c r="A1194" s="19">
        <v>53.5</v>
      </c>
      <c r="B1194" s="19">
        <v>1605</v>
      </c>
      <c r="C1194" s="19">
        <v>606.49639999999999</v>
      </c>
      <c r="D1194" s="19">
        <v>-368.97809999999998</v>
      </c>
      <c r="E1194" s="19">
        <v>709.91740000000004</v>
      </c>
      <c r="F1194" s="19">
        <v>-330.59469999999999</v>
      </c>
      <c r="G1194" s="19">
        <v>-302.84500000000003</v>
      </c>
      <c r="H1194" s="19">
        <v>448.33909999999997</v>
      </c>
      <c r="I1194" s="10">
        <f t="shared" si="114"/>
        <v>-61.247600000000034</v>
      </c>
      <c r="J1194" s="10">
        <f t="shared" si="109"/>
        <v>-55.009999999999991</v>
      </c>
      <c r="K1194" s="10">
        <f t="shared" si="110"/>
        <v>82.324775163737939</v>
      </c>
      <c r="L1194" s="11">
        <f t="shared" si="112"/>
        <v>692.11310732414074</v>
      </c>
      <c r="M1194" s="11">
        <f t="shared" si="113"/>
        <v>20659.905366992258</v>
      </c>
      <c r="N1194" s="11"/>
      <c r="O1194" s="11"/>
      <c r="P1194" s="11">
        <f t="shared" si="111"/>
        <v>5424907.7664608629</v>
      </c>
    </row>
    <row r="1195" spans="1:16" x14ac:dyDescent="0.35">
      <c r="A1195" s="19">
        <v>53.533329999999999</v>
      </c>
      <c r="B1195" s="19">
        <v>1606</v>
      </c>
      <c r="C1195" s="19">
        <v>601.31349999999998</v>
      </c>
      <c r="D1195" s="19">
        <v>-373.41070000000002</v>
      </c>
      <c r="E1195" s="19">
        <v>707.82299999999998</v>
      </c>
      <c r="F1195" s="19">
        <v>-102.1968</v>
      </c>
      <c r="G1195" s="19">
        <v>-112.9628</v>
      </c>
      <c r="H1195" s="19">
        <v>152.3312</v>
      </c>
      <c r="I1195" s="10">
        <f t="shared" si="114"/>
        <v>-66.430500000000052</v>
      </c>
      <c r="J1195" s="10">
        <f t="shared" si="109"/>
        <v>-59.442600000000027</v>
      </c>
      <c r="K1195" s="10">
        <f t="shared" si="110"/>
        <v>89.142773262951664</v>
      </c>
      <c r="L1195" s="11">
        <f t="shared" si="112"/>
        <v>204.56039901631695</v>
      </c>
      <c r="M1195" s="11">
        <f t="shared" si="113"/>
        <v>-14628.044053640333</v>
      </c>
      <c r="N1195" s="11"/>
      <c r="O1195" s="11"/>
      <c r="P1195" s="11">
        <f t="shared" si="111"/>
        <v>473894.13627772016</v>
      </c>
    </row>
    <row r="1196" spans="1:16" x14ac:dyDescent="0.35">
      <c r="A1196" s="19">
        <v>53.566670000000002</v>
      </c>
      <c r="B1196" s="19">
        <v>1607</v>
      </c>
      <c r="C1196" s="19">
        <v>599.68320000000006</v>
      </c>
      <c r="D1196" s="19">
        <v>-376.50900000000001</v>
      </c>
      <c r="E1196" s="19">
        <v>708.08119999999997</v>
      </c>
      <c r="F1196" s="19">
        <v>-39.425690000000003</v>
      </c>
      <c r="G1196" s="19">
        <v>-56.32967</v>
      </c>
      <c r="H1196" s="19">
        <v>68.756209999999996</v>
      </c>
      <c r="I1196" s="10">
        <f t="shared" si="114"/>
        <v>-68.060799999999972</v>
      </c>
      <c r="J1196" s="10">
        <f t="shared" si="109"/>
        <v>-62.540900000000022</v>
      </c>
      <c r="K1196" s="10">
        <f t="shared" si="110"/>
        <v>92.431794689111172</v>
      </c>
      <c r="L1196" s="11">
        <f t="shared" si="112"/>
        <v>98.650912602257108</v>
      </c>
      <c r="M1196" s="11">
        <f t="shared" si="113"/>
        <v>-3176.6492625690348</v>
      </c>
      <c r="N1196" s="11"/>
      <c r="O1196" s="11"/>
      <c r="P1196" s="11">
        <f t="shared" si="111"/>
        <v>110214.92896094878</v>
      </c>
    </row>
    <row r="1197" spans="1:16" x14ac:dyDescent="0.35">
      <c r="A1197" s="19">
        <v>53.6</v>
      </c>
      <c r="B1197" s="19">
        <v>1608</v>
      </c>
      <c r="C1197" s="19">
        <v>598.68510000000003</v>
      </c>
      <c r="D1197" s="19">
        <v>-377.166</v>
      </c>
      <c r="E1197" s="19">
        <v>707.58609999999999</v>
      </c>
      <c r="F1197" s="19">
        <v>23.279720000000001</v>
      </c>
      <c r="G1197" s="19">
        <v>6.7256</v>
      </c>
      <c r="H1197" s="19">
        <v>24.231780000000001</v>
      </c>
      <c r="I1197" s="10">
        <f t="shared" si="114"/>
        <v>-69.058899999999994</v>
      </c>
      <c r="J1197" s="10">
        <f t="shared" si="109"/>
        <v>-63.197900000000004</v>
      </c>
      <c r="K1197" s="10">
        <f t="shared" si="110"/>
        <v>93.611464221109159</v>
      </c>
      <c r="L1197" s="11">
        <f t="shared" si="112"/>
        <v>35.393625322472495</v>
      </c>
      <c r="M1197" s="11">
        <f t="shared" si="113"/>
        <v>-1897.9084092344951</v>
      </c>
      <c r="N1197" s="11"/>
      <c r="O1197" s="11"/>
      <c r="P1197" s="11">
        <f t="shared" si="111"/>
        <v>14186.926180020186</v>
      </c>
    </row>
    <row r="1198" spans="1:16" x14ac:dyDescent="0.35">
      <c r="A1198" s="19">
        <v>53.633330000000001</v>
      </c>
      <c r="B1198" s="19">
        <v>1609</v>
      </c>
      <c r="C1198" s="19">
        <v>601.23519999999996</v>
      </c>
      <c r="D1198" s="19">
        <v>-376.06060000000002</v>
      </c>
      <c r="E1198" s="19">
        <v>709.15819999999997</v>
      </c>
      <c r="F1198" s="19">
        <v>119.1893</v>
      </c>
      <c r="G1198" s="19">
        <v>70.165090000000006</v>
      </c>
      <c r="H1198" s="19">
        <v>138.30850000000001</v>
      </c>
      <c r="I1198" s="10">
        <f t="shared" si="114"/>
        <v>-66.508800000000065</v>
      </c>
      <c r="J1198" s="10">
        <f t="shared" si="109"/>
        <v>-62.09250000000003</v>
      </c>
      <c r="K1198" s="10">
        <f t="shared" si="110"/>
        <v>90.988455496782734</v>
      </c>
      <c r="L1198" s="11">
        <f t="shared" si="112"/>
        <v>-78.698131542948431</v>
      </c>
      <c r="M1198" s="11">
        <f t="shared" si="113"/>
        <v>-3423.0950154642346</v>
      </c>
      <c r="N1198" s="11"/>
      <c r="O1198" s="11"/>
      <c r="P1198" s="11">
        <f t="shared" si="111"/>
        <v>70140.208662077493</v>
      </c>
    </row>
    <row r="1199" spans="1:16" x14ac:dyDescent="0.35">
      <c r="A1199" s="19">
        <v>53.666670000000003</v>
      </c>
      <c r="B1199" s="19">
        <v>1610</v>
      </c>
      <c r="C1199" s="19">
        <v>606.63099999999997</v>
      </c>
      <c r="D1199" s="19">
        <v>-372.48840000000001</v>
      </c>
      <c r="E1199" s="19">
        <v>711.86289999999997</v>
      </c>
      <c r="F1199" s="19">
        <v>128.75909999999999</v>
      </c>
      <c r="G1199" s="19">
        <v>95.394890000000004</v>
      </c>
      <c r="H1199" s="19">
        <v>160.24700000000001</v>
      </c>
      <c r="I1199" s="10">
        <f t="shared" si="114"/>
        <v>-61.113000000000056</v>
      </c>
      <c r="J1199" s="10">
        <f t="shared" si="109"/>
        <v>-58.52030000000002</v>
      </c>
      <c r="K1199" s="10">
        <f t="shared" si="110"/>
        <v>84.613381217689252</v>
      </c>
      <c r="L1199" s="11">
        <f t="shared" si="112"/>
        <v>-191.21398557567449</v>
      </c>
      <c r="M1199" s="11">
        <f t="shared" si="113"/>
        <v>-3374.8006608493497</v>
      </c>
      <c r="N1199" s="11"/>
      <c r="O1199" s="11"/>
      <c r="P1199" s="11">
        <f t="shared" si="111"/>
        <v>414073.57726799039</v>
      </c>
    </row>
    <row r="1200" spans="1:16" x14ac:dyDescent="0.35">
      <c r="A1200" s="19">
        <v>53.7</v>
      </c>
      <c r="B1200" s="19">
        <v>1611</v>
      </c>
      <c r="C1200" s="19">
        <v>609.81920000000002</v>
      </c>
      <c r="D1200" s="19">
        <v>-369.70089999999999</v>
      </c>
      <c r="E1200" s="19">
        <v>713.13260000000002</v>
      </c>
      <c r="F1200" s="19">
        <v>264.03809999999999</v>
      </c>
      <c r="G1200" s="19">
        <v>230.02619999999999</v>
      </c>
      <c r="H1200" s="19">
        <v>350.18310000000002</v>
      </c>
      <c r="I1200" s="10">
        <f t="shared" si="114"/>
        <v>-57.924800000000005</v>
      </c>
      <c r="J1200" s="10">
        <f t="shared" si="109"/>
        <v>-55.732799999999997</v>
      </c>
      <c r="K1200" s="10">
        <f t="shared" si="110"/>
        <v>80.383004739061604</v>
      </c>
      <c r="L1200" s="11">
        <f t="shared" si="112"/>
        <v>-126.92398675750739</v>
      </c>
      <c r="M1200" s="11">
        <f t="shared" si="113"/>
        <v>1928.8928538304297</v>
      </c>
      <c r="N1200" s="11"/>
      <c r="O1200" s="11"/>
      <c r="P1200" s="11">
        <f t="shared" si="111"/>
        <v>182442.33454330551</v>
      </c>
    </row>
    <row r="1201" spans="1:16" x14ac:dyDescent="0.35">
      <c r="A1201" s="19">
        <v>53.733330000000002</v>
      </c>
      <c r="B1201" s="19">
        <v>1612</v>
      </c>
      <c r="C1201" s="19">
        <v>624.23360000000002</v>
      </c>
      <c r="D1201" s="19">
        <v>-357.1533</v>
      </c>
      <c r="E1201" s="19">
        <v>719.18430000000001</v>
      </c>
      <c r="F1201" s="19">
        <v>400.05419999999998</v>
      </c>
      <c r="G1201" s="19">
        <v>359.81290000000001</v>
      </c>
      <c r="H1201" s="19">
        <v>538.06010000000003</v>
      </c>
      <c r="I1201" s="10">
        <f t="shared" si="114"/>
        <v>-43.510400000000004</v>
      </c>
      <c r="J1201" s="10">
        <f t="shared" si="109"/>
        <v>-43.185200000000009</v>
      </c>
      <c r="K1201" s="10">
        <f t="shared" si="110"/>
        <v>61.303477937226376</v>
      </c>
      <c r="L1201" s="11">
        <f t="shared" si="112"/>
        <v>-572.44304835990295</v>
      </c>
      <c r="M1201" s="11">
        <f t="shared" si="113"/>
        <v>-13366.908538925993</v>
      </c>
      <c r="N1201" s="11"/>
      <c r="O1201" s="11"/>
      <c r="P1201" s="11">
        <f t="shared" si="111"/>
        <v>3711101.068946423</v>
      </c>
    </row>
    <row r="1202" spans="1:16" x14ac:dyDescent="0.35">
      <c r="A1202" s="19">
        <v>53.766669999999998</v>
      </c>
      <c r="B1202" s="19">
        <v>1613</v>
      </c>
      <c r="C1202" s="19">
        <v>636.48940000000005</v>
      </c>
      <c r="D1202" s="19">
        <v>-345.71339999999998</v>
      </c>
      <c r="E1202" s="19">
        <v>724.31799999999998</v>
      </c>
      <c r="F1202" s="19">
        <v>413.86860000000001</v>
      </c>
      <c r="G1202" s="19">
        <v>413.86860000000001</v>
      </c>
      <c r="H1202" s="19">
        <v>585.29859999999996</v>
      </c>
      <c r="I1202" s="10">
        <f t="shared" si="114"/>
        <v>-31.254599999999982</v>
      </c>
      <c r="J1202" s="10">
        <f t="shared" si="109"/>
        <v>-31.745299999999986</v>
      </c>
      <c r="K1202" s="10">
        <f t="shared" si="110"/>
        <v>44.549007769533972</v>
      </c>
      <c r="L1202" s="11">
        <f t="shared" si="112"/>
        <v>-502.53359831117797</v>
      </c>
      <c r="M1202" s="11">
        <f t="shared" si="113"/>
        <v>2096.8641286363063</v>
      </c>
      <c r="N1202" s="11"/>
      <c r="O1202" s="11"/>
      <c r="P1202" s="11">
        <f t="shared" si="111"/>
        <v>2860015.6974126478</v>
      </c>
    </row>
    <row r="1203" spans="1:16" x14ac:dyDescent="0.35">
      <c r="A1203" s="19">
        <v>53.8</v>
      </c>
      <c r="B1203" s="19">
        <v>1614</v>
      </c>
      <c r="C1203" s="19">
        <v>651.82479999999998</v>
      </c>
      <c r="D1203" s="19">
        <v>-329.56200000000001</v>
      </c>
      <c r="E1203" s="19">
        <v>730.40179999999998</v>
      </c>
      <c r="F1203" s="19">
        <v>496.08920000000001</v>
      </c>
      <c r="G1203" s="19">
        <v>478.76659999999998</v>
      </c>
      <c r="H1203" s="19">
        <v>689.43589999999995</v>
      </c>
      <c r="I1203" s="10">
        <f t="shared" si="114"/>
        <v>-15.919200000000046</v>
      </c>
      <c r="J1203" s="10">
        <f t="shared" si="109"/>
        <v>-15.593900000000019</v>
      </c>
      <c r="K1203" s="10">
        <f t="shared" si="110"/>
        <v>22.28431389677506</v>
      </c>
      <c r="L1203" s="11">
        <f t="shared" si="112"/>
        <v>-668.00761694447351</v>
      </c>
      <c r="M1203" s="11">
        <f t="shared" si="113"/>
        <v>-4964.7170307020233</v>
      </c>
      <c r="N1203" s="11"/>
      <c r="O1203" s="11"/>
      <c r="P1203" s="11">
        <f t="shared" si="111"/>
        <v>5053602.0465503251</v>
      </c>
    </row>
    <row r="1204" spans="1:16" x14ac:dyDescent="0.35">
      <c r="A1204" s="19">
        <v>53.833329999999997</v>
      </c>
      <c r="B1204" s="19">
        <v>1615</v>
      </c>
      <c r="C1204" s="19">
        <v>669.56200000000001</v>
      </c>
      <c r="D1204" s="19">
        <v>-313.79559999999998</v>
      </c>
      <c r="E1204" s="19">
        <v>739.44640000000004</v>
      </c>
      <c r="F1204" s="19">
        <v>532.11680000000001</v>
      </c>
      <c r="G1204" s="19">
        <v>472.99270000000001</v>
      </c>
      <c r="H1204" s="19">
        <v>711.94830000000002</v>
      </c>
      <c r="I1204" s="10">
        <f t="shared" si="114"/>
        <v>1.8179999999999836</v>
      </c>
      <c r="J1204" s="10">
        <f t="shared" si="109"/>
        <v>0.17250000000001364</v>
      </c>
      <c r="K1204" s="10">
        <f t="shared" si="110"/>
        <v>1.826165449788147</v>
      </c>
      <c r="L1204" s="11">
        <f t="shared" si="112"/>
        <v>-613.80583399301747</v>
      </c>
      <c r="M1204" s="11">
        <f t="shared" si="113"/>
        <v>1626.2161101547251</v>
      </c>
      <c r="N1204" s="11"/>
      <c r="O1204" s="11"/>
      <c r="P1204" s="11">
        <f t="shared" si="111"/>
        <v>4266779.8408817565</v>
      </c>
    </row>
    <row r="1205" spans="1:16" x14ac:dyDescent="0.35">
      <c r="A1205" s="19">
        <v>53.866669999999999</v>
      </c>
      <c r="B1205" s="19">
        <v>1616</v>
      </c>
      <c r="C1205" s="19">
        <v>687.29930000000002</v>
      </c>
      <c r="D1205" s="19">
        <v>-298.0292</v>
      </c>
      <c r="E1205" s="19">
        <v>749.13400000000001</v>
      </c>
      <c r="F1205" s="19">
        <v>463.54109999999997</v>
      </c>
      <c r="G1205" s="19">
        <v>440.40039999999999</v>
      </c>
      <c r="H1205" s="19">
        <v>639.39250000000004</v>
      </c>
      <c r="I1205" s="10">
        <f t="shared" si="114"/>
        <v>19.555299999999988</v>
      </c>
      <c r="J1205" s="10">
        <f t="shared" si="109"/>
        <v>15.93889999999999</v>
      </c>
      <c r="K1205" s="10">
        <f t="shared" si="110"/>
        <v>25.228125005636056</v>
      </c>
      <c r="L1205" s="11">
        <f t="shared" si="112"/>
        <v>701.91840299478383</v>
      </c>
      <c r="M1205" s="11">
        <f t="shared" si="113"/>
        <v>39463.83434276242</v>
      </c>
      <c r="N1205" s="11"/>
      <c r="O1205" s="11"/>
      <c r="P1205" s="11">
        <f t="shared" si="111"/>
        <v>5579707.9585406184</v>
      </c>
    </row>
    <row r="1206" spans="1:16" x14ac:dyDescent="0.35">
      <c r="A1206" s="19">
        <v>53.9</v>
      </c>
      <c r="B1206" s="19">
        <v>1617</v>
      </c>
      <c r="C1206" s="19">
        <v>700.46479999999997</v>
      </c>
      <c r="D1206" s="19">
        <v>-284.43560000000002</v>
      </c>
      <c r="E1206" s="19">
        <v>756.01220000000001</v>
      </c>
      <c r="F1206" s="19">
        <v>354.74450000000002</v>
      </c>
      <c r="G1206" s="19">
        <v>325.1825</v>
      </c>
      <c r="H1206" s="19">
        <v>481.23520000000002</v>
      </c>
      <c r="I1206" s="10">
        <f t="shared" si="114"/>
        <v>32.72079999999994</v>
      </c>
      <c r="J1206" s="10">
        <f t="shared" si="109"/>
        <v>29.53249999999997</v>
      </c>
      <c r="K1206" s="10">
        <f t="shared" si="110"/>
        <v>44.077424027386108</v>
      </c>
      <c r="L1206" s="11">
        <f t="shared" si="112"/>
        <v>565.53552420493202</v>
      </c>
      <c r="M1206" s="11">
        <f t="shared" si="113"/>
        <v>-4091.8955532509513</v>
      </c>
      <c r="N1206" s="11"/>
      <c r="O1206" s="11"/>
      <c r="P1206" s="11">
        <f t="shared" si="111"/>
        <v>3622079.6099849874</v>
      </c>
    </row>
    <row r="1207" spans="1:16" x14ac:dyDescent="0.35">
      <c r="A1207" s="19">
        <v>53.933329999999998</v>
      </c>
      <c r="B1207" s="19">
        <v>1618</v>
      </c>
      <c r="C1207" s="19">
        <v>710.94889999999998</v>
      </c>
      <c r="D1207" s="19">
        <v>-276.35039999999998</v>
      </c>
      <c r="E1207" s="19">
        <v>762.76990000000001</v>
      </c>
      <c r="F1207" s="19">
        <v>156.44370000000001</v>
      </c>
      <c r="G1207" s="19">
        <v>121.3265</v>
      </c>
      <c r="H1207" s="19">
        <v>197.97659999999999</v>
      </c>
      <c r="I1207" s="10">
        <f t="shared" si="114"/>
        <v>43.204899999999952</v>
      </c>
      <c r="J1207" s="10">
        <f t="shared" si="109"/>
        <v>37.617700000000013</v>
      </c>
      <c r="K1207" s="10">
        <f t="shared" si="110"/>
        <v>57.286601725883486</v>
      </c>
      <c r="L1207" s="11">
        <f t="shared" si="112"/>
        <v>396.31496245117341</v>
      </c>
      <c r="M1207" s="11">
        <f t="shared" si="113"/>
        <v>-5077.1245650693536</v>
      </c>
      <c r="N1207" s="11"/>
      <c r="O1207" s="11"/>
      <c r="P1207" s="11">
        <f t="shared" si="111"/>
        <v>1778767.3476647942</v>
      </c>
    </row>
    <row r="1208" spans="1:16" x14ac:dyDescent="0.35">
      <c r="A1208" s="19">
        <v>53.966670000000001</v>
      </c>
      <c r="B1208" s="19">
        <v>1619</v>
      </c>
      <c r="C1208" s="19">
        <v>710.89440000000002</v>
      </c>
      <c r="D1208" s="19">
        <v>-276.34719999999999</v>
      </c>
      <c r="E1208" s="19">
        <v>762.71789999999999</v>
      </c>
      <c r="F1208" s="19">
        <v>177.3723</v>
      </c>
      <c r="G1208" s="19">
        <v>266.05840000000001</v>
      </c>
      <c r="H1208" s="19">
        <v>319.76240000000001</v>
      </c>
      <c r="I1208" s="10">
        <f t="shared" si="114"/>
        <v>43.150399999999991</v>
      </c>
      <c r="J1208" s="10">
        <f t="shared" si="109"/>
        <v>37.620900000000006</v>
      </c>
      <c r="K1208" s="10">
        <f t="shared" si="110"/>
        <v>57.247612500173311</v>
      </c>
      <c r="L1208" s="11">
        <f t="shared" si="112"/>
        <v>-1.1694428827286114</v>
      </c>
      <c r="M1208" s="11">
        <f t="shared" si="113"/>
        <v>-11922.14773047004</v>
      </c>
      <c r="N1208" s="11"/>
      <c r="O1208" s="11"/>
      <c r="P1208" s="11">
        <f t="shared" si="111"/>
        <v>15.48803212879915</v>
      </c>
    </row>
    <row r="1209" spans="1:16" x14ac:dyDescent="0.35">
      <c r="A1209" s="19">
        <v>54</v>
      </c>
      <c r="B1209" s="19">
        <v>1620</v>
      </c>
      <c r="C1209" s="19">
        <v>722.77369999999996</v>
      </c>
      <c r="D1209" s="19">
        <v>-258.61309999999997</v>
      </c>
      <c r="E1209" s="19">
        <v>767.64750000000004</v>
      </c>
      <c r="F1209" s="19">
        <v>233.73419999999999</v>
      </c>
      <c r="G1209" s="19">
        <v>318.23160000000001</v>
      </c>
      <c r="H1209" s="19">
        <v>394.84550000000002</v>
      </c>
      <c r="I1209" s="10">
        <f t="shared" si="114"/>
        <v>55.029699999999934</v>
      </c>
      <c r="J1209" s="10">
        <f t="shared" si="109"/>
        <v>55.355000000000018</v>
      </c>
      <c r="K1209" s="10">
        <f t="shared" si="110"/>
        <v>78.054108841815591</v>
      </c>
      <c r="L1209" s="11">
        <f t="shared" si="112"/>
        <v>624.25731598087748</v>
      </c>
      <c r="M1209" s="11">
        <f t="shared" si="113"/>
        <v>18764.679233831896</v>
      </c>
      <c r="N1209" s="11"/>
      <c r="O1209" s="11"/>
      <c r="P1209" s="11">
        <f t="shared" si="111"/>
        <v>4413320.7509927256</v>
      </c>
    </row>
    <row r="1210" spans="1:16" x14ac:dyDescent="0.35">
      <c r="A1210" s="19">
        <v>54.033329999999999</v>
      </c>
      <c r="B1210" s="19">
        <v>1621</v>
      </c>
      <c r="C1210" s="19">
        <v>726.47659999999996</v>
      </c>
      <c r="D1210" s="19">
        <v>-255.1317</v>
      </c>
      <c r="E1210" s="19">
        <v>769.97439999999995</v>
      </c>
      <c r="F1210" s="19">
        <v>71.961749999999995</v>
      </c>
      <c r="G1210" s="19">
        <v>74.663470000000004</v>
      </c>
      <c r="H1210" s="19">
        <v>103.6973</v>
      </c>
      <c r="I1210" s="10">
        <f t="shared" si="114"/>
        <v>58.732599999999934</v>
      </c>
      <c r="J1210" s="10">
        <f t="shared" si="109"/>
        <v>58.836399999999998</v>
      </c>
      <c r="K1210" s="10">
        <f t="shared" si="110"/>
        <v>83.13386955820107</v>
      </c>
      <c r="L1210" s="11">
        <f t="shared" si="112"/>
        <v>152.40806229779682</v>
      </c>
      <c r="M1210" s="11">
        <f t="shared" si="113"/>
        <v>-14156.89329982265</v>
      </c>
      <c r="N1210" s="11"/>
      <c r="O1210" s="11"/>
      <c r="P1210" s="11">
        <f t="shared" si="111"/>
        <v>263059.56265940517</v>
      </c>
    </row>
    <row r="1211" spans="1:16" x14ac:dyDescent="0.35">
      <c r="A1211" s="19">
        <v>54.066670000000002</v>
      </c>
      <c r="B1211" s="19">
        <v>1622</v>
      </c>
      <c r="C1211" s="19">
        <v>727.57119999999998</v>
      </c>
      <c r="D1211" s="19">
        <v>-253.63560000000001</v>
      </c>
      <c r="E1211" s="19">
        <v>770.51329999999996</v>
      </c>
      <c r="F1211" s="19">
        <v>2.8247680000000002</v>
      </c>
      <c r="G1211" s="19">
        <v>8.6808399999999999</v>
      </c>
      <c r="H1211" s="19">
        <v>9.1288710000000002</v>
      </c>
      <c r="I1211" s="10">
        <f t="shared" si="114"/>
        <v>59.827199999999948</v>
      </c>
      <c r="J1211" s="10">
        <f t="shared" si="109"/>
        <v>60.332499999999982</v>
      </c>
      <c r="K1211" s="10">
        <f t="shared" si="110"/>
        <v>84.966489959807049</v>
      </c>
      <c r="L1211" s="11">
        <f t="shared" si="112"/>
        <v>54.967618524470204</v>
      </c>
      <c r="M1211" s="11">
        <f t="shared" si="113"/>
        <v>-2922.6287874420832</v>
      </c>
      <c r="N1211" s="11"/>
      <c r="O1211" s="11"/>
      <c r="P1211" s="11">
        <f t="shared" si="111"/>
        <v>34217.797651800269</v>
      </c>
    </row>
    <row r="1212" spans="1:16" x14ac:dyDescent="0.35">
      <c r="A1212" s="19">
        <v>54.1</v>
      </c>
      <c r="B1212" s="19">
        <v>1623</v>
      </c>
      <c r="C1212" s="19">
        <v>726.66499999999996</v>
      </c>
      <c r="D1212" s="19">
        <v>-254.553</v>
      </c>
      <c r="E1212" s="19">
        <v>769.96050000000002</v>
      </c>
      <c r="F1212" s="19">
        <v>-60.595260000000003</v>
      </c>
      <c r="G1212" s="19">
        <v>-73.80771</v>
      </c>
      <c r="H1212" s="19">
        <v>95.495360000000005</v>
      </c>
      <c r="I1212" s="10">
        <f t="shared" si="114"/>
        <v>58.920999999999935</v>
      </c>
      <c r="J1212" s="10">
        <f t="shared" si="109"/>
        <v>59.415099999999995</v>
      </c>
      <c r="K1212" s="10">
        <f t="shared" si="110"/>
        <v>83.67698816885077</v>
      </c>
      <c r="L1212" s="11">
        <f t="shared" si="112"/>
        <v>-38.688922620951161</v>
      </c>
      <c r="M1212" s="11">
        <f t="shared" si="113"/>
        <v>-2809.9772320858988</v>
      </c>
      <c r="N1212" s="11"/>
      <c r="O1212" s="11"/>
      <c r="P1212" s="11">
        <f t="shared" si="111"/>
        <v>16951.630707679644</v>
      </c>
    </row>
    <row r="1213" spans="1:16" x14ac:dyDescent="0.35">
      <c r="A1213" s="19">
        <v>54.133330000000001</v>
      </c>
      <c r="B1213" s="19">
        <v>1624</v>
      </c>
      <c r="C1213" s="19">
        <v>723.53150000000005</v>
      </c>
      <c r="D1213" s="19">
        <v>-258.55610000000001</v>
      </c>
      <c r="E1213" s="19">
        <v>768.34180000000003</v>
      </c>
      <c r="F1213" s="19">
        <v>-132.19739999999999</v>
      </c>
      <c r="G1213" s="19">
        <v>-142.68029999999999</v>
      </c>
      <c r="H1213" s="19">
        <v>194.50909999999999</v>
      </c>
      <c r="I1213" s="10">
        <f t="shared" si="114"/>
        <v>55.787500000000023</v>
      </c>
      <c r="J1213" s="10">
        <f t="shared" si="109"/>
        <v>55.411999999999978</v>
      </c>
      <c r="K1213" s="10">
        <f t="shared" si="110"/>
        <v>78.630368816698294</v>
      </c>
      <c r="L1213" s="11">
        <f t="shared" si="112"/>
        <v>-151.4137219367706</v>
      </c>
      <c r="M1213" s="11">
        <f t="shared" si="113"/>
        <v>-3382.0821876934119</v>
      </c>
      <c r="N1213" s="11"/>
      <c r="O1213" s="11"/>
      <c r="P1213" s="11">
        <f t="shared" si="111"/>
        <v>259638.25453519489</v>
      </c>
    </row>
    <row r="1214" spans="1:16" x14ac:dyDescent="0.35">
      <c r="A1214" s="19">
        <v>54.166670000000003</v>
      </c>
      <c r="B1214" s="19">
        <v>1625</v>
      </c>
      <c r="C1214" s="19">
        <v>717.85180000000003</v>
      </c>
      <c r="D1214" s="19">
        <v>-264.065</v>
      </c>
      <c r="E1214" s="19">
        <v>764.88009999999997</v>
      </c>
      <c r="F1214" s="19">
        <v>-188.73869999999999</v>
      </c>
      <c r="G1214" s="19">
        <v>-237.35210000000001</v>
      </c>
      <c r="H1214" s="19">
        <v>303.24630000000002</v>
      </c>
      <c r="I1214" s="10">
        <f t="shared" si="114"/>
        <v>50.107799999999997</v>
      </c>
      <c r="J1214" s="10">
        <f t="shared" si="109"/>
        <v>49.903099999999995</v>
      </c>
      <c r="K1214" s="10">
        <f t="shared" si="110"/>
        <v>70.718533712528284</v>
      </c>
      <c r="L1214" s="11">
        <f t="shared" si="112"/>
        <v>-237.3075916067605</v>
      </c>
      <c r="M1214" s="11">
        <f t="shared" si="113"/>
        <v>-2576.3008299335102</v>
      </c>
      <c r="N1214" s="11"/>
      <c r="O1214" s="11"/>
      <c r="P1214" s="11">
        <f t="shared" si="111"/>
        <v>637766.16361232661</v>
      </c>
    </row>
    <row r="1215" spans="1:16" x14ac:dyDescent="0.35">
      <c r="A1215" s="19">
        <v>54.2</v>
      </c>
      <c r="B1215" s="19">
        <v>1626</v>
      </c>
      <c r="C1215" s="19">
        <v>710.94889999999998</v>
      </c>
      <c r="D1215" s="19">
        <v>-274.37959999999998</v>
      </c>
      <c r="E1215" s="19">
        <v>762.05809999999997</v>
      </c>
      <c r="F1215" s="19">
        <v>-104.1652</v>
      </c>
      <c r="G1215" s="19">
        <v>-154.2576</v>
      </c>
      <c r="H1215" s="19">
        <v>186.13380000000001</v>
      </c>
      <c r="I1215" s="10">
        <f t="shared" si="114"/>
        <v>43.204899999999952</v>
      </c>
      <c r="J1215" s="10">
        <f t="shared" si="109"/>
        <v>39.58850000000001</v>
      </c>
      <c r="K1215" s="10">
        <f t="shared" si="110"/>
        <v>58.599596553730613</v>
      </c>
      <c r="L1215" s="11">
        <f t="shared" si="112"/>
        <v>-363.60447521145767</v>
      </c>
      <c r="M1215" s="11">
        <f t="shared" si="113"/>
        <v>-3789.28543668465</v>
      </c>
      <c r="N1215" s="11"/>
      <c r="O1215" s="11"/>
      <c r="P1215" s="11">
        <f t="shared" si="111"/>
        <v>1497258.0280097798</v>
      </c>
    </row>
    <row r="1216" spans="1:16" x14ac:dyDescent="0.35">
      <c r="A1216" s="19">
        <v>54.233330000000002</v>
      </c>
      <c r="B1216" s="19">
        <v>1627</v>
      </c>
      <c r="C1216" s="19">
        <v>710.90750000000003</v>
      </c>
      <c r="D1216" s="19">
        <v>-274.34890000000001</v>
      </c>
      <c r="E1216" s="19">
        <v>762.00829999999996</v>
      </c>
      <c r="F1216" s="19">
        <v>-384.3066</v>
      </c>
      <c r="G1216" s="19">
        <v>-354.74450000000002</v>
      </c>
      <c r="H1216" s="19">
        <v>523.0059</v>
      </c>
      <c r="I1216" s="10">
        <f t="shared" si="114"/>
        <v>43.163499999999999</v>
      </c>
      <c r="J1216" s="10">
        <f t="shared" si="109"/>
        <v>39.619199999999978</v>
      </c>
      <c r="K1216" s="10">
        <f t="shared" si="110"/>
        <v>58.589834791455061</v>
      </c>
      <c r="L1216" s="11">
        <f t="shared" si="112"/>
        <v>-0.29288215648221766</v>
      </c>
      <c r="M1216" s="11">
        <f t="shared" si="113"/>
        <v>10900.437835432998</v>
      </c>
      <c r="N1216" s="11"/>
      <c r="O1216" s="11"/>
      <c r="P1216" s="11">
        <f t="shared" si="111"/>
        <v>0.97145801965776069</v>
      </c>
    </row>
    <row r="1217" spans="1:16" x14ac:dyDescent="0.35">
      <c r="A1217" s="19">
        <v>54.266669999999998</v>
      </c>
      <c r="B1217" s="19">
        <v>1628</v>
      </c>
      <c r="C1217" s="19">
        <v>685.32849999999996</v>
      </c>
      <c r="D1217" s="19">
        <v>-298.0292</v>
      </c>
      <c r="E1217" s="19">
        <v>747.32619999999997</v>
      </c>
      <c r="F1217" s="19">
        <v>-620.18119999999999</v>
      </c>
      <c r="G1217" s="19">
        <v>-591.70140000000004</v>
      </c>
      <c r="H1217" s="19">
        <v>857.16700000000003</v>
      </c>
      <c r="I1217" s="10">
        <f t="shared" si="114"/>
        <v>17.584499999999935</v>
      </c>
      <c r="J1217" s="10">
        <f t="shared" si="109"/>
        <v>15.93889999999999</v>
      </c>
      <c r="K1217" s="10">
        <f t="shared" si="110"/>
        <v>23.733166106948254</v>
      </c>
      <c r="L1217" s="11">
        <f t="shared" si="112"/>
        <v>-1045.4909623428773</v>
      </c>
      <c r="M1217" s="11">
        <f t="shared" si="113"/>
        <v>-31349.67247110188</v>
      </c>
      <c r="N1217" s="11"/>
      <c r="O1217" s="11"/>
      <c r="P1217" s="11">
        <f t="shared" si="111"/>
        <v>12378806.565257698</v>
      </c>
    </row>
    <row r="1218" spans="1:16" x14ac:dyDescent="0.35">
      <c r="A1218" s="19">
        <v>54.3</v>
      </c>
      <c r="B1218" s="19">
        <v>1629</v>
      </c>
      <c r="C1218" s="19">
        <v>669.56200000000001</v>
      </c>
      <c r="D1218" s="19">
        <v>-313.79559999999998</v>
      </c>
      <c r="E1218" s="19">
        <v>739.44640000000004</v>
      </c>
      <c r="F1218" s="19">
        <v>-502.55470000000003</v>
      </c>
      <c r="G1218" s="19">
        <v>-532.11680000000001</v>
      </c>
      <c r="H1218" s="19">
        <v>731.92179999999996</v>
      </c>
      <c r="I1218" s="10">
        <f t="shared" si="114"/>
        <v>1.8179999999999836</v>
      </c>
      <c r="J1218" s="10">
        <f t="shared" si="109"/>
        <v>0.17250000000001364</v>
      </c>
      <c r="K1218" s="10">
        <f t="shared" si="110"/>
        <v>1.826165449788147</v>
      </c>
      <c r="L1218" s="11">
        <f t="shared" si="112"/>
        <v>-657.27574728954369</v>
      </c>
      <c r="M1218" s="11">
        <f t="shared" si="113"/>
        <v>11647.621213721584</v>
      </c>
      <c r="N1218" s="11"/>
      <c r="O1218" s="11"/>
      <c r="P1218" s="11">
        <f t="shared" si="111"/>
        <v>4892529.1953171929</v>
      </c>
    </row>
    <row r="1219" spans="1:16" x14ac:dyDescent="0.35">
      <c r="A1219" s="19">
        <v>54.333329999999997</v>
      </c>
      <c r="B1219" s="19">
        <v>1630</v>
      </c>
      <c r="C1219" s="19">
        <v>651.82479999999998</v>
      </c>
      <c r="D1219" s="19">
        <v>-333.50360000000001</v>
      </c>
      <c r="E1219" s="19">
        <v>732.18870000000004</v>
      </c>
      <c r="F1219" s="19">
        <v>-443.4307</v>
      </c>
      <c r="G1219" s="19">
        <v>-502.55470000000003</v>
      </c>
      <c r="H1219" s="19">
        <v>670.21789999999999</v>
      </c>
      <c r="I1219" s="10">
        <f t="shared" si="114"/>
        <v>-15.919200000000046</v>
      </c>
      <c r="J1219" s="10">
        <f t="shared" ref="J1219:J1282" si="115">D1219-$S$2</f>
        <v>-19.535500000000013</v>
      </c>
      <c r="K1219" s="10">
        <f t="shared" ref="K1219:K1282" si="116">(I1219^2+J1219^2)^(1/2)</f>
        <v>25.200331126594389</v>
      </c>
      <c r="L1219" s="11">
        <f t="shared" si="112"/>
        <v>701.29509981418096</v>
      </c>
      <c r="M1219" s="11">
        <f t="shared" si="113"/>
        <v>40761.201533265783</v>
      </c>
      <c r="N1219" s="11"/>
      <c r="O1219" s="11"/>
      <c r="P1219" s="11">
        <f t="shared" ref="P1219:P1282" si="117">$S$4*(L1219^2)/2</f>
        <v>5569802.8027898017</v>
      </c>
    </row>
    <row r="1220" spans="1:16" x14ac:dyDescent="0.35">
      <c r="A1220" s="19">
        <v>54.366669999999999</v>
      </c>
      <c r="B1220" s="19">
        <v>1631</v>
      </c>
      <c r="C1220" s="19">
        <v>640</v>
      </c>
      <c r="D1220" s="19">
        <v>-347.29930000000002</v>
      </c>
      <c r="E1220" s="19">
        <v>728.15989999999999</v>
      </c>
      <c r="F1220" s="19">
        <v>-266.05840000000001</v>
      </c>
      <c r="G1220" s="19">
        <v>-354.74450000000002</v>
      </c>
      <c r="H1220" s="19">
        <v>443.4307</v>
      </c>
      <c r="I1220" s="10">
        <f t="shared" si="114"/>
        <v>-27.744000000000028</v>
      </c>
      <c r="J1220" s="10">
        <f t="shared" si="115"/>
        <v>-33.331200000000024</v>
      </c>
      <c r="K1220" s="10">
        <f t="shared" si="116"/>
        <v>43.367020066405338</v>
      </c>
      <c r="L1220" s="11">
        <f t="shared" ref="L1220:L1283" si="118">(K1220-K1219)/(A1220-A1219)</f>
        <v>544.89168985631488</v>
      </c>
      <c r="M1220" s="11">
        <f t="shared" si="113"/>
        <v>-4691.1640659224331</v>
      </c>
      <c r="N1220" s="11"/>
      <c r="O1220" s="11"/>
      <c r="P1220" s="11">
        <f t="shared" si="117"/>
        <v>3362471.2503633774</v>
      </c>
    </row>
    <row r="1221" spans="1:16" x14ac:dyDescent="0.35">
      <c r="A1221" s="19">
        <v>54.4</v>
      </c>
      <c r="B1221" s="19">
        <v>1632</v>
      </c>
      <c r="C1221" s="19">
        <v>634.08759999999995</v>
      </c>
      <c r="D1221" s="19">
        <v>-357.1533</v>
      </c>
      <c r="E1221" s="19">
        <v>727.75379999999996</v>
      </c>
      <c r="F1221" s="19">
        <v>-236.49639999999999</v>
      </c>
      <c r="G1221" s="19">
        <v>-295.62040000000002</v>
      </c>
      <c r="H1221" s="19">
        <v>378.57889999999998</v>
      </c>
      <c r="I1221" s="10">
        <f t="shared" si="114"/>
        <v>-33.656400000000076</v>
      </c>
      <c r="J1221" s="10">
        <f t="shared" si="115"/>
        <v>-43.185200000000009</v>
      </c>
      <c r="K1221" s="10">
        <f t="shared" si="116"/>
        <v>54.7513904846261</v>
      </c>
      <c r="L1221" s="11">
        <f t="shared" si="118"/>
        <v>341.56526907353617</v>
      </c>
      <c r="M1221" s="11">
        <f t="shared" ref="M1221:M1284" si="119">(L1221-L1220)/(A1221-A1220)</f>
        <v>-6100.4026637498437</v>
      </c>
      <c r="N1221" s="11"/>
      <c r="O1221" s="11"/>
      <c r="P1221" s="11">
        <f t="shared" si="117"/>
        <v>1321251.8841471637</v>
      </c>
    </row>
    <row r="1222" spans="1:16" x14ac:dyDescent="0.35">
      <c r="A1222" s="19">
        <v>54.433329999999998</v>
      </c>
      <c r="B1222" s="19">
        <v>1633</v>
      </c>
      <c r="C1222" s="19">
        <v>624.23360000000002</v>
      </c>
      <c r="D1222" s="19">
        <v>-367.00729999999999</v>
      </c>
      <c r="E1222" s="19">
        <v>724.12840000000006</v>
      </c>
      <c r="F1222" s="19">
        <v>-203.5249</v>
      </c>
      <c r="G1222" s="19">
        <v>-200.22290000000001</v>
      </c>
      <c r="H1222" s="19">
        <v>285.50240000000002</v>
      </c>
      <c r="I1222" s="10">
        <f t="shared" si="114"/>
        <v>-43.510400000000004</v>
      </c>
      <c r="J1222" s="10">
        <f t="shared" si="115"/>
        <v>-53.039199999999994</v>
      </c>
      <c r="K1222" s="10">
        <f t="shared" si="116"/>
        <v>68.602562960869037</v>
      </c>
      <c r="L1222" s="11">
        <f t="shared" si="118"/>
        <v>415.57673196049143</v>
      </c>
      <c r="M1222" s="11">
        <f t="shared" si="119"/>
        <v>2220.565943203017</v>
      </c>
      <c r="N1222" s="11"/>
      <c r="O1222" s="11"/>
      <c r="P1222" s="11">
        <f t="shared" si="117"/>
        <v>1955873.028164346</v>
      </c>
    </row>
    <row r="1223" spans="1:16" x14ac:dyDescent="0.35">
      <c r="A1223" s="19">
        <v>54.466670000000001</v>
      </c>
      <c r="B1223" s="19">
        <v>1634</v>
      </c>
      <c r="C1223" s="19">
        <v>620.51930000000004</v>
      </c>
      <c r="D1223" s="19">
        <v>-370.50150000000002</v>
      </c>
      <c r="E1223" s="19">
        <v>722.71400000000006</v>
      </c>
      <c r="F1223" s="19">
        <v>-163.17330000000001</v>
      </c>
      <c r="G1223" s="19">
        <v>-148.3323</v>
      </c>
      <c r="H1223" s="19">
        <v>220.51759999999999</v>
      </c>
      <c r="I1223" s="10">
        <f t="shared" si="114"/>
        <v>-47.224699999999984</v>
      </c>
      <c r="J1223" s="10">
        <f t="shared" si="115"/>
        <v>-56.533400000000029</v>
      </c>
      <c r="K1223" s="10">
        <f t="shared" si="116"/>
        <v>73.662728741542026</v>
      </c>
      <c r="L1223" s="11">
        <f t="shared" si="118"/>
        <v>151.77461849647858</v>
      </c>
      <c r="M1223" s="11">
        <f t="shared" si="119"/>
        <v>-7912.4809077382233</v>
      </c>
      <c r="N1223" s="11"/>
      <c r="O1223" s="11"/>
      <c r="P1223" s="11">
        <f t="shared" si="117"/>
        <v>260877.43183368706</v>
      </c>
    </row>
    <row r="1224" spans="1:16" x14ac:dyDescent="0.35">
      <c r="A1224" s="19">
        <v>54.5</v>
      </c>
      <c r="B1224" s="19">
        <v>1635</v>
      </c>
      <c r="C1224" s="19">
        <v>613.35540000000003</v>
      </c>
      <c r="D1224" s="19">
        <v>-376.89609999999999</v>
      </c>
      <c r="E1224" s="19">
        <v>719.89959999999996</v>
      </c>
      <c r="F1224" s="19">
        <v>-134.05080000000001</v>
      </c>
      <c r="G1224" s="19">
        <v>-110.42740000000001</v>
      </c>
      <c r="H1224" s="19">
        <v>173.6773</v>
      </c>
      <c r="I1224" s="10">
        <f t="shared" si="114"/>
        <v>-54.388599999999997</v>
      </c>
      <c r="J1224" s="10">
        <f t="shared" si="115"/>
        <v>-62.927999999999997</v>
      </c>
      <c r="K1224" s="10">
        <f t="shared" si="116"/>
        <v>83.174833898000657</v>
      </c>
      <c r="L1224" s="11">
        <f t="shared" si="118"/>
        <v>285.39169386315024</v>
      </c>
      <c r="M1224" s="11">
        <f t="shared" si="119"/>
        <v>4008.9131523154515</v>
      </c>
      <c r="N1224" s="11"/>
      <c r="O1224" s="11"/>
      <c r="P1224" s="11">
        <f t="shared" si="117"/>
        <v>922403.34433783405</v>
      </c>
    </row>
    <row r="1225" spans="1:16" x14ac:dyDescent="0.35">
      <c r="A1225" s="19">
        <v>54.533329999999999</v>
      </c>
      <c r="B1225" s="19">
        <v>1636</v>
      </c>
      <c r="C1225" s="19">
        <v>611.58249999999998</v>
      </c>
      <c r="D1225" s="19">
        <v>-377.86329999999998</v>
      </c>
      <c r="E1225" s="19">
        <v>718.89769999999999</v>
      </c>
      <c r="F1225" s="19">
        <v>-28.63785</v>
      </c>
      <c r="G1225" s="19">
        <v>1.3009200000000001</v>
      </c>
      <c r="H1225" s="19">
        <v>28.667390000000001</v>
      </c>
      <c r="I1225" s="10">
        <f t="shared" si="114"/>
        <v>-56.161500000000046</v>
      </c>
      <c r="J1225" s="10">
        <f t="shared" si="115"/>
        <v>-63.895199999999988</v>
      </c>
      <c r="K1225" s="10">
        <f t="shared" si="116"/>
        <v>85.068858375377317</v>
      </c>
      <c r="L1225" s="11">
        <f t="shared" si="118"/>
        <v>56.826416962997122</v>
      </c>
      <c r="M1225" s="11">
        <f t="shared" si="119"/>
        <v>-6857.6440714118553</v>
      </c>
      <c r="N1225" s="11"/>
      <c r="O1225" s="11"/>
      <c r="P1225" s="11">
        <f t="shared" si="117"/>
        <v>36571.161854453509</v>
      </c>
    </row>
    <row r="1226" spans="1:16" x14ac:dyDescent="0.35">
      <c r="A1226" s="19">
        <v>54.566670000000002</v>
      </c>
      <c r="B1226" s="19">
        <v>1637</v>
      </c>
      <c r="C1226" s="19">
        <v>611.44619999999998</v>
      </c>
      <c r="D1226" s="19">
        <v>-376.80939999999998</v>
      </c>
      <c r="E1226" s="19">
        <v>718.22820000000002</v>
      </c>
      <c r="F1226" s="19">
        <v>38.35651</v>
      </c>
      <c r="G1226" s="19">
        <v>69.110389999999995</v>
      </c>
      <c r="H1226" s="19">
        <v>79.04092</v>
      </c>
      <c r="I1226" s="10">
        <f t="shared" si="114"/>
        <v>-56.297800000000052</v>
      </c>
      <c r="J1226" s="10">
        <f t="shared" si="115"/>
        <v>-62.84129999999999</v>
      </c>
      <c r="K1226" s="10">
        <f t="shared" si="116"/>
        <v>84.371033361752808</v>
      </c>
      <c r="L1226" s="11">
        <f t="shared" si="118"/>
        <v>-20.930564295874483</v>
      </c>
      <c r="M1226" s="11">
        <f t="shared" si="119"/>
        <v>-2332.2429891681331</v>
      </c>
      <c r="N1226" s="11"/>
      <c r="O1226" s="11"/>
      <c r="P1226" s="11">
        <f t="shared" si="117"/>
        <v>4961.3525087478065</v>
      </c>
    </row>
    <row r="1227" spans="1:16" x14ac:dyDescent="0.35">
      <c r="A1227" s="19">
        <v>54.6</v>
      </c>
      <c r="B1227" s="19">
        <v>1638</v>
      </c>
      <c r="C1227" s="19">
        <v>614.13959999999997</v>
      </c>
      <c r="D1227" s="19">
        <v>-373.2559</v>
      </c>
      <c r="E1227" s="19">
        <v>718.67070000000001</v>
      </c>
      <c r="F1227" s="19">
        <v>111.29810000000001</v>
      </c>
      <c r="G1227" s="19">
        <v>147.26650000000001</v>
      </c>
      <c r="H1227" s="19">
        <v>184.5933</v>
      </c>
      <c r="I1227" s="10">
        <f t="shared" si="114"/>
        <v>-53.604400000000055</v>
      </c>
      <c r="J1227" s="10">
        <f t="shared" si="115"/>
        <v>-59.287800000000004</v>
      </c>
      <c r="K1227" s="10">
        <f t="shared" si="116"/>
        <v>79.927935843483453</v>
      </c>
      <c r="L1227" s="11">
        <f t="shared" si="118"/>
        <v>-133.30625617370035</v>
      </c>
      <c r="M1227" s="11">
        <f t="shared" si="119"/>
        <v>-3371.6079171265474</v>
      </c>
      <c r="N1227" s="11"/>
      <c r="O1227" s="11"/>
      <c r="P1227" s="11">
        <f t="shared" si="117"/>
        <v>201251.56861442109</v>
      </c>
    </row>
    <row r="1228" spans="1:16" x14ac:dyDescent="0.35">
      <c r="A1228" s="19">
        <v>54.633330000000001</v>
      </c>
      <c r="B1228" s="19">
        <v>1639</v>
      </c>
      <c r="C1228" s="19">
        <v>618.86599999999999</v>
      </c>
      <c r="D1228" s="19">
        <v>-366.99160000000001</v>
      </c>
      <c r="E1228" s="19">
        <v>719.49850000000004</v>
      </c>
      <c r="F1228" s="19">
        <v>151.40899999999999</v>
      </c>
      <c r="G1228" s="19">
        <v>182.41579999999999</v>
      </c>
      <c r="H1228" s="19">
        <v>237.0659</v>
      </c>
      <c r="I1228" s="10">
        <f t="shared" si="114"/>
        <v>-48.878000000000043</v>
      </c>
      <c r="J1228" s="10">
        <f t="shared" si="115"/>
        <v>-53.023500000000013</v>
      </c>
      <c r="K1228" s="10">
        <f t="shared" si="116"/>
        <v>72.114841996984268</v>
      </c>
      <c r="L1228" s="11">
        <f t="shared" si="118"/>
        <v>-234.41625702068174</v>
      </c>
      <c r="M1228" s="11">
        <f t="shared" si="119"/>
        <v>-3033.6033857480697</v>
      </c>
      <c r="N1228" s="11"/>
      <c r="O1228" s="11"/>
      <c r="P1228" s="11">
        <f t="shared" si="117"/>
        <v>622319.86611701513</v>
      </c>
    </row>
    <row r="1229" spans="1:16" x14ac:dyDescent="0.35">
      <c r="A1229" s="19">
        <v>54.666670000000003</v>
      </c>
      <c r="B1229" s="19">
        <v>1640</v>
      </c>
      <c r="C1229" s="19">
        <v>624.23360000000002</v>
      </c>
      <c r="D1229" s="19">
        <v>-361.0949</v>
      </c>
      <c r="E1229" s="19">
        <v>721.14980000000003</v>
      </c>
      <c r="F1229" s="19">
        <v>221.61850000000001</v>
      </c>
      <c r="G1229" s="19">
        <v>257.04109999999997</v>
      </c>
      <c r="H1229" s="19">
        <v>339.38900000000001</v>
      </c>
      <c r="I1229" s="10">
        <f t="shared" si="114"/>
        <v>-43.510400000000004</v>
      </c>
      <c r="J1229" s="10">
        <f t="shared" si="115"/>
        <v>-47.126800000000003</v>
      </c>
      <c r="K1229" s="10">
        <f t="shared" si="116"/>
        <v>64.141173877627153</v>
      </c>
      <c r="L1229" s="11">
        <f t="shared" si="118"/>
        <v>-239.16221113846717</v>
      </c>
      <c r="M1229" s="11">
        <f t="shared" si="119"/>
        <v>-142.3501535028513</v>
      </c>
      <c r="N1229" s="11"/>
      <c r="O1229" s="11"/>
      <c r="P1229" s="11">
        <f t="shared" si="117"/>
        <v>647773.72865495645</v>
      </c>
    </row>
    <row r="1230" spans="1:16" x14ac:dyDescent="0.35">
      <c r="A1230" s="19">
        <v>54.7</v>
      </c>
      <c r="B1230" s="19">
        <v>1641</v>
      </c>
      <c r="C1230" s="19">
        <v>633.64059999999995</v>
      </c>
      <c r="D1230" s="19">
        <v>-349.85559999999998</v>
      </c>
      <c r="E1230" s="19">
        <v>723.80889999999999</v>
      </c>
      <c r="F1230" s="19">
        <v>325.1825</v>
      </c>
      <c r="G1230" s="19">
        <v>384.3066</v>
      </c>
      <c r="H1230" s="19">
        <v>503.42349999999999</v>
      </c>
      <c r="I1230" s="10">
        <f t="shared" si="114"/>
        <v>-34.103400000000079</v>
      </c>
      <c r="J1230" s="10">
        <f t="shared" si="115"/>
        <v>-35.887499999999989</v>
      </c>
      <c r="K1230" s="10">
        <f t="shared" si="116"/>
        <v>49.507116133036916</v>
      </c>
      <c r="L1230" s="11">
        <f t="shared" si="118"/>
        <v>-439.06563890160498</v>
      </c>
      <c r="M1230" s="11">
        <f t="shared" si="119"/>
        <v>-5997.7026031545547</v>
      </c>
      <c r="N1230" s="11"/>
      <c r="O1230" s="11"/>
      <c r="P1230" s="11">
        <f t="shared" si="117"/>
        <v>2183218.0443656445</v>
      </c>
    </row>
    <row r="1231" spans="1:16" x14ac:dyDescent="0.35">
      <c r="A1231" s="19">
        <v>54.733330000000002</v>
      </c>
      <c r="B1231" s="19">
        <v>1642</v>
      </c>
      <c r="C1231" s="19">
        <v>645.91240000000005</v>
      </c>
      <c r="D1231" s="19">
        <v>-335.47449999999998</v>
      </c>
      <c r="E1231" s="19">
        <v>727.8365</v>
      </c>
      <c r="F1231" s="19">
        <v>182.28129999999999</v>
      </c>
      <c r="G1231" s="19">
        <v>216.36799999999999</v>
      </c>
      <c r="H1231" s="19">
        <v>282.9162</v>
      </c>
      <c r="I1231" s="10">
        <f t="shared" si="114"/>
        <v>-21.83159999999998</v>
      </c>
      <c r="J1231" s="10">
        <f t="shared" si="115"/>
        <v>-21.506399999999985</v>
      </c>
      <c r="K1231" s="10">
        <f t="shared" si="116"/>
        <v>30.645456425382189</v>
      </c>
      <c r="L1231" s="11">
        <f t="shared" si="118"/>
        <v>-565.90638186783849</v>
      </c>
      <c r="M1231" s="11">
        <f t="shared" si="119"/>
        <v>-3805.6028492719993</v>
      </c>
      <c r="N1231" s="11"/>
      <c r="O1231" s="11"/>
      <c r="P1231" s="11">
        <f t="shared" si="117"/>
        <v>3626831.624163819</v>
      </c>
    </row>
    <row r="1232" spans="1:16" x14ac:dyDescent="0.35">
      <c r="A1232" s="19">
        <v>54.766669999999998</v>
      </c>
      <c r="B1232" s="19">
        <v>1643</v>
      </c>
      <c r="C1232" s="19">
        <v>645.79269999999997</v>
      </c>
      <c r="D1232" s="19">
        <v>-335.43099999999998</v>
      </c>
      <c r="E1232" s="19">
        <v>727.71019999999999</v>
      </c>
      <c r="F1232" s="19">
        <v>413.86860000000001</v>
      </c>
      <c r="G1232" s="19">
        <v>384.3066</v>
      </c>
      <c r="H1232" s="19">
        <v>564.78210000000001</v>
      </c>
      <c r="I1232" s="10">
        <f t="shared" ref="I1232:I1295" si="120">C1232-$S$1</f>
        <v>-21.95130000000006</v>
      </c>
      <c r="J1232" s="10">
        <f t="shared" si="115"/>
        <v>-21.462899999999991</v>
      </c>
      <c r="K1232" s="10">
        <f t="shared" si="116"/>
        <v>30.700417718656567</v>
      </c>
      <c r="L1232" s="11">
        <f t="shared" si="118"/>
        <v>1.6485090964122722</v>
      </c>
      <c r="M1232" s="11">
        <f t="shared" si="119"/>
        <v>17023.242080513726</v>
      </c>
      <c r="N1232" s="11"/>
      <c r="O1232" s="11"/>
      <c r="P1232" s="11">
        <f t="shared" si="117"/>
        <v>30.776618878804118</v>
      </c>
    </row>
    <row r="1233" spans="1:16" x14ac:dyDescent="0.35">
      <c r="A1233" s="19">
        <v>54.8</v>
      </c>
      <c r="B1233" s="19">
        <v>1644</v>
      </c>
      <c r="C1233" s="19">
        <v>673.50360000000001</v>
      </c>
      <c r="D1233" s="19">
        <v>-309.85399999999998</v>
      </c>
      <c r="E1233" s="19">
        <v>741.3614</v>
      </c>
      <c r="F1233" s="19">
        <v>799.97090000000003</v>
      </c>
      <c r="G1233" s="19">
        <v>649.71349999999995</v>
      </c>
      <c r="H1233" s="19">
        <v>1030.5730000000001</v>
      </c>
      <c r="I1233" s="10">
        <f t="shared" si="120"/>
        <v>5.7595999999999776</v>
      </c>
      <c r="J1233" s="10">
        <f t="shared" si="115"/>
        <v>4.1141000000000076</v>
      </c>
      <c r="K1233" s="10">
        <f t="shared" si="116"/>
        <v>7.0780513540097889</v>
      </c>
      <c r="L1233" s="11">
        <f t="shared" si="118"/>
        <v>-708.74186512592837</v>
      </c>
      <c r="M1233" s="11">
        <f t="shared" si="119"/>
        <v>-21313.842610931686</v>
      </c>
      <c r="N1233" s="11"/>
      <c r="O1233" s="11"/>
      <c r="P1233" s="11">
        <f t="shared" si="117"/>
        <v>5688717.730403184</v>
      </c>
    </row>
    <row r="1234" spans="1:16" x14ac:dyDescent="0.35">
      <c r="A1234" s="19">
        <v>54.833329999999997</v>
      </c>
      <c r="B1234" s="19">
        <v>1645</v>
      </c>
      <c r="C1234" s="19">
        <v>699.1241</v>
      </c>
      <c r="D1234" s="19">
        <v>-292.11680000000001</v>
      </c>
      <c r="E1234" s="19">
        <v>757.69830000000002</v>
      </c>
      <c r="F1234" s="19">
        <v>502.55470000000003</v>
      </c>
      <c r="G1234" s="19">
        <v>443.4307</v>
      </c>
      <c r="H1234" s="19">
        <v>670.21789999999999</v>
      </c>
      <c r="I1234" s="10">
        <f t="shared" si="120"/>
        <v>31.38009999999997</v>
      </c>
      <c r="J1234" s="10">
        <f t="shared" si="115"/>
        <v>21.851299999999981</v>
      </c>
      <c r="K1234" s="10">
        <f t="shared" si="116"/>
        <v>38.238592909520051</v>
      </c>
      <c r="L1234" s="11">
        <f t="shared" si="118"/>
        <v>934.90973763908823</v>
      </c>
      <c r="M1234" s="11">
        <f t="shared" si="119"/>
        <v>49314.479530904457</v>
      </c>
      <c r="N1234" s="11"/>
      <c r="O1234" s="11"/>
      <c r="P1234" s="11">
        <f t="shared" si="117"/>
        <v>9898686.6635543015</v>
      </c>
    </row>
    <row r="1235" spans="1:16" x14ac:dyDescent="0.35">
      <c r="A1235" s="19">
        <v>54.866669999999999</v>
      </c>
      <c r="B1235" s="19">
        <v>1646</v>
      </c>
      <c r="C1235" s="19">
        <v>707.00729999999999</v>
      </c>
      <c r="D1235" s="19">
        <v>-280.29199999999997</v>
      </c>
      <c r="E1235" s="19">
        <v>760.5412</v>
      </c>
      <c r="F1235" s="19">
        <v>266.05840000000001</v>
      </c>
      <c r="G1235" s="19">
        <v>266.05840000000001</v>
      </c>
      <c r="H1235" s="19">
        <v>376.26339999999999</v>
      </c>
      <c r="I1235" s="10">
        <f t="shared" si="120"/>
        <v>39.263299999999958</v>
      </c>
      <c r="J1235" s="10">
        <f t="shared" si="115"/>
        <v>33.676100000000019</v>
      </c>
      <c r="K1235" s="10">
        <f t="shared" si="116"/>
        <v>51.727037785862024</v>
      </c>
      <c r="L1235" s="11">
        <f t="shared" si="118"/>
        <v>404.57243180386695</v>
      </c>
      <c r="M1235" s="11">
        <f t="shared" si="119"/>
        <v>-15906.937787497904</v>
      </c>
      <c r="N1235" s="11"/>
      <c r="O1235" s="11"/>
      <c r="P1235" s="11">
        <f t="shared" si="117"/>
        <v>1853663.0054197407</v>
      </c>
    </row>
    <row r="1236" spans="1:16" x14ac:dyDescent="0.35">
      <c r="A1236" s="19">
        <v>54.9</v>
      </c>
      <c r="B1236" s="19">
        <v>1647</v>
      </c>
      <c r="C1236" s="19">
        <v>716.86130000000003</v>
      </c>
      <c r="D1236" s="19">
        <v>-274.37959999999998</v>
      </c>
      <c r="E1236" s="19">
        <v>767.57690000000002</v>
      </c>
      <c r="F1236" s="19">
        <v>295.62040000000002</v>
      </c>
      <c r="G1236" s="19">
        <v>147.81020000000001</v>
      </c>
      <c r="H1236" s="19">
        <v>330.51369999999997</v>
      </c>
      <c r="I1236" s="10">
        <f t="shared" si="120"/>
        <v>49.1173</v>
      </c>
      <c r="J1236" s="10">
        <f t="shared" si="115"/>
        <v>39.58850000000001</v>
      </c>
      <c r="K1236" s="10">
        <f t="shared" si="116"/>
        <v>63.085327070088184</v>
      </c>
      <c r="L1236" s="11">
        <f t="shared" si="118"/>
        <v>340.782756802471</v>
      </c>
      <c r="M1236" s="11">
        <f t="shared" si="119"/>
        <v>-1913.8816382057325</v>
      </c>
      <c r="N1236" s="11"/>
      <c r="O1236" s="11"/>
      <c r="P1236" s="11">
        <f t="shared" si="117"/>
        <v>1315204.9490563278</v>
      </c>
    </row>
    <row r="1237" spans="1:16" x14ac:dyDescent="0.35">
      <c r="A1237" s="19">
        <v>54.933329999999998</v>
      </c>
      <c r="B1237" s="19">
        <v>1648</v>
      </c>
      <c r="C1237" s="19">
        <v>726.71529999999996</v>
      </c>
      <c r="D1237" s="19">
        <v>-270.43799999999999</v>
      </c>
      <c r="E1237" s="19">
        <v>775.40430000000003</v>
      </c>
      <c r="F1237" s="19">
        <v>147.7193</v>
      </c>
      <c r="G1237" s="19">
        <v>58.785449999999997</v>
      </c>
      <c r="H1237" s="19">
        <v>158.98660000000001</v>
      </c>
      <c r="I1237" s="10">
        <f t="shared" si="120"/>
        <v>58.971299999999928</v>
      </c>
      <c r="J1237" s="10">
        <f t="shared" si="115"/>
        <v>43.530100000000004</v>
      </c>
      <c r="K1237" s="10">
        <f t="shared" si="116"/>
        <v>73.29722934531695</v>
      </c>
      <c r="L1237" s="11">
        <f t="shared" si="118"/>
        <v>306.38770702757114</v>
      </c>
      <c r="M1237" s="11">
        <f t="shared" si="119"/>
        <v>-1031.9546887158854</v>
      </c>
      <c r="N1237" s="11"/>
      <c r="O1237" s="11"/>
      <c r="P1237" s="11">
        <f t="shared" si="117"/>
        <v>1063116.5609744645</v>
      </c>
    </row>
    <row r="1238" spans="1:16" x14ac:dyDescent="0.35">
      <c r="A1238" s="19">
        <v>54.966670000000001</v>
      </c>
      <c r="B1238" s="19">
        <v>1649</v>
      </c>
      <c r="C1238" s="19">
        <v>726.70929999999998</v>
      </c>
      <c r="D1238" s="19">
        <v>-270.46050000000002</v>
      </c>
      <c r="E1238" s="19">
        <v>775.40650000000005</v>
      </c>
      <c r="F1238" s="19">
        <v>92.698859999999996</v>
      </c>
      <c r="G1238" s="19">
        <v>61.11148</v>
      </c>
      <c r="H1238" s="19">
        <v>111.0301</v>
      </c>
      <c r="I1238" s="10">
        <f t="shared" si="120"/>
        <v>58.965299999999957</v>
      </c>
      <c r="J1238" s="10">
        <f t="shared" si="115"/>
        <v>43.507599999999968</v>
      </c>
      <c r="K1238" s="10">
        <f t="shared" si="116"/>
        <v>73.279041081676226</v>
      </c>
      <c r="L1238" s="11">
        <f t="shared" si="118"/>
        <v>-0.54553880146137901</v>
      </c>
      <c r="M1238" s="11">
        <f t="shared" si="119"/>
        <v>-9206.1561436415323</v>
      </c>
      <c r="N1238" s="11"/>
      <c r="O1238" s="11"/>
      <c r="P1238" s="11">
        <f t="shared" si="117"/>
        <v>3.3704625126665699</v>
      </c>
    </row>
    <row r="1239" spans="1:16" x14ac:dyDescent="0.35">
      <c r="A1239" s="19">
        <v>55</v>
      </c>
      <c r="B1239" s="19">
        <v>1650</v>
      </c>
      <c r="C1239" s="19">
        <v>732.89530000000002</v>
      </c>
      <c r="D1239" s="19">
        <v>-266.3639</v>
      </c>
      <c r="E1239" s="19">
        <v>779.79819999999995</v>
      </c>
      <c r="F1239" s="19">
        <v>84.145380000000003</v>
      </c>
      <c r="G1239" s="19">
        <v>42.040990000000001</v>
      </c>
      <c r="H1239" s="19">
        <v>94.063230000000004</v>
      </c>
      <c r="I1239" s="10">
        <f t="shared" si="120"/>
        <v>65.151299999999992</v>
      </c>
      <c r="J1239" s="10">
        <f t="shared" si="115"/>
        <v>47.604199999999992</v>
      </c>
      <c r="K1239" s="10">
        <f t="shared" si="116"/>
        <v>80.689849109599891</v>
      </c>
      <c r="L1239" s="11">
        <f t="shared" si="118"/>
        <v>222.34647548526237</v>
      </c>
      <c r="M1239" s="11">
        <f t="shared" si="119"/>
        <v>6687.429171518982</v>
      </c>
      <c r="N1239" s="11"/>
      <c r="O1239" s="11"/>
      <c r="P1239" s="11">
        <f t="shared" si="117"/>
        <v>559884.84219513566</v>
      </c>
    </row>
    <row r="1240" spans="1:16" x14ac:dyDescent="0.35">
      <c r="A1240" s="19">
        <v>55.033329999999999</v>
      </c>
      <c r="B1240" s="19">
        <v>1651</v>
      </c>
      <c r="C1240" s="19">
        <v>732.31899999999996</v>
      </c>
      <c r="D1240" s="19">
        <v>-267.65780000000001</v>
      </c>
      <c r="E1240" s="19">
        <v>779.69979999999998</v>
      </c>
      <c r="F1240" s="19">
        <v>-60.991520000000001</v>
      </c>
      <c r="G1240" s="19">
        <v>-60.42756</v>
      </c>
      <c r="H1240" s="19">
        <v>85.85718</v>
      </c>
      <c r="I1240" s="10">
        <f t="shared" si="120"/>
        <v>64.574999999999932</v>
      </c>
      <c r="J1240" s="10">
        <f t="shared" si="115"/>
        <v>46.310299999999984</v>
      </c>
      <c r="K1240" s="10">
        <f t="shared" si="116"/>
        <v>79.464297084225123</v>
      </c>
      <c r="L1240" s="11">
        <f t="shared" si="118"/>
        <v>-36.770237785022175</v>
      </c>
      <c r="M1240" s="11">
        <f t="shared" si="119"/>
        <v>-7774.2788259912722</v>
      </c>
      <c r="N1240" s="11"/>
      <c r="O1240" s="11"/>
      <c r="P1240" s="11">
        <f t="shared" si="117"/>
        <v>15311.970630137095</v>
      </c>
    </row>
    <row r="1241" spans="1:16" x14ac:dyDescent="0.35">
      <c r="A1241" s="19">
        <v>55.066670000000002</v>
      </c>
      <c r="B1241" s="19">
        <v>1652</v>
      </c>
      <c r="C1241" s="19">
        <v>728.82920000000001</v>
      </c>
      <c r="D1241" s="19">
        <v>-270.39240000000001</v>
      </c>
      <c r="E1241" s="19">
        <v>777.36990000000003</v>
      </c>
      <c r="F1241" s="19">
        <v>-142.25569999999999</v>
      </c>
      <c r="G1241" s="19">
        <v>-117.29259999999999</v>
      </c>
      <c r="H1241" s="19">
        <v>184.37530000000001</v>
      </c>
      <c r="I1241" s="10">
        <f t="shared" si="120"/>
        <v>61.085199999999986</v>
      </c>
      <c r="J1241" s="10">
        <f t="shared" si="115"/>
        <v>43.575699999999983</v>
      </c>
      <c r="K1241" s="10">
        <f t="shared" si="116"/>
        <v>75.034947121524624</v>
      </c>
      <c r="L1241" s="11">
        <f t="shared" si="118"/>
        <v>-132.85392809538558</v>
      </c>
      <c r="M1241" s="11">
        <f t="shared" si="119"/>
        <v>-2881.9343224461891</v>
      </c>
      <c r="N1241" s="11"/>
      <c r="O1241" s="11"/>
      <c r="P1241" s="11">
        <f t="shared" si="117"/>
        <v>199888.13233248421</v>
      </c>
    </row>
    <row r="1242" spans="1:16" x14ac:dyDescent="0.35">
      <c r="A1242" s="19">
        <v>55.1</v>
      </c>
      <c r="B1242" s="19">
        <v>1653</v>
      </c>
      <c r="C1242" s="19">
        <v>722.83519999999999</v>
      </c>
      <c r="D1242" s="19">
        <v>-275.47730000000001</v>
      </c>
      <c r="E1242" s="19">
        <v>773.54930000000002</v>
      </c>
      <c r="F1242" s="19">
        <v>-297.76569999999998</v>
      </c>
      <c r="G1242" s="19">
        <v>-148.4941</v>
      </c>
      <c r="H1242" s="19">
        <v>332.73849999999999</v>
      </c>
      <c r="I1242" s="10">
        <f t="shared" si="120"/>
        <v>55.091199999999958</v>
      </c>
      <c r="J1242" s="10">
        <f t="shared" si="115"/>
        <v>38.490799999999979</v>
      </c>
      <c r="K1242" s="10">
        <f t="shared" si="116"/>
        <v>67.205520622044091</v>
      </c>
      <c r="L1242" s="11">
        <f t="shared" si="118"/>
        <v>-234.90628561298141</v>
      </c>
      <c r="M1242" s="11">
        <f t="shared" si="119"/>
        <v>-3061.8769132192501</v>
      </c>
      <c r="N1242" s="11"/>
      <c r="O1242" s="11"/>
      <c r="P1242" s="11">
        <f t="shared" si="117"/>
        <v>624924.40620702191</v>
      </c>
    </row>
    <row r="1243" spans="1:16" x14ac:dyDescent="0.35">
      <c r="A1243" s="19">
        <v>55.133330000000001</v>
      </c>
      <c r="B1243" s="19">
        <v>1654</v>
      </c>
      <c r="C1243" s="19">
        <v>708.97810000000004</v>
      </c>
      <c r="D1243" s="19">
        <v>-280.29199999999997</v>
      </c>
      <c r="E1243" s="19">
        <v>762.37360000000001</v>
      </c>
      <c r="F1243" s="19">
        <v>-326.10539999999997</v>
      </c>
      <c r="G1243" s="19">
        <v>-220.03020000000001</v>
      </c>
      <c r="H1243" s="19">
        <v>393.3929</v>
      </c>
      <c r="I1243" s="10">
        <f t="shared" si="120"/>
        <v>41.234100000000012</v>
      </c>
      <c r="J1243" s="10">
        <f t="shared" si="115"/>
        <v>33.676100000000019</v>
      </c>
      <c r="K1243" s="10">
        <f t="shared" si="116"/>
        <v>53.238432678094519</v>
      </c>
      <c r="L1243" s="11">
        <f t="shared" si="118"/>
        <v>-419.0545437728718</v>
      </c>
      <c r="M1243" s="11">
        <f t="shared" si="119"/>
        <v>-5525.0002448212908</v>
      </c>
      <c r="N1243" s="11"/>
      <c r="O1243" s="11"/>
      <c r="P1243" s="11">
        <f t="shared" si="117"/>
        <v>1988745.9981870109</v>
      </c>
    </row>
    <row r="1244" spans="1:16" x14ac:dyDescent="0.35">
      <c r="A1244" s="19">
        <v>55.166670000000003</v>
      </c>
      <c r="B1244" s="19">
        <v>1655</v>
      </c>
      <c r="C1244" s="19">
        <v>701.09490000000005</v>
      </c>
      <c r="D1244" s="19">
        <v>-290.14600000000002</v>
      </c>
      <c r="E1244" s="19">
        <v>758.76130000000001</v>
      </c>
      <c r="F1244" s="19">
        <v>-118.9915</v>
      </c>
      <c r="G1244" s="19">
        <v>-147.95910000000001</v>
      </c>
      <c r="H1244" s="19">
        <v>189.8706</v>
      </c>
      <c r="I1244" s="10">
        <f t="shared" si="120"/>
        <v>33.350900000000024</v>
      </c>
      <c r="J1244" s="10">
        <f t="shared" si="115"/>
        <v>23.822099999999978</v>
      </c>
      <c r="K1244" s="10">
        <f t="shared" si="116"/>
        <v>40.985057999470989</v>
      </c>
      <c r="L1244" s="11">
        <f t="shared" si="118"/>
        <v>-367.52773481171499</v>
      </c>
      <c r="M1244" s="11">
        <f t="shared" si="119"/>
        <v>1545.4951698006239</v>
      </c>
      <c r="N1244" s="11"/>
      <c r="O1244" s="11"/>
      <c r="P1244" s="11">
        <f t="shared" si="117"/>
        <v>1529742.9010672781</v>
      </c>
    </row>
    <row r="1245" spans="1:16" x14ac:dyDescent="0.35">
      <c r="A1245" s="19">
        <v>55.2</v>
      </c>
      <c r="B1245" s="19">
        <v>1656</v>
      </c>
      <c r="C1245" s="19">
        <v>701.0453</v>
      </c>
      <c r="D1245" s="19">
        <v>-290.15589999999997</v>
      </c>
      <c r="E1245" s="19">
        <v>758.71929999999998</v>
      </c>
      <c r="F1245" s="19">
        <v>-502.55470000000003</v>
      </c>
      <c r="G1245" s="19">
        <v>-413.86860000000001</v>
      </c>
      <c r="H1245" s="19">
        <v>651.03650000000005</v>
      </c>
      <c r="I1245" s="10">
        <f t="shared" si="120"/>
        <v>33.301299999999969</v>
      </c>
      <c r="J1245" s="10">
        <f t="shared" si="115"/>
        <v>23.812200000000018</v>
      </c>
      <c r="K1245" s="10">
        <f t="shared" si="116"/>
        <v>40.938947843465627</v>
      </c>
      <c r="L1245" s="11">
        <f t="shared" si="118"/>
        <v>-1.3834430244633322</v>
      </c>
      <c r="M1245" s="11">
        <f t="shared" si="119"/>
        <v>10985.427296347378</v>
      </c>
      <c r="N1245" s="11"/>
      <c r="O1245" s="11"/>
      <c r="P1245" s="11">
        <f t="shared" si="117"/>
        <v>21.675082866928054</v>
      </c>
    </row>
    <row r="1246" spans="1:16" x14ac:dyDescent="0.35">
      <c r="A1246" s="19">
        <v>55.233330000000002</v>
      </c>
      <c r="B1246" s="19">
        <v>1657</v>
      </c>
      <c r="C1246" s="19">
        <v>667.59119999999996</v>
      </c>
      <c r="D1246" s="19">
        <v>-317.73719999999997</v>
      </c>
      <c r="E1246" s="19">
        <v>739.34770000000003</v>
      </c>
      <c r="F1246" s="19">
        <v>-856.55600000000004</v>
      </c>
      <c r="G1246" s="19">
        <v>-679.77819999999997</v>
      </c>
      <c r="H1246" s="19">
        <v>1093.52</v>
      </c>
      <c r="I1246" s="10">
        <f t="shared" si="120"/>
        <v>-0.15280000000007021</v>
      </c>
      <c r="J1246" s="10">
        <f t="shared" si="115"/>
        <v>-3.7690999999999804</v>
      </c>
      <c r="K1246" s="10">
        <f t="shared" si="116"/>
        <v>3.7721959983542575</v>
      </c>
      <c r="L1246" s="11">
        <f t="shared" si="118"/>
        <v>-1115.1140667600366</v>
      </c>
      <c r="M1246" s="11">
        <f t="shared" si="119"/>
        <v>-33415.260238091592</v>
      </c>
      <c r="N1246" s="11"/>
      <c r="O1246" s="11"/>
      <c r="P1246" s="11">
        <f t="shared" si="117"/>
        <v>14082403.999860166</v>
      </c>
    </row>
    <row r="1247" spans="1:16" x14ac:dyDescent="0.35">
      <c r="A1247" s="19">
        <v>55.266669999999998</v>
      </c>
      <c r="B1247" s="19">
        <v>1658</v>
      </c>
      <c r="C1247" s="19">
        <v>643.94159999999999</v>
      </c>
      <c r="D1247" s="19">
        <v>-335.47449999999998</v>
      </c>
      <c r="E1247" s="19">
        <v>726.08810000000005</v>
      </c>
      <c r="F1247" s="19">
        <v>-472.99270000000001</v>
      </c>
      <c r="G1247" s="19">
        <v>-384.3066</v>
      </c>
      <c r="H1247" s="19">
        <v>609.43709999999999</v>
      </c>
      <c r="I1247" s="10">
        <f t="shared" si="120"/>
        <v>-23.802400000000034</v>
      </c>
      <c r="J1247" s="10">
        <f t="shared" si="115"/>
        <v>-21.506399999999985</v>
      </c>
      <c r="K1247" s="10">
        <f t="shared" si="116"/>
        <v>32.079268799646933</v>
      </c>
      <c r="L1247" s="11">
        <f t="shared" si="118"/>
        <v>849.04237556378257</v>
      </c>
      <c r="M1247" s="11">
        <f t="shared" si="119"/>
        <v>58912.910687585041</v>
      </c>
      <c r="N1247" s="11"/>
      <c r="O1247" s="11"/>
      <c r="P1247" s="11">
        <f t="shared" si="117"/>
        <v>8163886.2210713746</v>
      </c>
    </row>
    <row r="1248" spans="1:16" x14ac:dyDescent="0.35">
      <c r="A1248" s="19">
        <v>55.3</v>
      </c>
      <c r="B1248" s="19">
        <v>1659</v>
      </c>
      <c r="C1248" s="19">
        <v>636.05840000000001</v>
      </c>
      <c r="D1248" s="19">
        <v>-343.35770000000002</v>
      </c>
      <c r="E1248" s="19">
        <v>722.81719999999996</v>
      </c>
      <c r="F1248" s="19">
        <v>-253.054</v>
      </c>
      <c r="G1248" s="19">
        <v>-262.78230000000002</v>
      </c>
      <c r="H1248" s="19">
        <v>364.81619999999998</v>
      </c>
      <c r="I1248" s="10">
        <f t="shared" si="120"/>
        <v>-31.685600000000022</v>
      </c>
      <c r="J1248" s="10">
        <f t="shared" si="115"/>
        <v>-29.38960000000003</v>
      </c>
      <c r="K1248" s="10">
        <f t="shared" si="116"/>
        <v>43.217193748784794</v>
      </c>
      <c r="L1248" s="11">
        <f t="shared" si="118"/>
        <v>334.17116559070075</v>
      </c>
      <c r="M1248" s="11">
        <f t="shared" si="119"/>
        <v>-15447.681067299456</v>
      </c>
      <c r="N1248" s="11"/>
      <c r="O1248" s="11"/>
      <c r="P1248" s="11">
        <f t="shared" si="117"/>
        <v>1264666.9166062034</v>
      </c>
    </row>
    <row r="1249" spans="1:16" x14ac:dyDescent="0.35">
      <c r="A1249" s="19">
        <v>55.333329999999997</v>
      </c>
      <c r="B1249" s="19">
        <v>1660</v>
      </c>
      <c r="C1249" s="19">
        <v>627.07129999999995</v>
      </c>
      <c r="D1249" s="19">
        <v>-352.99329999999998</v>
      </c>
      <c r="E1249" s="19">
        <v>719.59900000000005</v>
      </c>
      <c r="F1249" s="19">
        <v>-236.49639999999999</v>
      </c>
      <c r="G1249" s="19">
        <v>-236.49639999999999</v>
      </c>
      <c r="H1249" s="19">
        <v>334.4563</v>
      </c>
      <c r="I1249" s="10">
        <f t="shared" si="120"/>
        <v>-40.672700000000077</v>
      </c>
      <c r="J1249" s="10">
        <f t="shared" si="115"/>
        <v>-39.025199999999984</v>
      </c>
      <c r="K1249" s="10">
        <f t="shared" si="116"/>
        <v>56.366965150964134</v>
      </c>
      <c r="L1249" s="11">
        <f t="shared" si="118"/>
        <v>394.53259532491961</v>
      </c>
      <c r="M1249" s="11">
        <f t="shared" si="119"/>
        <v>1811.0239944260402</v>
      </c>
      <c r="N1249" s="11"/>
      <c r="O1249" s="11"/>
      <c r="P1249" s="11">
        <f t="shared" si="117"/>
        <v>1762803.8463634748</v>
      </c>
    </row>
    <row r="1250" spans="1:16" x14ac:dyDescent="0.35">
      <c r="A1250" s="19">
        <v>55.366669999999999</v>
      </c>
      <c r="B1250" s="19">
        <v>1661</v>
      </c>
      <c r="C1250" s="19">
        <v>620.29200000000003</v>
      </c>
      <c r="D1250" s="19">
        <v>-359.1241</v>
      </c>
      <c r="E1250" s="19">
        <v>716.75120000000004</v>
      </c>
      <c r="F1250" s="19">
        <v>-190.3767</v>
      </c>
      <c r="G1250" s="19">
        <v>-210.21039999999999</v>
      </c>
      <c r="H1250" s="19">
        <v>283.60480000000001</v>
      </c>
      <c r="I1250" s="10">
        <f t="shared" si="120"/>
        <v>-47.451999999999998</v>
      </c>
      <c r="J1250" s="10">
        <f t="shared" si="115"/>
        <v>-45.156000000000006</v>
      </c>
      <c r="K1250" s="10">
        <f t="shared" si="116"/>
        <v>65.503867366744089</v>
      </c>
      <c r="L1250" s="11">
        <f t="shared" si="118"/>
        <v>274.05225602217291</v>
      </c>
      <c r="M1250" s="11">
        <f t="shared" si="119"/>
        <v>-3613.6874415938014</v>
      </c>
      <c r="N1250" s="11"/>
      <c r="O1250" s="11"/>
      <c r="P1250" s="11">
        <f t="shared" si="117"/>
        <v>850560.0370242924</v>
      </c>
    </row>
    <row r="1251" spans="1:16" x14ac:dyDescent="0.35">
      <c r="A1251" s="19">
        <v>55.4</v>
      </c>
      <c r="B1251" s="19">
        <v>1662</v>
      </c>
      <c r="C1251" s="19">
        <v>614.37959999999998</v>
      </c>
      <c r="D1251" s="19">
        <v>-367.00729999999999</v>
      </c>
      <c r="E1251" s="19">
        <v>715.65120000000002</v>
      </c>
      <c r="F1251" s="19">
        <v>-111.1686</v>
      </c>
      <c r="G1251" s="19">
        <v>-143.7133</v>
      </c>
      <c r="H1251" s="19">
        <v>181.69200000000001</v>
      </c>
      <c r="I1251" s="10">
        <f t="shared" si="120"/>
        <v>-53.364400000000046</v>
      </c>
      <c r="J1251" s="10">
        <f t="shared" si="115"/>
        <v>-53.039199999999994</v>
      </c>
      <c r="K1251" s="10">
        <f t="shared" si="116"/>
        <v>75.239058500223166</v>
      </c>
      <c r="L1251" s="11">
        <f t="shared" si="118"/>
        <v>292.0849424986273</v>
      </c>
      <c r="M1251" s="11">
        <f t="shared" si="119"/>
        <v>541.0346977634174</v>
      </c>
      <c r="N1251" s="11"/>
      <c r="O1251" s="11"/>
      <c r="P1251" s="11">
        <f t="shared" si="117"/>
        <v>966176.67440987902</v>
      </c>
    </row>
    <row r="1252" spans="1:16" x14ac:dyDescent="0.35">
      <c r="A1252" s="19">
        <v>55.433329999999998</v>
      </c>
      <c r="B1252" s="19">
        <v>1663</v>
      </c>
      <c r="C1252" s="19">
        <v>612.88070000000005</v>
      </c>
      <c r="D1252" s="19">
        <v>-368.70499999999998</v>
      </c>
      <c r="E1252" s="19">
        <v>715.23850000000004</v>
      </c>
      <c r="F1252" s="19">
        <v>-49.475000000000001</v>
      </c>
      <c r="G1252" s="19">
        <v>-50.412640000000003</v>
      </c>
      <c r="H1252" s="19">
        <v>70.634339999999995</v>
      </c>
      <c r="I1252" s="10">
        <f t="shared" si="120"/>
        <v>-54.863299999999981</v>
      </c>
      <c r="J1252" s="10">
        <f t="shared" si="115"/>
        <v>-54.736899999999991</v>
      </c>
      <c r="K1252" s="10">
        <f t="shared" si="116"/>
        <v>77.499096178600666</v>
      </c>
      <c r="L1252" s="11">
        <f t="shared" si="118"/>
        <v>67.807911142440446</v>
      </c>
      <c r="M1252" s="11">
        <f t="shared" si="119"/>
        <v>-6728.9838390696304</v>
      </c>
      <c r="N1252" s="11"/>
      <c r="O1252" s="11"/>
      <c r="P1252" s="11">
        <f t="shared" si="117"/>
        <v>52071.362612899939</v>
      </c>
    </row>
    <row r="1253" spans="1:16" x14ac:dyDescent="0.35">
      <c r="A1253" s="19">
        <v>55.466670000000001</v>
      </c>
      <c r="B1253" s="19">
        <v>1664</v>
      </c>
      <c r="C1253" s="19">
        <v>611.08119999999997</v>
      </c>
      <c r="D1253" s="19">
        <v>-370.36810000000003</v>
      </c>
      <c r="E1253" s="19">
        <v>714.55780000000004</v>
      </c>
      <c r="F1253" s="19">
        <v>6.5666960000000003</v>
      </c>
      <c r="G1253" s="19">
        <v>7.6270389999999999</v>
      </c>
      <c r="H1253" s="19">
        <v>10.064450000000001</v>
      </c>
      <c r="I1253" s="10">
        <f t="shared" si="120"/>
        <v>-56.662800000000061</v>
      </c>
      <c r="J1253" s="10">
        <f t="shared" si="115"/>
        <v>-56.400000000000034</v>
      </c>
      <c r="K1253" s="10">
        <f t="shared" si="116"/>
        <v>79.947688545948665</v>
      </c>
      <c r="L1253" s="11">
        <f t="shared" si="118"/>
        <v>73.443082403953468</v>
      </c>
      <c r="M1253" s="11">
        <f t="shared" si="119"/>
        <v>169.02133357866182</v>
      </c>
      <c r="N1253" s="11"/>
      <c r="O1253" s="11"/>
      <c r="P1253" s="11">
        <f t="shared" si="117"/>
        <v>61085.762947655916</v>
      </c>
    </row>
    <row r="1254" spans="1:16" x14ac:dyDescent="0.35">
      <c r="A1254" s="19">
        <v>55.5</v>
      </c>
      <c r="B1254" s="19">
        <v>1665</v>
      </c>
      <c r="C1254" s="19">
        <v>613.31849999999997</v>
      </c>
      <c r="D1254" s="19">
        <v>-368.19650000000001</v>
      </c>
      <c r="E1254" s="19">
        <v>715.35180000000003</v>
      </c>
      <c r="F1254" s="19">
        <v>101.97450000000001</v>
      </c>
      <c r="G1254" s="19">
        <v>97.781300000000002</v>
      </c>
      <c r="H1254" s="19">
        <v>141.27979999999999</v>
      </c>
      <c r="I1254" s="10">
        <f t="shared" si="120"/>
        <v>-54.425500000000056</v>
      </c>
      <c r="J1254" s="10">
        <f t="shared" si="115"/>
        <v>-54.228400000000022</v>
      </c>
      <c r="K1254" s="10">
        <f t="shared" si="116"/>
        <v>76.830035902698938</v>
      </c>
      <c r="L1254" s="11">
        <f t="shared" si="118"/>
        <v>-93.538933190812529</v>
      </c>
      <c r="M1254" s="11">
        <f t="shared" si="119"/>
        <v>-5009.9614639894662</v>
      </c>
      <c r="N1254" s="11"/>
      <c r="O1254" s="11"/>
      <c r="P1254" s="11">
        <f t="shared" si="117"/>
        <v>99088.450154532664</v>
      </c>
    </row>
    <row r="1255" spans="1:16" x14ac:dyDescent="0.35">
      <c r="A1255" s="19">
        <v>55.533329999999999</v>
      </c>
      <c r="B1255" s="19">
        <v>1666</v>
      </c>
      <c r="C1255" s="19">
        <v>617.87950000000001</v>
      </c>
      <c r="D1255" s="19">
        <v>-363.8494</v>
      </c>
      <c r="E1255" s="19">
        <v>717.05050000000006</v>
      </c>
      <c r="F1255" s="19">
        <v>176.20930000000001</v>
      </c>
      <c r="G1255" s="19">
        <v>161.31319999999999</v>
      </c>
      <c r="H1255" s="19">
        <v>238.89680000000001</v>
      </c>
      <c r="I1255" s="10">
        <f t="shared" si="120"/>
        <v>-49.864500000000021</v>
      </c>
      <c r="J1255" s="10">
        <f t="shared" si="115"/>
        <v>-49.88130000000001</v>
      </c>
      <c r="K1255" s="10">
        <f t="shared" si="116"/>
        <v>70.530932575289285</v>
      </c>
      <c r="L1255" s="11">
        <f t="shared" si="118"/>
        <v>-188.99199902219513</v>
      </c>
      <c r="M1255" s="11">
        <f t="shared" si="119"/>
        <v>-2863.8783627778062</v>
      </c>
      <c r="N1255" s="11"/>
      <c r="O1255" s="11"/>
      <c r="P1255" s="11">
        <f t="shared" si="117"/>
        <v>404506.07473914116</v>
      </c>
    </row>
    <row r="1256" spans="1:16" x14ac:dyDescent="0.35">
      <c r="A1256" s="19">
        <v>55.566670000000002</v>
      </c>
      <c r="B1256" s="19">
        <v>1667</v>
      </c>
      <c r="C1256" s="19">
        <v>625.06579999999997</v>
      </c>
      <c r="D1256" s="19">
        <v>-357.44229999999999</v>
      </c>
      <c r="E1256" s="19">
        <v>720.05020000000002</v>
      </c>
      <c r="F1256" s="19">
        <v>203.88399999999999</v>
      </c>
      <c r="G1256" s="19">
        <v>293.97809999999998</v>
      </c>
      <c r="H1256" s="19">
        <v>357.75940000000003</v>
      </c>
      <c r="I1256" s="10">
        <f t="shared" si="120"/>
        <v>-42.678200000000061</v>
      </c>
      <c r="J1256" s="10">
        <f t="shared" si="115"/>
        <v>-43.474199999999996</v>
      </c>
      <c r="K1256" s="10">
        <f t="shared" si="116"/>
        <v>60.921546441960949</v>
      </c>
      <c r="L1256" s="11">
        <f t="shared" si="118"/>
        <v>-288.22393921198528</v>
      </c>
      <c r="M1256" s="11">
        <f t="shared" si="119"/>
        <v>-2976.3629331068519</v>
      </c>
      <c r="N1256" s="11"/>
      <c r="O1256" s="11"/>
      <c r="P1256" s="11">
        <f t="shared" si="117"/>
        <v>940802.16820245003</v>
      </c>
    </row>
    <row r="1257" spans="1:16" x14ac:dyDescent="0.35">
      <c r="A1257" s="19">
        <v>55.6</v>
      </c>
      <c r="B1257" s="19">
        <v>1668</v>
      </c>
      <c r="C1257" s="19">
        <v>631.47180000000003</v>
      </c>
      <c r="D1257" s="19">
        <v>-344.25080000000003</v>
      </c>
      <c r="E1257" s="19">
        <v>719.21159999999998</v>
      </c>
      <c r="F1257" s="19">
        <v>371.82330000000002</v>
      </c>
      <c r="G1257" s="19">
        <v>299.95549999999997</v>
      </c>
      <c r="H1257" s="19">
        <v>477.72989999999999</v>
      </c>
      <c r="I1257" s="10">
        <f t="shared" si="120"/>
        <v>-36.272199999999998</v>
      </c>
      <c r="J1257" s="10">
        <f t="shared" si="115"/>
        <v>-30.282700000000034</v>
      </c>
      <c r="K1257" s="10">
        <f t="shared" si="116"/>
        <v>47.251607508422424</v>
      </c>
      <c r="L1257" s="11">
        <f t="shared" si="118"/>
        <v>-410.1391819243554</v>
      </c>
      <c r="M1257" s="11">
        <f t="shared" si="119"/>
        <v>-3657.8230636775352</v>
      </c>
      <c r="N1257" s="11"/>
      <c r="O1257" s="11"/>
      <c r="P1257" s="11">
        <f t="shared" si="117"/>
        <v>1905025.2323239876</v>
      </c>
    </row>
    <row r="1258" spans="1:16" x14ac:dyDescent="0.35">
      <c r="A1258" s="19">
        <v>55.633330000000001</v>
      </c>
      <c r="B1258" s="19">
        <v>1669</v>
      </c>
      <c r="C1258" s="19">
        <v>649.85400000000004</v>
      </c>
      <c r="D1258" s="19">
        <v>-337.44529999999997</v>
      </c>
      <c r="E1258" s="19">
        <v>732.24279999999999</v>
      </c>
      <c r="F1258" s="19">
        <v>453.10559999999998</v>
      </c>
      <c r="G1258" s="19">
        <v>249.89410000000001</v>
      </c>
      <c r="H1258" s="19">
        <v>517.44730000000004</v>
      </c>
      <c r="I1258" s="10">
        <f t="shared" si="120"/>
        <v>-17.889999999999986</v>
      </c>
      <c r="J1258" s="10">
        <f t="shared" si="115"/>
        <v>-23.477199999999982</v>
      </c>
      <c r="K1258" s="10">
        <f t="shared" si="116"/>
        <v>29.516622771584128</v>
      </c>
      <c r="L1258" s="11">
        <f t="shared" si="118"/>
        <v>-532.10275238039628</v>
      </c>
      <c r="M1258" s="11">
        <f t="shared" si="119"/>
        <v>-3659.2730409853893</v>
      </c>
      <c r="N1258" s="11"/>
      <c r="O1258" s="11"/>
      <c r="P1258" s="11">
        <f t="shared" si="117"/>
        <v>3206485.0652032346</v>
      </c>
    </row>
    <row r="1259" spans="1:16" x14ac:dyDescent="0.35">
      <c r="A1259" s="19">
        <v>55.666670000000003</v>
      </c>
      <c r="B1259" s="19">
        <v>1670</v>
      </c>
      <c r="C1259" s="19">
        <v>661.67880000000002</v>
      </c>
      <c r="D1259" s="19">
        <v>-327.59120000000001</v>
      </c>
      <c r="E1259" s="19">
        <v>738.33249999999998</v>
      </c>
      <c r="F1259" s="19">
        <v>384.3066</v>
      </c>
      <c r="G1259" s="19">
        <v>354.74450000000002</v>
      </c>
      <c r="H1259" s="19">
        <v>523.0059</v>
      </c>
      <c r="I1259" s="10">
        <f t="shared" si="120"/>
        <v>-6.0652000000000044</v>
      </c>
      <c r="J1259" s="10">
        <f t="shared" si="115"/>
        <v>-13.623100000000022</v>
      </c>
      <c r="K1259" s="10">
        <f t="shared" si="116"/>
        <v>14.912260212657257</v>
      </c>
      <c r="L1259" s="11">
        <f t="shared" si="118"/>
        <v>-438.04326811414927</v>
      </c>
      <c r="M1259" s="11">
        <f t="shared" si="119"/>
        <v>2821.220283930405</v>
      </c>
      <c r="N1259" s="11"/>
      <c r="O1259" s="11"/>
      <c r="P1259" s="11">
        <f t="shared" si="117"/>
        <v>2173062.5711819096</v>
      </c>
    </row>
    <row r="1260" spans="1:16" x14ac:dyDescent="0.35">
      <c r="A1260" s="19">
        <v>55.7</v>
      </c>
      <c r="B1260" s="19">
        <v>1671</v>
      </c>
      <c r="C1260" s="19">
        <v>675.47450000000003</v>
      </c>
      <c r="D1260" s="19">
        <v>-313.79559999999998</v>
      </c>
      <c r="E1260" s="19">
        <v>744.80430000000001</v>
      </c>
      <c r="F1260" s="19">
        <v>532.11680000000001</v>
      </c>
      <c r="G1260" s="19">
        <v>472.99270000000001</v>
      </c>
      <c r="H1260" s="19">
        <v>711.94830000000002</v>
      </c>
      <c r="I1260" s="10">
        <f t="shared" si="120"/>
        <v>7.7305000000000064</v>
      </c>
      <c r="J1260" s="10">
        <f t="shared" si="115"/>
        <v>0.17250000000001364</v>
      </c>
      <c r="K1260" s="10">
        <f t="shared" si="116"/>
        <v>7.7324243610914234</v>
      </c>
      <c r="L1260" s="11">
        <f t="shared" si="118"/>
        <v>-215.41661720869965</v>
      </c>
      <c r="M1260" s="11">
        <f t="shared" si="119"/>
        <v>6679.4674739109969</v>
      </c>
      <c r="N1260" s="11"/>
      <c r="O1260" s="11"/>
      <c r="P1260" s="11">
        <f t="shared" si="117"/>
        <v>525528.91233116656</v>
      </c>
    </row>
    <row r="1261" spans="1:16" x14ac:dyDescent="0.35">
      <c r="A1261" s="19">
        <v>55.733330000000002</v>
      </c>
      <c r="B1261" s="19">
        <v>1672</v>
      </c>
      <c r="C1261" s="19">
        <v>697.15329999999994</v>
      </c>
      <c r="D1261" s="19">
        <v>-296.05840000000001</v>
      </c>
      <c r="E1261" s="19">
        <v>757.41219999999998</v>
      </c>
      <c r="F1261" s="19">
        <v>490.27080000000001</v>
      </c>
      <c r="G1261" s="19">
        <v>413.87049999999999</v>
      </c>
      <c r="H1261" s="19">
        <v>641.60289999999998</v>
      </c>
      <c r="I1261" s="10">
        <f t="shared" si="120"/>
        <v>29.409299999999917</v>
      </c>
      <c r="J1261" s="10">
        <f t="shared" si="115"/>
        <v>17.909699999999987</v>
      </c>
      <c r="K1261" s="10">
        <f t="shared" si="116"/>
        <v>34.433476161723704</v>
      </c>
      <c r="L1261" s="11">
        <f t="shared" si="118"/>
        <v>801.1116651855009</v>
      </c>
      <c r="M1261" s="11">
        <f t="shared" si="119"/>
        <v>30498.898361662719</v>
      </c>
      <c r="N1261" s="11"/>
      <c r="O1261" s="11"/>
      <c r="P1261" s="11">
        <f t="shared" si="117"/>
        <v>7268157.3685904397</v>
      </c>
    </row>
    <row r="1262" spans="1:16" x14ac:dyDescent="0.35">
      <c r="A1262" s="19">
        <v>55.766669999999998</v>
      </c>
      <c r="B1262" s="19">
        <v>1673</v>
      </c>
      <c r="C1262" s="19">
        <v>708.15920000000006</v>
      </c>
      <c r="D1262" s="19">
        <v>-286.20429999999999</v>
      </c>
      <c r="E1262" s="19">
        <v>763.80780000000004</v>
      </c>
      <c r="F1262" s="19">
        <v>236.49639999999999</v>
      </c>
      <c r="G1262" s="19">
        <v>147.81020000000001</v>
      </c>
      <c r="H1262" s="19">
        <v>278.88780000000003</v>
      </c>
      <c r="I1262" s="10">
        <f t="shared" si="120"/>
        <v>40.415200000000027</v>
      </c>
      <c r="J1262" s="10">
        <f t="shared" si="115"/>
        <v>27.763800000000003</v>
      </c>
      <c r="K1262" s="10">
        <f t="shared" si="116"/>
        <v>49.032815353393715</v>
      </c>
      <c r="L1262" s="11">
        <f t="shared" si="118"/>
        <v>437.89259723071353</v>
      </c>
      <c r="M1262" s="11">
        <f t="shared" si="119"/>
        <v>-10894.393160013095</v>
      </c>
      <c r="N1262" s="11"/>
      <c r="O1262" s="11"/>
      <c r="P1262" s="11">
        <f t="shared" si="117"/>
        <v>2171567.9199846336</v>
      </c>
    </row>
    <row r="1263" spans="1:16" x14ac:dyDescent="0.35">
      <c r="A1263" s="19">
        <v>55.8</v>
      </c>
      <c r="B1263" s="19">
        <v>1674</v>
      </c>
      <c r="C1263" s="19">
        <v>712.91970000000003</v>
      </c>
      <c r="D1263" s="19">
        <v>-286.20440000000002</v>
      </c>
      <c r="E1263" s="19">
        <v>768.22360000000003</v>
      </c>
      <c r="F1263" s="19">
        <v>219.2182</v>
      </c>
      <c r="G1263" s="19">
        <v>177.37039999999999</v>
      </c>
      <c r="H1263" s="19">
        <v>281.98739999999998</v>
      </c>
      <c r="I1263" s="10">
        <f t="shared" si="120"/>
        <v>45.175700000000006</v>
      </c>
      <c r="J1263" s="10">
        <f t="shared" si="115"/>
        <v>27.763699999999972</v>
      </c>
      <c r="K1263" s="10">
        <f t="shared" si="116"/>
        <v>53.025153542257648</v>
      </c>
      <c r="L1263" s="11">
        <f t="shared" si="118"/>
        <v>119.78212387830791</v>
      </c>
      <c r="M1263" s="11">
        <f t="shared" si="119"/>
        <v>-9544.2686274350799</v>
      </c>
      <c r="N1263" s="11"/>
      <c r="O1263" s="11"/>
      <c r="P1263" s="11">
        <f t="shared" si="117"/>
        <v>162488.35029904079</v>
      </c>
    </row>
    <row r="1264" spans="1:16" x14ac:dyDescent="0.35">
      <c r="A1264" s="19">
        <v>55.833329999999997</v>
      </c>
      <c r="B1264" s="19">
        <v>1675</v>
      </c>
      <c r="C1264" s="19">
        <v>722.77369999999996</v>
      </c>
      <c r="D1264" s="19">
        <v>-274.37959999999998</v>
      </c>
      <c r="E1264" s="19">
        <v>773.10149999999999</v>
      </c>
      <c r="F1264" s="19">
        <v>204.49090000000001</v>
      </c>
      <c r="G1264" s="19">
        <v>225.5257</v>
      </c>
      <c r="H1264" s="19">
        <v>304.43119999999999</v>
      </c>
      <c r="I1264" s="10">
        <f t="shared" si="120"/>
        <v>55.029699999999934</v>
      </c>
      <c r="J1264" s="10">
        <f t="shared" si="115"/>
        <v>39.58850000000001</v>
      </c>
      <c r="K1264" s="10">
        <f t="shared" si="116"/>
        <v>67.790244241631072</v>
      </c>
      <c r="L1264" s="11">
        <f t="shared" si="118"/>
        <v>442.99702068327883</v>
      </c>
      <c r="M1264" s="11">
        <f t="shared" si="119"/>
        <v>9697.4166458138789</v>
      </c>
      <c r="N1264" s="11"/>
      <c r="O1264" s="11"/>
      <c r="P1264" s="11">
        <f t="shared" si="117"/>
        <v>2222490.0307855099</v>
      </c>
    </row>
    <row r="1265" spans="1:16" x14ac:dyDescent="0.35">
      <c r="A1265" s="19">
        <v>55.866669999999999</v>
      </c>
      <c r="B1265" s="19">
        <v>1676</v>
      </c>
      <c r="C1265" s="19">
        <v>726.55240000000003</v>
      </c>
      <c r="D1265" s="19">
        <v>-271.16930000000002</v>
      </c>
      <c r="E1265" s="19">
        <v>775.50710000000004</v>
      </c>
      <c r="F1265" s="19">
        <v>0</v>
      </c>
      <c r="G1265" s="19">
        <v>118.2482</v>
      </c>
      <c r="H1265" s="19">
        <v>118.2482</v>
      </c>
      <c r="I1265" s="10">
        <f t="shared" si="120"/>
        <v>58.808400000000006</v>
      </c>
      <c r="J1265" s="10">
        <f t="shared" si="115"/>
        <v>42.798799999999972</v>
      </c>
      <c r="K1265" s="10">
        <f t="shared" si="116"/>
        <v>72.7335217901622</v>
      </c>
      <c r="L1265" s="11">
        <f t="shared" si="118"/>
        <v>148.26867272137804</v>
      </c>
      <c r="M1265" s="11">
        <f t="shared" si="119"/>
        <v>-8840.0824223718628</v>
      </c>
      <c r="N1265" s="11"/>
      <c r="O1265" s="11"/>
      <c r="P1265" s="11">
        <f t="shared" si="117"/>
        <v>248964.26219208192</v>
      </c>
    </row>
    <row r="1266" spans="1:16" x14ac:dyDescent="0.35">
      <c r="A1266" s="19">
        <v>55.9</v>
      </c>
      <c r="B1266" s="19">
        <v>1677</v>
      </c>
      <c r="C1266" s="19">
        <v>722.77369999999996</v>
      </c>
      <c r="D1266" s="19">
        <v>-266.49639999999999</v>
      </c>
      <c r="E1266" s="19">
        <v>770.33900000000006</v>
      </c>
      <c r="F1266" s="19">
        <v>-83.169139999999999</v>
      </c>
      <c r="G1266" s="19">
        <v>65.461929999999995</v>
      </c>
      <c r="H1266" s="19">
        <v>105.8412</v>
      </c>
      <c r="I1266" s="10">
        <f t="shared" si="120"/>
        <v>55.029699999999934</v>
      </c>
      <c r="J1266" s="10">
        <f t="shared" si="115"/>
        <v>47.471699999999998</v>
      </c>
      <c r="K1266" s="10">
        <f t="shared" si="116"/>
        <v>72.676200939372123</v>
      </c>
      <c r="L1266" s="11">
        <f t="shared" si="118"/>
        <v>-1.7197975034526949</v>
      </c>
      <c r="M1266" s="11">
        <f t="shared" si="119"/>
        <v>-4500.1041171567167</v>
      </c>
      <c r="N1266" s="11"/>
      <c r="O1266" s="11"/>
      <c r="P1266" s="11">
        <f t="shared" si="117"/>
        <v>33.495991603890026</v>
      </c>
    </row>
    <row r="1267" spans="1:16" x14ac:dyDescent="0.35">
      <c r="A1267" s="19">
        <v>55.933329999999998</v>
      </c>
      <c r="B1267" s="19">
        <v>1678</v>
      </c>
      <c r="C1267" s="19">
        <v>721.00779999999997</v>
      </c>
      <c r="D1267" s="19">
        <v>-266.80520000000001</v>
      </c>
      <c r="E1267" s="19">
        <v>768.78949999999998</v>
      </c>
      <c r="F1267" s="19">
        <v>-27.331489999999999</v>
      </c>
      <c r="G1267" s="19">
        <v>-3.8235999999999999</v>
      </c>
      <c r="H1267" s="19">
        <v>27.597650000000002</v>
      </c>
      <c r="I1267" s="10">
        <f t="shared" si="120"/>
        <v>53.263799999999947</v>
      </c>
      <c r="J1267" s="10">
        <f t="shared" si="115"/>
        <v>47.162899999999979</v>
      </c>
      <c r="K1267" s="10">
        <f t="shared" si="116"/>
        <v>71.143316810857172</v>
      </c>
      <c r="L1267" s="11">
        <f t="shared" si="118"/>
        <v>-45.991122967746108</v>
      </c>
      <c r="M1267" s="11">
        <f t="shared" si="119"/>
        <v>-1328.2725911879445</v>
      </c>
      <c r="N1267" s="11"/>
      <c r="O1267" s="11"/>
      <c r="P1267" s="11">
        <f t="shared" si="117"/>
        <v>23954.451912523939</v>
      </c>
    </row>
    <row r="1268" spans="1:16" x14ac:dyDescent="0.35">
      <c r="A1268" s="19">
        <v>55.966670000000001</v>
      </c>
      <c r="B1268" s="19">
        <v>1679</v>
      </c>
      <c r="C1268" s="19">
        <v>720.95159999999998</v>
      </c>
      <c r="D1268" s="19">
        <v>-266.75130000000001</v>
      </c>
      <c r="E1268" s="19">
        <v>768.71810000000005</v>
      </c>
      <c r="F1268" s="19">
        <v>-150.88380000000001</v>
      </c>
      <c r="G1268" s="19">
        <v>-143.17740000000001</v>
      </c>
      <c r="H1268" s="19">
        <v>208.00409999999999</v>
      </c>
      <c r="I1268" s="10">
        <f t="shared" si="120"/>
        <v>53.207599999999957</v>
      </c>
      <c r="J1268" s="10">
        <f t="shared" si="115"/>
        <v>47.216799999999978</v>
      </c>
      <c r="K1268" s="10">
        <f t="shared" si="116"/>
        <v>71.137014978139149</v>
      </c>
      <c r="L1268" s="11">
        <f t="shared" si="118"/>
        <v>-0.18901717810505708</v>
      </c>
      <c r="M1268" s="11">
        <f t="shared" si="119"/>
        <v>1373.7884160059236</v>
      </c>
      <c r="N1268" s="11"/>
      <c r="O1268" s="11"/>
      <c r="P1268" s="11">
        <f t="shared" si="117"/>
        <v>0.40461386523289722</v>
      </c>
    </row>
    <row r="1269" spans="1:16" x14ac:dyDescent="0.35">
      <c r="A1269" s="19">
        <v>56</v>
      </c>
      <c r="B1269" s="19">
        <v>1680</v>
      </c>
      <c r="C1269" s="19">
        <v>710.94889999999998</v>
      </c>
      <c r="D1269" s="19">
        <v>-276.35039999999998</v>
      </c>
      <c r="E1269" s="19">
        <v>762.76990000000001</v>
      </c>
      <c r="F1269" s="19">
        <v>-268.28890000000001</v>
      </c>
      <c r="G1269" s="19">
        <v>-321.35890000000001</v>
      </c>
      <c r="H1269" s="19">
        <v>418.6293</v>
      </c>
      <c r="I1269" s="10">
        <f t="shared" si="120"/>
        <v>43.204899999999952</v>
      </c>
      <c r="J1269" s="10">
        <f t="shared" si="115"/>
        <v>37.617700000000013</v>
      </c>
      <c r="K1269" s="10">
        <f t="shared" si="116"/>
        <v>57.286601725883486</v>
      </c>
      <c r="L1269" s="11">
        <f t="shared" si="118"/>
        <v>-415.55395296297348</v>
      </c>
      <c r="M1269" s="11">
        <f t="shared" si="119"/>
        <v>-12462.194292975568</v>
      </c>
      <c r="N1269" s="11"/>
      <c r="O1269" s="11"/>
      <c r="P1269" s="11">
        <f t="shared" si="117"/>
        <v>1955658.6195972096</v>
      </c>
    </row>
    <row r="1270" spans="1:16" x14ac:dyDescent="0.35">
      <c r="A1270" s="19">
        <v>56.033329999999999</v>
      </c>
      <c r="B1270" s="19">
        <v>1681</v>
      </c>
      <c r="C1270" s="19">
        <v>703.06569999999999</v>
      </c>
      <c r="D1270" s="19">
        <v>-288.17520000000002</v>
      </c>
      <c r="E1270" s="19">
        <v>759.83309999999994</v>
      </c>
      <c r="F1270" s="19">
        <v>-295.62040000000002</v>
      </c>
      <c r="G1270" s="19">
        <v>-384.3066</v>
      </c>
      <c r="H1270" s="19">
        <v>484.85359999999997</v>
      </c>
      <c r="I1270" s="10">
        <f t="shared" si="120"/>
        <v>35.321699999999964</v>
      </c>
      <c r="J1270" s="10">
        <f t="shared" si="115"/>
        <v>25.792899999999975</v>
      </c>
      <c r="K1270" s="10">
        <f t="shared" si="116"/>
        <v>43.736668612275395</v>
      </c>
      <c r="L1270" s="11">
        <f t="shared" si="118"/>
        <v>-406.53864727297719</v>
      </c>
      <c r="M1270" s="11">
        <f t="shared" si="119"/>
        <v>270.48621932182579</v>
      </c>
      <c r="N1270" s="11"/>
      <c r="O1270" s="11"/>
      <c r="P1270" s="11">
        <f t="shared" si="117"/>
        <v>1871724.33230309</v>
      </c>
    </row>
    <row r="1271" spans="1:16" x14ac:dyDescent="0.35">
      <c r="A1271" s="19">
        <v>56.066670000000002</v>
      </c>
      <c r="B1271" s="19">
        <v>1682</v>
      </c>
      <c r="C1271" s="19">
        <v>691.24090000000001</v>
      </c>
      <c r="D1271" s="19">
        <v>-301.9708</v>
      </c>
      <c r="E1271" s="19">
        <v>754.3211</v>
      </c>
      <c r="F1271" s="19">
        <v>-384.3066</v>
      </c>
      <c r="G1271" s="19">
        <v>-325.1825</v>
      </c>
      <c r="H1271" s="19">
        <v>503.42349999999999</v>
      </c>
      <c r="I1271" s="10">
        <f t="shared" si="120"/>
        <v>23.496899999999982</v>
      </c>
      <c r="J1271" s="10">
        <f t="shared" si="115"/>
        <v>11.997299999999996</v>
      </c>
      <c r="K1271" s="10">
        <f t="shared" si="116"/>
        <v>26.382560848029879</v>
      </c>
      <c r="L1271" s="11">
        <f t="shared" si="118"/>
        <v>-520.51912910150475</v>
      </c>
      <c r="M1271" s="11">
        <f t="shared" si="119"/>
        <v>-3418.7307087138183</v>
      </c>
      <c r="N1271" s="11"/>
      <c r="O1271" s="11"/>
      <c r="P1271" s="11">
        <f t="shared" si="117"/>
        <v>3068397.3545886697</v>
      </c>
    </row>
    <row r="1272" spans="1:16" x14ac:dyDescent="0.35">
      <c r="A1272" s="19">
        <v>56.1</v>
      </c>
      <c r="B1272" s="19">
        <v>1683</v>
      </c>
      <c r="C1272" s="19">
        <v>677.44529999999997</v>
      </c>
      <c r="D1272" s="19">
        <v>-309.85399999999998</v>
      </c>
      <c r="E1272" s="19">
        <v>744.94399999999996</v>
      </c>
      <c r="F1272" s="19">
        <v>-384.3066</v>
      </c>
      <c r="G1272" s="19">
        <v>-325.1825</v>
      </c>
      <c r="H1272" s="19">
        <v>503.42349999999999</v>
      </c>
      <c r="I1272" s="10">
        <f t="shared" si="120"/>
        <v>9.7012999999999465</v>
      </c>
      <c r="J1272" s="10">
        <f t="shared" si="115"/>
        <v>4.1141000000000076</v>
      </c>
      <c r="K1272" s="10">
        <f t="shared" si="116"/>
        <v>10.537601268789734</v>
      </c>
      <c r="L1272" s="11">
        <f t="shared" si="118"/>
        <v>-475.39632700991365</v>
      </c>
      <c r="M1272" s="11">
        <f t="shared" si="119"/>
        <v>1353.8194446922259</v>
      </c>
      <c r="N1272" s="11"/>
      <c r="O1272" s="11"/>
      <c r="P1272" s="11">
        <f t="shared" si="117"/>
        <v>2559468.887093402</v>
      </c>
    </row>
    <row r="1273" spans="1:16" x14ac:dyDescent="0.35">
      <c r="A1273" s="19">
        <v>56.133330000000001</v>
      </c>
      <c r="B1273" s="19">
        <v>1684</v>
      </c>
      <c r="C1273" s="19">
        <v>665.62040000000002</v>
      </c>
      <c r="D1273" s="19">
        <v>-323.64960000000002</v>
      </c>
      <c r="E1273" s="19">
        <v>740.13490000000002</v>
      </c>
      <c r="F1273" s="19">
        <v>-502.55470000000003</v>
      </c>
      <c r="G1273" s="19">
        <v>-502.55470000000003</v>
      </c>
      <c r="H1273" s="19">
        <v>710.71969999999999</v>
      </c>
      <c r="I1273" s="10">
        <f t="shared" si="120"/>
        <v>-2.1236000000000104</v>
      </c>
      <c r="J1273" s="10">
        <f t="shared" si="115"/>
        <v>-9.6815000000000282</v>
      </c>
      <c r="K1273" s="10">
        <f t="shared" si="116"/>
        <v>9.911665814079921</v>
      </c>
      <c r="L1273" s="11">
        <f t="shared" si="118"/>
        <v>-18.779941635458265</v>
      </c>
      <c r="M1273" s="11">
        <f t="shared" si="119"/>
        <v>13699.86154738864</v>
      </c>
      <c r="N1273" s="11"/>
      <c r="O1273" s="11"/>
      <c r="P1273" s="11">
        <f t="shared" si="117"/>
        <v>3994.1713036885531</v>
      </c>
    </row>
    <row r="1274" spans="1:16" x14ac:dyDescent="0.35">
      <c r="A1274" s="19">
        <v>56.166670000000003</v>
      </c>
      <c r="B1274" s="19">
        <v>1685</v>
      </c>
      <c r="C1274" s="19">
        <v>643.94159999999999</v>
      </c>
      <c r="D1274" s="19">
        <v>-343.35770000000002</v>
      </c>
      <c r="E1274" s="19">
        <v>729.76390000000004</v>
      </c>
      <c r="F1274" s="19">
        <v>-384.3066</v>
      </c>
      <c r="G1274" s="19">
        <v>-413.86860000000001</v>
      </c>
      <c r="H1274" s="19">
        <v>564.78210000000001</v>
      </c>
      <c r="I1274" s="10">
        <f t="shared" si="120"/>
        <v>-23.802400000000034</v>
      </c>
      <c r="J1274" s="10">
        <f t="shared" si="115"/>
        <v>-29.38960000000003</v>
      </c>
      <c r="K1274" s="10">
        <f t="shared" si="116"/>
        <v>37.819344705058064</v>
      </c>
      <c r="L1274" s="11">
        <f t="shared" si="118"/>
        <v>837.06295413845157</v>
      </c>
      <c r="M1274" s="11">
        <f t="shared" si="119"/>
        <v>25670.15284264677</v>
      </c>
      <c r="N1274" s="11"/>
      <c r="O1274" s="11"/>
      <c r="P1274" s="11">
        <f t="shared" si="117"/>
        <v>7935137.4575879788</v>
      </c>
    </row>
    <row r="1275" spans="1:16" x14ac:dyDescent="0.35">
      <c r="A1275" s="19">
        <v>56.2</v>
      </c>
      <c r="B1275" s="19">
        <v>1686</v>
      </c>
      <c r="C1275" s="19">
        <v>640</v>
      </c>
      <c r="D1275" s="19">
        <v>-351.24090000000001</v>
      </c>
      <c r="E1275" s="19">
        <v>730.048</v>
      </c>
      <c r="F1275" s="19">
        <v>-236.49639999999999</v>
      </c>
      <c r="G1275" s="19">
        <v>-206.93430000000001</v>
      </c>
      <c r="H1275" s="19">
        <v>314.24880000000002</v>
      </c>
      <c r="I1275" s="10">
        <f t="shared" si="120"/>
        <v>-27.744000000000028</v>
      </c>
      <c r="J1275" s="10">
        <f t="shared" si="115"/>
        <v>-37.272800000000018</v>
      </c>
      <c r="K1275" s="10">
        <f t="shared" si="116"/>
        <v>46.464945451813485</v>
      </c>
      <c r="L1275" s="11">
        <f t="shared" si="118"/>
        <v>259.39396179884704</v>
      </c>
      <c r="M1275" s="11">
        <f t="shared" si="119"/>
        <v>-17331.802950483489</v>
      </c>
      <c r="N1275" s="11"/>
      <c r="O1275" s="11"/>
      <c r="P1275" s="11">
        <f t="shared" si="117"/>
        <v>762005.20050547202</v>
      </c>
    </row>
    <row r="1276" spans="1:16" x14ac:dyDescent="0.35">
      <c r="A1276" s="19">
        <v>56.233330000000002</v>
      </c>
      <c r="B1276" s="19">
        <v>1687</v>
      </c>
      <c r="C1276" s="19">
        <v>628.17520000000002</v>
      </c>
      <c r="D1276" s="19">
        <v>-357.1533</v>
      </c>
      <c r="E1276" s="19">
        <v>722.60810000000004</v>
      </c>
      <c r="F1276" s="19">
        <v>-267.97809999999998</v>
      </c>
      <c r="G1276" s="19">
        <v>-180.21940000000001</v>
      </c>
      <c r="H1276" s="19">
        <v>322.94159999999999</v>
      </c>
      <c r="I1276" s="10">
        <f t="shared" si="120"/>
        <v>-39.56880000000001</v>
      </c>
      <c r="J1276" s="10">
        <f t="shared" si="115"/>
        <v>-43.185200000000009</v>
      </c>
      <c r="K1276" s="10">
        <f t="shared" si="116"/>
        <v>58.571763098612642</v>
      </c>
      <c r="L1276" s="11">
        <f t="shared" si="118"/>
        <v>363.24085348933005</v>
      </c>
      <c r="M1276" s="11">
        <f t="shared" si="119"/>
        <v>3115.7183225467993</v>
      </c>
      <c r="N1276" s="11"/>
      <c r="O1276" s="11"/>
      <c r="P1276" s="11">
        <f t="shared" si="117"/>
        <v>1494264.8673144146</v>
      </c>
    </row>
    <row r="1277" spans="1:16" x14ac:dyDescent="0.35">
      <c r="A1277" s="19">
        <v>56.266669999999998</v>
      </c>
      <c r="B1277" s="19">
        <v>1688</v>
      </c>
      <c r="C1277" s="19">
        <v>622.13480000000004</v>
      </c>
      <c r="D1277" s="19">
        <v>-363.25549999999998</v>
      </c>
      <c r="E1277" s="19">
        <v>720.42089999999996</v>
      </c>
      <c r="F1277" s="19">
        <v>-146.89169999999999</v>
      </c>
      <c r="G1277" s="19">
        <v>-136.50219999999999</v>
      </c>
      <c r="H1277" s="19">
        <v>200.52440000000001</v>
      </c>
      <c r="I1277" s="10">
        <f t="shared" si="120"/>
        <v>-45.609199999999987</v>
      </c>
      <c r="J1277" s="10">
        <f t="shared" si="115"/>
        <v>-49.287399999999991</v>
      </c>
      <c r="K1277" s="10">
        <f t="shared" si="116"/>
        <v>67.152415618501749</v>
      </c>
      <c r="L1277" s="11">
        <f t="shared" si="118"/>
        <v>257.3681019763128</v>
      </c>
      <c r="M1277" s="11">
        <f t="shared" si="119"/>
        <v>-3175.5474359037671</v>
      </c>
      <c r="N1277" s="11"/>
      <c r="O1277" s="11"/>
      <c r="P1277" s="11">
        <f t="shared" si="117"/>
        <v>750149.19953612634</v>
      </c>
    </row>
    <row r="1278" spans="1:16" x14ac:dyDescent="0.35">
      <c r="A1278" s="19">
        <v>56.3</v>
      </c>
      <c r="B1278" s="19">
        <v>1689</v>
      </c>
      <c r="C1278" s="19">
        <v>618.38239999999996</v>
      </c>
      <c r="D1278" s="19">
        <v>-366.2534</v>
      </c>
      <c r="E1278" s="19">
        <v>718.70600000000002</v>
      </c>
      <c r="F1278" s="19">
        <v>-84.205950000000001</v>
      </c>
      <c r="G1278" s="19">
        <v>-59.825369999999999</v>
      </c>
      <c r="H1278" s="19">
        <v>103.29430000000001</v>
      </c>
      <c r="I1278" s="10">
        <f t="shared" si="120"/>
        <v>-49.361600000000067</v>
      </c>
      <c r="J1278" s="10">
        <f t="shared" si="115"/>
        <v>-52.285300000000007</v>
      </c>
      <c r="K1278" s="10">
        <f t="shared" si="116"/>
        <v>71.90493829112161</v>
      </c>
      <c r="L1278" s="11">
        <f t="shared" si="118"/>
        <v>142.58993917251559</v>
      </c>
      <c r="M1278" s="11">
        <f t="shared" si="119"/>
        <v>-3443.6892530392806</v>
      </c>
      <c r="N1278" s="11"/>
      <c r="O1278" s="11"/>
      <c r="P1278" s="11">
        <f t="shared" si="117"/>
        <v>230258.66278023567</v>
      </c>
    </row>
    <row r="1279" spans="1:16" x14ac:dyDescent="0.35">
      <c r="A1279" s="19">
        <v>56.333329999999997</v>
      </c>
      <c r="B1279" s="19">
        <v>1690</v>
      </c>
      <c r="C1279" s="19">
        <v>616.52110000000005</v>
      </c>
      <c r="D1279" s="19">
        <v>-367.2439</v>
      </c>
      <c r="E1279" s="19">
        <v>717.61149999999998</v>
      </c>
      <c r="F1279" s="19">
        <v>-14.463939999999999</v>
      </c>
      <c r="G1279" s="19">
        <v>3.8640759999999998</v>
      </c>
      <c r="H1279" s="19">
        <v>14.97119</v>
      </c>
      <c r="I1279" s="10">
        <f t="shared" si="120"/>
        <v>-51.222899999999981</v>
      </c>
      <c r="J1279" s="10">
        <f t="shared" si="115"/>
        <v>-53.275800000000004</v>
      </c>
      <c r="K1279" s="10">
        <f t="shared" si="116"/>
        <v>73.905996712377799</v>
      </c>
      <c r="L1279" s="11">
        <f t="shared" si="118"/>
        <v>60.037756413328069</v>
      </c>
      <c r="M1279" s="11">
        <f t="shared" si="119"/>
        <v>-2476.8131640920783</v>
      </c>
      <c r="N1279" s="11"/>
      <c r="O1279" s="11"/>
      <c r="P1279" s="11">
        <f t="shared" si="117"/>
        <v>40821.327110029757</v>
      </c>
    </row>
    <row r="1280" spans="1:16" x14ac:dyDescent="0.35">
      <c r="A1280" s="19">
        <v>56.366669999999999</v>
      </c>
      <c r="B1280" s="19">
        <v>1691</v>
      </c>
      <c r="C1280" s="19">
        <v>617.41809999999998</v>
      </c>
      <c r="D1280" s="19">
        <v>-365.99579999999997</v>
      </c>
      <c r="E1280" s="19">
        <v>717.74519999999995</v>
      </c>
      <c r="F1280" s="19">
        <v>61.918309999999998</v>
      </c>
      <c r="G1280" s="19">
        <v>80.623819999999995</v>
      </c>
      <c r="H1280" s="19">
        <v>101.6567</v>
      </c>
      <c r="I1280" s="10">
        <f t="shared" si="120"/>
        <v>-50.325900000000047</v>
      </c>
      <c r="J1280" s="10">
        <f t="shared" si="115"/>
        <v>-52.027699999999982</v>
      </c>
      <c r="K1280" s="10">
        <f t="shared" si="116"/>
        <v>72.384927837913907</v>
      </c>
      <c r="L1280" s="11">
        <f t="shared" si="118"/>
        <v>-45.622941645584127</v>
      </c>
      <c r="M1280" s="11">
        <f t="shared" si="119"/>
        <v>-3169.1871043462506</v>
      </c>
      <c r="N1280" s="11"/>
      <c r="O1280" s="11"/>
      <c r="P1280" s="11">
        <f t="shared" si="117"/>
        <v>23572.45300978894</v>
      </c>
    </row>
    <row r="1281" spans="1:16" x14ac:dyDescent="0.35">
      <c r="A1281" s="19">
        <v>56.4</v>
      </c>
      <c r="B1281" s="19">
        <v>1692</v>
      </c>
      <c r="C1281" s="19">
        <v>620.649</v>
      </c>
      <c r="D1281" s="19">
        <v>-361.8689</v>
      </c>
      <c r="E1281" s="19">
        <v>718.43880000000001</v>
      </c>
      <c r="F1281" s="19">
        <v>135.2295</v>
      </c>
      <c r="G1281" s="19">
        <v>153.89279999999999</v>
      </c>
      <c r="H1281" s="19">
        <v>204.86590000000001</v>
      </c>
      <c r="I1281" s="10">
        <f t="shared" si="120"/>
        <v>-47.095000000000027</v>
      </c>
      <c r="J1281" s="10">
        <f t="shared" si="115"/>
        <v>-47.900800000000004</v>
      </c>
      <c r="K1281" s="10">
        <f t="shared" si="116"/>
        <v>67.17459092275891</v>
      </c>
      <c r="L1281" s="11">
        <f t="shared" si="118"/>
        <v>-156.3257400286555</v>
      </c>
      <c r="M1281" s="11">
        <f t="shared" si="119"/>
        <v>-3321.4160931015099</v>
      </c>
      <c r="N1281" s="11"/>
      <c r="O1281" s="11"/>
      <c r="P1281" s="11">
        <f t="shared" si="117"/>
        <v>276757.3714741143</v>
      </c>
    </row>
    <row r="1282" spans="1:16" x14ac:dyDescent="0.35">
      <c r="A1282" s="19">
        <v>56.433329999999998</v>
      </c>
      <c r="B1282" s="19">
        <v>1693</v>
      </c>
      <c r="C1282" s="19">
        <v>626.43340000000001</v>
      </c>
      <c r="D1282" s="19">
        <v>-355.73630000000003</v>
      </c>
      <c r="E1282" s="19">
        <v>720.39380000000006</v>
      </c>
      <c r="F1282" s="19">
        <v>117.3045</v>
      </c>
      <c r="G1282" s="19">
        <v>188.19</v>
      </c>
      <c r="H1282" s="19">
        <v>221.75620000000001</v>
      </c>
      <c r="I1282" s="10">
        <f t="shared" si="120"/>
        <v>-41.310600000000022</v>
      </c>
      <c r="J1282" s="10">
        <f t="shared" si="115"/>
        <v>-41.768200000000036</v>
      </c>
      <c r="K1282" s="10">
        <f t="shared" si="116"/>
        <v>58.746473967379565</v>
      </c>
      <c r="L1282" s="11">
        <f t="shared" si="118"/>
        <v>-252.86879554093886</v>
      </c>
      <c r="M1282" s="11">
        <f t="shared" si="119"/>
        <v>-2896.5813235009018</v>
      </c>
      <c r="N1282" s="11"/>
      <c r="O1282" s="11"/>
      <c r="P1282" s="11">
        <f t="shared" si="117"/>
        <v>724150.25936303218</v>
      </c>
    </row>
    <row r="1283" spans="1:16" x14ac:dyDescent="0.35">
      <c r="A1283" s="19">
        <v>56.466670000000001</v>
      </c>
      <c r="B1283" s="19">
        <v>1694</v>
      </c>
      <c r="C1283" s="19">
        <v>628.46929999999998</v>
      </c>
      <c r="D1283" s="19">
        <v>-349.3229</v>
      </c>
      <c r="E1283" s="19">
        <v>719.02719999999999</v>
      </c>
      <c r="F1283" s="19">
        <v>226.3732</v>
      </c>
      <c r="G1283" s="19">
        <v>322.93299999999999</v>
      </c>
      <c r="H1283" s="19">
        <v>394.37360000000001</v>
      </c>
      <c r="I1283" s="10">
        <f t="shared" si="120"/>
        <v>-39.274700000000053</v>
      </c>
      <c r="J1283" s="10">
        <f t="shared" ref="J1283:J1346" si="121">D1283-$S$2</f>
        <v>-35.354800000000012</v>
      </c>
      <c r="K1283" s="10">
        <f t="shared" ref="K1283:K1346" si="122">(I1283^2+J1283^2)^(1/2)</f>
        <v>52.843769198742862</v>
      </c>
      <c r="L1283" s="11">
        <f t="shared" si="118"/>
        <v>-177.04573391230485</v>
      </c>
      <c r="M1283" s="11">
        <f t="shared" si="119"/>
        <v>2274.2370014585517</v>
      </c>
      <c r="N1283" s="11"/>
      <c r="O1283" s="11"/>
      <c r="P1283" s="11">
        <f t="shared" ref="P1283:P1346" si="123">$S$4*(L1283^2)/2</f>
        <v>354984.29822839081</v>
      </c>
    </row>
    <row r="1284" spans="1:16" x14ac:dyDescent="0.35">
      <c r="A1284" s="19">
        <v>56.5</v>
      </c>
      <c r="B1284" s="19">
        <v>1695</v>
      </c>
      <c r="C1284" s="19">
        <v>641.52499999999998</v>
      </c>
      <c r="D1284" s="19">
        <v>-334.20740000000001</v>
      </c>
      <c r="E1284" s="19">
        <v>723.35950000000003</v>
      </c>
      <c r="F1284" s="19">
        <v>439.01960000000003</v>
      </c>
      <c r="G1284" s="19">
        <v>385.09960000000001</v>
      </c>
      <c r="H1284" s="19">
        <v>583.98620000000005</v>
      </c>
      <c r="I1284" s="10">
        <f t="shared" si="120"/>
        <v>-26.219000000000051</v>
      </c>
      <c r="J1284" s="10">
        <f t="shared" si="121"/>
        <v>-20.239300000000014</v>
      </c>
      <c r="K1284" s="10">
        <f t="shared" si="122"/>
        <v>33.121974963609937</v>
      </c>
      <c r="L1284" s="11">
        <f t="shared" ref="L1284:L1347" si="124">(K1284-K1283)/(A1284-A1283)</f>
        <v>-591.71299835383354</v>
      </c>
      <c r="M1284" s="11">
        <f t="shared" si="119"/>
        <v>-12441.262059452023</v>
      </c>
      <c r="N1284" s="11"/>
      <c r="O1284" s="11"/>
      <c r="P1284" s="11">
        <f t="shared" si="123"/>
        <v>3965157.3851665091</v>
      </c>
    </row>
    <row r="1285" spans="1:16" x14ac:dyDescent="0.35">
      <c r="A1285" s="19">
        <v>56.533329999999999</v>
      </c>
      <c r="B1285" s="19">
        <v>1696</v>
      </c>
      <c r="C1285" s="19">
        <v>657.73720000000003</v>
      </c>
      <c r="D1285" s="19">
        <v>-323.64960000000002</v>
      </c>
      <c r="E1285" s="19">
        <v>733.05340000000001</v>
      </c>
      <c r="F1285" s="19">
        <v>597.92819999999995</v>
      </c>
      <c r="G1285" s="19">
        <v>365.30130000000003</v>
      </c>
      <c r="H1285" s="19">
        <v>700.68759999999997</v>
      </c>
      <c r="I1285" s="10">
        <f t="shared" si="120"/>
        <v>-10.006799999999998</v>
      </c>
      <c r="J1285" s="10">
        <f t="shared" si="121"/>
        <v>-9.6815000000000282</v>
      </c>
      <c r="K1285" s="10">
        <f t="shared" si="122"/>
        <v>13.923630578624259</v>
      </c>
      <c r="L1285" s="11">
        <f t="shared" si="124"/>
        <v>-576.00793234281468</v>
      </c>
      <c r="M1285" s="11">
        <f t="shared" ref="M1285:M1348" si="125">(L1285-L1284)/(A1285-A1284)</f>
        <v>471.19910024059806</v>
      </c>
      <c r="N1285" s="11"/>
      <c r="O1285" s="11"/>
      <c r="P1285" s="11">
        <f t="shared" si="123"/>
        <v>3757466.6892298893</v>
      </c>
    </row>
    <row r="1286" spans="1:16" x14ac:dyDescent="0.35">
      <c r="A1286" s="19">
        <v>56.566670000000002</v>
      </c>
      <c r="B1286" s="19">
        <v>1697</v>
      </c>
      <c r="C1286" s="19">
        <v>681.38689999999997</v>
      </c>
      <c r="D1286" s="19">
        <v>-309.85399999999998</v>
      </c>
      <c r="E1286" s="19">
        <v>748.53030000000001</v>
      </c>
      <c r="F1286" s="19">
        <v>561.67880000000002</v>
      </c>
      <c r="G1286" s="19">
        <v>413.86860000000001</v>
      </c>
      <c r="H1286" s="19">
        <v>697.6893</v>
      </c>
      <c r="I1286" s="10">
        <f t="shared" si="120"/>
        <v>13.642899999999941</v>
      </c>
      <c r="J1286" s="10">
        <f t="shared" si="121"/>
        <v>4.1141000000000076</v>
      </c>
      <c r="K1286" s="10">
        <f t="shared" si="122"/>
        <v>14.249720671648214</v>
      </c>
      <c r="L1286" s="11">
        <f t="shared" si="124"/>
        <v>9.7807466413896247</v>
      </c>
      <c r="M1286" s="11">
        <f t="shared" si="125"/>
        <v>17570.146340256713</v>
      </c>
      <c r="N1286" s="11"/>
      <c r="O1286" s="11"/>
      <c r="P1286" s="11">
        <f t="shared" si="123"/>
        <v>1083.3835300740914</v>
      </c>
    </row>
    <row r="1287" spans="1:16" x14ac:dyDescent="0.35">
      <c r="A1287" s="19">
        <v>56.6</v>
      </c>
      <c r="B1287" s="19">
        <v>1698</v>
      </c>
      <c r="C1287" s="19">
        <v>695.1825</v>
      </c>
      <c r="D1287" s="19">
        <v>-296.05840000000001</v>
      </c>
      <c r="E1287" s="19">
        <v>755.59860000000003</v>
      </c>
      <c r="F1287" s="19">
        <v>381.26</v>
      </c>
      <c r="G1287" s="19">
        <v>340.76889999999997</v>
      </c>
      <c r="H1287" s="19">
        <v>511.3537</v>
      </c>
      <c r="I1287" s="10">
        <f t="shared" si="120"/>
        <v>27.438499999999976</v>
      </c>
      <c r="J1287" s="10">
        <f t="shared" si="121"/>
        <v>17.909699999999987</v>
      </c>
      <c r="K1287" s="10">
        <f t="shared" si="122"/>
        <v>32.766272847853756</v>
      </c>
      <c r="L1287" s="11">
        <f t="shared" si="124"/>
        <v>555.55212049822592</v>
      </c>
      <c r="M1287" s="11">
        <f t="shared" si="125"/>
        <v>16374.778693574732</v>
      </c>
      <c r="N1287" s="11"/>
      <c r="O1287" s="11"/>
      <c r="P1287" s="11">
        <f t="shared" si="123"/>
        <v>3495327.146032603</v>
      </c>
    </row>
    <row r="1288" spans="1:16" x14ac:dyDescent="0.35">
      <c r="A1288" s="19">
        <v>56.633330000000001</v>
      </c>
      <c r="B1288" s="19">
        <v>1699</v>
      </c>
      <c r="C1288" s="19">
        <v>706.80420000000004</v>
      </c>
      <c r="D1288" s="19">
        <v>-287.1361</v>
      </c>
      <c r="E1288" s="19">
        <v>762.90189999999996</v>
      </c>
      <c r="F1288" s="19">
        <v>236.49639999999999</v>
      </c>
      <c r="G1288" s="19">
        <v>236.49639999999999</v>
      </c>
      <c r="H1288" s="19">
        <v>334.4563</v>
      </c>
      <c r="I1288" s="10">
        <f t="shared" si="120"/>
        <v>39.060200000000009</v>
      </c>
      <c r="J1288" s="10">
        <f t="shared" si="121"/>
        <v>26.831999999999994</v>
      </c>
      <c r="K1288" s="10">
        <f t="shared" si="122"/>
        <v>47.388347175650686</v>
      </c>
      <c r="L1288" s="11">
        <f t="shared" si="124"/>
        <v>438.70610044396</v>
      </c>
      <c r="M1288" s="11">
        <f t="shared" si="125"/>
        <v>-3505.7311747455137</v>
      </c>
      <c r="N1288" s="11"/>
      <c r="O1288" s="11"/>
      <c r="P1288" s="11">
        <f t="shared" si="123"/>
        <v>2179643.9570683972</v>
      </c>
    </row>
    <row r="1289" spans="1:16" x14ac:dyDescent="0.35">
      <c r="A1289" s="19">
        <v>56.666670000000003</v>
      </c>
      <c r="B1289" s="19">
        <v>1700</v>
      </c>
      <c r="C1289" s="19">
        <v>710.94889999999998</v>
      </c>
      <c r="D1289" s="19">
        <v>-280.29199999999997</v>
      </c>
      <c r="E1289" s="19">
        <v>764.20669999999996</v>
      </c>
      <c r="F1289" s="19">
        <v>121.29470000000001</v>
      </c>
      <c r="G1289" s="19">
        <v>161.78579999999999</v>
      </c>
      <c r="H1289" s="19">
        <v>202.2055</v>
      </c>
      <c r="I1289" s="10">
        <f t="shared" si="120"/>
        <v>43.204899999999952</v>
      </c>
      <c r="J1289" s="10">
        <f t="shared" si="121"/>
        <v>33.676100000000019</v>
      </c>
      <c r="K1289" s="10">
        <f t="shared" si="122"/>
        <v>54.779038830742529</v>
      </c>
      <c r="L1289" s="11">
        <f t="shared" si="124"/>
        <v>221.67641436986409</v>
      </c>
      <c r="M1289" s="11">
        <f t="shared" si="125"/>
        <v>-6509.5886644894736</v>
      </c>
      <c r="N1289" s="11"/>
      <c r="O1289" s="11"/>
      <c r="P1289" s="11">
        <f t="shared" si="123"/>
        <v>556515.40019023744</v>
      </c>
    </row>
    <row r="1290" spans="1:16" x14ac:dyDescent="0.35">
      <c r="A1290" s="19">
        <v>56.7</v>
      </c>
      <c r="B1290" s="19">
        <v>1701</v>
      </c>
      <c r="C1290" s="19">
        <v>714.89049999999997</v>
      </c>
      <c r="D1290" s="19">
        <v>-276.35039999999998</v>
      </c>
      <c r="E1290" s="19">
        <v>766.44500000000005</v>
      </c>
      <c r="F1290" s="19">
        <v>58.769770000000001</v>
      </c>
      <c r="G1290" s="19">
        <v>59.138280000000002</v>
      </c>
      <c r="H1290" s="19">
        <v>83.373990000000006</v>
      </c>
      <c r="I1290" s="10">
        <f t="shared" si="120"/>
        <v>47.146499999999946</v>
      </c>
      <c r="J1290" s="10">
        <f t="shared" si="121"/>
        <v>37.617700000000013</v>
      </c>
      <c r="K1290" s="10">
        <f t="shared" si="122"/>
        <v>60.314872258341026</v>
      </c>
      <c r="L1290" s="11">
        <f t="shared" si="124"/>
        <v>166.09161198915675</v>
      </c>
      <c r="M1290" s="11">
        <f t="shared" si="125"/>
        <v>-1667.7108425055001</v>
      </c>
      <c r="N1290" s="11"/>
      <c r="O1290" s="11"/>
      <c r="P1290" s="11">
        <f t="shared" si="123"/>
        <v>312416.24696599843</v>
      </c>
    </row>
    <row r="1291" spans="1:16" x14ac:dyDescent="0.35">
      <c r="A1291" s="19">
        <v>56.733330000000002</v>
      </c>
      <c r="B1291" s="19">
        <v>1702</v>
      </c>
      <c r="C1291" s="19">
        <v>714.86689999999999</v>
      </c>
      <c r="D1291" s="19">
        <v>-276.3494</v>
      </c>
      <c r="E1291" s="19">
        <v>766.42259999999999</v>
      </c>
      <c r="F1291" s="19">
        <v>75.679910000000007</v>
      </c>
      <c r="G1291" s="19">
        <v>51.872329999999998</v>
      </c>
      <c r="H1291" s="19">
        <v>91.750680000000003</v>
      </c>
      <c r="I1291" s="10">
        <f t="shared" si="120"/>
        <v>47.122899999999959</v>
      </c>
      <c r="J1291" s="10">
        <f t="shared" si="121"/>
        <v>37.61869999999999</v>
      </c>
      <c r="K1291" s="10">
        <f t="shared" si="122"/>
        <v>60.297050459371519</v>
      </c>
      <c r="L1291" s="11">
        <f t="shared" si="124"/>
        <v>-0.53470743982920488</v>
      </c>
      <c r="M1291" s="11">
        <f t="shared" si="125"/>
        <v>-4999.289511820848</v>
      </c>
      <c r="N1291" s="11"/>
      <c r="O1291" s="11"/>
      <c r="P1291" s="11">
        <f t="shared" si="123"/>
        <v>3.2379539233135586</v>
      </c>
    </row>
    <row r="1292" spans="1:16" x14ac:dyDescent="0.35">
      <c r="A1292" s="19">
        <v>56.766669999999998</v>
      </c>
      <c r="B1292" s="19">
        <v>1703</v>
      </c>
      <c r="C1292" s="19">
        <v>719.93579999999997</v>
      </c>
      <c r="D1292" s="19">
        <v>-272.8922</v>
      </c>
      <c r="E1292" s="19">
        <v>769.92060000000004</v>
      </c>
      <c r="F1292" s="19">
        <v>46.707470000000001</v>
      </c>
      <c r="G1292" s="19">
        <v>43.060009999999998</v>
      </c>
      <c r="H1292" s="19">
        <v>63.527569999999997</v>
      </c>
      <c r="I1292" s="10">
        <f t="shared" si="120"/>
        <v>52.191799999999944</v>
      </c>
      <c r="J1292" s="10">
        <f t="shared" si="121"/>
        <v>41.07589999999999</v>
      </c>
      <c r="K1292" s="10">
        <f t="shared" si="122"/>
        <v>66.416967320482144</v>
      </c>
      <c r="L1292" s="11">
        <f t="shared" si="124"/>
        <v>183.56079367460868</v>
      </c>
      <c r="M1292" s="11">
        <f t="shared" si="125"/>
        <v>5521.7606812976246</v>
      </c>
      <c r="N1292" s="11"/>
      <c r="O1292" s="11"/>
      <c r="P1292" s="11">
        <f t="shared" si="123"/>
        <v>381590.9483356718</v>
      </c>
    </row>
    <row r="1293" spans="1:16" x14ac:dyDescent="0.35">
      <c r="A1293" s="19">
        <v>56.8</v>
      </c>
      <c r="B1293" s="19">
        <v>1704</v>
      </c>
      <c r="C1293" s="19">
        <v>717.98069999999996</v>
      </c>
      <c r="D1293" s="19">
        <v>-273.47879999999998</v>
      </c>
      <c r="E1293" s="19">
        <v>768.30129999999997</v>
      </c>
      <c r="F1293" s="19">
        <v>-88.200550000000007</v>
      </c>
      <c r="G1293" s="19">
        <v>-60.222969999999997</v>
      </c>
      <c r="H1293" s="19">
        <v>106.79949999999999</v>
      </c>
      <c r="I1293" s="10">
        <f t="shared" si="120"/>
        <v>50.236699999999928</v>
      </c>
      <c r="J1293" s="10">
        <f t="shared" si="121"/>
        <v>40.489300000000014</v>
      </c>
      <c r="K1293" s="10">
        <f t="shared" si="122"/>
        <v>64.522162404711707</v>
      </c>
      <c r="L1293" s="11">
        <f t="shared" si="124"/>
        <v>-56.849832456359714</v>
      </c>
      <c r="M1293" s="11">
        <f t="shared" si="125"/>
        <v>-7213.0400879379713</v>
      </c>
      <c r="N1293" s="11"/>
      <c r="O1293" s="11"/>
      <c r="P1293" s="11">
        <f t="shared" si="123"/>
        <v>36601.306574830625</v>
      </c>
    </row>
    <row r="1294" spans="1:16" x14ac:dyDescent="0.35">
      <c r="A1294" s="19">
        <v>56.833329999999997</v>
      </c>
      <c r="B1294" s="19">
        <v>1705</v>
      </c>
      <c r="C1294" s="19">
        <v>714.05579999999998</v>
      </c>
      <c r="D1294" s="19">
        <v>-276.90710000000001</v>
      </c>
      <c r="E1294" s="19">
        <v>765.86760000000004</v>
      </c>
      <c r="F1294" s="19">
        <v>-101.727</v>
      </c>
      <c r="G1294" s="19">
        <v>-84.918360000000007</v>
      </c>
      <c r="H1294" s="19">
        <v>132.51230000000001</v>
      </c>
      <c r="I1294" s="10">
        <f t="shared" si="120"/>
        <v>46.311799999999948</v>
      </c>
      <c r="J1294" s="10">
        <f t="shared" si="121"/>
        <v>37.060999999999979</v>
      </c>
      <c r="K1294" s="10">
        <f t="shared" si="122"/>
        <v>59.315263973449476</v>
      </c>
      <c r="L1294" s="11">
        <f t="shared" si="124"/>
        <v>-156.22257519538923</v>
      </c>
      <c r="M1294" s="11">
        <f t="shared" si="125"/>
        <v>-2981.4804302139592</v>
      </c>
      <c r="N1294" s="11"/>
      <c r="O1294" s="11"/>
      <c r="P1294" s="11">
        <f t="shared" si="123"/>
        <v>276392.20823269011</v>
      </c>
    </row>
    <row r="1295" spans="1:16" x14ac:dyDescent="0.35">
      <c r="A1295" s="19">
        <v>56.866669999999999</v>
      </c>
      <c r="B1295" s="19">
        <v>1706</v>
      </c>
      <c r="C1295" s="19">
        <v>711.19889999999998</v>
      </c>
      <c r="D1295" s="19">
        <v>-279.14</v>
      </c>
      <c r="E1295" s="19">
        <v>764.01769999999999</v>
      </c>
      <c r="F1295" s="19">
        <v>-105.72750000000001</v>
      </c>
      <c r="G1295" s="19">
        <v>-80.335489999999993</v>
      </c>
      <c r="H1295" s="19">
        <v>132.7859</v>
      </c>
      <c r="I1295" s="10">
        <f t="shared" si="120"/>
        <v>43.454899999999952</v>
      </c>
      <c r="J1295" s="10">
        <f t="shared" si="121"/>
        <v>34.828100000000006</v>
      </c>
      <c r="K1295" s="10">
        <f t="shared" si="122"/>
        <v>55.689540163481297</v>
      </c>
      <c r="L1295" s="11">
        <f t="shared" si="124"/>
        <v>-108.74996430617567</v>
      </c>
      <c r="M1295" s="11">
        <f t="shared" si="125"/>
        <v>1423.8935479667027</v>
      </c>
      <c r="N1295" s="11"/>
      <c r="O1295" s="11"/>
      <c r="P1295" s="11">
        <f t="shared" si="123"/>
        <v>133935.73239193251</v>
      </c>
    </row>
    <row r="1296" spans="1:16" x14ac:dyDescent="0.35">
      <c r="A1296" s="19">
        <v>56.9</v>
      </c>
      <c r="B1296" s="19">
        <v>1707</v>
      </c>
      <c r="C1296" s="19">
        <v>707.00729999999999</v>
      </c>
      <c r="D1296" s="19">
        <v>-282.26280000000003</v>
      </c>
      <c r="E1296" s="19">
        <v>761.26969999999994</v>
      </c>
      <c r="F1296" s="19">
        <v>-181.1225</v>
      </c>
      <c r="G1296" s="19">
        <v>-194.65219999999999</v>
      </c>
      <c r="H1296" s="19">
        <v>265.88499999999999</v>
      </c>
      <c r="I1296" s="10">
        <f t="shared" ref="I1296:I1359" si="126">C1296-$S$1</f>
        <v>39.263299999999958</v>
      </c>
      <c r="J1296" s="10">
        <f t="shared" si="121"/>
        <v>31.705299999999966</v>
      </c>
      <c r="K1296" s="10">
        <f t="shared" si="122"/>
        <v>50.4661547473155</v>
      </c>
      <c r="L1296" s="11">
        <f t="shared" si="124"/>
        <v>-156.71723420839751</v>
      </c>
      <c r="M1296" s="11">
        <f t="shared" si="125"/>
        <v>-1439.1620132680073</v>
      </c>
      <c r="N1296" s="11"/>
      <c r="O1296" s="11"/>
      <c r="P1296" s="11">
        <f t="shared" si="123"/>
        <v>278145.30121405405</v>
      </c>
    </row>
    <row r="1297" spans="1:16" x14ac:dyDescent="0.35">
      <c r="A1297" s="19">
        <v>56.933329999999998</v>
      </c>
      <c r="B1297" s="19">
        <v>1708</v>
      </c>
      <c r="C1297" s="19">
        <v>699.1241</v>
      </c>
      <c r="D1297" s="19">
        <v>-292.11680000000001</v>
      </c>
      <c r="E1297" s="19">
        <v>757.69830000000002</v>
      </c>
      <c r="F1297" s="19">
        <v>-266.05840000000001</v>
      </c>
      <c r="G1297" s="19">
        <v>-325.1825</v>
      </c>
      <c r="H1297" s="19">
        <v>420.15559999999999</v>
      </c>
      <c r="I1297" s="10">
        <f t="shared" si="126"/>
        <v>31.38009999999997</v>
      </c>
      <c r="J1297" s="10">
        <f t="shared" si="121"/>
        <v>21.851299999999981</v>
      </c>
      <c r="K1297" s="10">
        <f t="shared" si="122"/>
        <v>38.238592909520051</v>
      </c>
      <c r="L1297" s="11">
        <f t="shared" si="124"/>
        <v>-366.86354148801871</v>
      </c>
      <c r="M1297" s="11">
        <f t="shared" si="125"/>
        <v>-6305.0197203607822</v>
      </c>
      <c r="N1297" s="11"/>
      <c r="O1297" s="11"/>
      <c r="P1297" s="11">
        <f t="shared" si="123"/>
        <v>1524218.8176782113</v>
      </c>
    </row>
    <row r="1298" spans="1:16" x14ac:dyDescent="0.35">
      <c r="A1298" s="19">
        <v>56.966670000000001</v>
      </c>
      <c r="B1298" s="19">
        <v>1709</v>
      </c>
      <c r="C1298" s="19">
        <v>689.27009999999996</v>
      </c>
      <c r="D1298" s="19">
        <v>-303.94159999999999</v>
      </c>
      <c r="E1298" s="19">
        <v>753.30849999999998</v>
      </c>
      <c r="F1298" s="19">
        <v>-147.6208</v>
      </c>
      <c r="G1298" s="19">
        <v>-178.0463</v>
      </c>
      <c r="H1298" s="19">
        <v>231.2842</v>
      </c>
      <c r="I1298" s="10">
        <f t="shared" si="126"/>
        <v>21.526099999999929</v>
      </c>
      <c r="J1298" s="10">
        <f t="shared" si="121"/>
        <v>10.026499999999999</v>
      </c>
      <c r="K1298" s="10">
        <f t="shared" si="122"/>
        <v>23.746656258513468</v>
      </c>
      <c r="L1298" s="11">
        <f t="shared" si="124"/>
        <v>-434.67116529710427</v>
      </c>
      <c r="M1298" s="11">
        <f t="shared" si="125"/>
        <v>-2033.8219498824321</v>
      </c>
      <c r="N1298" s="11"/>
      <c r="O1298" s="11"/>
      <c r="P1298" s="11">
        <f t="shared" si="123"/>
        <v>2139734.4234789088</v>
      </c>
    </row>
    <row r="1299" spans="1:16" x14ac:dyDescent="0.35">
      <c r="A1299" s="19">
        <v>57</v>
      </c>
      <c r="B1299" s="19">
        <v>1710</v>
      </c>
      <c r="C1299" s="19">
        <v>689.28269999999998</v>
      </c>
      <c r="D1299" s="19">
        <v>-303.98649999999998</v>
      </c>
      <c r="E1299" s="19">
        <v>753.33820000000003</v>
      </c>
      <c r="F1299" s="19">
        <v>-620.80290000000002</v>
      </c>
      <c r="G1299" s="19">
        <v>-295.62040000000002</v>
      </c>
      <c r="H1299" s="19">
        <v>687.59559999999999</v>
      </c>
      <c r="I1299" s="10">
        <f t="shared" si="126"/>
        <v>21.538699999999949</v>
      </c>
      <c r="J1299" s="10">
        <f t="shared" si="121"/>
        <v>9.9816000000000145</v>
      </c>
      <c r="K1299" s="10">
        <f t="shared" si="122"/>
        <v>23.73916460724762</v>
      </c>
      <c r="L1299" s="11">
        <f t="shared" si="124"/>
        <v>-0.2247720151769699</v>
      </c>
      <c r="M1299" s="11">
        <f t="shared" si="125"/>
        <v>13034.695267984845</v>
      </c>
      <c r="N1299" s="11"/>
      <c r="O1299" s="11"/>
      <c r="P1299" s="11">
        <f t="shared" si="123"/>
        <v>0.57216684598605849</v>
      </c>
    </row>
    <row r="1300" spans="1:16" x14ac:dyDescent="0.35">
      <c r="A1300" s="19">
        <v>57.033329999999999</v>
      </c>
      <c r="B1300" s="19">
        <v>1711</v>
      </c>
      <c r="C1300" s="19">
        <v>647.88319999999999</v>
      </c>
      <c r="D1300" s="19">
        <v>-323.64960000000002</v>
      </c>
      <c r="E1300" s="19">
        <v>724.22490000000005</v>
      </c>
      <c r="F1300" s="19">
        <v>-680.1164</v>
      </c>
      <c r="G1300" s="19">
        <v>-590.56690000000003</v>
      </c>
      <c r="H1300" s="19">
        <v>900.73720000000003</v>
      </c>
      <c r="I1300" s="10">
        <f t="shared" si="126"/>
        <v>-19.86080000000004</v>
      </c>
      <c r="J1300" s="10">
        <f t="shared" si="121"/>
        <v>-9.6815000000000282</v>
      </c>
      <c r="K1300" s="10">
        <f t="shared" si="122"/>
        <v>22.094859558051102</v>
      </c>
      <c r="L1300" s="11">
        <f t="shared" si="124"/>
        <v>-49.334084884384843</v>
      </c>
      <c r="M1300" s="11">
        <f t="shared" si="125"/>
        <v>-1473.4267287491371</v>
      </c>
      <c r="N1300" s="11"/>
      <c r="O1300" s="11"/>
      <c r="P1300" s="11">
        <f t="shared" si="123"/>
        <v>27563.373122874978</v>
      </c>
    </row>
    <row r="1301" spans="1:16" x14ac:dyDescent="0.35">
      <c r="A1301" s="19">
        <v>57.066670000000002</v>
      </c>
      <c r="B1301" s="19">
        <v>1712</v>
      </c>
      <c r="C1301" s="19">
        <v>643.94159999999999</v>
      </c>
      <c r="D1301" s="19">
        <v>-343.35770000000002</v>
      </c>
      <c r="E1301" s="19">
        <v>729.76390000000004</v>
      </c>
      <c r="F1301" s="19">
        <v>-164.2628</v>
      </c>
      <c r="G1301" s="19">
        <v>-417.89909999999998</v>
      </c>
      <c r="H1301" s="19">
        <v>449.02330000000001</v>
      </c>
      <c r="I1301" s="10">
        <f t="shared" si="126"/>
        <v>-23.802400000000034</v>
      </c>
      <c r="J1301" s="10">
        <f t="shared" si="121"/>
        <v>-29.38960000000003</v>
      </c>
      <c r="K1301" s="10">
        <f t="shared" si="122"/>
        <v>37.819344705058064</v>
      </c>
      <c r="L1301" s="11">
        <f t="shared" si="124"/>
        <v>471.64022636489926</v>
      </c>
      <c r="M1301" s="11">
        <f t="shared" si="125"/>
        <v>15626.10411665398</v>
      </c>
      <c r="N1301" s="11"/>
      <c r="O1301" s="11"/>
      <c r="P1301" s="11">
        <f t="shared" si="123"/>
        <v>2519183.9978966657</v>
      </c>
    </row>
    <row r="1302" spans="1:16" x14ac:dyDescent="0.35">
      <c r="A1302" s="19">
        <v>57.1</v>
      </c>
      <c r="B1302" s="19">
        <v>1713</v>
      </c>
      <c r="C1302" s="19">
        <v>636.93240000000003</v>
      </c>
      <c r="D1302" s="19">
        <v>-351.50959999999998</v>
      </c>
      <c r="E1302" s="19">
        <v>727.49009999999998</v>
      </c>
      <c r="F1302" s="19">
        <v>-295.62040000000002</v>
      </c>
      <c r="G1302" s="19">
        <v>-206.93430000000001</v>
      </c>
      <c r="H1302" s="19">
        <v>360.85070000000002</v>
      </c>
      <c r="I1302" s="10">
        <f t="shared" si="126"/>
        <v>-30.811599999999999</v>
      </c>
      <c r="J1302" s="10">
        <f t="shared" si="121"/>
        <v>-37.541499999999985</v>
      </c>
      <c r="K1302" s="10">
        <f t="shared" si="122"/>
        <v>48.566644076052839</v>
      </c>
      <c r="L1302" s="11">
        <f t="shared" si="124"/>
        <v>322.45122625247416</v>
      </c>
      <c r="M1302" s="11">
        <f t="shared" si="125"/>
        <v>-4476.1176151343452</v>
      </c>
      <c r="N1302" s="11"/>
      <c r="O1302" s="11"/>
      <c r="P1302" s="11">
        <f t="shared" si="123"/>
        <v>1177514.5342552774</v>
      </c>
    </row>
    <row r="1303" spans="1:16" x14ac:dyDescent="0.35">
      <c r="A1303" s="19">
        <v>57.133330000000001</v>
      </c>
      <c r="B1303" s="19">
        <v>1714</v>
      </c>
      <c r="C1303" s="19">
        <v>624.23360000000002</v>
      </c>
      <c r="D1303" s="19">
        <v>-357.1533</v>
      </c>
      <c r="E1303" s="19">
        <v>719.18430000000001</v>
      </c>
      <c r="F1303" s="19">
        <v>-245.952</v>
      </c>
      <c r="G1303" s="19">
        <v>-144.2133</v>
      </c>
      <c r="H1303" s="19">
        <v>285.11380000000003</v>
      </c>
      <c r="I1303" s="10">
        <f t="shared" si="126"/>
        <v>-43.510400000000004</v>
      </c>
      <c r="J1303" s="10">
        <f t="shared" si="121"/>
        <v>-43.185200000000009</v>
      </c>
      <c r="K1303" s="10">
        <f t="shared" si="122"/>
        <v>61.303477937226376</v>
      </c>
      <c r="L1303" s="11">
        <f t="shared" si="124"/>
        <v>382.14323015822862</v>
      </c>
      <c r="M1303" s="11">
        <f t="shared" si="125"/>
        <v>1790.9392110937747</v>
      </c>
      <c r="N1303" s="11"/>
      <c r="O1303" s="11"/>
      <c r="P1303" s="11">
        <f t="shared" si="123"/>
        <v>1653828.8026290371</v>
      </c>
    </row>
    <row r="1304" spans="1:16" x14ac:dyDescent="0.35">
      <c r="A1304" s="19">
        <v>57.166670000000003</v>
      </c>
      <c r="B1304" s="19">
        <v>1715</v>
      </c>
      <c r="C1304" s="19">
        <v>620.53560000000004</v>
      </c>
      <c r="D1304" s="19">
        <v>-361.12380000000002</v>
      </c>
      <c r="E1304" s="19">
        <v>717.96569999999997</v>
      </c>
      <c r="F1304" s="19">
        <v>-29.56204</v>
      </c>
      <c r="G1304" s="19">
        <v>-118.2482</v>
      </c>
      <c r="H1304" s="19">
        <v>121.8874</v>
      </c>
      <c r="I1304" s="10">
        <f t="shared" si="126"/>
        <v>-47.208399999999983</v>
      </c>
      <c r="J1304" s="10">
        <f t="shared" si="121"/>
        <v>-47.155700000000024</v>
      </c>
      <c r="K1304" s="10">
        <f t="shared" si="122"/>
        <v>66.725505416219974</v>
      </c>
      <c r="L1304" s="11">
        <f t="shared" si="124"/>
        <v>162.62829871005331</v>
      </c>
      <c r="M1304" s="11">
        <f t="shared" si="125"/>
        <v>-6584.1311172213036</v>
      </c>
      <c r="N1304" s="11"/>
      <c r="O1304" s="11"/>
      <c r="P1304" s="11">
        <f t="shared" si="123"/>
        <v>299523.18710552063</v>
      </c>
    </row>
    <row r="1305" spans="1:16" x14ac:dyDescent="0.35">
      <c r="A1305" s="19">
        <v>57.2</v>
      </c>
      <c r="B1305" s="19">
        <v>1716</v>
      </c>
      <c r="C1305" s="19">
        <v>622.26279999999997</v>
      </c>
      <c r="D1305" s="19">
        <v>-365.03649999999999</v>
      </c>
      <c r="E1305" s="19">
        <v>721.43089999999995</v>
      </c>
      <c r="F1305" s="19">
        <v>38.834850000000003</v>
      </c>
      <c r="G1305" s="19">
        <v>-40.903239999999997</v>
      </c>
      <c r="H1305" s="19">
        <v>56.40231</v>
      </c>
      <c r="I1305" s="10">
        <f t="shared" si="126"/>
        <v>-45.481200000000058</v>
      </c>
      <c r="J1305" s="10">
        <f t="shared" si="121"/>
        <v>-51.068399999999997</v>
      </c>
      <c r="K1305" s="10">
        <f t="shared" si="122"/>
        <v>68.385093638891846</v>
      </c>
      <c r="L1305" s="11">
        <f t="shared" si="124"/>
        <v>49.792625942751293</v>
      </c>
      <c r="M1305" s="11">
        <f t="shared" si="125"/>
        <v>-3385.408723891509</v>
      </c>
      <c r="N1305" s="11"/>
      <c r="O1305" s="11"/>
      <c r="P1305" s="11">
        <f t="shared" si="123"/>
        <v>28078.135900461533</v>
      </c>
    </row>
    <row r="1306" spans="1:16" x14ac:dyDescent="0.35">
      <c r="A1306" s="19">
        <v>57.233330000000002</v>
      </c>
      <c r="B1306" s="19">
        <v>1717</v>
      </c>
      <c r="C1306" s="19">
        <v>623.12450000000001</v>
      </c>
      <c r="D1306" s="19">
        <v>-363.85070000000002</v>
      </c>
      <c r="E1306" s="19">
        <v>721.57569999999998</v>
      </c>
      <c r="F1306" s="19">
        <v>13.003159999999999</v>
      </c>
      <c r="G1306" s="19">
        <v>17.509029999999999</v>
      </c>
      <c r="H1306" s="19">
        <v>21.809360000000002</v>
      </c>
      <c r="I1306" s="10">
        <f t="shared" si="126"/>
        <v>-44.619500000000016</v>
      </c>
      <c r="J1306" s="10">
        <f t="shared" si="121"/>
        <v>-49.882600000000025</v>
      </c>
      <c r="K1306" s="10">
        <f t="shared" si="122"/>
        <v>66.926628205894275</v>
      </c>
      <c r="L1306" s="11">
        <f t="shared" si="124"/>
        <v>-43.758338823810263</v>
      </c>
      <c r="M1306" s="11">
        <f t="shared" si="125"/>
        <v>-2806.8096239592915</v>
      </c>
      <c r="N1306" s="11"/>
      <c r="O1306" s="11"/>
      <c r="P1306" s="11">
        <f t="shared" si="123"/>
        <v>21685.021853214483</v>
      </c>
    </row>
    <row r="1307" spans="1:16" x14ac:dyDescent="0.35">
      <c r="A1307" s="19">
        <v>57.266669999999998</v>
      </c>
      <c r="B1307" s="19">
        <v>1718</v>
      </c>
      <c r="C1307" s="19">
        <v>623.12969999999996</v>
      </c>
      <c r="D1307" s="19">
        <v>-363.86919999999998</v>
      </c>
      <c r="E1307" s="19">
        <v>721.58950000000004</v>
      </c>
      <c r="F1307" s="19">
        <v>134.8837</v>
      </c>
      <c r="G1307" s="19">
        <v>159.58510000000001</v>
      </c>
      <c r="H1307" s="19">
        <v>208.9521</v>
      </c>
      <c r="I1307" s="10">
        <f t="shared" si="126"/>
        <v>-44.614300000000071</v>
      </c>
      <c r="J1307" s="10">
        <f t="shared" si="121"/>
        <v>-49.901099999999985</v>
      </c>
      <c r="K1307" s="10">
        <f t="shared" si="122"/>
        <v>66.936952019792514</v>
      </c>
      <c r="L1307" s="11">
        <f t="shared" si="124"/>
        <v>0.30965248644992521</v>
      </c>
      <c r="M1307" s="11">
        <f t="shared" si="125"/>
        <v>1321.7753842311386</v>
      </c>
      <c r="N1307" s="11"/>
      <c r="O1307" s="11"/>
      <c r="P1307" s="11">
        <f t="shared" si="123"/>
        <v>1.0858938012793342</v>
      </c>
    </row>
    <row r="1308" spans="1:16" x14ac:dyDescent="0.35">
      <c r="A1308" s="19">
        <v>57.3</v>
      </c>
      <c r="B1308" s="19">
        <v>1719</v>
      </c>
      <c r="C1308" s="19">
        <v>632.11680000000001</v>
      </c>
      <c r="D1308" s="19">
        <v>-353.21170000000001</v>
      </c>
      <c r="E1308" s="19">
        <v>724.10640000000001</v>
      </c>
      <c r="F1308" s="19">
        <v>235.03960000000001</v>
      </c>
      <c r="G1308" s="19">
        <v>295.22649999999999</v>
      </c>
      <c r="H1308" s="19">
        <v>377.36219999999997</v>
      </c>
      <c r="I1308" s="10">
        <f t="shared" si="126"/>
        <v>-35.627200000000016</v>
      </c>
      <c r="J1308" s="10">
        <f t="shared" si="121"/>
        <v>-39.243600000000015</v>
      </c>
      <c r="K1308" s="10">
        <f t="shared" si="122"/>
        <v>53.003372730421624</v>
      </c>
      <c r="L1308" s="11">
        <f t="shared" si="124"/>
        <v>-418.04918359949397</v>
      </c>
      <c r="M1308" s="11">
        <f t="shared" si="125"/>
        <v>-12552.020284606997</v>
      </c>
      <c r="N1308" s="11"/>
      <c r="O1308" s="11"/>
      <c r="P1308" s="11">
        <f t="shared" si="123"/>
        <v>1979214.9829604037</v>
      </c>
    </row>
    <row r="1309" spans="1:16" x14ac:dyDescent="0.35">
      <c r="A1309" s="19">
        <v>57.333329999999997</v>
      </c>
      <c r="B1309" s="19">
        <v>1720</v>
      </c>
      <c r="C1309" s="19">
        <v>638.79899999999998</v>
      </c>
      <c r="D1309" s="19">
        <v>-344.1875</v>
      </c>
      <c r="E1309" s="19">
        <v>725.62329999999997</v>
      </c>
      <c r="F1309" s="19">
        <v>236.49639999999999</v>
      </c>
      <c r="G1309" s="19">
        <v>295.62040000000002</v>
      </c>
      <c r="H1309" s="19">
        <v>378.57889999999998</v>
      </c>
      <c r="I1309" s="10">
        <f t="shared" si="126"/>
        <v>-28.94500000000005</v>
      </c>
      <c r="J1309" s="10">
        <f t="shared" si="121"/>
        <v>-30.219400000000007</v>
      </c>
      <c r="K1309" s="10">
        <f t="shared" si="122"/>
        <v>41.845252554620856</v>
      </c>
      <c r="L1309" s="11">
        <f t="shared" si="124"/>
        <v>-334.77708298232716</v>
      </c>
      <c r="M1309" s="11">
        <f t="shared" si="125"/>
        <v>2498.4128598010284</v>
      </c>
      <c r="N1309" s="11"/>
      <c r="O1309" s="11"/>
      <c r="P1309" s="11">
        <f t="shared" si="123"/>
        <v>1269257.2491610162</v>
      </c>
    </row>
    <row r="1310" spans="1:16" x14ac:dyDescent="0.35">
      <c r="A1310" s="19">
        <v>57.366669999999999</v>
      </c>
      <c r="B1310" s="19">
        <v>1721</v>
      </c>
      <c r="C1310" s="19">
        <v>647.88319999999999</v>
      </c>
      <c r="D1310" s="19">
        <v>-333.50360000000001</v>
      </c>
      <c r="E1310" s="19">
        <v>728.68190000000004</v>
      </c>
      <c r="F1310" s="19">
        <v>372.7602</v>
      </c>
      <c r="G1310" s="19">
        <v>396.75360000000001</v>
      </c>
      <c r="H1310" s="19">
        <v>544.39279999999997</v>
      </c>
      <c r="I1310" s="10">
        <f t="shared" si="126"/>
        <v>-19.86080000000004</v>
      </c>
      <c r="J1310" s="10">
        <f t="shared" si="121"/>
        <v>-19.535500000000013</v>
      </c>
      <c r="K1310" s="10">
        <f t="shared" si="122"/>
        <v>27.858340526492277</v>
      </c>
      <c r="L1310" s="11">
        <f t="shared" si="124"/>
        <v>-419.52345615259424</v>
      </c>
      <c r="M1310" s="11">
        <f t="shared" si="125"/>
        <v>-2541.8828185441062</v>
      </c>
      <c r="N1310" s="11"/>
      <c r="O1310" s="11"/>
      <c r="P1310" s="11">
        <f t="shared" si="123"/>
        <v>1993199.2102196147</v>
      </c>
    </row>
    <row r="1311" spans="1:16" x14ac:dyDescent="0.35">
      <c r="A1311" s="19">
        <v>57.4</v>
      </c>
      <c r="B1311" s="19">
        <v>1722</v>
      </c>
      <c r="C1311" s="19">
        <v>663.64959999999996</v>
      </c>
      <c r="D1311" s="19">
        <v>-317.73719999999997</v>
      </c>
      <c r="E1311" s="19">
        <v>735.79060000000004</v>
      </c>
      <c r="F1311" s="19">
        <v>443.4307</v>
      </c>
      <c r="G1311" s="19">
        <v>295.62040000000002</v>
      </c>
      <c r="H1311" s="19">
        <v>532.93730000000005</v>
      </c>
      <c r="I1311" s="10">
        <f t="shared" si="126"/>
        <v>-4.0944000000000642</v>
      </c>
      <c r="J1311" s="10">
        <f t="shared" si="121"/>
        <v>-3.7690999999999804</v>
      </c>
      <c r="K1311" s="10">
        <f t="shared" si="122"/>
        <v>5.5650899516540058</v>
      </c>
      <c r="L1311" s="11">
        <f t="shared" si="124"/>
        <v>-668.86440368552837</v>
      </c>
      <c r="M1311" s="11">
        <f t="shared" si="125"/>
        <v>-7480.9765236405192</v>
      </c>
      <c r="N1311" s="11"/>
      <c r="O1311" s="11"/>
      <c r="P1311" s="11">
        <f t="shared" si="123"/>
        <v>5066573.8626117911</v>
      </c>
    </row>
    <row r="1312" spans="1:16" x14ac:dyDescent="0.35">
      <c r="A1312" s="19">
        <v>57.433329999999998</v>
      </c>
      <c r="B1312" s="19">
        <v>1723</v>
      </c>
      <c r="C1312" s="19">
        <v>677.44529999999997</v>
      </c>
      <c r="D1312" s="19">
        <v>-313.79559999999998</v>
      </c>
      <c r="E1312" s="19">
        <v>746.59209999999996</v>
      </c>
      <c r="F1312" s="19">
        <v>472.99270000000001</v>
      </c>
      <c r="G1312" s="19">
        <v>266.05840000000001</v>
      </c>
      <c r="H1312" s="19">
        <v>542.68700000000001</v>
      </c>
      <c r="I1312" s="10">
        <f t="shared" si="126"/>
        <v>9.7012999999999465</v>
      </c>
      <c r="J1312" s="10">
        <f t="shared" si="121"/>
        <v>0.17250000000001364</v>
      </c>
      <c r="K1312" s="10">
        <f t="shared" si="122"/>
        <v>9.7028335005811037</v>
      </c>
      <c r="L1312" s="11">
        <f t="shared" si="124"/>
        <v>124.14472093990911</v>
      </c>
      <c r="M1312" s="11">
        <f t="shared" si="125"/>
        <v>23792.653004063948</v>
      </c>
      <c r="N1312" s="11"/>
      <c r="O1312" s="11"/>
      <c r="P1312" s="11">
        <f t="shared" si="123"/>
        <v>174539.90042433253</v>
      </c>
    </row>
    <row r="1313" spans="1:16" x14ac:dyDescent="0.35">
      <c r="A1313" s="19">
        <v>57.466670000000001</v>
      </c>
      <c r="B1313" s="19">
        <v>1724</v>
      </c>
      <c r="C1313" s="19">
        <v>695.1825</v>
      </c>
      <c r="D1313" s="19">
        <v>-300</v>
      </c>
      <c r="E1313" s="19">
        <v>757.15170000000001</v>
      </c>
      <c r="F1313" s="19">
        <v>354.74450000000002</v>
      </c>
      <c r="G1313" s="19">
        <v>295.62040000000002</v>
      </c>
      <c r="H1313" s="19">
        <v>461.77390000000003</v>
      </c>
      <c r="I1313" s="10">
        <f t="shared" si="126"/>
        <v>27.438499999999976</v>
      </c>
      <c r="J1313" s="10">
        <f t="shared" si="121"/>
        <v>13.968099999999993</v>
      </c>
      <c r="K1313" s="10">
        <f t="shared" si="122"/>
        <v>30.789269232315313</v>
      </c>
      <c r="L1313" s="11">
        <f t="shared" si="124"/>
        <v>632.46657863624989</v>
      </c>
      <c r="M1313" s="11">
        <f t="shared" si="125"/>
        <v>15246.606409607117</v>
      </c>
      <c r="N1313" s="11"/>
      <c r="O1313" s="11"/>
      <c r="P1313" s="11">
        <f t="shared" si="123"/>
        <v>4530158.245265129</v>
      </c>
    </row>
    <row r="1314" spans="1:16" x14ac:dyDescent="0.35">
      <c r="A1314" s="19">
        <v>57.5</v>
      </c>
      <c r="B1314" s="19">
        <v>1725</v>
      </c>
      <c r="C1314" s="19">
        <v>701.09490000000005</v>
      </c>
      <c r="D1314" s="19">
        <v>-294.08760000000001</v>
      </c>
      <c r="E1314" s="19">
        <v>760.27729999999997</v>
      </c>
      <c r="F1314" s="19">
        <v>147.81020000000001</v>
      </c>
      <c r="G1314" s="19">
        <v>266.05840000000001</v>
      </c>
      <c r="H1314" s="19">
        <v>304.35989999999998</v>
      </c>
      <c r="I1314" s="10">
        <f t="shared" si="126"/>
        <v>33.350900000000024</v>
      </c>
      <c r="J1314" s="10">
        <f t="shared" si="121"/>
        <v>19.880499999999984</v>
      </c>
      <c r="K1314" s="10">
        <f t="shared" si="122"/>
        <v>38.82675380533378</v>
      </c>
      <c r="L1314" s="11">
        <f t="shared" si="124"/>
        <v>241.14865205576382</v>
      </c>
      <c r="M1314" s="11">
        <f t="shared" si="125"/>
        <v>-11740.711868601647</v>
      </c>
      <c r="N1314" s="11"/>
      <c r="O1314" s="11"/>
      <c r="P1314" s="11">
        <f t="shared" si="123"/>
        <v>658579.01479763165</v>
      </c>
    </row>
    <row r="1315" spans="1:16" x14ac:dyDescent="0.35">
      <c r="A1315" s="19">
        <v>57.533329999999999</v>
      </c>
      <c r="B1315" s="19">
        <v>1726</v>
      </c>
      <c r="C1315" s="19">
        <v>705.03650000000005</v>
      </c>
      <c r="D1315" s="19">
        <v>-282.26280000000003</v>
      </c>
      <c r="E1315" s="19">
        <v>759.43979999999999</v>
      </c>
      <c r="F1315" s="19">
        <v>147.81020000000001</v>
      </c>
      <c r="G1315" s="19">
        <v>295.62040000000002</v>
      </c>
      <c r="H1315" s="19">
        <v>330.51369999999997</v>
      </c>
      <c r="I1315" s="10">
        <f t="shared" si="126"/>
        <v>37.292500000000018</v>
      </c>
      <c r="J1315" s="10">
        <f t="shared" si="121"/>
        <v>31.705299999999966</v>
      </c>
      <c r="K1315" s="10">
        <f t="shared" si="122"/>
        <v>48.948509725424728</v>
      </c>
      <c r="L1315" s="11">
        <f t="shared" si="124"/>
        <v>303.68304590732447</v>
      </c>
      <c r="M1315" s="11">
        <f t="shared" si="125"/>
        <v>1876.2194374906014</v>
      </c>
      <c r="N1315" s="11"/>
      <c r="O1315" s="11"/>
      <c r="P1315" s="11">
        <f t="shared" si="123"/>
        <v>1044429.9186078053</v>
      </c>
    </row>
    <row r="1316" spans="1:16" x14ac:dyDescent="0.35">
      <c r="A1316" s="19">
        <v>57.566670000000002</v>
      </c>
      <c r="B1316" s="19">
        <v>1727</v>
      </c>
      <c r="C1316" s="19">
        <v>710.94889999999998</v>
      </c>
      <c r="D1316" s="19">
        <v>-274.37959999999998</v>
      </c>
      <c r="E1316" s="19">
        <v>762.05809999999997</v>
      </c>
      <c r="F1316" s="19">
        <v>122.32389999999999</v>
      </c>
      <c r="G1316" s="19">
        <v>153.97309999999999</v>
      </c>
      <c r="H1316" s="19">
        <v>196.649</v>
      </c>
      <c r="I1316" s="10">
        <f t="shared" si="126"/>
        <v>43.204899999999952</v>
      </c>
      <c r="J1316" s="10">
        <f t="shared" si="121"/>
        <v>39.58850000000001</v>
      </c>
      <c r="K1316" s="10">
        <f t="shared" si="122"/>
        <v>58.599596553730613</v>
      </c>
      <c r="L1316" s="11">
        <f t="shared" si="124"/>
        <v>289.47470990717267</v>
      </c>
      <c r="M1316" s="11">
        <f t="shared" si="125"/>
        <v>-426.16484703511395</v>
      </c>
      <c r="N1316" s="11"/>
      <c r="O1316" s="11"/>
      <c r="P1316" s="11">
        <f t="shared" si="123"/>
        <v>948985.25692890794</v>
      </c>
    </row>
    <row r="1317" spans="1:16" x14ac:dyDescent="0.35">
      <c r="A1317" s="19">
        <v>57.6</v>
      </c>
      <c r="B1317" s="19">
        <v>1728</v>
      </c>
      <c r="C1317" s="19">
        <v>713.19140000000004</v>
      </c>
      <c r="D1317" s="19">
        <v>-271.99790000000002</v>
      </c>
      <c r="E1317" s="19">
        <v>763.29870000000005</v>
      </c>
      <c r="F1317" s="19">
        <v>30.190090000000001</v>
      </c>
      <c r="G1317" s="19">
        <v>28.942409999999999</v>
      </c>
      <c r="H1317" s="19">
        <v>41.822299999999998</v>
      </c>
      <c r="I1317" s="10">
        <f t="shared" si="126"/>
        <v>45.447400000000016</v>
      </c>
      <c r="J1317" s="10">
        <f t="shared" si="121"/>
        <v>41.970199999999977</v>
      </c>
      <c r="K1317" s="10">
        <f t="shared" si="122"/>
        <v>61.862459171940458</v>
      </c>
      <c r="L1317" s="11">
        <f t="shared" si="124"/>
        <v>97.895668113108357</v>
      </c>
      <c r="M1317" s="11">
        <f t="shared" si="125"/>
        <v>-5747.9460484268729</v>
      </c>
      <c r="N1317" s="11"/>
      <c r="O1317" s="11"/>
      <c r="P1317" s="11">
        <f t="shared" si="123"/>
        <v>108533.83778490682</v>
      </c>
    </row>
    <row r="1318" spans="1:16" x14ac:dyDescent="0.35">
      <c r="A1318" s="19">
        <v>57.633330000000001</v>
      </c>
      <c r="B1318" s="19">
        <v>1729</v>
      </c>
      <c r="C1318" s="19">
        <v>712.96159999999998</v>
      </c>
      <c r="D1318" s="19">
        <v>-272.45010000000002</v>
      </c>
      <c r="E1318" s="19">
        <v>763.24519999999995</v>
      </c>
      <c r="F1318" s="19">
        <v>-37.900129999999997</v>
      </c>
      <c r="G1318" s="19">
        <v>-47.203510000000001</v>
      </c>
      <c r="H1318" s="19">
        <v>60.535870000000003</v>
      </c>
      <c r="I1318" s="10">
        <f t="shared" si="126"/>
        <v>45.217599999999948</v>
      </c>
      <c r="J1318" s="10">
        <f t="shared" si="121"/>
        <v>41.517999999999972</v>
      </c>
      <c r="K1318" s="10">
        <f t="shared" si="122"/>
        <v>61.387096964753049</v>
      </c>
      <c r="L1318" s="11">
        <f t="shared" si="124"/>
        <v>-14.262292444867009</v>
      </c>
      <c r="M1318" s="11">
        <f t="shared" si="125"/>
        <v>-3365.0753242717474</v>
      </c>
      <c r="N1318" s="11"/>
      <c r="O1318" s="11"/>
      <c r="P1318" s="11">
        <f t="shared" si="123"/>
        <v>2303.652063991462</v>
      </c>
    </row>
    <row r="1319" spans="1:16" x14ac:dyDescent="0.35">
      <c r="A1319" s="19">
        <v>57.666670000000003</v>
      </c>
      <c r="B1319" s="19">
        <v>1730</v>
      </c>
      <c r="C1319" s="19">
        <v>710.66470000000004</v>
      </c>
      <c r="D1319" s="19">
        <v>-275.14479999999998</v>
      </c>
      <c r="E1319" s="19">
        <v>762.06889999999999</v>
      </c>
      <c r="F1319" s="19">
        <v>-118.8762</v>
      </c>
      <c r="G1319" s="19">
        <v>-176.7526</v>
      </c>
      <c r="H1319" s="19">
        <v>213.0095</v>
      </c>
      <c r="I1319" s="10">
        <f t="shared" si="126"/>
        <v>42.920700000000011</v>
      </c>
      <c r="J1319" s="10">
        <f t="shared" si="121"/>
        <v>38.823300000000017</v>
      </c>
      <c r="K1319" s="10">
        <f t="shared" si="122"/>
        <v>57.874304413789737</v>
      </c>
      <c r="L1319" s="11">
        <f t="shared" si="124"/>
        <v>-105.36270398809354</v>
      </c>
      <c r="M1319" s="11">
        <f t="shared" si="125"/>
        <v>-2732.4658531259583</v>
      </c>
      <c r="N1319" s="11"/>
      <c r="O1319" s="11"/>
      <c r="P1319" s="11">
        <f t="shared" si="123"/>
        <v>125722.21561080571</v>
      </c>
    </row>
    <row r="1320" spans="1:16" x14ac:dyDescent="0.35">
      <c r="A1320" s="19">
        <v>57.7</v>
      </c>
      <c r="B1320" s="19">
        <v>1731</v>
      </c>
      <c r="C1320" s="19">
        <v>705.03650000000005</v>
      </c>
      <c r="D1320" s="19">
        <v>-284.23360000000002</v>
      </c>
      <c r="E1320" s="19">
        <v>760.17439999999999</v>
      </c>
      <c r="F1320" s="19">
        <v>-113.9858</v>
      </c>
      <c r="G1320" s="19">
        <v>-195.45570000000001</v>
      </c>
      <c r="H1320" s="19">
        <v>226.2647</v>
      </c>
      <c r="I1320" s="10">
        <f t="shared" si="126"/>
        <v>37.292500000000018</v>
      </c>
      <c r="J1320" s="10">
        <f t="shared" si="121"/>
        <v>29.734499999999969</v>
      </c>
      <c r="K1320" s="10">
        <f t="shared" si="122"/>
        <v>47.695608251703838</v>
      </c>
      <c r="L1320" s="11">
        <f t="shared" si="124"/>
        <v>-305.39142400498281</v>
      </c>
      <c r="M1320" s="11">
        <f t="shared" si="125"/>
        <v>-6001.4617466814516</v>
      </c>
      <c r="N1320" s="11"/>
      <c r="O1320" s="11"/>
      <c r="P1320" s="11">
        <f t="shared" si="123"/>
        <v>1056213.9150168353</v>
      </c>
    </row>
    <row r="1321" spans="1:16" x14ac:dyDescent="0.35">
      <c r="A1321" s="19">
        <v>57.733330000000002</v>
      </c>
      <c r="B1321" s="19">
        <v>1732</v>
      </c>
      <c r="C1321" s="19">
        <v>703.06569999999999</v>
      </c>
      <c r="D1321" s="19">
        <v>-288.17520000000002</v>
      </c>
      <c r="E1321" s="19">
        <v>759.83309999999994</v>
      </c>
      <c r="F1321" s="19">
        <v>-29.581520000000001</v>
      </c>
      <c r="G1321" s="19">
        <v>-59.660049999999998</v>
      </c>
      <c r="H1321" s="19">
        <v>66.591200000000001</v>
      </c>
      <c r="I1321" s="10">
        <f t="shared" si="126"/>
        <v>35.321699999999964</v>
      </c>
      <c r="J1321" s="10">
        <f t="shared" si="121"/>
        <v>25.792899999999975</v>
      </c>
      <c r="K1321" s="10">
        <f t="shared" si="122"/>
        <v>43.736668612275395</v>
      </c>
      <c r="L1321" s="11">
        <f t="shared" si="124"/>
        <v>-118.78006718957434</v>
      </c>
      <c r="M1321" s="11">
        <f t="shared" si="125"/>
        <v>5598.9005945218041</v>
      </c>
      <c r="N1321" s="11"/>
      <c r="O1321" s="11"/>
      <c r="P1321" s="11">
        <f t="shared" si="123"/>
        <v>159781.07689466467</v>
      </c>
    </row>
    <row r="1322" spans="1:16" x14ac:dyDescent="0.35">
      <c r="A1322" s="19">
        <v>57.766669999999998</v>
      </c>
      <c r="B1322" s="19">
        <v>1733</v>
      </c>
      <c r="C1322" s="19">
        <v>703.06439999999998</v>
      </c>
      <c r="D1322" s="19">
        <v>-288.21089999999998</v>
      </c>
      <c r="E1322" s="19">
        <v>759.84540000000004</v>
      </c>
      <c r="F1322" s="19">
        <v>-443.4307</v>
      </c>
      <c r="G1322" s="19">
        <v>-413.86860000000001</v>
      </c>
      <c r="H1322" s="19">
        <v>606.56240000000003</v>
      </c>
      <c r="I1322" s="10">
        <f t="shared" si="126"/>
        <v>35.32039999999995</v>
      </c>
      <c r="J1322" s="10">
        <f t="shared" si="121"/>
        <v>25.757200000000012</v>
      </c>
      <c r="K1322" s="10">
        <f t="shared" si="122"/>
        <v>43.714574320242406</v>
      </c>
      <c r="L1322" s="11">
        <f t="shared" si="124"/>
        <v>-0.66269622174540954</v>
      </c>
      <c r="M1322" s="11">
        <f t="shared" si="125"/>
        <v>3542.8125665220437</v>
      </c>
      <c r="N1322" s="11"/>
      <c r="O1322" s="11"/>
      <c r="P1322" s="11">
        <f t="shared" si="123"/>
        <v>4.973558147224634</v>
      </c>
    </row>
    <row r="1323" spans="1:16" x14ac:dyDescent="0.35">
      <c r="A1323" s="19">
        <v>57.8</v>
      </c>
      <c r="B1323" s="19">
        <v>1734</v>
      </c>
      <c r="C1323" s="19">
        <v>673.50360000000001</v>
      </c>
      <c r="D1323" s="19">
        <v>-315.76639999999998</v>
      </c>
      <c r="E1323" s="19">
        <v>743.8519</v>
      </c>
      <c r="F1323" s="19">
        <v>-709.46960000000001</v>
      </c>
      <c r="G1323" s="19">
        <v>-531.58079999999995</v>
      </c>
      <c r="H1323" s="19">
        <v>886.52430000000004</v>
      </c>
      <c r="I1323" s="10">
        <f t="shared" si="126"/>
        <v>5.7595999999999776</v>
      </c>
      <c r="J1323" s="10">
        <f t="shared" si="121"/>
        <v>-1.7982999999999834</v>
      </c>
      <c r="K1323" s="10">
        <f t="shared" si="122"/>
        <v>6.0338109889189999</v>
      </c>
      <c r="L1323" s="11">
        <f t="shared" si="124"/>
        <v>-1130.5359535350756</v>
      </c>
      <c r="M1323" s="11">
        <f t="shared" si="125"/>
        <v>-33899.587678168318</v>
      </c>
      <c r="N1323" s="11"/>
      <c r="O1323" s="11"/>
      <c r="P1323" s="11">
        <f t="shared" si="123"/>
        <v>14474613.215816611</v>
      </c>
    </row>
    <row r="1324" spans="1:16" x14ac:dyDescent="0.35">
      <c r="A1324" s="19">
        <v>57.833329999999997</v>
      </c>
      <c r="B1324" s="19">
        <v>1735</v>
      </c>
      <c r="C1324" s="19">
        <v>655.76639999999998</v>
      </c>
      <c r="D1324" s="19">
        <v>-323.64960000000002</v>
      </c>
      <c r="E1324" s="19">
        <v>731.28560000000004</v>
      </c>
      <c r="F1324" s="19">
        <v>-413.86860000000001</v>
      </c>
      <c r="G1324" s="19">
        <v>-325.1825</v>
      </c>
      <c r="H1324" s="19">
        <v>526.33720000000005</v>
      </c>
      <c r="I1324" s="10">
        <f t="shared" si="126"/>
        <v>-11.977600000000052</v>
      </c>
      <c r="J1324" s="10">
        <f t="shared" si="121"/>
        <v>-9.6815000000000282</v>
      </c>
      <c r="K1324" s="10">
        <f t="shared" si="122"/>
        <v>15.401115024893548</v>
      </c>
      <c r="L1324" s="11">
        <f t="shared" si="124"/>
        <v>281.04722580182158</v>
      </c>
      <c r="M1324" s="11">
        <f t="shared" si="125"/>
        <v>42351.730553162968</v>
      </c>
      <c r="N1324" s="11"/>
      <c r="O1324" s="11"/>
      <c r="P1324" s="11">
        <f t="shared" si="123"/>
        <v>894533.92595744343</v>
      </c>
    </row>
    <row r="1325" spans="1:16" x14ac:dyDescent="0.35">
      <c r="A1325" s="19">
        <v>57.866669999999999</v>
      </c>
      <c r="B1325" s="19">
        <v>1736</v>
      </c>
      <c r="C1325" s="19">
        <v>645.91240000000005</v>
      </c>
      <c r="D1325" s="19">
        <v>-337.44529999999997</v>
      </c>
      <c r="E1325" s="19">
        <v>728.74699999999996</v>
      </c>
      <c r="F1325" s="19">
        <v>-206.93430000000001</v>
      </c>
      <c r="G1325" s="19">
        <v>-384.3066</v>
      </c>
      <c r="H1325" s="19">
        <v>436.47829999999999</v>
      </c>
      <c r="I1325" s="10">
        <f t="shared" si="126"/>
        <v>-21.83159999999998</v>
      </c>
      <c r="J1325" s="10">
        <f t="shared" si="121"/>
        <v>-23.477199999999982</v>
      </c>
      <c r="K1325" s="10">
        <f t="shared" si="122"/>
        <v>32.059283809842015</v>
      </c>
      <c r="L1325" s="11">
        <f t="shared" si="124"/>
        <v>499.64513452151084</v>
      </c>
      <c r="M1325" s="11">
        <f t="shared" si="125"/>
        <v>6556.6259364028874</v>
      </c>
      <c r="N1325" s="11"/>
      <c r="O1325" s="11"/>
      <c r="P1325" s="11">
        <f t="shared" si="123"/>
        <v>2827232.5746077863</v>
      </c>
    </row>
    <row r="1326" spans="1:16" x14ac:dyDescent="0.35">
      <c r="A1326" s="19">
        <v>57.9</v>
      </c>
      <c r="B1326" s="19">
        <v>1737</v>
      </c>
      <c r="C1326" s="19">
        <v>641.97080000000005</v>
      </c>
      <c r="D1326" s="19">
        <v>-349.27010000000001</v>
      </c>
      <c r="E1326" s="19">
        <v>730.83249999999998</v>
      </c>
      <c r="F1326" s="19">
        <v>-147.81020000000001</v>
      </c>
      <c r="G1326" s="19">
        <v>-236.49639999999999</v>
      </c>
      <c r="H1326" s="19">
        <v>278.88780000000003</v>
      </c>
      <c r="I1326" s="10">
        <f t="shared" si="126"/>
        <v>-25.773199999999974</v>
      </c>
      <c r="J1326" s="10">
        <f t="shared" si="121"/>
        <v>-35.302000000000021</v>
      </c>
      <c r="K1326" s="10">
        <f t="shared" si="122"/>
        <v>43.709141403601151</v>
      </c>
      <c r="L1326" s="11">
        <f t="shared" si="124"/>
        <v>349.53068088086832</v>
      </c>
      <c r="M1326" s="11">
        <f t="shared" si="125"/>
        <v>-4503.8839976191166</v>
      </c>
      <c r="N1326" s="11"/>
      <c r="O1326" s="11"/>
      <c r="P1326" s="11">
        <f t="shared" si="123"/>
        <v>1383594.4671325164</v>
      </c>
    </row>
    <row r="1327" spans="1:16" x14ac:dyDescent="0.35">
      <c r="A1327" s="19">
        <v>57.933329999999998</v>
      </c>
      <c r="B1327" s="19">
        <v>1738</v>
      </c>
      <c r="C1327" s="19">
        <v>636.05840000000001</v>
      </c>
      <c r="D1327" s="19">
        <v>-353.21170000000001</v>
      </c>
      <c r="E1327" s="19">
        <v>727.5498</v>
      </c>
      <c r="F1327" s="19">
        <v>-145.91399999999999</v>
      </c>
      <c r="G1327" s="19">
        <v>-125.95099999999999</v>
      </c>
      <c r="H1327" s="19">
        <v>192.7551</v>
      </c>
      <c r="I1327" s="10">
        <f t="shared" si="126"/>
        <v>-31.685600000000022</v>
      </c>
      <c r="J1327" s="10">
        <f t="shared" si="121"/>
        <v>-39.243600000000015</v>
      </c>
      <c r="K1327" s="10">
        <f t="shared" si="122"/>
        <v>50.438451486143016</v>
      </c>
      <c r="L1327" s="11">
        <f t="shared" si="124"/>
        <v>201.89949242550205</v>
      </c>
      <c r="M1327" s="11">
        <f t="shared" si="125"/>
        <v>-4429.3785915202179</v>
      </c>
      <c r="N1327" s="11"/>
      <c r="O1327" s="11"/>
      <c r="P1327" s="11">
        <f t="shared" si="123"/>
        <v>461645.56209697342</v>
      </c>
    </row>
    <row r="1328" spans="1:16" x14ac:dyDescent="0.35">
      <c r="A1328" s="19">
        <v>57.966670000000001</v>
      </c>
      <c r="B1328" s="19">
        <v>1739</v>
      </c>
      <c r="C1328" s="19">
        <v>632.2432</v>
      </c>
      <c r="D1328" s="19">
        <v>-357.66680000000002</v>
      </c>
      <c r="E1328" s="19">
        <v>726.4</v>
      </c>
      <c r="F1328" s="19">
        <v>-92.286760000000001</v>
      </c>
      <c r="G1328" s="19">
        <v>-89.995410000000007</v>
      </c>
      <c r="H1328" s="19">
        <v>128.90309999999999</v>
      </c>
      <c r="I1328" s="10">
        <f t="shared" si="126"/>
        <v>-35.500800000000027</v>
      </c>
      <c r="J1328" s="10">
        <f t="shared" si="121"/>
        <v>-43.698700000000031</v>
      </c>
      <c r="K1328" s="10">
        <f t="shared" si="122"/>
        <v>56.301715625103334</v>
      </c>
      <c r="L1328" s="11">
        <f t="shared" si="124"/>
        <v>175.86275161847217</v>
      </c>
      <c r="M1328" s="11">
        <f t="shared" si="125"/>
        <v>-780.94603500383471</v>
      </c>
      <c r="N1328" s="11"/>
      <c r="O1328" s="11"/>
      <c r="P1328" s="11">
        <f t="shared" si="123"/>
        <v>350256.28638224147</v>
      </c>
    </row>
    <row r="1329" spans="1:16" x14ac:dyDescent="0.35">
      <c r="A1329" s="19">
        <v>58</v>
      </c>
      <c r="B1329" s="19">
        <v>1740</v>
      </c>
      <c r="C1329" s="19">
        <v>629.90589999999997</v>
      </c>
      <c r="D1329" s="19">
        <v>-359.21140000000003</v>
      </c>
      <c r="E1329" s="19">
        <v>725.13049999999998</v>
      </c>
      <c r="F1329" s="19">
        <v>-34.777760000000001</v>
      </c>
      <c r="G1329" s="19">
        <v>-22.754180000000002</v>
      </c>
      <c r="H1329" s="19">
        <v>41.560139999999997</v>
      </c>
      <c r="I1329" s="10">
        <f t="shared" si="126"/>
        <v>-37.838100000000054</v>
      </c>
      <c r="J1329" s="10">
        <f t="shared" si="121"/>
        <v>-45.243300000000033</v>
      </c>
      <c r="K1329" s="10">
        <f t="shared" si="122"/>
        <v>58.980318806361218</v>
      </c>
      <c r="L1329" s="11">
        <f t="shared" si="124"/>
        <v>80.366132050943023</v>
      </c>
      <c r="M1329" s="11">
        <f t="shared" si="125"/>
        <v>-2865.1851055364782</v>
      </c>
      <c r="N1329" s="11"/>
      <c r="O1329" s="11"/>
      <c r="P1329" s="11">
        <f t="shared" si="123"/>
        <v>73144.949422895341</v>
      </c>
    </row>
    <row r="1330" spans="1:16" x14ac:dyDescent="0.35">
      <c r="A1330" s="19">
        <v>58.033329999999999</v>
      </c>
      <c r="B1330" s="19">
        <v>1741</v>
      </c>
      <c r="C1330" s="19">
        <v>629.92470000000003</v>
      </c>
      <c r="D1330" s="19">
        <v>-359.18380000000002</v>
      </c>
      <c r="E1330" s="19">
        <v>725.13310000000001</v>
      </c>
      <c r="F1330" s="19">
        <v>12.298120000000001</v>
      </c>
      <c r="G1330" s="19">
        <v>59.008310000000002</v>
      </c>
      <c r="H1330" s="19">
        <v>60.276240000000001</v>
      </c>
      <c r="I1330" s="10">
        <f t="shared" si="126"/>
        <v>-37.819299999999998</v>
      </c>
      <c r="J1330" s="10">
        <f t="shared" si="121"/>
        <v>-45.215700000000027</v>
      </c>
      <c r="K1330" s="10">
        <f t="shared" si="122"/>
        <v>58.947086263699262</v>
      </c>
      <c r="L1330" s="11">
        <f t="shared" si="124"/>
        <v>-0.99707598745744885</v>
      </c>
      <c r="M1330" s="11">
        <f t="shared" si="125"/>
        <v>-2441.1403551875756</v>
      </c>
      <c r="N1330" s="11"/>
      <c r="O1330" s="11"/>
      <c r="P1330" s="11">
        <f t="shared" si="123"/>
        <v>11.258867942955092</v>
      </c>
    </row>
    <row r="1331" spans="1:16" x14ac:dyDescent="0.35">
      <c r="A1331" s="19">
        <v>58.066670000000002</v>
      </c>
      <c r="B1331" s="19">
        <v>1742</v>
      </c>
      <c r="C1331" s="19">
        <v>630.72580000000005</v>
      </c>
      <c r="D1331" s="19">
        <v>-355.27749999999997</v>
      </c>
      <c r="E1331" s="19">
        <v>723.90409999999997</v>
      </c>
      <c r="F1331" s="19">
        <v>61.59693</v>
      </c>
      <c r="G1331" s="19">
        <v>138.57429999999999</v>
      </c>
      <c r="H1331" s="19">
        <v>151.64760000000001</v>
      </c>
      <c r="I1331" s="10">
        <f t="shared" si="126"/>
        <v>-37.018199999999979</v>
      </c>
      <c r="J1331" s="10">
        <f t="shared" si="121"/>
        <v>-41.309399999999982</v>
      </c>
      <c r="K1331" s="10">
        <f t="shared" si="122"/>
        <v>55.469033339332647</v>
      </c>
      <c r="L1331" s="11">
        <f t="shared" si="124"/>
        <v>-104.32072358627309</v>
      </c>
      <c r="M1331" s="11">
        <f t="shared" si="125"/>
        <v>-3099.0896100422201</v>
      </c>
      <c r="N1331" s="11"/>
      <c r="O1331" s="11"/>
      <c r="P1331" s="11">
        <f t="shared" si="123"/>
        <v>123247.86141030771</v>
      </c>
    </row>
    <row r="1332" spans="1:16" x14ac:dyDescent="0.35">
      <c r="A1332" s="19">
        <v>58.1</v>
      </c>
      <c r="B1332" s="19">
        <v>1743</v>
      </c>
      <c r="C1332" s="19">
        <v>634.03110000000004</v>
      </c>
      <c r="D1332" s="19">
        <v>-349.94549999999998</v>
      </c>
      <c r="E1332" s="19">
        <v>724.1943</v>
      </c>
      <c r="F1332" s="19">
        <v>152.64859999999999</v>
      </c>
      <c r="G1332" s="19">
        <v>209.18680000000001</v>
      </c>
      <c r="H1332" s="19">
        <v>258.96089999999998</v>
      </c>
      <c r="I1332" s="10">
        <f t="shared" si="126"/>
        <v>-33.712899999999991</v>
      </c>
      <c r="J1332" s="10">
        <f t="shared" si="121"/>
        <v>-35.977399999999989</v>
      </c>
      <c r="K1332" s="10">
        <f t="shared" si="122"/>
        <v>49.304492058736379</v>
      </c>
      <c r="L1332" s="11">
        <f t="shared" si="124"/>
        <v>-184.9547338912804</v>
      </c>
      <c r="M1332" s="11">
        <f t="shared" si="125"/>
        <v>-2419.2622353737988</v>
      </c>
      <c r="N1332" s="11"/>
      <c r="O1332" s="11"/>
      <c r="P1332" s="11">
        <f t="shared" si="123"/>
        <v>387408.47189309594</v>
      </c>
    </row>
    <row r="1333" spans="1:16" x14ac:dyDescent="0.35">
      <c r="A1333" s="19">
        <v>58.133330000000001</v>
      </c>
      <c r="B1333" s="19">
        <v>1744</v>
      </c>
      <c r="C1333" s="19">
        <v>640.90239999999994</v>
      </c>
      <c r="D1333" s="19">
        <v>-341.33170000000001</v>
      </c>
      <c r="E1333" s="19">
        <v>726.12890000000004</v>
      </c>
      <c r="F1333" s="19">
        <v>156.3201</v>
      </c>
      <c r="G1333" s="19">
        <v>309.64060000000001</v>
      </c>
      <c r="H1333" s="19">
        <v>346.86200000000002</v>
      </c>
      <c r="I1333" s="10">
        <f t="shared" si="126"/>
        <v>-26.841600000000085</v>
      </c>
      <c r="J1333" s="10">
        <f t="shared" si="121"/>
        <v>-27.363600000000019</v>
      </c>
      <c r="K1333" s="10">
        <f t="shared" si="122"/>
        <v>38.330641731126882</v>
      </c>
      <c r="L1333" s="11">
        <f t="shared" si="124"/>
        <v>-329.24843467175788</v>
      </c>
      <c r="M1333" s="11">
        <f t="shared" si="125"/>
        <v>-4329.243947809181</v>
      </c>
      <c r="N1333" s="11"/>
      <c r="O1333" s="11"/>
      <c r="P1333" s="11">
        <f t="shared" si="123"/>
        <v>1227681.3218853169</v>
      </c>
    </row>
    <row r="1334" spans="1:16" x14ac:dyDescent="0.35">
      <c r="A1334" s="19">
        <v>58.166670000000003</v>
      </c>
      <c r="B1334" s="19">
        <v>1745</v>
      </c>
      <c r="C1334" s="19">
        <v>644.45249999999999</v>
      </c>
      <c r="D1334" s="19">
        <v>-329.30279999999999</v>
      </c>
      <c r="E1334" s="19">
        <v>723.71220000000005</v>
      </c>
      <c r="F1334" s="19">
        <v>282.08449999999999</v>
      </c>
      <c r="G1334" s="19">
        <v>324.35500000000002</v>
      </c>
      <c r="H1334" s="19">
        <v>429.85789999999997</v>
      </c>
      <c r="I1334" s="10">
        <f t="shared" si="126"/>
        <v>-23.291500000000042</v>
      </c>
      <c r="J1334" s="10">
        <f t="shared" si="121"/>
        <v>-15.334699999999998</v>
      </c>
      <c r="K1334" s="10">
        <f t="shared" si="122"/>
        <v>27.886322746823431</v>
      </c>
      <c r="L1334" s="11">
        <f t="shared" si="124"/>
        <v>-313.26691614585002</v>
      </c>
      <c r="M1334" s="11">
        <f t="shared" si="125"/>
        <v>479.34968584003053</v>
      </c>
      <c r="N1334" s="11"/>
      <c r="O1334" s="11"/>
      <c r="P1334" s="11">
        <f t="shared" si="123"/>
        <v>1111392.0205110889</v>
      </c>
    </row>
    <row r="1335" spans="1:16" x14ac:dyDescent="0.35">
      <c r="A1335" s="19">
        <v>58.2</v>
      </c>
      <c r="B1335" s="19">
        <v>1746</v>
      </c>
      <c r="C1335" s="19">
        <v>659.70799999999997</v>
      </c>
      <c r="D1335" s="19">
        <v>-319.70800000000003</v>
      </c>
      <c r="E1335" s="19">
        <v>733.09469999999999</v>
      </c>
      <c r="F1335" s="19">
        <v>376.64330000000001</v>
      </c>
      <c r="G1335" s="19">
        <v>321.29329999999999</v>
      </c>
      <c r="H1335" s="19">
        <v>495.0652</v>
      </c>
      <c r="I1335" s="10">
        <f t="shared" si="126"/>
        <v>-8.0360000000000582</v>
      </c>
      <c r="J1335" s="10">
        <f t="shared" si="121"/>
        <v>-5.7399000000000342</v>
      </c>
      <c r="K1335" s="10">
        <f t="shared" si="122"/>
        <v>9.8754112830808882</v>
      </c>
      <c r="L1335" s="11">
        <f t="shared" si="124"/>
        <v>-540.38138205049086</v>
      </c>
      <c r="M1335" s="11">
        <f t="shared" si="125"/>
        <v>-6814.1153886782122</v>
      </c>
      <c r="N1335" s="11"/>
      <c r="O1335" s="11"/>
      <c r="P1335" s="11">
        <f t="shared" si="123"/>
        <v>3307036.3311064937</v>
      </c>
    </row>
    <row r="1336" spans="1:16" x14ac:dyDescent="0.35">
      <c r="A1336" s="19">
        <v>58.233330000000002</v>
      </c>
      <c r="B1336" s="19">
        <v>1747</v>
      </c>
      <c r="C1336" s="19">
        <v>669.56200000000001</v>
      </c>
      <c r="D1336" s="19">
        <v>-307.88319999999999</v>
      </c>
      <c r="E1336" s="19">
        <v>736.95690000000002</v>
      </c>
      <c r="F1336" s="19">
        <v>561.67880000000002</v>
      </c>
      <c r="G1336" s="19">
        <v>236.49639999999999</v>
      </c>
      <c r="H1336" s="19">
        <v>609.43709999999999</v>
      </c>
      <c r="I1336" s="10">
        <f t="shared" si="126"/>
        <v>1.8179999999999836</v>
      </c>
      <c r="J1336" s="10">
        <f t="shared" si="121"/>
        <v>6.0849000000000046</v>
      </c>
      <c r="K1336" s="10">
        <f t="shared" si="122"/>
        <v>6.3506796494548521</v>
      </c>
      <c r="L1336" s="11">
        <f t="shared" si="124"/>
        <v>-105.75252426120906</v>
      </c>
      <c r="M1336" s="11">
        <f t="shared" si="125"/>
        <v>13040.169750653749</v>
      </c>
      <c r="N1336" s="11"/>
      <c r="O1336" s="11"/>
      <c r="P1336" s="11">
        <f t="shared" si="123"/>
        <v>126654.22908976943</v>
      </c>
    </row>
    <row r="1337" spans="1:16" x14ac:dyDescent="0.35">
      <c r="A1337" s="19">
        <v>58.266669999999998</v>
      </c>
      <c r="B1337" s="19">
        <v>1748</v>
      </c>
      <c r="C1337" s="19">
        <v>697.15329999999994</v>
      </c>
      <c r="D1337" s="19">
        <v>-303.94159999999999</v>
      </c>
      <c r="E1337" s="19">
        <v>760.52819999999997</v>
      </c>
      <c r="F1337" s="19">
        <v>657.44830000000002</v>
      </c>
      <c r="G1337" s="19">
        <v>183.017</v>
      </c>
      <c r="H1337" s="19">
        <v>682.44669999999996</v>
      </c>
      <c r="I1337" s="10">
        <f t="shared" si="126"/>
        <v>29.409299999999917</v>
      </c>
      <c r="J1337" s="10">
        <f t="shared" si="121"/>
        <v>10.026499999999999</v>
      </c>
      <c r="K1337" s="10">
        <f t="shared" si="122"/>
        <v>31.071492219396141</v>
      </c>
      <c r="L1337" s="11">
        <f t="shared" si="124"/>
        <v>741.47608188196273</v>
      </c>
      <c r="M1337" s="11">
        <f t="shared" si="125"/>
        <v>25411.77582913277</v>
      </c>
      <c r="N1337" s="11"/>
      <c r="O1337" s="11"/>
      <c r="P1337" s="11">
        <f t="shared" si="123"/>
        <v>6226335.283534281</v>
      </c>
    </row>
    <row r="1338" spans="1:16" x14ac:dyDescent="0.35">
      <c r="A1338" s="19">
        <v>58.3</v>
      </c>
      <c r="B1338" s="19">
        <v>1749</v>
      </c>
      <c r="C1338" s="19">
        <v>713.39189999999996</v>
      </c>
      <c r="D1338" s="19">
        <v>-295.68209999999999</v>
      </c>
      <c r="E1338" s="19">
        <v>772.24090000000001</v>
      </c>
      <c r="F1338" s="19">
        <v>-27.43261</v>
      </c>
      <c r="G1338" s="19">
        <v>754.41010000000006</v>
      </c>
      <c r="H1338" s="19">
        <v>754.90869999999995</v>
      </c>
      <c r="I1338" s="10">
        <f t="shared" si="126"/>
        <v>45.647899999999936</v>
      </c>
      <c r="J1338" s="10">
        <f t="shared" si="121"/>
        <v>18.286000000000001</v>
      </c>
      <c r="K1338" s="10">
        <f t="shared" si="122"/>
        <v>49.174267360175222</v>
      </c>
      <c r="L1338" s="11">
        <f t="shared" si="124"/>
        <v>543.13756798017994</v>
      </c>
      <c r="M1338" s="11">
        <f t="shared" si="125"/>
        <v>-5950.7504921027985</v>
      </c>
      <c r="N1338" s="11"/>
      <c r="O1338" s="11"/>
      <c r="P1338" s="11">
        <f t="shared" si="123"/>
        <v>3340857.0810348834</v>
      </c>
    </row>
    <row r="1339" spans="1:16" x14ac:dyDescent="0.35">
      <c r="A1339" s="19">
        <v>58.333329999999997</v>
      </c>
      <c r="B1339" s="19">
        <v>1750</v>
      </c>
      <c r="C1339" s="19">
        <v>695.32439999999997</v>
      </c>
      <c r="D1339" s="19">
        <v>-253.64760000000001</v>
      </c>
      <c r="E1339" s="19">
        <v>740.14400000000001</v>
      </c>
      <c r="F1339" s="19">
        <v>-193.81129999999999</v>
      </c>
      <c r="G1339" s="19">
        <v>-330.48390000000001</v>
      </c>
      <c r="H1339" s="19">
        <v>383.12189999999998</v>
      </c>
      <c r="I1339" s="10">
        <f t="shared" si="126"/>
        <v>27.580399999999941</v>
      </c>
      <c r="J1339" s="10">
        <f t="shared" si="121"/>
        <v>60.320499999999981</v>
      </c>
      <c r="K1339" s="10">
        <f t="shared" si="122"/>
        <v>66.326775772760087</v>
      </c>
      <c r="L1339" s="11">
        <f t="shared" si="124"/>
        <v>514.62671504905984</v>
      </c>
      <c r="M1339" s="11">
        <f t="shared" si="125"/>
        <v>-855.41112904652255</v>
      </c>
      <c r="N1339" s="11"/>
      <c r="O1339" s="11"/>
      <c r="P1339" s="11">
        <f t="shared" si="123"/>
        <v>2999320.427412759</v>
      </c>
    </row>
    <row r="1340" spans="1:16" x14ac:dyDescent="0.35">
      <c r="A1340" s="19">
        <v>58.366669999999999</v>
      </c>
      <c r="B1340" s="19">
        <v>1751</v>
      </c>
      <c r="C1340" s="19">
        <v>700.47119999999995</v>
      </c>
      <c r="D1340" s="19">
        <v>-317.71429999999998</v>
      </c>
      <c r="E1340" s="19">
        <v>769.15689999999995</v>
      </c>
      <c r="F1340" s="19">
        <v>87.097560000000001</v>
      </c>
      <c r="G1340" s="19">
        <v>-933.053</v>
      </c>
      <c r="H1340" s="19">
        <v>937.10929999999996</v>
      </c>
      <c r="I1340" s="10">
        <f t="shared" si="126"/>
        <v>32.727199999999925</v>
      </c>
      <c r="J1340" s="10">
        <f t="shared" si="121"/>
        <v>-3.7461999999999875</v>
      </c>
      <c r="K1340" s="10">
        <f t="shared" si="122"/>
        <v>32.940911254547814</v>
      </c>
      <c r="L1340" s="11">
        <f t="shared" si="124"/>
        <v>-1001.3756604142076</v>
      </c>
      <c r="M1340" s="11">
        <f t="shared" si="125"/>
        <v>-45470.977068480795</v>
      </c>
      <c r="N1340" s="11"/>
      <c r="O1340" s="11"/>
      <c r="P1340" s="11">
        <f t="shared" si="123"/>
        <v>11356180.14028264</v>
      </c>
    </row>
    <row r="1341" spans="1:16" x14ac:dyDescent="0.35">
      <c r="A1341" s="19">
        <v>58.4</v>
      </c>
      <c r="B1341" s="19">
        <v>1752</v>
      </c>
      <c r="C1341" s="19">
        <v>701.1309</v>
      </c>
      <c r="D1341" s="19">
        <v>-315.85109999999997</v>
      </c>
      <c r="E1341" s="19">
        <v>768.99059999999997</v>
      </c>
      <c r="F1341" s="19">
        <v>157.16589999999999</v>
      </c>
      <c r="G1341" s="19">
        <v>531.77340000000004</v>
      </c>
      <c r="H1341" s="19">
        <v>554.51250000000005</v>
      </c>
      <c r="I1341" s="10">
        <f t="shared" si="126"/>
        <v>33.386899999999969</v>
      </c>
      <c r="J1341" s="10">
        <f t="shared" si="121"/>
        <v>-1.8829999999999814</v>
      </c>
      <c r="K1341" s="10">
        <f t="shared" si="122"/>
        <v>33.439957844022437</v>
      </c>
      <c r="L1341" s="11">
        <f t="shared" si="124"/>
        <v>14.972894973736345</v>
      </c>
      <c r="M1341" s="11">
        <f t="shared" si="125"/>
        <v>30493.506012240076</v>
      </c>
      <c r="N1341" s="11"/>
      <c r="O1341" s="11"/>
      <c r="P1341" s="11">
        <f t="shared" si="123"/>
        <v>2538.9243876056553</v>
      </c>
    </row>
    <row r="1342" spans="1:16" x14ac:dyDescent="0.35">
      <c r="A1342" s="19">
        <v>58.433329999999998</v>
      </c>
      <c r="B1342" s="19">
        <v>1753</v>
      </c>
      <c r="C1342" s="19">
        <v>710.94889999999998</v>
      </c>
      <c r="D1342" s="19">
        <v>-282.26280000000003</v>
      </c>
      <c r="E1342" s="19">
        <v>764.93179999999995</v>
      </c>
      <c r="F1342" s="19">
        <v>58.58323</v>
      </c>
      <c r="G1342" s="19">
        <v>415.13920000000002</v>
      </c>
      <c r="H1342" s="19">
        <v>419.25240000000002</v>
      </c>
      <c r="I1342" s="10">
        <f t="shared" si="126"/>
        <v>43.204899999999952</v>
      </c>
      <c r="J1342" s="10">
        <f t="shared" si="121"/>
        <v>31.705299999999966</v>
      </c>
      <c r="K1342" s="10">
        <f t="shared" si="122"/>
        <v>53.590012428623247</v>
      </c>
      <c r="L1342" s="11">
        <f t="shared" si="124"/>
        <v>604.56209374740968</v>
      </c>
      <c r="M1342" s="11">
        <f t="shared" si="125"/>
        <v>17689.444907701283</v>
      </c>
      <c r="N1342" s="11"/>
      <c r="O1342" s="11"/>
      <c r="P1342" s="11">
        <f t="shared" si="123"/>
        <v>4139234.5578475506</v>
      </c>
    </row>
    <row r="1343" spans="1:16" x14ac:dyDescent="0.35">
      <c r="A1343" s="19">
        <v>58.466670000000001</v>
      </c>
      <c r="B1343" s="19">
        <v>1754</v>
      </c>
      <c r="C1343" s="19">
        <v>705.03650000000005</v>
      </c>
      <c r="D1343" s="19">
        <v>-288.17520000000002</v>
      </c>
      <c r="E1343" s="19">
        <v>761.65700000000004</v>
      </c>
      <c r="F1343" s="19">
        <v>-236.49639999999999</v>
      </c>
      <c r="G1343" s="19">
        <v>-118.2482</v>
      </c>
      <c r="H1343" s="19">
        <v>264.411</v>
      </c>
      <c r="I1343" s="10">
        <f t="shared" si="126"/>
        <v>37.292500000000018</v>
      </c>
      <c r="J1343" s="10">
        <f t="shared" si="121"/>
        <v>25.792899999999975</v>
      </c>
      <c r="K1343" s="10">
        <f t="shared" si="122"/>
        <v>45.343183023030043</v>
      </c>
      <c r="L1343" s="11">
        <f t="shared" si="124"/>
        <v>-247.35541108555978</v>
      </c>
      <c r="M1343" s="11">
        <f t="shared" si="125"/>
        <v>-25552.414662054689</v>
      </c>
      <c r="N1343" s="11"/>
      <c r="O1343" s="11"/>
      <c r="P1343" s="11">
        <f t="shared" si="123"/>
        <v>692916.72062919347</v>
      </c>
    </row>
    <row r="1344" spans="1:16" x14ac:dyDescent="0.35">
      <c r="A1344" s="19">
        <v>58.5</v>
      </c>
      <c r="B1344" s="19">
        <v>1755</v>
      </c>
      <c r="C1344" s="19">
        <v>695.1825</v>
      </c>
      <c r="D1344" s="19">
        <v>-290.14600000000002</v>
      </c>
      <c r="E1344" s="19">
        <v>753.30160000000001</v>
      </c>
      <c r="F1344" s="19">
        <v>-203.38800000000001</v>
      </c>
      <c r="G1344" s="19">
        <v>-76.95017</v>
      </c>
      <c r="H1344" s="19">
        <v>217.4581</v>
      </c>
      <c r="I1344" s="10">
        <f t="shared" si="126"/>
        <v>27.438499999999976</v>
      </c>
      <c r="J1344" s="10">
        <f t="shared" si="121"/>
        <v>23.822099999999978</v>
      </c>
      <c r="K1344" s="10">
        <f t="shared" si="122"/>
        <v>36.336809582845845</v>
      </c>
      <c r="L1344" s="11">
        <f t="shared" si="124"/>
        <v>-270.21822502803349</v>
      </c>
      <c r="M1344" s="11">
        <f t="shared" si="125"/>
        <v>-685.95301357558083</v>
      </c>
      <c r="N1344" s="11"/>
      <c r="O1344" s="11"/>
      <c r="P1344" s="11">
        <f t="shared" si="123"/>
        <v>826927.59447993303</v>
      </c>
    </row>
    <row r="1345" spans="1:16" x14ac:dyDescent="0.35">
      <c r="A1345" s="19">
        <v>58.533329999999999</v>
      </c>
      <c r="B1345" s="19">
        <v>1756</v>
      </c>
      <c r="C1345" s="19">
        <v>691.47730000000001</v>
      </c>
      <c r="D1345" s="19">
        <v>-293.30520000000001</v>
      </c>
      <c r="E1345" s="19">
        <v>751.11170000000004</v>
      </c>
      <c r="F1345" s="19">
        <v>-236.49639999999999</v>
      </c>
      <c r="G1345" s="19">
        <v>-206.93430000000001</v>
      </c>
      <c r="H1345" s="19">
        <v>314.24880000000002</v>
      </c>
      <c r="I1345" s="10">
        <f t="shared" si="126"/>
        <v>23.733299999999986</v>
      </c>
      <c r="J1345" s="10">
        <f t="shared" si="121"/>
        <v>20.662899999999979</v>
      </c>
      <c r="K1345" s="10">
        <f t="shared" si="122"/>
        <v>31.467840175328181</v>
      </c>
      <c r="L1345" s="11">
        <f t="shared" si="124"/>
        <v>-146.08369059459193</v>
      </c>
      <c r="M1345" s="11">
        <f t="shared" si="125"/>
        <v>3724.4084738506972</v>
      </c>
      <c r="N1345" s="11"/>
      <c r="O1345" s="11"/>
      <c r="P1345" s="11">
        <f t="shared" si="123"/>
        <v>241680.53574886546</v>
      </c>
    </row>
    <row r="1346" spans="1:16" x14ac:dyDescent="0.35">
      <c r="A1346" s="19">
        <v>58.566670000000002</v>
      </c>
      <c r="B1346" s="19">
        <v>1757</v>
      </c>
      <c r="C1346" s="19">
        <v>679.41610000000003</v>
      </c>
      <c r="D1346" s="19">
        <v>-303.94159999999999</v>
      </c>
      <c r="E1346" s="19">
        <v>744.30280000000005</v>
      </c>
      <c r="F1346" s="19">
        <v>-358.29079999999999</v>
      </c>
      <c r="G1346" s="19">
        <v>-366.48050000000001</v>
      </c>
      <c r="H1346" s="19">
        <v>512.52340000000004</v>
      </c>
      <c r="I1346" s="10">
        <f t="shared" si="126"/>
        <v>11.6721</v>
      </c>
      <c r="J1346" s="10">
        <f t="shared" si="121"/>
        <v>10.026499999999999</v>
      </c>
      <c r="K1346" s="10">
        <f t="shared" si="122"/>
        <v>15.387287631678301</v>
      </c>
      <c r="L1346" s="11">
        <f t="shared" si="124"/>
        <v>-482.32011228700151</v>
      </c>
      <c r="M1346" s="11">
        <f t="shared" si="125"/>
        <v>-10085.075635644374</v>
      </c>
      <c r="N1346" s="11"/>
      <c r="O1346" s="11"/>
      <c r="P1346" s="11">
        <f t="shared" si="123"/>
        <v>2634565.2223648801</v>
      </c>
    </row>
    <row r="1347" spans="1:16" x14ac:dyDescent="0.35">
      <c r="A1347" s="19">
        <v>58.6</v>
      </c>
      <c r="B1347" s="19">
        <v>1758</v>
      </c>
      <c r="C1347" s="19">
        <v>667.59119999999996</v>
      </c>
      <c r="D1347" s="19">
        <v>-317.73719999999997</v>
      </c>
      <c r="E1347" s="19">
        <v>739.34770000000003</v>
      </c>
      <c r="F1347" s="19">
        <v>-443.4307</v>
      </c>
      <c r="G1347" s="19">
        <v>-354.74450000000002</v>
      </c>
      <c r="H1347" s="19">
        <v>567.86829999999998</v>
      </c>
      <c r="I1347" s="10">
        <f t="shared" si="126"/>
        <v>-0.15280000000007021</v>
      </c>
      <c r="J1347" s="10">
        <f t="shared" ref="J1347:J1410" si="127">D1347-$S$2</f>
        <v>-3.7690999999999804</v>
      </c>
      <c r="K1347" s="10">
        <f t="shared" ref="K1347:K1410" si="128">(I1347^2+J1347^2)^(1/2)</f>
        <v>3.7721959983542575</v>
      </c>
      <c r="L1347" s="11">
        <f t="shared" si="124"/>
        <v>-348.48759775950339</v>
      </c>
      <c r="M1347" s="11">
        <f t="shared" si="125"/>
        <v>4015.3769735223664</v>
      </c>
      <c r="N1347" s="11"/>
      <c r="O1347" s="11"/>
      <c r="P1347" s="11">
        <f t="shared" ref="P1347:P1410" si="129">$S$4*(L1347^2)/2</f>
        <v>1375348.8355965451</v>
      </c>
    </row>
    <row r="1348" spans="1:16" x14ac:dyDescent="0.35">
      <c r="A1348" s="19">
        <v>58.633330000000001</v>
      </c>
      <c r="B1348" s="19">
        <v>1759</v>
      </c>
      <c r="C1348" s="19">
        <v>649.85400000000004</v>
      </c>
      <c r="D1348" s="19">
        <v>-327.59120000000001</v>
      </c>
      <c r="E1348" s="19">
        <v>727.75429999999994</v>
      </c>
      <c r="F1348" s="19">
        <v>-384.3066</v>
      </c>
      <c r="G1348" s="19">
        <v>-266.05840000000001</v>
      </c>
      <c r="H1348" s="19">
        <v>467.41699999999997</v>
      </c>
      <c r="I1348" s="10">
        <f t="shared" si="126"/>
        <v>-17.889999999999986</v>
      </c>
      <c r="J1348" s="10">
        <f t="shared" si="127"/>
        <v>-13.623100000000022</v>
      </c>
      <c r="K1348" s="10">
        <f t="shared" si="128"/>
        <v>22.486461562682557</v>
      </c>
      <c r="L1348" s="11">
        <f t="shared" ref="L1348:L1411" si="130">(K1348-K1347)/(A1348-A1347)</f>
        <v>561.48411534139302</v>
      </c>
      <c r="M1348" s="11">
        <f t="shared" si="125"/>
        <v>27301.881581185491</v>
      </c>
      <c r="N1348" s="11"/>
      <c r="O1348" s="11"/>
      <c r="P1348" s="11">
        <f t="shared" si="129"/>
        <v>3570369.4634165033</v>
      </c>
    </row>
    <row r="1349" spans="1:16" x14ac:dyDescent="0.35">
      <c r="A1349" s="19">
        <v>58.666670000000003</v>
      </c>
      <c r="B1349" s="19">
        <v>1760</v>
      </c>
      <c r="C1349" s="19">
        <v>641.97080000000005</v>
      </c>
      <c r="D1349" s="19">
        <v>-335.47449999999998</v>
      </c>
      <c r="E1349" s="19">
        <v>724.34079999999994</v>
      </c>
      <c r="F1349" s="19">
        <v>-204.42830000000001</v>
      </c>
      <c r="G1349" s="19">
        <v>-225.65880000000001</v>
      </c>
      <c r="H1349" s="19">
        <v>304.48779999999999</v>
      </c>
      <c r="I1349" s="10">
        <f t="shared" si="126"/>
        <v>-25.773199999999974</v>
      </c>
      <c r="J1349" s="10">
        <f t="shared" si="127"/>
        <v>-21.506399999999985</v>
      </c>
      <c r="K1349" s="10">
        <f t="shared" si="128"/>
        <v>33.56758971388917</v>
      </c>
      <c r="L1349" s="11">
        <f t="shared" si="130"/>
        <v>332.36737106196017</v>
      </c>
      <c r="M1349" s="11">
        <f t="shared" ref="M1349:M1412" si="131">(L1349-L1348)/(A1349-A1348)</f>
        <v>-6872.1279028018917</v>
      </c>
      <c r="N1349" s="11"/>
      <c r="O1349" s="11"/>
      <c r="P1349" s="11">
        <f t="shared" si="129"/>
        <v>1251050.8853506835</v>
      </c>
    </row>
    <row r="1350" spans="1:16" x14ac:dyDescent="0.35">
      <c r="A1350" s="19">
        <v>58.7</v>
      </c>
      <c r="B1350" s="19">
        <v>1761</v>
      </c>
      <c r="C1350" s="19">
        <v>636.22550000000001</v>
      </c>
      <c r="D1350" s="19">
        <v>-342.6352</v>
      </c>
      <c r="E1350" s="19">
        <v>722.62139999999999</v>
      </c>
      <c r="F1350" s="19">
        <v>-59.124090000000002</v>
      </c>
      <c r="G1350" s="19">
        <v>-206.93430000000001</v>
      </c>
      <c r="H1350" s="19">
        <v>215.2149</v>
      </c>
      <c r="I1350" s="10">
        <f t="shared" si="126"/>
        <v>-31.518500000000017</v>
      </c>
      <c r="J1350" s="10">
        <f t="shared" si="127"/>
        <v>-28.667100000000005</v>
      </c>
      <c r="K1350" s="10">
        <f t="shared" si="128"/>
        <v>42.605380700798825</v>
      </c>
      <c r="L1350" s="11">
        <f t="shared" si="130"/>
        <v>271.16084569186359</v>
      </c>
      <c r="M1350" s="11">
        <f t="shared" si="131"/>
        <v>-1836.3793990428339</v>
      </c>
      <c r="N1350" s="11"/>
      <c r="O1350" s="11"/>
      <c r="P1350" s="11">
        <f t="shared" si="129"/>
        <v>832706.9129763993</v>
      </c>
    </row>
    <row r="1351" spans="1:16" x14ac:dyDescent="0.35">
      <c r="A1351" s="19">
        <v>58.733330000000002</v>
      </c>
      <c r="B1351" s="19">
        <v>1762</v>
      </c>
      <c r="C1351" s="19">
        <v>638.02919999999995</v>
      </c>
      <c r="D1351" s="19">
        <v>-349.27010000000001</v>
      </c>
      <c r="E1351" s="19">
        <v>727.37260000000003</v>
      </c>
      <c r="F1351" s="19">
        <v>-25.957719999999998</v>
      </c>
      <c r="G1351" s="19">
        <v>-165.49610000000001</v>
      </c>
      <c r="H1351" s="19">
        <v>167.51939999999999</v>
      </c>
      <c r="I1351" s="10">
        <f t="shared" si="126"/>
        <v>-29.714800000000082</v>
      </c>
      <c r="J1351" s="10">
        <f t="shared" si="127"/>
        <v>-35.302000000000021</v>
      </c>
      <c r="K1351" s="10">
        <f t="shared" si="128"/>
        <v>46.143261079381965</v>
      </c>
      <c r="L1351" s="11">
        <f t="shared" si="130"/>
        <v>106.14702606010205</v>
      </c>
      <c r="M1351" s="11">
        <f t="shared" si="131"/>
        <v>-4950.9096799209246</v>
      </c>
      <c r="N1351" s="11"/>
      <c r="O1351" s="11"/>
      <c r="P1351" s="11">
        <f t="shared" si="129"/>
        <v>127600.93967640011</v>
      </c>
    </row>
    <row r="1352" spans="1:16" x14ac:dyDescent="0.35">
      <c r="A1352" s="19">
        <v>58.766669999999998</v>
      </c>
      <c r="B1352" s="19">
        <v>1763</v>
      </c>
      <c r="C1352" s="19">
        <v>634.49490000000003</v>
      </c>
      <c r="D1352" s="19">
        <v>-353.66820000000001</v>
      </c>
      <c r="E1352" s="19">
        <v>726.40560000000005</v>
      </c>
      <c r="F1352" s="19">
        <v>-59.638669999999998</v>
      </c>
      <c r="G1352" s="19">
        <v>-60.334890000000001</v>
      </c>
      <c r="H1352" s="19">
        <v>84.835549999999998</v>
      </c>
      <c r="I1352" s="10">
        <f t="shared" si="126"/>
        <v>-33.249099999999999</v>
      </c>
      <c r="J1352" s="10">
        <f t="shared" si="127"/>
        <v>-39.70010000000002</v>
      </c>
      <c r="K1352" s="10">
        <f t="shared" si="128"/>
        <v>51.784173169222285</v>
      </c>
      <c r="L1352" s="11">
        <f t="shared" si="130"/>
        <v>169.19352399043444</v>
      </c>
      <c r="M1352" s="11">
        <f t="shared" si="131"/>
        <v>1891.0167345633154</v>
      </c>
      <c r="N1352" s="11"/>
      <c r="O1352" s="11"/>
      <c r="P1352" s="11">
        <f t="shared" si="129"/>
        <v>324194.5299454169</v>
      </c>
    </row>
    <row r="1353" spans="1:16" x14ac:dyDescent="0.35">
      <c r="A1353" s="19">
        <v>58.8</v>
      </c>
      <c r="B1353" s="19">
        <v>1764</v>
      </c>
      <c r="C1353" s="19">
        <v>634.05330000000004</v>
      </c>
      <c r="D1353" s="19">
        <v>-353.29239999999999</v>
      </c>
      <c r="E1353" s="19">
        <v>725.83680000000004</v>
      </c>
      <c r="F1353" s="19">
        <v>12.672180000000001</v>
      </c>
      <c r="G1353" s="19">
        <v>50.632809999999999</v>
      </c>
      <c r="H1353" s="19">
        <v>52.194499999999998</v>
      </c>
      <c r="I1353" s="10">
        <f t="shared" si="126"/>
        <v>-33.690699999999993</v>
      </c>
      <c r="J1353" s="10">
        <f t="shared" si="127"/>
        <v>-39.324299999999994</v>
      </c>
      <c r="K1353" s="10">
        <f t="shared" si="128"/>
        <v>51.78285273118891</v>
      </c>
      <c r="L1353" s="11">
        <f t="shared" si="130"/>
        <v>-3.9617102711511983E-2</v>
      </c>
      <c r="M1353" s="11">
        <f t="shared" si="131"/>
        <v>-5077.5019829927669</v>
      </c>
      <c r="N1353" s="11"/>
      <c r="O1353" s="11"/>
      <c r="P1353" s="11">
        <f t="shared" si="129"/>
        <v>1.7774755418657098E-2</v>
      </c>
    </row>
    <row r="1354" spans="1:16" x14ac:dyDescent="0.35">
      <c r="A1354" s="19">
        <v>58.833329999999997</v>
      </c>
      <c r="B1354" s="19">
        <v>1765</v>
      </c>
      <c r="C1354" s="19">
        <v>635.33979999999997</v>
      </c>
      <c r="D1354" s="19">
        <v>-350.29270000000002</v>
      </c>
      <c r="E1354" s="19">
        <v>725.50779999999997</v>
      </c>
      <c r="F1354" s="19">
        <v>74.001189999999994</v>
      </c>
      <c r="G1354" s="19">
        <v>131.67760000000001</v>
      </c>
      <c r="H1354" s="19">
        <v>151.04689999999999</v>
      </c>
      <c r="I1354" s="10">
        <f t="shared" si="126"/>
        <v>-32.40420000000006</v>
      </c>
      <c r="J1354" s="10">
        <f t="shared" si="127"/>
        <v>-36.324600000000032</v>
      </c>
      <c r="K1354" s="10">
        <f t="shared" si="128"/>
        <v>48.677600010682596</v>
      </c>
      <c r="L1354" s="11">
        <f t="shared" si="130"/>
        <v>-93.166898305021562</v>
      </c>
      <c r="M1354" s="11">
        <f t="shared" si="131"/>
        <v>-2794.0978458539357</v>
      </c>
      <c r="N1354" s="11"/>
      <c r="O1354" s="11"/>
      <c r="P1354" s="11">
        <f t="shared" si="129"/>
        <v>98301.803392988455</v>
      </c>
    </row>
    <row r="1355" spans="1:16" x14ac:dyDescent="0.35">
      <c r="A1355" s="19">
        <v>58.866669999999999</v>
      </c>
      <c r="B1355" s="19">
        <v>1766</v>
      </c>
      <c r="C1355" s="19">
        <v>638.98670000000004</v>
      </c>
      <c r="D1355" s="19">
        <v>-344.51389999999998</v>
      </c>
      <c r="E1355" s="19">
        <v>725.9434</v>
      </c>
      <c r="F1355" s="19">
        <v>129.02770000000001</v>
      </c>
      <c r="G1355" s="19">
        <v>192.71180000000001</v>
      </c>
      <c r="H1355" s="19">
        <v>231.91810000000001</v>
      </c>
      <c r="I1355" s="10">
        <f t="shared" si="126"/>
        <v>-28.757299999999987</v>
      </c>
      <c r="J1355" s="10">
        <f t="shared" si="127"/>
        <v>-30.545799999999986</v>
      </c>
      <c r="K1355" s="10">
        <f t="shared" si="128"/>
        <v>41.952690032106382</v>
      </c>
      <c r="L1355" s="11">
        <f t="shared" si="130"/>
        <v>-201.70695796567762</v>
      </c>
      <c r="M1355" s="11">
        <f t="shared" si="131"/>
        <v>-3255.550679683492</v>
      </c>
      <c r="N1355" s="11"/>
      <c r="O1355" s="11"/>
      <c r="P1355" s="11">
        <f t="shared" si="129"/>
        <v>460765.51729926845</v>
      </c>
    </row>
    <row r="1356" spans="1:16" x14ac:dyDescent="0.35">
      <c r="A1356" s="19">
        <v>58.9</v>
      </c>
      <c r="B1356" s="19">
        <v>1767</v>
      </c>
      <c r="C1356" s="19">
        <v>643.94159999999999</v>
      </c>
      <c r="D1356" s="19">
        <v>-337.44529999999997</v>
      </c>
      <c r="E1356" s="19">
        <v>727.00080000000003</v>
      </c>
      <c r="F1356" s="19">
        <v>222.13380000000001</v>
      </c>
      <c r="G1356" s="19">
        <v>224.27770000000001</v>
      </c>
      <c r="H1356" s="19">
        <v>315.66430000000003</v>
      </c>
      <c r="I1356" s="10">
        <f t="shared" si="126"/>
        <v>-23.802400000000034</v>
      </c>
      <c r="J1356" s="10">
        <f t="shared" si="127"/>
        <v>-23.477199999999982</v>
      </c>
      <c r="K1356" s="10">
        <f t="shared" si="128"/>
        <v>33.432516590887992</v>
      </c>
      <c r="L1356" s="11">
        <f t="shared" si="130"/>
        <v>-255.63076631318748</v>
      </c>
      <c r="M1356" s="11">
        <f t="shared" si="131"/>
        <v>-1617.8760380291271</v>
      </c>
      <c r="N1356" s="11"/>
      <c r="O1356" s="11"/>
      <c r="P1356" s="11">
        <f t="shared" si="129"/>
        <v>740055.77936744899</v>
      </c>
    </row>
    <row r="1357" spans="1:16" x14ac:dyDescent="0.35">
      <c r="A1357" s="19">
        <v>58.933329999999998</v>
      </c>
      <c r="B1357" s="19">
        <v>1768</v>
      </c>
      <c r="C1357" s="19">
        <v>653.79560000000004</v>
      </c>
      <c r="D1357" s="19">
        <v>-329.56200000000001</v>
      </c>
      <c r="E1357" s="19">
        <v>732.16110000000003</v>
      </c>
      <c r="F1357" s="19">
        <v>354.74450000000002</v>
      </c>
      <c r="G1357" s="19">
        <v>295.62040000000002</v>
      </c>
      <c r="H1357" s="19">
        <v>461.77390000000003</v>
      </c>
      <c r="I1357" s="10">
        <f t="shared" si="126"/>
        <v>-13.948399999999992</v>
      </c>
      <c r="J1357" s="10">
        <f t="shared" si="127"/>
        <v>-15.593900000000019</v>
      </c>
      <c r="K1357" s="10">
        <f t="shared" si="128"/>
        <v>20.921940153102444</v>
      </c>
      <c r="L1357" s="11">
        <f t="shared" si="130"/>
        <v>-375.3548286164347</v>
      </c>
      <c r="M1357" s="11">
        <f t="shared" si="131"/>
        <v>-3592.0810772052</v>
      </c>
      <c r="N1357" s="11"/>
      <c r="O1357" s="11"/>
      <c r="P1357" s="11">
        <f t="shared" si="129"/>
        <v>1595593.3764162473</v>
      </c>
    </row>
    <row r="1358" spans="1:16" x14ac:dyDescent="0.35">
      <c r="A1358" s="19">
        <v>58.966670000000001</v>
      </c>
      <c r="B1358" s="19">
        <v>1769</v>
      </c>
      <c r="C1358" s="19">
        <v>667.59119999999996</v>
      </c>
      <c r="D1358" s="19">
        <v>-317.73719999999997</v>
      </c>
      <c r="E1358" s="19">
        <v>739.34770000000003</v>
      </c>
      <c r="F1358" s="19">
        <v>206.93430000000001</v>
      </c>
      <c r="G1358" s="19">
        <v>266.05840000000001</v>
      </c>
      <c r="H1358" s="19">
        <v>337.05919999999998</v>
      </c>
      <c r="I1358" s="10">
        <f t="shared" si="126"/>
        <v>-0.15280000000007021</v>
      </c>
      <c r="J1358" s="10">
        <f t="shared" si="127"/>
        <v>-3.7690999999999804</v>
      </c>
      <c r="K1358" s="10">
        <f t="shared" si="128"/>
        <v>3.7721959983542575</v>
      </c>
      <c r="L1358" s="11">
        <f t="shared" si="130"/>
        <v>-514.38944675305504</v>
      </c>
      <c r="M1358" s="11">
        <f t="shared" si="131"/>
        <v>-4170.2045031976468</v>
      </c>
      <c r="N1358" s="11"/>
      <c r="O1358" s="11"/>
      <c r="P1358" s="11">
        <f t="shared" si="129"/>
        <v>2996555.3956926013</v>
      </c>
    </row>
    <row r="1359" spans="1:16" x14ac:dyDescent="0.35">
      <c r="A1359" s="19">
        <v>59</v>
      </c>
      <c r="B1359" s="19">
        <v>1770</v>
      </c>
      <c r="C1359" s="19">
        <v>667.59119999999996</v>
      </c>
      <c r="D1359" s="19">
        <v>-311.82479999999998</v>
      </c>
      <c r="E1359" s="19">
        <v>736.82619999999997</v>
      </c>
      <c r="F1359" s="19">
        <v>325.1825</v>
      </c>
      <c r="G1359" s="19">
        <v>325.1825</v>
      </c>
      <c r="H1359" s="19">
        <v>459.8775</v>
      </c>
      <c r="I1359" s="10">
        <f t="shared" si="126"/>
        <v>-0.15280000000007021</v>
      </c>
      <c r="J1359" s="10">
        <f t="shared" si="127"/>
        <v>2.1433000000000106</v>
      </c>
      <c r="K1359" s="10">
        <f t="shared" si="128"/>
        <v>2.1487398004411951</v>
      </c>
      <c r="L1359" s="11">
        <f t="shared" si="130"/>
        <v>-48.708556793072034</v>
      </c>
      <c r="M1359" s="11">
        <f t="shared" si="131"/>
        <v>13971.823881187855</v>
      </c>
      <c r="N1359" s="11"/>
      <c r="O1359" s="11"/>
      <c r="P1359" s="11">
        <f t="shared" si="129"/>
        <v>26868.828692583935</v>
      </c>
    </row>
    <row r="1360" spans="1:16" x14ac:dyDescent="0.35">
      <c r="A1360" s="19">
        <v>59.033329999999999</v>
      </c>
      <c r="B1360" s="19">
        <v>1771</v>
      </c>
      <c r="C1360" s="19">
        <v>689.27009999999996</v>
      </c>
      <c r="D1360" s="19">
        <v>-296.05840000000001</v>
      </c>
      <c r="E1360" s="19">
        <v>750.16250000000002</v>
      </c>
      <c r="F1360" s="19">
        <v>441.5145</v>
      </c>
      <c r="G1360" s="19">
        <v>316.0754</v>
      </c>
      <c r="H1360" s="19">
        <v>542.9905</v>
      </c>
      <c r="I1360" s="10">
        <f t="shared" ref="I1360:I1423" si="132">C1360-$S$1</f>
        <v>21.526099999999929</v>
      </c>
      <c r="J1360" s="10">
        <f t="shared" si="127"/>
        <v>17.909699999999987</v>
      </c>
      <c r="K1360" s="10">
        <f t="shared" si="128"/>
        <v>28.002327319349661</v>
      </c>
      <c r="L1360" s="11">
        <f t="shared" si="130"/>
        <v>775.68519408667623</v>
      </c>
      <c r="M1360" s="11">
        <f t="shared" si="131"/>
        <v>24734.28595498838</v>
      </c>
      <c r="N1360" s="11"/>
      <c r="O1360" s="11"/>
      <c r="P1360" s="11">
        <f t="shared" si="129"/>
        <v>6814111.1676838472</v>
      </c>
    </row>
    <row r="1361" spans="1:16" x14ac:dyDescent="0.35">
      <c r="A1361" s="19">
        <v>59.066670000000002</v>
      </c>
      <c r="B1361" s="19">
        <v>1772</v>
      </c>
      <c r="C1361" s="19">
        <v>697.02549999999997</v>
      </c>
      <c r="D1361" s="19">
        <v>-290.75310000000002</v>
      </c>
      <c r="E1361" s="19">
        <v>755.2364</v>
      </c>
      <c r="F1361" s="19">
        <v>161.69159999999999</v>
      </c>
      <c r="G1361" s="19">
        <v>106.1341</v>
      </c>
      <c r="H1361" s="19">
        <v>193.41309999999999</v>
      </c>
      <c r="I1361" s="10">
        <f t="shared" si="132"/>
        <v>29.281499999999937</v>
      </c>
      <c r="J1361" s="10">
        <f t="shared" si="127"/>
        <v>23.214999999999975</v>
      </c>
      <c r="K1361" s="10">
        <f t="shared" si="128"/>
        <v>37.367666066400176</v>
      </c>
      <c r="L1361" s="11">
        <f t="shared" si="130"/>
        <v>280.90398161517061</v>
      </c>
      <c r="M1361" s="11">
        <f t="shared" si="131"/>
        <v>-14840.468280487918</v>
      </c>
      <c r="N1361" s="11"/>
      <c r="O1361" s="11"/>
      <c r="P1361" s="11">
        <f t="shared" si="129"/>
        <v>893622.30599817529</v>
      </c>
    </row>
    <row r="1362" spans="1:16" x14ac:dyDescent="0.35">
      <c r="A1362" s="19">
        <v>59.1</v>
      </c>
      <c r="B1362" s="19">
        <v>1773</v>
      </c>
      <c r="C1362" s="19">
        <v>700.04949999999997</v>
      </c>
      <c r="D1362" s="19">
        <v>-288.9828</v>
      </c>
      <c r="E1362" s="19">
        <v>757.35090000000002</v>
      </c>
      <c r="F1362" s="19">
        <v>123.85420000000001</v>
      </c>
      <c r="G1362" s="19">
        <v>78.166730000000001</v>
      </c>
      <c r="H1362" s="19">
        <v>146.45779999999999</v>
      </c>
      <c r="I1362" s="10">
        <f t="shared" si="132"/>
        <v>32.305499999999938</v>
      </c>
      <c r="J1362" s="10">
        <f t="shared" si="127"/>
        <v>24.985299999999995</v>
      </c>
      <c r="K1362" s="10">
        <f t="shared" si="128"/>
        <v>40.840060557496678</v>
      </c>
      <c r="L1362" s="11">
        <f t="shared" si="130"/>
        <v>104.18225295819269</v>
      </c>
      <c r="M1362" s="11">
        <f t="shared" si="131"/>
        <v>-5302.1820779172222</v>
      </c>
      <c r="N1362" s="11"/>
      <c r="O1362" s="11"/>
      <c r="P1362" s="11">
        <f t="shared" si="129"/>
        <v>122920.89124111293</v>
      </c>
    </row>
    <row r="1363" spans="1:16" x14ac:dyDescent="0.35">
      <c r="A1363" s="19">
        <v>59.133330000000001</v>
      </c>
      <c r="B1363" s="19">
        <v>1774</v>
      </c>
      <c r="C1363" s="19">
        <v>705.28250000000003</v>
      </c>
      <c r="D1363" s="19">
        <v>-285.54199999999997</v>
      </c>
      <c r="E1363" s="19">
        <v>760.89269999999999</v>
      </c>
      <c r="F1363" s="19">
        <v>76.85821</v>
      </c>
      <c r="G1363" s="19">
        <v>52.65119</v>
      </c>
      <c r="H1363" s="19">
        <v>93.162930000000003</v>
      </c>
      <c r="I1363" s="10">
        <f t="shared" si="132"/>
        <v>37.538499999999999</v>
      </c>
      <c r="J1363" s="10">
        <f t="shared" si="127"/>
        <v>28.426100000000019</v>
      </c>
      <c r="K1363" s="10">
        <f t="shared" si="128"/>
        <v>47.086963625402745</v>
      </c>
      <c r="L1363" s="11">
        <f t="shared" si="130"/>
        <v>187.42583462064738</v>
      </c>
      <c r="M1363" s="11">
        <f t="shared" si="131"/>
        <v>2497.5572055942439</v>
      </c>
      <c r="N1363" s="11"/>
      <c r="O1363" s="11"/>
      <c r="P1363" s="11">
        <f t="shared" si="129"/>
        <v>397829.62244776392</v>
      </c>
    </row>
    <row r="1364" spans="1:16" x14ac:dyDescent="0.35">
      <c r="A1364" s="19">
        <v>59.166670000000003</v>
      </c>
      <c r="B1364" s="19">
        <v>1775</v>
      </c>
      <c r="C1364" s="19">
        <v>705.17340000000002</v>
      </c>
      <c r="D1364" s="19">
        <v>-285.47269999999997</v>
      </c>
      <c r="E1364" s="19">
        <v>760.76549999999997</v>
      </c>
      <c r="F1364" s="19">
        <v>-42.757930000000002</v>
      </c>
      <c r="G1364" s="19">
        <v>-27.095790000000001</v>
      </c>
      <c r="H1364" s="19">
        <v>50.620379999999997</v>
      </c>
      <c r="I1364" s="10">
        <f t="shared" si="132"/>
        <v>37.429399999999987</v>
      </c>
      <c r="J1364" s="10">
        <f t="shared" si="127"/>
        <v>28.495400000000018</v>
      </c>
      <c r="K1364" s="10">
        <f t="shared" si="128"/>
        <v>47.041979183703567</v>
      </c>
      <c r="L1364" s="11">
        <f t="shared" si="130"/>
        <v>-1.3492633982955771</v>
      </c>
      <c r="M1364" s="11">
        <f t="shared" si="131"/>
        <v>-5662.1205164645562</v>
      </c>
      <c r="N1364" s="11"/>
      <c r="O1364" s="11"/>
      <c r="P1364" s="11">
        <f t="shared" si="129"/>
        <v>20.617295206124961</v>
      </c>
    </row>
    <row r="1365" spans="1:16" x14ac:dyDescent="0.35">
      <c r="A1365" s="19">
        <v>59.2</v>
      </c>
      <c r="B1365" s="19">
        <v>1776</v>
      </c>
      <c r="C1365" s="19">
        <v>702.43200000000002</v>
      </c>
      <c r="D1365" s="19">
        <v>-287.34840000000003</v>
      </c>
      <c r="E1365" s="19">
        <v>758.93330000000003</v>
      </c>
      <c r="F1365" s="19">
        <v>-123.30800000000001</v>
      </c>
      <c r="G1365" s="19">
        <v>-85.781239999999997</v>
      </c>
      <c r="H1365" s="19">
        <v>150.21080000000001</v>
      </c>
      <c r="I1365" s="10">
        <f t="shared" si="132"/>
        <v>34.687999999999988</v>
      </c>
      <c r="J1365" s="10">
        <f t="shared" si="127"/>
        <v>26.619699999999966</v>
      </c>
      <c r="K1365" s="10">
        <f t="shared" si="128"/>
        <v>43.724887330786771</v>
      </c>
      <c r="L1365" s="11">
        <f t="shared" si="130"/>
        <v>-99.522707858291469</v>
      </c>
      <c r="M1365" s="11">
        <f t="shared" si="131"/>
        <v>-2945.4978835882871</v>
      </c>
      <c r="N1365" s="11"/>
      <c r="O1365" s="11"/>
      <c r="P1365" s="11">
        <f t="shared" si="129"/>
        <v>112171.51322223534</v>
      </c>
    </row>
    <row r="1366" spans="1:16" x14ac:dyDescent="0.35">
      <c r="A1366" s="19">
        <v>59.233330000000002</v>
      </c>
      <c r="B1366" s="19">
        <v>1777</v>
      </c>
      <c r="C1366" s="19">
        <v>696.9529</v>
      </c>
      <c r="D1366" s="19">
        <v>-291.19150000000002</v>
      </c>
      <c r="E1366" s="19">
        <v>755.33820000000003</v>
      </c>
      <c r="F1366" s="19">
        <v>-202.79130000000001</v>
      </c>
      <c r="G1366" s="19">
        <v>-141.60919999999999</v>
      </c>
      <c r="H1366" s="19">
        <v>247.3408</v>
      </c>
      <c r="I1366" s="10">
        <f t="shared" si="132"/>
        <v>29.208899999999971</v>
      </c>
      <c r="J1366" s="10">
        <f t="shared" si="127"/>
        <v>22.776599999999974</v>
      </c>
      <c r="K1366" s="10">
        <f t="shared" si="128"/>
        <v>37.03961860994248</v>
      </c>
      <c r="L1366" s="11">
        <f t="shared" si="130"/>
        <v>-200.578119437276</v>
      </c>
      <c r="M1366" s="11">
        <f t="shared" si="131"/>
        <v>-3031.9655439239814</v>
      </c>
      <c r="N1366" s="11"/>
      <c r="O1366" s="11"/>
      <c r="P1366" s="11">
        <f t="shared" si="129"/>
        <v>455622.66611595883</v>
      </c>
    </row>
    <row r="1367" spans="1:16" x14ac:dyDescent="0.35">
      <c r="A1367" s="19">
        <v>59.266669999999998</v>
      </c>
      <c r="B1367" s="19">
        <v>1778</v>
      </c>
      <c r="C1367" s="19">
        <v>688.91250000000002</v>
      </c>
      <c r="D1367" s="19">
        <v>-296.78899999999999</v>
      </c>
      <c r="E1367" s="19">
        <v>750.12279999999998</v>
      </c>
      <c r="F1367" s="19">
        <v>-322.17610000000002</v>
      </c>
      <c r="G1367" s="19">
        <v>-250.37629999999999</v>
      </c>
      <c r="H1367" s="19">
        <v>408.02670000000001</v>
      </c>
      <c r="I1367" s="10">
        <f t="shared" si="132"/>
        <v>21.168499999999995</v>
      </c>
      <c r="J1367" s="10">
        <f t="shared" si="127"/>
        <v>17.179100000000005</v>
      </c>
      <c r="K1367" s="10">
        <f t="shared" si="128"/>
        <v>27.26218753255138</v>
      </c>
      <c r="L1367" s="11">
        <f t="shared" si="130"/>
        <v>-293.26427946587955</v>
      </c>
      <c r="M1367" s="11">
        <f t="shared" si="131"/>
        <v>-2780.0287950994634</v>
      </c>
      <c r="N1367" s="11"/>
      <c r="O1367" s="11"/>
      <c r="P1367" s="11">
        <f t="shared" si="129"/>
        <v>973994.59344051487</v>
      </c>
    </row>
    <row r="1368" spans="1:16" x14ac:dyDescent="0.35">
      <c r="A1368" s="19">
        <v>59.3</v>
      </c>
      <c r="B1368" s="19">
        <v>1779</v>
      </c>
      <c r="C1368" s="19">
        <v>675.47450000000003</v>
      </c>
      <c r="D1368" s="19">
        <v>-307.88319999999999</v>
      </c>
      <c r="E1368" s="19">
        <v>742.33270000000005</v>
      </c>
      <c r="F1368" s="19">
        <v>-349.38150000000002</v>
      </c>
      <c r="G1368" s="19">
        <v>-314.22320000000002</v>
      </c>
      <c r="H1368" s="19">
        <v>469.89749999999998</v>
      </c>
      <c r="I1368" s="10">
        <f t="shared" si="132"/>
        <v>7.7305000000000064</v>
      </c>
      <c r="J1368" s="10">
        <f t="shared" si="127"/>
        <v>6.0849000000000046</v>
      </c>
      <c r="K1368" s="10">
        <f t="shared" si="128"/>
        <v>9.8380200375888727</v>
      </c>
      <c r="L1368" s="11">
        <f t="shared" si="130"/>
        <v>-522.77730257914232</v>
      </c>
      <c r="M1368" s="11">
        <f t="shared" si="131"/>
        <v>-6886.0793013281364</v>
      </c>
      <c r="N1368" s="11"/>
      <c r="O1368" s="11"/>
      <c r="P1368" s="11">
        <f t="shared" si="129"/>
        <v>3095078.4241410405</v>
      </c>
    </row>
    <row r="1369" spans="1:16" x14ac:dyDescent="0.35">
      <c r="A1369" s="19">
        <v>59.333329999999997</v>
      </c>
      <c r="B1369" s="19">
        <v>1780</v>
      </c>
      <c r="C1369" s="19">
        <v>665.62040000000002</v>
      </c>
      <c r="D1369" s="19">
        <v>-317.73719999999997</v>
      </c>
      <c r="E1369" s="19">
        <v>737.56859999999995</v>
      </c>
      <c r="F1369" s="19">
        <v>-148.27289999999999</v>
      </c>
      <c r="G1369" s="19">
        <v>-148.5318</v>
      </c>
      <c r="H1369" s="19">
        <v>209.87270000000001</v>
      </c>
      <c r="I1369" s="10">
        <f t="shared" si="132"/>
        <v>-2.1236000000000104</v>
      </c>
      <c r="J1369" s="10">
        <f t="shared" si="127"/>
        <v>-3.7690999999999804</v>
      </c>
      <c r="K1369" s="10">
        <f t="shared" si="128"/>
        <v>4.3261751894716305</v>
      </c>
      <c r="L1369" s="11">
        <f t="shared" si="130"/>
        <v>-165.37188263178334</v>
      </c>
      <c r="M1369" s="11">
        <f t="shared" si="131"/>
        <v>10723.234921913148</v>
      </c>
      <c r="N1369" s="11"/>
      <c r="O1369" s="11"/>
      <c r="P1369" s="11">
        <f t="shared" si="129"/>
        <v>309714.50957566715</v>
      </c>
    </row>
    <row r="1370" spans="1:16" x14ac:dyDescent="0.35">
      <c r="A1370" s="19">
        <v>59.366669999999999</v>
      </c>
      <c r="B1370" s="19">
        <v>1781</v>
      </c>
      <c r="C1370" s="19">
        <v>665.58960000000002</v>
      </c>
      <c r="D1370" s="19">
        <v>-317.78530000000001</v>
      </c>
      <c r="E1370" s="19">
        <v>737.56150000000002</v>
      </c>
      <c r="F1370" s="19">
        <v>-266.05840000000001</v>
      </c>
      <c r="G1370" s="19">
        <v>-266.05840000000001</v>
      </c>
      <c r="H1370" s="19">
        <v>376.26339999999999</v>
      </c>
      <c r="I1370" s="10">
        <f t="shared" si="132"/>
        <v>-2.1544000000000096</v>
      </c>
      <c r="J1370" s="10">
        <f t="shared" si="127"/>
        <v>-3.8172000000000139</v>
      </c>
      <c r="K1370" s="10">
        <f t="shared" si="128"/>
        <v>4.383201478371733</v>
      </c>
      <c r="L1370" s="11">
        <f t="shared" si="130"/>
        <v>1.7104465776874054</v>
      </c>
      <c r="M1370" s="11">
        <f t="shared" si="131"/>
        <v>5011.4675827671799</v>
      </c>
      <c r="N1370" s="11"/>
      <c r="O1370" s="11"/>
      <c r="P1370" s="11">
        <f t="shared" si="129"/>
        <v>33.132731382262961</v>
      </c>
    </row>
    <row r="1371" spans="1:16" x14ac:dyDescent="0.35">
      <c r="A1371" s="19">
        <v>59.4</v>
      </c>
      <c r="B1371" s="19">
        <v>1782</v>
      </c>
      <c r="C1371" s="19">
        <v>647.88319999999999</v>
      </c>
      <c r="D1371" s="19">
        <v>-335.47449999999998</v>
      </c>
      <c r="E1371" s="19">
        <v>729.58600000000001</v>
      </c>
      <c r="F1371" s="19">
        <v>-343.78390000000002</v>
      </c>
      <c r="G1371" s="19">
        <v>-357.81950000000001</v>
      </c>
      <c r="H1371" s="19">
        <v>496.20780000000002</v>
      </c>
      <c r="I1371" s="10">
        <f t="shared" si="132"/>
        <v>-19.86080000000004</v>
      </c>
      <c r="J1371" s="10">
        <f t="shared" si="127"/>
        <v>-21.506399999999985</v>
      </c>
      <c r="K1371" s="10">
        <f t="shared" si="128"/>
        <v>29.274162970100459</v>
      </c>
      <c r="L1371" s="11">
        <f t="shared" si="130"/>
        <v>746.80352510438524</v>
      </c>
      <c r="M1371" s="11">
        <f t="shared" si="131"/>
        <v>22355.027858587186</v>
      </c>
      <c r="N1371" s="11"/>
      <c r="O1371" s="11"/>
      <c r="P1371" s="11">
        <f t="shared" si="129"/>
        <v>6316128.0953519074</v>
      </c>
    </row>
    <row r="1372" spans="1:16" x14ac:dyDescent="0.35">
      <c r="A1372" s="19">
        <v>59.433329999999998</v>
      </c>
      <c r="B1372" s="19">
        <v>1783</v>
      </c>
      <c r="C1372" s="19">
        <v>642.67070000000001</v>
      </c>
      <c r="D1372" s="19">
        <v>-341.64</v>
      </c>
      <c r="E1372" s="19">
        <v>727.83479999999997</v>
      </c>
      <c r="F1372" s="19">
        <v>-114.6448</v>
      </c>
      <c r="G1372" s="19">
        <v>-143.65010000000001</v>
      </c>
      <c r="H1372" s="19">
        <v>183.7901</v>
      </c>
      <c r="I1372" s="10">
        <f t="shared" si="132"/>
        <v>-25.073300000000017</v>
      </c>
      <c r="J1372" s="10">
        <f t="shared" si="127"/>
        <v>-27.671899999999994</v>
      </c>
      <c r="K1372" s="10">
        <f t="shared" si="128"/>
        <v>37.34172495346192</v>
      </c>
      <c r="L1372" s="11">
        <f t="shared" si="130"/>
        <v>242.0510646073088</v>
      </c>
      <c r="M1372" s="11">
        <f t="shared" si="131"/>
        <v>-15144.088223734931</v>
      </c>
      <c r="N1372" s="11"/>
      <c r="O1372" s="11"/>
      <c r="P1372" s="11">
        <f t="shared" si="129"/>
        <v>663517.2299630451</v>
      </c>
    </row>
    <row r="1373" spans="1:16" x14ac:dyDescent="0.35">
      <c r="A1373" s="19">
        <v>59.466670000000001</v>
      </c>
      <c r="B1373" s="19">
        <v>1784</v>
      </c>
      <c r="C1373" s="19">
        <v>640.24019999999996</v>
      </c>
      <c r="D1373" s="19">
        <v>-345.05110000000002</v>
      </c>
      <c r="E1373" s="19">
        <v>727.30169999999998</v>
      </c>
      <c r="F1373" s="19">
        <v>-54.987189999999998</v>
      </c>
      <c r="G1373" s="19">
        <v>-66.313820000000007</v>
      </c>
      <c r="H1373" s="19">
        <v>86.145889999999994</v>
      </c>
      <c r="I1373" s="10">
        <f t="shared" si="132"/>
        <v>-27.503800000000069</v>
      </c>
      <c r="J1373" s="10">
        <f t="shared" si="127"/>
        <v>-31.083000000000027</v>
      </c>
      <c r="K1373" s="10">
        <f t="shared" si="128"/>
        <v>41.504360053372771</v>
      </c>
      <c r="L1373" s="11">
        <f t="shared" si="130"/>
        <v>124.85408218087966</v>
      </c>
      <c r="M1373" s="11">
        <f t="shared" si="131"/>
        <v>-3515.2064315062999</v>
      </c>
      <c r="N1373" s="11"/>
      <c r="O1373" s="11"/>
      <c r="P1373" s="11">
        <f t="shared" si="129"/>
        <v>176540.23630662807</v>
      </c>
    </row>
    <row r="1374" spans="1:16" x14ac:dyDescent="0.35">
      <c r="A1374" s="19">
        <v>59.5</v>
      </c>
      <c r="B1374" s="19">
        <v>1785</v>
      </c>
      <c r="C1374" s="19">
        <v>639.00490000000002</v>
      </c>
      <c r="D1374" s="19">
        <v>-346.0609</v>
      </c>
      <c r="E1374" s="19">
        <v>726.69479999999999</v>
      </c>
      <c r="F1374" s="19">
        <v>-11.701499999999999</v>
      </c>
      <c r="G1374" s="19">
        <v>-6.6266619999999996</v>
      </c>
      <c r="H1374" s="19">
        <v>13.4476</v>
      </c>
      <c r="I1374" s="10">
        <f t="shared" si="132"/>
        <v>-28.739100000000008</v>
      </c>
      <c r="J1374" s="10">
        <f t="shared" si="127"/>
        <v>-32.092800000000011</v>
      </c>
      <c r="K1374" s="10">
        <f t="shared" si="128"/>
        <v>43.079968438358925</v>
      </c>
      <c r="L1374" s="11">
        <f t="shared" si="130"/>
        <v>47.272978847470192</v>
      </c>
      <c r="M1374" s="11">
        <f t="shared" si="131"/>
        <v>-2327.6658665889836</v>
      </c>
      <c r="N1374" s="11"/>
      <c r="O1374" s="11"/>
      <c r="P1374" s="11">
        <f t="shared" si="129"/>
        <v>25308.368542208849</v>
      </c>
    </row>
    <row r="1375" spans="1:16" x14ac:dyDescent="0.35">
      <c r="A1375" s="19">
        <v>59.533329999999999</v>
      </c>
      <c r="B1375" s="19">
        <v>1786</v>
      </c>
      <c r="C1375" s="19">
        <v>639.46010000000001</v>
      </c>
      <c r="D1375" s="19">
        <v>-345.49290000000002</v>
      </c>
      <c r="E1375" s="19">
        <v>726.82500000000005</v>
      </c>
      <c r="F1375" s="19">
        <v>45.833219999999997</v>
      </c>
      <c r="G1375" s="19">
        <v>60.882219999999997</v>
      </c>
      <c r="H1375" s="19">
        <v>76.205830000000006</v>
      </c>
      <c r="I1375" s="10">
        <f t="shared" si="132"/>
        <v>-28.283900000000017</v>
      </c>
      <c r="J1375" s="10">
        <f t="shared" si="127"/>
        <v>-31.524800000000027</v>
      </c>
      <c r="K1375" s="10">
        <f t="shared" si="128"/>
        <v>42.353181866891688</v>
      </c>
      <c r="L1375" s="11">
        <f t="shared" si="130"/>
        <v>-21.805777721789664</v>
      </c>
      <c r="M1375" s="11">
        <f t="shared" si="131"/>
        <v>-2072.5699540732394</v>
      </c>
      <c r="N1375" s="11"/>
      <c r="O1375" s="11"/>
      <c r="P1375" s="11">
        <f t="shared" si="129"/>
        <v>5384.9462437400143</v>
      </c>
    </row>
    <row r="1376" spans="1:16" x14ac:dyDescent="0.35">
      <c r="A1376" s="19">
        <v>59.566670000000002</v>
      </c>
      <c r="B1376" s="19">
        <v>1787</v>
      </c>
      <c r="C1376" s="19">
        <v>642.06039999999996</v>
      </c>
      <c r="D1376" s="19">
        <v>-342.00209999999998</v>
      </c>
      <c r="E1376" s="19">
        <v>727.46609999999998</v>
      </c>
      <c r="F1376" s="19">
        <v>105.9936</v>
      </c>
      <c r="G1376" s="19">
        <v>146.39660000000001</v>
      </c>
      <c r="H1376" s="19">
        <v>180.73910000000001</v>
      </c>
      <c r="I1376" s="10">
        <f t="shared" si="132"/>
        <v>-25.683600000000069</v>
      </c>
      <c r="J1376" s="10">
        <f t="shared" si="127"/>
        <v>-28.033999999999992</v>
      </c>
      <c r="K1376" s="10">
        <f t="shared" si="128"/>
        <v>38.020421683090298</v>
      </c>
      <c r="L1376" s="11">
        <f t="shared" si="130"/>
        <v>-129.95681415120137</v>
      </c>
      <c r="M1376" s="11">
        <f t="shared" si="131"/>
        <v>-3243.8823164188152</v>
      </c>
      <c r="N1376" s="11"/>
      <c r="O1376" s="11"/>
      <c r="P1376" s="11">
        <f t="shared" si="129"/>
        <v>191265.36038953601</v>
      </c>
    </row>
    <row r="1377" spans="1:16" x14ac:dyDescent="0.35">
      <c r="A1377" s="19">
        <v>59.6</v>
      </c>
      <c r="B1377" s="19">
        <v>1788</v>
      </c>
      <c r="C1377" s="19">
        <v>646.52639999999997</v>
      </c>
      <c r="D1377" s="19">
        <v>-335.73309999999998</v>
      </c>
      <c r="E1377" s="19">
        <v>728.50059999999996</v>
      </c>
      <c r="F1377" s="19">
        <v>67.778459999999995</v>
      </c>
      <c r="G1377" s="19">
        <v>95.275229999999993</v>
      </c>
      <c r="H1377" s="19">
        <v>116.9243</v>
      </c>
      <c r="I1377" s="10">
        <f t="shared" si="132"/>
        <v>-21.217600000000061</v>
      </c>
      <c r="J1377" s="10">
        <f t="shared" si="127"/>
        <v>-21.764999999999986</v>
      </c>
      <c r="K1377" s="10">
        <f t="shared" si="128"/>
        <v>30.395752577621796</v>
      </c>
      <c r="L1377" s="11">
        <f t="shared" si="130"/>
        <v>-228.76294945900497</v>
      </c>
      <c r="M1377" s="11">
        <f t="shared" si="131"/>
        <v>-2964.4805072848885</v>
      </c>
      <c r="N1377" s="11"/>
      <c r="O1377" s="11"/>
      <c r="P1377" s="11">
        <f t="shared" si="129"/>
        <v>592665.41578670044</v>
      </c>
    </row>
    <row r="1378" spans="1:16" x14ac:dyDescent="0.35">
      <c r="A1378" s="19">
        <v>59.633330000000001</v>
      </c>
      <c r="B1378" s="19">
        <v>1789</v>
      </c>
      <c r="C1378" s="19">
        <v>646.57899999999995</v>
      </c>
      <c r="D1378" s="19">
        <v>-335.65039999999999</v>
      </c>
      <c r="E1378" s="19">
        <v>728.50909999999999</v>
      </c>
      <c r="F1378" s="19">
        <v>315.97320000000002</v>
      </c>
      <c r="G1378" s="19">
        <v>269.93849999999998</v>
      </c>
      <c r="H1378" s="19">
        <v>415.57900000000001</v>
      </c>
      <c r="I1378" s="10">
        <f t="shared" si="132"/>
        <v>-21.165000000000077</v>
      </c>
      <c r="J1378" s="10">
        <f t="shared" si="127"/>
        <v>-21.682299999999998</v>
      </c>
      <c r="K1378" s="10">
        <f t="shared" si="128"/>
        <v>30.299824393715607</v>
      </c>
      <c r="L1378" s="11">
        <f t="shared" si="130"/>
        <v>-2.8781333305187644</v>
      </c>
      <c r="M1378" s="11">
        <f t="shared" si="131"/>
        <v>6777.222206075312</v>
      </c>
      <c r="N1378" s="11"/>
      <c r="O1378" s="11"/>
      <c r="P1378" s="11">
        <f t="shared" si="129"/>
        <v>93.812352877852362</v>
      </c>
    </row>
    <row r="1379" spans="1:16" x14ac:dyDescent="0.35">
      <c r="A1379" s="19">
        <v>59.666670000000003</v>
      </c>
      <c r="B1379" s="19">
        <v>1790</v>
      </c>
      <c r="C1379" s="19">
        <v>667.59119999999996</v>
      </c>
      <c r="D1379" s="19">
        <v>-317.73719999999997</v>
      </c>
      <c r="E1379" s="19">
        <v>739.34770000000003</v>
      </c>
      <c r="F1379" s="19">
        <v>433.4323</v>
      </c>
      <c r="G1379" s="19">
        <v>386.94560000000001</v>
      </c>
      <c r="H1379" s="19">
        <v>581.02539999999999</v>
      </c>
      <c r="I1379" s="10">
        <f t="shared" si="132"/>
        <v>-0.15280000000007021</v>
      </c>
      <c r="J1379" s="10">
        <f t="shared" si="127"/>
        <v>-3.7690999999999804</v>
      </c>
      <c r="K1379" s="10">
        <f t="shared" si="128"/>
        <v>3.7721959983542575</v>
      </c>
      <c r="L1379" s="11">
        <f t="shared" si="130"/>
        <v>-795.66971791719527</v>
      </c>
      <c r="M1379" s="11">
        <f t="shared" si="131"/>
        <v>-23778.991739250599</v>
      </c>
      <c r="N1379" s="11"/>
      <c r="O1379" s="11"/>
      <c r="P1379" s="11">
        <f t="shared" si="129"/>
        <v>7169747.6476181094</v>
      </c>
    </row>
    <row r="1380" spans="1:16" x14ac:dyDescent="0.35">
      <c r="A1380" s="19">
        <v>59.7</v>
      </c>
      <c r="B1380" s="19">
        <v>1791</v>
      </c>
      <c r="C1380" s="19">
        <v>675.47450000000003</v>
      </c>
      <c r="D1380" s="19">
        <v>-309.85399999999998</v>
      </c>
      <c r="E1380" s="19">
        <v>743.15219999999999</v>
      </c>
      <c r="F1380" s="19">
        <v>266.05840000000001</v>
      </c>
      <c r="G1380" s="19">
        <v>236.49639999999999</v>
      </c>
      <c r="H1380" s="19">
        <v>355.97410000000002</v>
      </c>
      <c r="I1380" s="10">
        <f t="shared" si="132"/>
        <v>7.7305000000000064</v>
      </c>
      <c r="J1380" s="10">
        <f t="shared" si="127"/>
        <v>4.1141000000000076</v>
      </c>
      <c r="K1380" s="10">
        <f t="shared" si="128"/>
        <v>8.757079939112133</v>
      </c>
      <c r="L1380" s="11">
        <f t="shared" si="130"/>
        <v>149.56147437017589</v>
      </c>
      <c r="M1380" s="11">
        <f t="shared" si="131"/>
        <v>28359.771745796214</v>
      </c>
      <c r="N1380" s="11"/>
      <c r="O1380" s="11"/>
      <c r="P1380" s="11">
        <f t="shared" si="129"/>
        <v>253324.7870237173</v>
      </c>
    </row>
    <row r="1381" spans="1:16" x14ac:dyDescent="0.35">
      <c r="A1381" s="19">
        <v>59.733330000000002</v>
      </c>
      <c r="B1381" s="19">
        <v>1792</v>
      </c>
      <c r="C1381" s="19">
        <v>685.32849999999996</v>
      </c>
      <c r="D1381" s="19">
        <v>-301.9708</v>
      </c>
      <c r="E1381" s="19">
        <v>748.90689999999995</v>
      </c>
      <c r="F1381" s="19">
        <v>236.49639999999999</v>
      </c>
      <c r="G1381" s="19">
        <v>206.93430000000001</v>
      </c>
      <c r="H1381" s="19">
        <v>314.24880000000002</v>
      </c>
      <c r="I1381" s="10">
        <f t="shared" si="132"/>
        <v>17.584499999999935</v>
      </c>
      <c r="J1381" s="10">
        <f t="shared" si="127"/>
        <v>11.997299999999996</v>
      </c>
      <c r="K1381" s="10">
        <f t="shared" si="128"/>
        <v>21.287316588522792</v>
      </c>
      <c r="L1381" s="11">
        <f t="shared" si="130"/>
        <v>375.94469395172155</v>
      </c>
      <c r="M1381" s="11">
        <f t="shared" si="131"/>
        <v>6792.1758050269918</v>
      </c>
      <c r="N1381" s="11"/>
      <c r="O1381" s="11"/>
      <c r="P1381" s="11">
        <f t="shared" si="129"/>
        <v>1600612.2262108866</v>
      </c>
    </row>
    <row r="1382" spans="1:16" x14ac:dyDescent="0.35">
      <c r="A1382" s="19">
        <v>59.766669999999998</v>
      </c>
      <c r="B1382" s="19">
        <v>1793</v>
      </c>
      <c r="C1382" s="19">
        <v>691.24090000000001</v>
      </c>
      <c r="D1382" s="19">
        <v>-296.05840000000001</v>
      </c>
      <c r="E1382" s="19">
        <v>751.97379999999998</v>
      </c>
      <c r="F1382" s="19">
        <v>160.87450000000001</v>
      </c>
      <c r="G1382" s="19">
        <v>123.664</v>
      </c>
      <c r="H1382" s="19">
        <v>202.91220000000001</v>
      </c>
      <c r="I1382" s="10">
        <f t="shared" si="132"/>
        <v>23.496899999999982</v>
      </c>
      <c r="J1382" s="10">
        <f t="shared" si="127"/>
        <v>17.909699999999987</v>
      </c>
      <c r="K1382" s="10">
        <f t="shared" si="128"/>
        <v>29.54423232544719</v>
      </c>
      <c r="L1382" s="11">
        <f t="shared" si="130"/>
        <v>247.65794051966157</v>
      </c>
      <c r="M1382" s="11">
        <f t="shared" si="131"/>
        <v>-3847.8330363550499</v>
      </c>
      <c r="N1382" s="11"/>
      <c r="O1382" s="11"/>
      <c r="P1382" s="11">
        <f t="shared" si="129"/>
        <v>694612.7085651356</v>
      </c>
    </row>
    <row r="1383" spans="1:16" x14ac:dyDescent="0.35">
      <c r="A1383" s="19">
        <v>59.8</v>
      </c>
      <c r="B1383" s="19">
        <v>1794</v>
      </c>
      <c r="C1383" s="19">
        <v>696.05340000000001</v>
      </c>
      <c r="D1383" s="19">
        <v>-293.72649999999999</v>
      </c>
      <c r="E1383" s="19">
        <v>755.49030000000005</v>
      </c>
      <c r="F1383" s="19">
        <v>95.990679999999998</v>
      </c>
      <c r="G1383" s="19">
        <v>63.165860000000002</v>
      </c>
      <c r="H1383" s="19">
        <v>114.9093</v>
      </c>
      <c r="I1383" s="10">
        <f t="shared" si="132"/>
        <v>28.309399999999982</v>
      </c>
      <c r="J1383" s="10">
        <f t="shared" si="127"/>
        <v>20.241600000000005</v>
      </c>
      <c r="K1383" s="10">
        <f t="shared" si="128"/>
        <v>34.801501388876879</v>
      </c>
      <c r="L1383" s="11">
        <f t="shared" si="130"/>
        <v>157.73384528742218</v>
      </c>
      <c r="M1383" s="11">
        <f t="shared" si="131"/>
        <v>-2697.9926562328519</v>
      </c>
      <c r="N1383" s="11"/>
      <c r="O1383" s="11"/>
      <c r="P1383" s="11">
        <f t="shared" si="129"/>
        <v>281765.61437419662</v>
      </c>
    </row>
    <row r="1384" spans="1:16" x14ac:dyDescent="0.35">
      <c r="A1384" s="19">
        <v>59.833329999999997</v>
      </c>
      <c r="B1384" s="19">
        <v>1795</v>
      </c>
      <c r="C1384" s="19">
        <v>697.64030000000002</v>
      </c>
      <c r="D1384" s="19">
        <v>-291.84730000000002</v>
      </c>
      <c r="E1384" s="19">
        <v>756.22540000000004</v>
      </c>
      <c r="F1384" s="19">
        <v>21.78867</v>
      </c>
      <c r="G1384" s="19">
        <v>27.273209999999999</v>
      </c>
      <c r="H1384" s="19">
        <v>34.908079999999998</v>
      </c>
      <c r="I1384" s="10">
        <f t="shared" si="132"/>
        <v>29.896299999999997</v>
      </c>
      <c r="J1384" s="10">
        <f t="shared" si="127"/>
        <v>22.120799999999974</v>
      </c>
      <c r="K1384" s="10">
        <f t="shared" si="128"/>
        <v>37.19030177788288</v>
      </c>
      <c r="L1384" s="11">
        <f t="shared" si="130"/>
        <v>71.671178788060075</v>
      </c>
      <c r="M1384" s="11">
        <f t="shared" si="131"/>
        <v>-2582.1382088017886</v>
      </c>
      <c r="N1384" s="11"/>
      <c r="O1384" s="11"/>
      <c r="P1384" s="11">
        <f t="shared" si="129"/>
        <v>58173.782864953566</v>
      </c>
    </row>
    <row r="1385" spans="1:16" x14ac:dyDescent="0.35">
      <c r="A1385" s="19">
        <v>59.866669999999999</v>
      </c>
      <c r="B1385" s="19">
        <v>1796</v>
      </c>
      <c r="C1385" s="19">
        <v>697.50599999999997</v>
      </c>
      <c r="D1385" s="19">
        <v>-291.9083</v>
      </c>
      <c r="E1385" s="19">
        <v>756.12509999999997</v>
      </c>
      <c r="F1385" s="19">
        <v>-58.929960000000001</v>
      </c>
      <c r="G1385" s="19">
        <v>-42.429639999999999</v>
      </c>
      <c r="H1385" s="19">
        <v>72.615530000000007</v>
      </c>
      <c r="I1385" s="10">
        <f t="shared" si="132"/>
        <v>29.761999999999944</v>
      </c>
      <c r="J1385" s="10">
        <f t="shared" si="127"/>
        <v>22.059799999999996</v>
      </c>
      <c r="K1385" s="10">
        <f t="shared" si="128"/>
        <v>37.046071587146677</v>
      </c>
      <c r="L1385" s="11">
        <f t="shared" si="130"/>
        <v>-4.3260405139829343</v>
      </c>
      <c r="M1385" s="11">
        <f t="shared" si="131"/>
        <v>-2279.4606869237282</v>
      </c>
      <c r="N1385" s="11"/>
      <c r="O1385" s="11"/>
      <c r="P1385" s="11">
        <f t="shared" si="129"/>
        <v>211.94314543664112</v>
      </c>
    </row>
    <row r="1386" spans="1:16" x14ac:dyDescent="0.35">
      <c r="A1386" s="19">
        <v>59.9</v>
      </c>
      <c r="B1386" s="19">
        <v>1797</v>
      </c>
      <c r="C1386" s="19">
        <v>693.71159999999998</v>
      </c>
      <c r="D1386" s="19">
        <v>-294.67599999999999</v>
      </c>
      <c r="E1386" s="19">
        <v>753.70399999999995</v>
      </c>
      <c r="F1386" s="19">
        <v>-153.1011</v>
      </c>
      <c r="G1386" s="19">
        <v>-150.93719999999999</v>
      </c>
      <c r="H1386" s="19">
        <v>214.99299999999999</v>
      </c>
      <c r="I1386" s="10">
        <f t="shared" si="132"/>
        <v>25.967599999999948</v>
      </c>
      <c r="J1386" s="10">
        <f t="shared" si="127"/>
        <v>19.292100000000005</v>
      </c>
      <c r="K1386" s="10">
        <f t="shared" si="128"/>
        <v>32.349673447656272</v>
      </c>
      <c r="L1386" s="11">
        <f t="shared" si="130"/>
        <v>-140.90603478819344</v>
      </c>
      <c r="M1386" s="11">
        <f t="shared" si="131"/>
        <v>-4097.8096091873049</v>
      </c>
      <c r="N1386" s="11"/>
      <c r="O1386" s="11"/>
      <c r="P1386" s="11">
        <f t="shared" si="129"/>
        <v>224852.33299496013</v>
      </c>
    </row>
    <row r="1387" spans="1:16" x14ac:dyDescent="0.35">
      <c r="A1387" s="19">
        <v>59.933329999999998</v>
      </c>
      <c r="B1387" s="19">
        <v>1798</v>
      </c>
      <c r="C1387" s="19">
        <v>687.29930000000002</v>
      </c>
      <c r="D1387" s="19">
        <v>-301.9708</v>
      </c>
      <c r="E1387" s="19">
        <v>750.71079999999995</v>
      </c>
      <c r="F1387" s="19">
        <v>-214.43299999999999</v>
      </c>
      <c r="G1387" s="19">
        <v>-198.10849999999999</v>
      </c>
      <c r="H1387" s="19">
        <v>291.93920000000003</v>
      </c>
      <c r="I1387" s="10">
        <f t="shared" si="132"/>
        <v>19.555299999999988</v>
      </c>
      <c r="J1387" s="10">
        <f t="shared" si="127"/>
        <v>11.997299999999996</v>
      </c>
      <c r="K1387" s="10">
        <f t="shared" si="128"/>
        <v>22.942209252380195</v>
      </c>
      <c r="L1387" s="11">
        <f t="shared" si="130"/>
        <v>-282.2521510733946</v>
      </c>
      <c r="M1387" s="11">
        <f t="shared" si="131"/>
        <v>-4240.8075693130404</v>
      </c>
      <c r="N1387" s="11"/>
      <c r="O1387" s="11"/>
      <c r="P1387" s="11">
        <f t="shared" si="129"/>
        <v>902220.58459644846</v>
      </c>
    </row>
    <row r="1388" spans="1:16" x14ac:dyDescent="0.35">
      <c r="A1388" s="19">
        <v>59.966670000000001</v>
      </c>
      <c r="B1388" s="19">
        <v>1799</v>
      </c>
      <c r="C1388" s="19">
        <v>679.41610000000003</v>
      </c>
      <c r="D1388" s="19">
        <v>-307.88319999999999</v>
      </c>
      <c r="E1388" s="19">
        <v>745.92110000000002</v>
      </c>
      <c r="F1388" s="19">
        <v>-236.49639999999999</v>
      </c>
      <c r="G1388" s="19">
        <v>-118.2482</v>
      </c>
      <c r="H1388" s="19">
        <v>264.411</v>
      </c>
      <c r="I1388" s="10">
        <f t="shared" si="132"/>
        <v>11.6721</v>
      </c>
      <c r="J1388" s="10">
        <f t="shared" si="127"/>
        <v>6.0849000000000046</v>
      </c>
      <c r="K1388" s="10">
        <f t="shared" si="128"/>
        <v>13.162975591407896</v>
      </c>
      <c r="L1388" s="11">
        <f t="shared" si="130"/>
        <v>-293.3183461599142</v>
      </c>
      <c r="M1388" s="11">
        <f t="shared" si="131"/>
        <v>-331.91946870182181</v>
      </c>
      <c r="N1388" s="11"/>
      <c r="O1388" s="11"/>
      <c r="P1388" s="11">
        <f t="shared" si="129"/>
        <v>974353.76109690557</v>
      </c>
    </row>
    <row r="1389" spans="1:16" x14ac:dyDescent="0.35">
      <c r="A1389" s="19">
        <v>60</v>
      </c>
      <c r="B1389" s="19">
        <v>1800</v>
      </c>
      <c r="C1389" s="19">
        <v>671.53279999999995</v>
      </c>
      <c r="D1389" s="19">
        <v>-309.85399999999998</v>
      </c>
      <c r="E1389" s="19">
        <v>739.57140000000004</v>
      </c>
      <c r="F1389" s="19">
        <v>-295.62040000000002</v>
      </c>
      <c r="G1389" s="19">
        <v>-295.62040000000002</v>
      </c>
      <c r="H1389" s="19">
        <v>418.07040000000001</v>
      </c>
      <c r="I1389" s="10">
        <f t="shared" si="132"/>
        <v>3.7887999999999238</v>
      </c>
      <c r="J1389" s="10">
        <f t="shared" si="127"/>
        <v>4.1141000000000076</v>
      </c>
      <c r="K1389" s="10">
        <f t="shared" si="128"/>
        <v>5.5929262689579131</v>
      </c>
      <c r="L1389" s="11">
        <f t="shared" si="130"/>
        <v>-227.12419209271275</v>
      </c>
      <c r="M1389" s="11">
        <f t="shared" si="131"/>
        <v>1986.0232243385121</v>
      </c>
      <c r="N1389" s="11"/>
      <c r="O1389" s="11"/>
      <c r="P1389" s="11">
        <f t="shared" si="129"/>
        <v>584204.63952741667</v>
      </c>
    </row>
    <row r="1390" spans="1:16" x14ac:dyDescent="0.35">
      <c r="A1390" s="19">
        <v>60.033329999999999</v>
      </c>
      <c r="B1390" s="19">
        <v>1801</v>
      </c>
      <c r="C1390" s="19">
        <v>659.70799999999997</v>
      </c>
      <c r="D1390" s="19">
        <v>-327.59120000000001</v>
      </c>
      <c r="E1390" s="19">
        <v>736.56679999999994</v>
      </c>
      <c r="F1390" s="19">
        <v>-325.1825</v>
      </c>
      <c r="G1390" s="19">
        <v>-413.86860000000001</v>
      </c>
      <c r="H1390" s="19">
        <v>526.33720000000005</v>
      </c>
      <c r="I1390" s="10">
        <f t="shared" si="132"/>
        <v>-8.0360000000000582</v>
      </c>
      <c r="J1390" s="10">
        <f t="shared" si="127"/>
        <v>-13.623100000000022</v>
      </c>
      <c r="K1390" s="10">
        <f t="shared" si="128"/>
        <v>15.816641540162738</v>
      </c>
      <c r="L1390" s="11">
        <f t="shared" si="130"/>
        <v>306.74213234938503</v>
      </c>
      <c r="M1390" s="11">
        <f t="shared" si="131"/>
        <v>16017.591492412454</v>
      </c>
      <c r="N1390" s="11"/>
      <c r="O1390" s="11"/>
      <c r="P1390" s="11">
        <f t="shared" si="129"/>
        <v>1065577.5824621546</v>
      </c>
    </row>
    <row r="1391" spans="1:16" x14ac:dyDescent="0.35">
      <c r="A1391" s="19">
        <v>60.066670000000002</v>
      </c>
      <c r="B1391" s="19">
        <v>1802</v>
      </c>
      <c r="C1391" s="19">
        <v>649.85400000000004</v>
      </c>
      <c r="D1391" s="19">
        <v>-337.44529999999997</v>
      </c>
      <c r="E1391" s="19">
        <v>732.24279999999999</v>
      </c>
      <c r="F1391" s="19">
        <v>-147.65819999999999</v>
      </c>
      <c r="G1391" s="19">
        <v>-147.8211</v>
      </c>
      <c r="H1391" s="19">
        <v>208.93539999999999</v>
      </c>
      <c r="I1391" s="10">
        <f t="shared" si="132"/>
        <v>-17.889999999999986</v>
      </c>
      <c r="J1391" s="10">
        <f t="shared" si="127"/>
        <v>-23.477199999999982</v>
      </c>
      <c r="K1391" s="10">
        <f t="shared" si="128"/>
        <v>29.516622771584128</v>
      </c>
      <c r="L1391" s="11">
        <f t="shared" si="130"/>
        <v>410.91725349191137</v>
      </c>
      <c r="M1391" s="11">
        <f t="shared" si="131"/>
        <v>3124.6287085338404</v>
      </c>
      <c r="N1391" s="11"/>
      <c r="O1391" s="11"/>
      <c r="P1391" s="11">
        <f t="shared" si="129"/>
        <v>1912260.1028863271</v>
      </c>
    </row>
    <row r="1392" spans="1:16" x14ac:dyDescent="0.35">
      <c r="A1392" s="19">
        <v>60.1</v>
      </c>
      <c r="B1392" s="19">
        <v>1803</v>
      </c>
      <c r="C1392" s="19">
        <v>649.86419999999998</v>
      </c>
      <c r="D1392" s="19">
        <v>-337.44600000000003</v>
      </c>
      <c r="E1392" s="19">
        <v>732.25210000000004</v>
      </c>
      <c r="F1392" s="19">
        <v>-88.686130000000006</v>
      </c>
      <c r="G1392" s="19">
        <v>-118.2482</v>
      </c>
      <c r="H1392" s="19">
        <v>147.81020000000001</v>
      </c>
      <c r="I1392" s="10">
        <f t="shared" si="132"/>
        <v>-17.879800000000046</v>
      </c>
      <c r="J1392" s="10">
        <f t="shared" si="127"/>
        <v>-23.477900000000034</v>
      </c>
      <c r="K1392" s="10">
        <f t="shared" si="128"/>
        <v>29.51099856748333</v>
      </c>
      <c r="L1392" s="11">
        <f t="shared" si="130"/>
        <v>-0.16874299732366541</v>
      </c>
      <c r="M1392" s="11">
        <f t="shared" si="131"/>
        <v>-12333.813276004867</v>
      </c>
      <c r="N1392" s="11"/>
      <c r="O1392" s="11"/>
      <c r="P1392" s="11">
        <f t="shared" si="129"/>
        <v>0.32247030532589677</v>
      </c>
    </row>
    <row r="1393" spans="1:16" x14ac:dyDescent="0.35">
      <c r="A1393" s="19">
        <v>60.133330000000001</v>
      </c>
      <c r="B1393" s="19">
        <v>1804</v>
      </c>
      <c r="C1393" s="19">
        <v>643.94159999999999</v>
      </c>
      <c r="D1393" s="19">
        <v>-345.32850000000002</v>
      </c>
      <c r="E1393" s="19">
        <v>730.69320000000005</v>
      </c>
      <c r="F1393" s="19">
        <v>-102.114</v>
      </c>
      <c r="G1393" s="19">
        <v>-133.75069999999999</v>
      </c>
      <c r="H1393" s="19">
        <v>168.27510000000001</v>
      </c>
      <c r="I1393" s="10">
        <f t="shared" si="132"/>
        <v>-23.802400000000034</v>
      </c>
      <c r="J1393" s="10">
        <f t="shared" si="127"/>
        <v>-31.360400000000027</v>
      </c>
      <c r="K1393" s="10">
        <f t="shared" si="128"/>
        <v>39.370406829495721</v>
      </c>
      <c r="L1393" s="11">
        <f t="shared" si="130"/>
        <v>295.81182904328125</v>
      </c>
      <c r="M1393" s="11">
        <f t="shared" si="131"/>
        <v>8880.305191737476</v>
      </c>
      <c r="N1393" s="11"/>
      <c r="O1393" s="11"/>
      <c r="P1393" s="11">
        <f t="shared" si="129"/>
        <v>990990.02763687354</v>
      </c>
    </row>
    <row r="1394" spans="1:16" x14ac:dyDescent="0.35">
      <c r="A1394" s="19">
        <v>60.166670000000003</v>
      </c>
      <c r="B1394" s="19">
        <v>1805</v>
      </c>
      <c r="C1394" s="19">
        <v>643.0566</v>
      </c>
      <c r="D1394" s="19">
        <v>-346.36270000000002</v>
      </c>
      <c r="E1394" s="19">
        <v>730.40319999999997</v>
      </c>
      <c r="F1394" s="19">
        <v>-3.3247059999999999</v>
      </c>
      <c r="G1394" s="19">
        <v>10.78701</v>
      </c>
      <c r="H1394" s="19">
        <v>11.287750000000001</v>
      </c>
      <c r="I1394" s="10">
        <f t="shared" si="132"/>
        <v>-24.687400000000025</v>
      </c>
      <c r="J1394" s="10">
        <f t="shared" si="127"/>
        <v>-32.394600000000025</v>
      </c>
      <c r="K1394" s="10">
        <f t="shared" si="128"/>
        <v>40.729323931536143</v>
      </c>
      <c r="L1394" s="11">
        <f t="shared" si="130"/>
        <v>40.75936118897171</v>
      </c>
      <c r="M1394" s="11">
        <f t="shared" si="131"/>
        <v>-7650.0440268233278</v>
      </c>
      <c r="N1394" s="11"/>
      <c r="O1394" s="11"/>
      <c r="P1394" s="11">
        <f t="shared" si="129"/>
        <v>18814.511565336827</v>
      </c>
    </row>
    <row r="1395" spans="1:16" x14ac:dyDescent="0.35">
      <c r="A1395" s="19">
        <v>60.2</v>
      </c>
      <c r="B1395" s="19">
        <v>1806</v>
      </c>
      <c r="C1395" s="19">
        <v>643.72</v>
      </c>
      <c r="D1395" s="19">
        <v>-344.60930000000002</v>
      </c>
      <c r="E1395" s="19">
        <v>730.15819999999997</v>
      </c>
      <c r="F1395" s="19">
        <v>54.804290000000002</v>
      </c>
      <c r="G1395" s="19">
        <v>96.713650000000001</v>
      </c>
      <c r="H1395" s="19">
        <v>111.1622</v>
      </c>
      <c r="I1395" s="10">
        <f t="shared" si="132"/>
        <v>-24.024000000000001</v>
      </c>
      <c r="J1395" s="10">
        <f t="shared" si="127"/>
        <v>-30.641200000000026</v>
      </c>
      <c r="K1395" s="10">
        <f t="shared" si="128"/>
        <v>38.936303284210247</v>
      </c>
      <c r="L1395" s="11">
        <f t="shared" si="130"/>
        <v>-53.795999019679797</v>
      </c>
      <c r="M1395" s="11">
        <f t="shared" si="131"/>
        <v>-2836.944500709666</v>
      </c>
      <c r="N1395" s="11"/>
      <c r="O1395" s="11"/>
      <c r="P1395" s="11">
        <f t="shared" si="129"/>
        <v>32774.65770670004</v>
      </c>
    </row>
    <row r="1396" spans="1:16" x14ac:dyDescent="0.35">
      <c r="A1396" s="19">
        <v>60.233330000000002</v>
      </c>
      <c r="B1396" s="19">
        <v>1807</v>
      </c>
      <c r="C1396" s="19">
        <v>646.71019999999999</v>
      </c>
      <c r="D1396" s="19">
        <v>-339.9151</v>
      </c>
      <c r="E1396" s="19">
        <v>730.6</v>
      </c>
      <c r="F1396" s="19">
        <v>121.5729</v>
      </c>
      <c r="G1396" s="19">
        <v>225.70930000000001</v>
      </c>
      <c r="H1396" s="19">
        <v>256.3682</v>
      </c>
      <c r="I1396" s="10">
        <f t="shared" si="132"/>
        <v>-21.033800000000042</v>
      </c>
      <c r="J1396" s="10">
        <f t="shared" si="127"/>
        <v>-25.947000000000003</v>
      </c>
      <c r="K1396" s="10">
        <f t="shared" si="128"/>
        <v>33.401610012692529</v>
      </c>
      <c r="L1396" s="11">
        <f t="shared" si="130"/>
        <v>-166.05740388592304</v>
      </c>
      <c r="M1396" s="11">
        <f t="shared" si="131"/>
        <v>-3368.1789638837445</v>
      </c>
      <c r="N1396" s="11"/>
      <c r="O1396" s="11"/>
      <c r="P1396" s="11">
        <f t="shared" si="129"/>
        <v>312287.57018889132</v>
      </c>
    </row>
    <row r="1397" spans="1:16" x14ac:dyDescent="0.35">
      <c r="A1397" s="19">
        <v>60.266669999999998</v>
      </c>
      <c r="B1397" s="19">
        <v>1808</v>
      </c>
      <c r="C1397" s="19">
        <v>651.82479999999998</v>
      </c>
      <c r="D1397" s="19">
        <v>-329.56200000000001</v>
      </c>
      <c r="E1397" s="19">
        <v>730.40179999999998</v>
      </c>
      <c r="F1397" s="19">
        <v>254.09190000000001</v>
      </c>
      <c r="G1397" s="19">
        <v>273.54430000000002</v>
      </c>
      <c r="H1397" s="19">
        <v>373.34859999999998</v>
      </c>
      <c r="I1397" s="10">
        <f t="shared" si="132"/>
        <v>-15.919200000000046</v>
      </c>
      <c r="J1397" s="10">
        <f t="shared" si="127"/>
        <v>-15.593900000000019</v>
      </c>
      <c r="K1397" s="10">
        <f t="shared" si="128"/>
        <v>22.28431389677506</v>
      </c>
      <c r="L1397" s="11">
        <f t="shared" si="130"/>
        <v>-333.45219303896147</v>
      </c>
      <c r="M1397" s="11">
        <f t="shared" si="131"/>
        <v>-5020.839506690495</v>
      </c>
      <c r="N1397" s="11"/>
      <c r="O1397" s="11"/>
      <c r="P1397" s="11">
        <f t="shared" si="129"/>
        <v>1259230.8841062312</v>
      </c>
    </row>
    <row r="1398" spans="1:16" x14ac:dyDescent="0.35">
      <c r="A1398" s="19">
        <v>60.3</v>
      </c>
      <c r="B1398" s="19">
        <v>1809</v>
      </c>
      <c r="C1398" s="19">
        <v>663.64959999999996</v>
      </c>
      <c r="D1398" s="19">
        <v>-321.67880000000002</v>
      </c>
      <c r="E1398" s="19">
        <v>737.50130000000001</v>
      </c>
      <c r="F1398" s="19">
        <v>176.37129999999999</v>
      </c>
      <c r="G1398" s="19">
        <v>117.977</v>
      </c>
      <c r="H1398" s="19">
        <v>212.1919</v>
      </c>
      <c r="I1398" s="10">
        <f t="shared" si="132"/>
        <v>-4.0944000000000642</v>
      </c>
      <c r="J1398" s="10">
        <f t="shared" si="127"/>
        <v>-7.7107000000000312</v>
      </c>
      <c r="K1398" s="10">
        <f t="shared" si="128"/>
        <v>8.7303496980362141</v>
      </c>
      <c r="L1398" s="11">
        <f t="shared" si="130"/>
        <v>-406.65959192136467</v>
      </c>
      <c r="M1398" s="11">
        <f t="shared" si="131"/>
        <v>-2196.4416106331978</v>
      </c>
      <c r="N1398" s="11"/>
      <c r="O1398" s="11"/>
      <c r="P1398" s="11">
        <f t="shared" si="129"/>
        <v>1872838.1684211958</v>
      </c>
    </row>
    <row r="1399" spans="1:16" x14ac:dyDescent="0.35">
      <c r="A1399" s="19">
        <v>60.333329999999997</v>
      </c>
      <c r="B1399" s="19">
        <v>1810</v>
      </c>
      <c r="C1399" s="19">
        <v>663.5829</v>
      </c>
      <c r="D1399" s="19">
        <v>-321.69690000000003</v>
      </c>
      <c r="E1399" s="19">
        <v>737.44910000000004</v>
      </c>
      <c r="F1399" s="19">
        <v>206.93430000000001</v>
      </c>
      <c r="G1399" s="19">
        <v>206.93430000000001</v>
      </c>
      <c r="H1399" s="19">
        <v>292.64929999999998</v>
      </c>
      <c r="I1399" s="10">
        <f t="shared" si="132"/>
        <v>-4.1611000000000331</v>
      </c>
      <c r="J1399" s="10">
        <f t="shared" si="127"/>
        <v>-7.7288000000000352</v>
      </c>
      <c r="K1399" s="10">
        <f t="shared" si="128"/>
        <v>8.7777618246339326</v>
      </c>
      <c r="L1399" s="11">
        <f t="shared" si="130"/>
        <v>1.4225060485364347</v>
      </c>
      <c r="M1399" s="11">
        <f t="shared" si="131"/>
        <v>12243.68730782803</v>
      </c>
      <c r="N1399" s="11"/>
      <c r="O1399" s="11"/>
      <c r="P1399" s="11">
        <f t="shared" si="129"/>
        <v>22.916403163240044</v>
      </c>
    </row>
    <row r="1400" spans="1:16" x14ac:dyDescent="0.35">
      <c r="A1400" s="19">
        <v>60.366669999999999</v>
      </c>
      <c r="B1400" s="19">
        <v>1811</v>
      </c>
      <c r="C1400" s="19">
        <v>677.44529999999997</v>
      </c>
      <c r="D1400" s="19">
        <v>-307.88319999999999</v>
      </c>
      <c r="E1400" s="19">
        <v>744.12639999999999</v>
      </c>
      <c r="F1400" s="19">
        <v>355.74549999999999</v>
      </c>
      <c r="G1400" s="19">
        <v>443.70179999999999</v>
      </c>
      <c r="H1400" s="19">
        <v>568.70569999999998</v>
      </c>
      <c r="I1400" s="10">
        <f t="shared" si="132"/>
        <v>9.7012999999999465</v>
      </c>
      <c r="J1400" s="10">
        <f t="shared" si="127"/>
        <v>6.0849000000000046</v>
      </c>
      <c r="K1400" s="10">
        <f t="shared" si="128"/>
        <v>11.451691128387939</v>
      </c>
      <c r="L1400" s="11">
        <f t="shared" si="130"/>
        <v>80.201838744864986</v>
      </c>
      <c r="M1400" s="11">
        <f t="shared" si="131"/>
        <v>2362.9073994097912</v>
      </c>
      <c r="N1400" s="11"/>
      <c r="O1400" s="11"/>
      <c r="P1400" s="11">
        <f t="shared" si="129"/>
        <v>72846.19317349921</v>
      </c>
    </row>
    <row r="1401" spans="1:16" x14ac:dyDescent="0.35">
      <c r="A1401" s="19">
        <v>60.4</v>
      </c>
      <c r="B1401" s="19">
        <v>1812</v>
      </c>
      <c r="C1401" s="19">
        <v>687.29930000000002</v>
      </c>
      <c r="D1401" s="19">
        <v>-292.11680000000001</v>
      </c>
      <c r="E1401" s="19">
        <v>746.80150000000003</v>
      </c>
      <c r="F1401" s="19">
        <v>205.03540000000001</v>
      </c>
      <c r="G1401" s="19">
        <v>275.07799999999997</v>
      </c>
      <c r="H1401" s="19">
        <v>343.08510000000001</v>
      </c>
      <c r="I1401" s="10">
        <f t="shared" si="132"/>
        <v>19.555299999999988</v>
      </c>
      <c r="J1401" s="10">
        <f t="shared" si="127"/>
        <v>21.851299999999981</v>
      </c>
      <c r="K1401" s="10">
        <f t="shared" si="128"/>
        <v>29.323865191683016</v>
      </c>
      <c r="L1401" s="11">
        <f t="shared" si="130"/>
        <v>536.21884378324</v>
      </c>
      <c r="M1401" s="11">
        <f t="shared" si="131"/>
        <v>13681.878338985389</v>
      </c>
      <c r="N1401" s="11"/>
      <c r="O1401" s="11"/>
      <c r="P1401" s="11">
        <f t="shared" si="129"/>
        <v>3256284.5934497584</v>
      </c>
    </row>
    <row r="1402" spans="1:16" x14ac:dyDescent="0.35">
      <c r="A1402" s="19">
        <v>60.433329999999998</v>
      </c>
      <c r="B1402" s="19">
        <v>1813</v>
      </c>
      <c r="C1402" s="19">
        <v>691.11429999999996</v>
      </c>
      <c r="D1402" s="19">
        <v>-289.54469999999998</v>
      </c>
      <c r="E1402" s="19">
        <v>749.31640000000004</v>
      </c>
      <c r="F1402" s="19">
        <v>76.664109999999994</v>
      </c>
      <c r="G1402" s="19">
        <v>59.72598</v>
      </c>
      <c r="H1402" s="19">
        <v>97.183220000000006</v>
      </c>
      <c r="I1402" s="10">
        <f t="shared" si="132"/>
        <v>23.370299999999929</v>
      </c>
      <c r="J1402" s="10">
        <f t="shared" si="127"/>
        <v>24.423400000000015</v>
      </c>
      <c r="K1402" s="10">
        <f t="shared" si="128"/>
        <v>33.803452333304612</v>
      </c>
      <c r="L1402" s="11">
        <f t="shared" si="130"/>
        <v>134.40105435408566</v>
      </c>
      <c r="M1402" s="11">
        <f t="shared" si="131"/>
        <v>-12055.739256800522</v>
      </c>
      <c r="N1402" s="11"/>
      <c r="O1402" s="11"/>
      <c r="P1402" s="11">
        <f t="shared" si="129"/>
        <v>204570.76163512297</v>
      </c>
    </row>
    <row r="1403" spans="1:16" x14ac:dyDescent="0.35">
      <c r="A1403" s="19">
        <v>60.466670000000001</v>
      </c>
      <c r="B1403" s="19">
        <v>1814</v>
      </c>
      <c r="C1403" s="19">
        <v>692.41020000000003</v>
      </c>
      <c r="D1403" s="19">
        <v>-288.13510000000002</v>
      </c>
      <c r="E1403" s="19">
        <v>749.96910000000003</v>
      </c>
      <c r="F1403" s="19">
        <v>5.873869</v>
      </c>
      <c r="G1403" s="19">
        <v>10.25731</v>
      </c>
      <c r="H1403" s="19">
        <v>11.8201</v>
      </c>
      <c r="I1403" s="10">
        <f t="shared" si="132"/>
        <v>24.666200000000003</v>
      </c>
      <c r="J1403" s="10">
        <f t="shared" si="127"/>
        <v>25.83299999999997</v>
      </c>
      <c r="K1403" s="10">
        <f t="shared" si="128"/>
        <v>35.717857038741819</v>
      </c>
      <c r="L1403" s="11">
        <f t="shared" si="130"/>
        <v>57.420657031705396</v>
      </c>
      <c r="M1403" s="11">
        <f t="shared" si="131"/>
        <v>-2308.9501296452995</v>
      </c>
      <c r="N1403" s="11"/>
      <c r="O1403" s="11"/>
      <c r="P1403" s="11">
        <f t="shared" si="129"/>
        <v>37340.018246014763</v>
      </c>
    </row>
    <row r="1404" spans="1:16" x14ac:dyDescent="0.35">
      <c r="A1404" s="19">
        <v>60.5</v>
      </c>
      <c r="B1404" s="19">
        <v>1815</v>
      </c>
      <c r="C1404" s="19">
        <v>691.5059</v>
      </c>
      <c r="D1404" s="19">
        <v>-288.86090000000002</v>
      </c>
      <c r="E1404" s="19">
        <v>749.41369999999995</v>
      </c>
      <c r="F1404" s="19">
        <v>-65.056049999999999</v>
      </c>
      <c r="G1404" s="19">
        <v>-58.416409999999999</v>
      </c>
      <c r="H1404" s="19">
        <v>87.434349999999995</v>
      </c>
      <c r="I1404" s="10">
        <f t="shared" si="132"/>
        <v>23.761899999999969</v>
      </c>
      <c r="J1404" s="10">
        <f t="shared" si="127"/>
        <v>25.107199999999978</v>
      </c>
      <c r="K1404" s="10">
        <f t="shared" si="128"/>
        <v>34.568763117155314</v>
      </c>
      <c r="L1404" s="11">
        <f t="shared" si="130"/>
        <v>-34.476265274123179</v>
      </c>
      <c r="M1404" s="11">
        <f t="shared" si="131"/>
        <v>-2757.1833875136572</v>
      </c>
      <c r="N1404" s="11"/>
      <c r="O1404" s="11"/>
      <c r="P1404" s="11">
        <f t="shared" si="129"/>
        <v>13461.040721625635</v>
      </c>
    </row>
    <row r="1405" spans="1:16" x14ac:dyDescent="0.35">
      <c r="A1405" s="19">
        <v>60.533329999999999</v>
      </c>
      <c r="B1405" s="19">
        <v>1816</v>
      </c>
      <c r="C1405" s="19">
        <v>688.07309999999995</v>
      </c>
      <c r="D1405" s="19">
        <v>-292.02949999999998</v>
      </c>
      <c r="E1405" s="19">
        <v>747.47969999999998</v>
      </c>
      <c r="F1405" s="19">
        <v>-89.426280000000006</v>
      </c>
      <c r="G1405" s="19">
        <v>-74.934269999999998</v>
      </c>
      <c r="H1405" s="19">
        <v>116.6713</v>
      </c>
      <c r="I1405" s="10">
        <f t="shared" si="132"/>
        <v>20.329099999999926</v>
      </c>
      <c r="J1405" s="10">
        <f t="shared" si="127"/>
        <v>21.938600000000008</v>
      </c>
      <c r="K1405" s="10">
        <f t="shared" si="128"/>
        <v>29.909437921331744</v>
      </c>
      <c r="L1405" s="11">
        <f t="shared" si="130"/>
        <v>-139.79373524823436</v>
      </c>
      <c r="M1405" s="11">
        <f t="shared" si="131"/>
        <v>-3159.8400832317138</v>
      </c>
      <c r="N1405" s="11"/>
      <c r="O1405" s="11"/>
      <c r="P1405" s="11">
        <f t="shared" si="129"/>
        <v>221316.41629595021</v>
      </c>
    </row>
    <row r="1406" spans="1:16" x14ac:dyDescent="0.35">
      <c r="A1406" s="19">
        <v>60.566670000000002</v>
      </c>
      <c r="B1406" s="19">
        <v>1817</v>
      </c>
      <c r="C1406" s="19">
        <v>685.54409999999996</v>
      </c>
      <c r="D1406" s="19">
        <v>-293.85649999999998</v>
      </c>
      <c r="E1406" s="19">
        <v>745.87019999999995</v>
      </c>
      <c r="F1406" s="19">
        <v>-248.1044</v>
      </c>
      <c r="G1406" s="19">
        <v>-296.93</v>
      </c>
      <c r="H1406" s="19">
        <v>386.9409</v>
      </c>
      <c r="I1406" s="10">
        <f t="shared" si="132"/>
        <v>17.800099999999929</v>
      </c>
      <c r="J1406" s="10">
        <f t="shared" si="127"/>
        <v>20.11160000000001</v>
      </c>
      <c r="K1406" s="10">
        <f t="shared" si="128"/>
        <v>26.857401485810161</v>
      </c>
      <c r="L1406" s="11">
        <f t="shared" si="130"/>
        <v>-91.54278450873862</v>
      </c>
      <c r="M1406" s="11">
        <f t="shared" si="131"/>
        <v>1447.2390743698857</v>
      </c>
      <c r="N1406" s="11"/>
      <c r="O1406" s="11"/>
      <c r="P1406" s="11">
        <f t="shared" si="129"/>
        <v>94904.421805321239</v>
      </c>
    </row>
    <row r="1407" spans="1:16" x14ac:dyDescent="0.35">
      <c r="A1407" s="19">
        <v>60.6</v>
      </c>
      <c r="B1407" s="19">
        <v>1818</v>
      </c>
      <c r="C1407" s="19">
        <v>671.53279999999995</v>
      </c>
      <c r="D1407" s="19">
        <v>-311.82479999999998</v>
      </c>
      <c r="E1407" s="19">
        <v>740.39930000000004</v>
      </c>
      <c r="F1407" s="19">
        <v>-357.97930000000002</v>
      </c>
      <c r="G1407" s="19">
        <v>-358.21120000000002</v>
      </c>
      <c r="H1407" s="19">
        <v>506.42320000000001</v>
      </c>
      <c r="I1407" s="10">
        <f t="shared" si="132"/>
        <v>3.7887999999999238</v>
      </c>
      <c r="J1407" s="10">
        <f t="shared" si="127"/>
        <v>2.1433000000000106</v>
      </c>
      <c r="K1407" s="10">
        <f t="shared" si="128"/>
        <v>4.3530150849726521</v>
      </c>
      <c r="L1407" s="11">
        <f t="shared" si="130"/>
        <v>-675.19911193633084</v>
      </c>
      <c r="M1407" s="11">
        <f t="shared" si="131"/>
        <v>-17511.440966924769</v>
      </c>
      <c r="N1407" s="11"/>
      <c r="O1407" s="11"/>
      <c r="P1407" s="11">
        <f t="shared" si="129"/>
        <v>5162997.7466025809</v>
      </c>
    </row>
    <row r="1408" spans="1:16" x14ac:dyDescent="0.35">
      <c r="A1408" s="19">
        <v>60.633330000000001</v>
      </c>
      <c r="B1408" s="19">
        <v>1819</v>
      </c>
      <c r="C1408" s="19">
        <v>661.67880000000002</v>
      </c>
      <c r="D1408" s="19">
        <v>-317.73719999999997</v>
      </c>
      <c r="E1408" s="19">
        <v>734.01350000000002</v>
      </c>
      <c r="F1408" s="19">
        <v>-177.3723</v>
      </c>
      <c r="G1408" s="19">
        <v>-295.62040000000002</v>
      </c>
      <c r="H1408" s="19">
        <v>344.74970000000002</v>
      </c>
      <c r="I1408" s="10">
        <f t="shared" si="132"/>
        <v>-6.0652000000000044</v>
      </c>
      <c r="J1408" s="10">
        <f t="shared" si="127"/>
        <v>-3.7690999999999804</v>
      </c>
      <c r="K1408" s="10">
        <f t="shared" si="128"/>
        <v>7.1409219187721069</v>
      </c>
      <c r="L1408" s="11">
        <f t="shared" si="130"/>
        <v>83.6455695709422</v>
      </c>
      <c r="M1408" s="11">
        <f t="shared" si="131"/>
        <v>22767.617206939281</v>
      </c>
      <c r="N1408" s="11"/>
      <c r="O1408" s="11"/>
      <c r="P1408" s="11">
        <f t="shared" si="129"/>
        <v>79236.283322696021</v>
      </c>
    </row>
    <row r="1409" spans="1:16" x14ac:dyDescent="0.35">
      <c r="A1409" s="19">
        <v>60.666670000000003</v>
      </c>
      <c r="B1409" s="19">
        <v>1820</v>
      </c>
      <c r="C1409" s="19">
        <v>659.70799999999997</v>
      </c>
      <c r="D1409" s="19">
        <v>-331.53280000000001</v>
      </c>
      <c r="E1409" s="19">
        <v>738.32830000000001</v>
      </c>
      <c r="F1409" s="19">
        <v>-118.2482</v>
      </c>
      <c r="G1409" s="19">
        <v>-325.1825</v>
      </c>
      <c r="H1409" s="19">
        <v>346.01490000000001</v>
      </c>
      <c r="I1409" s="10">
        <f t="shared" si="132"/>
        <v>-8.0360000000000582</v>
      </c>
      <c r="J1409" s="10">
        <f t="shared" si="127"/>
        <v>-17.564700000000016</v>
      </c>
      <c r="K1409" s="10">
        <f t="shared" si="128"/>
        <v>19.315692638111674</v>
      </c>
      <c r="L1409" s="11">
        <f t="shared" si="130"/>
        <v>365.17008756264607</v>
      </c>
      <c r="M1409" s="11">
        <f t="shared" si="131"/>
        <v>8444.0467304043796</v>
      </c>
      <c r="N1409" s="11"/>
      <c r="O1409" s="11"/>
      <c r="P1409" s="11">
        <f t="shared" si="129"/>
        <v>1510179.6090320323</v>
      </c>
    </row>
    <row r="1410" spans="1:16" x14ac:dyDescent="0.35">
      <c r="A1410" s="19">
        <v>60.7</v>
      </c>
      <c r="B1410" s="19">
        <v>1821</v>
      </c>
      <c r="C1410" s="19">
        <v>653.79560000000004</v>
      </c>
      <c r="D1410" s="19">
        <v>-339.41609999999997</v>
      </c>
      <c r="E1410" s="19">
        <v>736.64919999999995</v>
      </c>
      <c r="F1410" s="19">
        <v>-117.49039999999999</v>
      </c>
      <c r="G1410" s="19">
        <v>-156.5626</v>
      </c>
      <c r="H1410" s="19">
        <v>195.74430000000001</v>
      </c>
      <c r="I1410" s="10">
        <f t="shared" si="132"/>
        <v>-13.948399999999992</v>
      </c>
      <c r="J1410" s="10">
        <f t="shared" si="127"/>
        <v>-25.447999999999979</v>
      </c>
      <c r="K1410" s="10">
        <f t="shared" si="128"/>
        <v>29.019968410733991</v>
      </c>
      <c r="L1410" s="11">
        <f t="shared" si="130"/>
        <v>291.15738891756638</v>
      </c>
      <c r="M1410" s="11">
        <f t="shared" si="131"/>
        <v>-2220.6030196543952</v>
      </c>
      <c r="N1410" s="11"/>
      <c r="O1410" s="11"/>
      <c r="P1410" s="11">
        <f t="shared" si="129"/>
        <v>960049.97949866578</v>
      </c>
    </row>
    <row r="1411" spans="1:16" x14ac:dyDescent="0.35">
      <c r="A1411" s="19">
        <v>60.733330000000002</v>
      </c>
      <c r="B1411" s="19">
        <v>1822</v>
      </c>
      <c r="C1411" s="19">
        <v>651.87530000000004</v>
      </c>
      <c r="D1411" s="19">
        <v>-341.97039999999998</v>
      </c>
      <c r="E1411" s="19">
        <v>736.12850000000003</v>
      </c>
      <c r="F1411" s="19">
        <v>-32.165390000000002</v>
      </c>
      <c r="G1411" s="19">
        <v>-38.699950000000001</v>
      </c>
      <c r="H1411" s="19">
        <v>50.321939999999998</v>
      </c>
      <c r="I1411" s="10">
        <f t="shared" si="132"/>
        <v>-15.86869999999999</v>
      </c>
      <c r="J1411" s="10">
        <f t="shared" ref="J1411:J1474" si="133">D1411-$S$2</f>
        <v>-28.002299999999991</v>
      </c>
      <c r="K1411" s="10">
        <f t="shared" ref="K1411:K1474" si="134">(I1411^2+J1411^2)^(1/2)</f>
        <v>32.186090862047834</v>
      </c>
      <c r="L1411" s="11">
        <f t="shared" si="130"/>
        <v>94.993172856702614</v>
      </c>
      <c r="M1411" s="11">
        <f t="shared" si="131"/>
        <v>-5885.5150333293486</v>
      </c>
      <c r="N1411" s="11"/>
      <c r="O1411" s="11"/>
      <c r="P1411" s="11">
        <f t="shared" ref="P1411:P1474" si="135">$S$4*(L1411^2)/2</f>
        <v>102193.43522226681</v>
      </c>
    </row>
    <row r="1412" spans="1:16" x14ac:dyDescent="0.35">
      <c r="A1412" s="19">
        <v>60.766669999999998</v>
      </c>
      <c r="B1412" s="19">
        <v>1823</v>
      </c>
      <c r="C1412" s="19">
        <v>651.65129999999999</v>
      </c>
      <c r="D1412" s="19">
        <v>-341.99610000000001</v>
      </c>
      <c r="E1412" s="19">
        <v>735.94200000000001</v>
      </c>
      <c r="F1412" s="19">
        <v>10.93633</v>
      </c>
      <c r="G1412" s="19">
        <v>45.958269999999999</v>
      </c>
      <c r="H1412" s="19">
        <v>47.24156</v>
      </c>
      <c r="I1412" s="10">
        <f t="shared" si="132"/>
        <v>-16.092700000000036</v>
      </c>
      <c r="J1412" s="10">
        <f t="shared" si="133"/>
        <v>-28.02800000000002</v>
      </c>
      <c r="K1412" s="10">
        <f t="shared" si="134"/>
        <v>32.31940248968106</v>
      </c>
      <c r="L1412" s="11">
        <f t="shared" ref="L1412:L1475" si="136">(K1412-K1411)/(A1412-A1411)</f>
        <v>3.9985491191734943</v>
      </c>
      <c r="M1412" s="11">
        <f t="shared" si="131"/>
        <v>-2729.2928535555325</v>
      </c>
      <c r="N1412" s="11"/>
      <c r="O1412" s="11"/>
      <c r="P1412" s="11">
        <f t="shared" si="135"/>
        <v>181.0685740368684</v>
      </c>
    </row>
    <row r="1413" spans="1:16" x14ac:dyDescent="0.35">
      <c r="A1413" s="19">
        <v>60.8</v>
      </c>
      <c r="B1413" s="19">
        <v>1824</v>
      </c>
      <c r="C1413" s="19">
        <v>652.60440000000006</v>
      </c>
      <c r="D1413" s="19">
        <v>-338.90649999999999</v>
      </c>
      <c r="E1413" s="19">
        <v>735.35709999999995</v>
      </c>
      <c r="F1413" s="19">
        <v>15.13054</v>
      </c>
      <c r="G1413" s="19">
        <v>48.325069999999997</v>
      </c>
      <c r="H1413" s="19">
        <v>50.638379999999998</v>
      </c>
      <c r="I1413" s="10">
        <f t="shared" si="132"/>
        <v>-15.139599999999973</v>
      </c>
      <c r="J1413" s="10">
        <f t="shared" si="133"/>
        <v>-24.938400000000001</v>
      </c>
      <c r="K1413" s="10">
        <f t="shared" si="134"/>
        <v>29.17415436169486</v>
      </c>
      <c r="L1413" s="11">
        <f t="shared" si="136"/>
        <v>-94.366880527640419</v>
      </c>
      <c r="M1413" s="11">
        <f t="shared" ref="M1413:M1476" si="137">(L1413-L1412)/(A1413-A1412)</f>
        <v>-2951.2580152059895</v>
      </c>
      <c r="N1413" s="11"/>
      <c r="O1413" s="11"/>
      <c r="P1413" s="11">
        <f t="shared" si="135"/>
        <v>100850.3496913659</v>
      </c>
    </row>
    <row r="1414" spans="1:16" x14ac:dyDescent="0.35">
      <c r="A1414" s="19">
        <v>60.833329999999997</v>
      </c>
      <c r="B1414" s="19">
        <v>1825</v>
      </c>
      <c r="C1414" s="19">
        <v>652.66</v>
      </c>
      <c r="D1414" s="19">
        <v>-338.77440000000001</v>
      </c>
      <c r="E1414" s="19">
        <v>735.34559999999999</v>
      </c>
      <c r="F1414" s="19">
        <v>165.6782</v>
      </c>
      <c r="G1414" s="19">
        <v>228.85249999999999</v>
      </c>
      <c r="H1414" s="19">
        <v>282.52910000000003</v>
      </c>
      <c r="I1414" s="10">
        <f t="shared" si="132"/>
        <v>-15.08400000000006</v>
      </c>
      <c r="J1414" s="10">
        <f t="shared" si="133"/>
        <v>-24.806300000000022</v>
      </c>
      <c r="K1414" s="10">
        <f t="shared" si="134"/>
        <v>29.032388391071152</v>
      </c>
      <c r="L1414" s="11">
        <f t="shared" si="136"/>
        <v>-4.2534044591572568</v>
      </c>
      <c r="M1414" s="11">
        <f t="shared" si="137"/>
        <v>2703.6746495194943</v>
      </c>
      <c r="N1414" s="11"/>
      <c r="O1414" s="11"/>
      <c r="P1414" s="11">
        <f t="shared" si="135"/>
        <v>204.88566551025031</v>
      </c>
    </row>
    <row r="1415" spans="1:16" x14ac:dyDescent="0.35">
      <c r="A1415" s="19">
        <v>60.866669999999999</v>
      </c>
      <c r="B1415" s="19">
        <v>1826</v>
      </c>
      <c r="C1415" s="19">
        <v>663.64959999999996</v>
      </c>
      <c r="D1415" s="19">
        <v>-323.64960000000002</v>
      </c>
      <c r="E1415" s="19">
        <v>738.36300000000006</v>
      </c>
      <c r="F1415" s="19">
        <v>253.53120000000001</v>
      </c>
      <c r="G1415" s="19">
        <v>433.80549999999999</v>
      </c>
      <c r="H1415" s="19">
        <v>502.45929999999998</v>
      </c>
      <c r="I1415" s="10">
        <f t="shared" si="132"/>
        <v>-4.0944000000000642</v>
      </c>
      <c r="J1415" s="10">
        <f t="shared" si="133"/>
        <v>-9.6815000000000282</v>
      </c>
      <c r="K1415" s="10">
        <f t="shared" si="134"/>
        <v>10.511686525482059</v>
      </c>
      <c r="L1415" s="11">
        <f t="shared" si="136"/>
        <v>-555.50995397683425</v>
      </c>
      <c r="M1415" s="11">
        <f t="shared" si="137"/>
        <v>-16534.389607607503</v>
      </c>
      <c r="N1415" s="11"/>
      <c r="O1415" s="11"/>
      <c r="P1415" s="11">
        <f t="shared" si="135"/>
        <v>3494796.5740551767</v>
      </c>
    </row>
    <row r="1416" spans="1:16" x14ac:dyDescent="0.35">
      <c r="A1416" s="19">
        <v>60.9</v>
      </c>
      <c r="B1416" s="19">
        <v>1827</v>
      </c>
      <c r="C1416" s="19">
        <v>669.56200000000001</v>
      </c>
      <c r="D1416" s="19">
        <v>-309.85399999999998</v>
      </c>
      <c r="E1416" s="19">
        <v>737.78240000000005</v>
      </c>
      <c r="F1416" s="19">
        <v>177.3723</v>
      </c>
      <c r="G1416" s="19">
        <v>206.93430000000001</v>
      </c>
      <c r="H1416" s="19">
        <v>272.54860000000002</v>
      </c>
      <c r="I1416" s="10">
        <f t="shared" si="132"/>
        <v>1.8179999999999836</v>
      </c>
      <c r="J1416" s="10">
        <f t="shared" si="133"/>
        <v>4.1141000000000076</v>
      </c>
      <c r="K1416" s="10">
        <f t="shared" si="134"/>
        <v>4.4978820360254002</v>
      </c>
      <c r="L1416" s="11">
        <f t="shared" si="136"/>
        <v>-180.43217790149308</v>
      </c>
      <c r="M1416" s="11">
        <f t="shared" si="137"/>
        <v>11253.458628123244</v>
      </c>
      <c r="N1416" s="11"/>
      <c r="O1416" s="11"/>
      <c r="P1416" s="11">
        <f t="shared" si="135"/>
        <v>368694.10456227622</v>
      </c>
    </row>
    <row r="1417" spans="1:16" x14ac:dyDescent="0.35">
      <c r="A1417" s="19">
        <v>60.933329999999998</v>
      </c>
      <c r="B1417" s="19">
        <v>1828</v>
      </c>
      <c r="C1417" s="19">
        <v>675.47450000000003</v>
      </c>
      <c r="D1417" s="19">
        <v>-309.85399999999998</v>
      </c>
      <c r="E1417" s="19">
        <v>743.15219999999999</v>
      </c>
      <c r="F1417" s="19">
        <v>147.81020000000001</v>
      </c>
      <c r="G1417" s="19">
        <v>88.686130000000006</v>
      </c>
      <c r="H1417" s="19">
        <v>172.3749</v>
      </c>
      <c r="I1417" s="10">
        <f t="shared" si="132"/>
        <v>7.7305000000000064</v>
      </c>
      <c r="J1417" s="10">
        <f t="shared" si="133"/>
        <v>4.1141000000000076</v>
      </c>
      <c r="K1417" s="10">
        <f t="shared" si="134"/>
        <v>8.757079939112133</v>
      </c>
      <c r="L1417" s="11">
        <f t="shared" si="136"/>
        <v>127.78871596420065</v>
      </c>
      <c r="M1417" s="11">
        <f t="shared" si="137"/>
        <v>9247.5515711280859</v>
      </c>
      <c r="N1417" s="11"/>
      <c r="O1417" s="11"/>
      <c r="P1417" s="11">
        <f t="shared" si="135"/>
        <v>184936.75088209886</v>
      </c>
    </row>
    <row r="1418" spans="1:16" x14ac:dyDescent="0.35">
      <c r="A1418" s="19">
        <v>60.966670000000001</v>
      </c>
      <c r="B1418" s="19">
        <v>1829</v>
      </c>
      <c r="C1418" s="19">
        <v>679.41610000000003</v>
      </c>
      <c r="D1418" s="19">
        <v>-303.94159999999999</v>
      </c>
      <c r="E1418" s="19">
        <v>744.30280000000005</v>
      </c>
      <c r="F1418" s="19">
        <v>118.2482</v>
      </c>
      <c r="G1418" s="19">
        <v>147.81020000000001</v>
      </c>
      <c r="H1418" s="19">
        <v>189.2894</v>
      </c>
      <c r="I1418" s="10">
        <f t="shared" si="132"/>
        <v>11.6721</v>
      </c>
      <c r="J1418" s="10">
        <f t="shared" si="133"/>
        <v>10.026499999999999</v>
      </c>
      <c r="K1418" s="10">
        <f t="shared" si="134"/>
        <v>15.387287631678301</v>
      </c>
      <c r="L1418" s="11">
        <f t="shared" si="136"/>
        <v>198.86645748547249</v>
      </c>
      <c r="M1418" s="11">
        <f t="shared" si="137"/>
        <v>2131.9058644650968</v>
      </c>
      <c r="N1418" s="11"/>
      <c r="O1418" s="11"/>
      <c r="P1418" s="11">
        <f t="shared" si="135"/>
        <v>447879.6041127005</v>
      </c>
    </row>
    <row r="1419" spans="1:16" x14ac:dyDescent="0.35">
      <c r="A1419" s="19">
        <v>61</v>
      </c>
      <c r="B1419" s="19">
        <v>1830</v>
      </c>
      <c r="C1419" s="19">
        <v>683.35770000000002</v>
      </c>
      <c r="D1419" s="19">
        <v>-300</v>
      </c>
      <c r="E1419" s="19">
        <v>746.30939999999998</v>
      </c>
      <c r="F1419" s="19">
        <v>52.511040000000001</v>
      </c>
      <c r="G1419" s="19">
        <v>55.376519999999999</v>
      </c>
      <c r="H1419" s="19">
        <v>76.314920000000001</v>
      </c>
      <c r="I1419" s="10">
        <f t="shared" si="132"/>
        <v>15.613699999999994</v>
      </c>
      <c r="J1419" s="10">
        <f t="shared" si="133"/>
        <v>13.968099999999993</v>
      </c>
      <c r="K1419" s="10">
        <f t="shared" si="134"/>
        <v>20.94983162939501</v>
      </c>
      <c r="L1419" s="11">
        <f t="shared" si="136"/>
        <v>166.89300923242743</v>
      </c>
      <c r="M1419" s="11">
        <f t="shared" si="137"/>
        <v>-959.29937752912167</v>
      </c>
      <c r="N1419" s="11"/>
      <c r="O1419" s="11"/>
      <c r="P1419" s="11">
        <f t="shared" si="135"/>
        <v>315438.35670966905</v>
      </c>
    </row>
    <row r="1420" spans="1:16" x14ac:dyDescent="0.35">
      <c r="A1420" s="19">
        <v>61.033329999999999</v>
      </c>
      <c r="B1420" s="19">
        <v>1831</v>
      </c>
      <c r="C1420" s="19">
        <v>682.91679999999997</v>
      </c>
      <c r="D1420" s="19">
        <v>-300.24979999999999</v>
      </c>
      <c r="E1420" s="19">
        <v>746.00620000000004</v>
      </c>
      <c r="F1420" s="19">
        <v>-59.124090000000002</v>
      </c>
      <c r="G1420" s="19">
        <v>-88.686130000000006</v>
      </c>
      <c r="H1420" s="19">
        <v>106.58750000000001</v>
      </c>
      <c r="I1420" s="10">
        <f t="shared" si="132"/>
        <v>15.172799999999938</v>
      </c>
      <c r="J1420" s="10">
        <f t="shared" si="133"/>
        <v>13.718299999999999</v>
      </c>
      <c r="K1420" s="10">
        <f t="shared" si="134"/>
        <v>20.454965527470293</v>
      </c>
      <c r="L1420" s="11">
        <f t="shared" si="136"/>
        <v>-14.847467804522241</v>
      </c>
      <c r="M1420" s="11">
        <f t="shared" si="137"/>
        <v>-5452.7595870672922</v>
      </c>
      <c r="N1420" s="11"/>
      <c r="O1420" s="11"/>
      <c r="P1420" s="11">
        <f t="shared" si="135"/>
        <v>2496.5656748366246</v>
      </c>
    </row>
    <row r="1421" spans="1:16" x14ac:dyDescent="0.35">
      <c r="A1421" s="19">
        <v>61.066670000000002</v>
      </c>
      <c r="B1421" s="19">
        <v>1832</v>
      </c>
      <c r="C1421" s="19">
        <v>679.41610000000003</v>
      </c>
      <c r="D1421" s="19">
        <v>-305.91239999999999</v>
      </c>
      <c r="E1421" s="19">
        <v>745.10979999999995</v>
      </c>
      <c r="F1421" s="19">
        <v>-54.501300000000001</v>
      </c>
      <c r="G1421" s="19">
        <v>-85.585759999999993</v>
      </c>
      <c r="H1421" s="19">
        <v>101.4658</v>
      </c>
      <c r="I1421" s="10">
        <f t="shared" si="132"/>
        <v>11.6721</v>
      </c>
      <c r="J1421" s="10">
        <f t="shared" si="133"/>
        <v>8.0557000000000016</v>
      </c>
      <c r="K1421" s="10">
        <f t="shared" si="134"/>
        <v>14.182109183756838</v>
      </c>
      <c r="L1421" s="11">
        <f t="shared" si="136"/>
        <v>-188.14806069924919</v>
      </c>
      <c r="M1421" s="11">
        <f t="shared" si="137"/>
        <v>-5197.978191203164</v>
      </c>
      <c r="N1421" s="11"/>
      <c r="O1421" s="11"/>
      <c r="P1421" s="11">
        <f t="shared" si="135"/>
        <v>400901.52033586061</v>
      </c>
    </row>
    <row r="1422" spans="1:16" x14ac:dyDescent="0.35">
      <c r="A1422" s="19">
        <v>61.1</v>
      </c>
      <c r="B1422" s="19">
        <v>1833</v>
      </c>
      <c r="C1422" s="19">
        <v>679.28340000000003</v>
      </c>
      <c r="D1422" s="19">
        <v>-305.9556</v>
      </c>
      <c r="E1422" s="19">
        <v>745.00649999999996</v>
      </c>
      <c r="F1422" s="19">
        <v>-147.81020000000001</v>
      </c>
      <c r="G1422" s="19">
        <v>-147.81020000000001</v>
      </c>
      <c r="H1422" s="19">
        <v>209.0352</v>
      </c>
      <c r="I1422" s="10">
        <f t="shared" si="132"/>
        <v>11.539400000000001</v>
      </c>
      <c r="J1422" s="10">
        <f t="shared" si="133"/>
        <v>8.0124999999999886</v>
      </c>
      <c r="K1422" s="10">
        <f t="shared" si="134"/>
        <v>14.04841302816798</v>
      </c>
      <c r="L1422" s="11">
        <f t="shared" si="136"/>
        <v>-4.0112857962454296</v>
      </c>
      <c r="M1422" s="11">
        <f t="shared" si="137"/>
        <v>5524.6557126614753</v>
      </c>
      <c r="N1422" s="11"/>
      <c r="O1422" s="11"/>
      <c r="P1422" s="11">
        <f t="shared" si="135"/>
        <v>182.22393559599072</v>
      </c>
    </row>
    <row r="1423" spans="1:16" x14ac:dyDescent="0.35">
      <c r="A1423" s="19">
        <v>61.133330000000001</v>
      </c>
      <c r="B1423" s="19">
        <v>1834</v>
      </c>
      <c r="C1423" s="19">
        <v>669.56200000000001</v>
      </c>
      <c r="D1423" s="19">
        <v>-315.76639999999998</v>
      </c>
      <c r="E1423" s="19">
        <v>740.28489999999999</v>
      </c>
      <c r="F1423" s="19">
        <v>-234.5061</v>
      </c>
      <c r="G1423" s="19">
        <v>-294.97320000000002</v>
      </c>
      <c r="H1423" s="19">
        <v>376.83190000000002</v>
      </c>
      <c r="I1423" s="10">
        <f t="shared" si="132"/>
        <v>1.8179999999999836</v>
      </c>
      <c r="J1423" s="10">
        <f t="shared" si="133"/>
        <v>-1.7982999999999834</v>
      </c>
      <c r="K1423" s="10">
        <f t="shared" si="134"/>
        <v>2.5571481947669517</v>
      </c>
      <c r="L1423" s="11">
        <f t="shared" si="136"/>
        <v>-344.77242224426135</v>
      </c>
      <c r="M1423" s="11">
        <f t="shared" si="137"/>
        <v>-10223.856479088565</v>
      </c>
      <c r="N1423" s="11"/>
      <c r="O1423" s="11"/>
      <c r="P1423" s="11">
        <f t="shared" si="135"/>
        <v>1346180.3620624845</v>
      </c>
    </row>
    <row r="1424" spans="1:16" x14ac:dyDescent="0.35">
      <c r="A1424" s="19">
        <v>61.166670000000003</v>
      </c>
      <c r="B1424" s="19">
        <v>1835</v>
      </c>
      <c r="C1424" s="19">
        <v>663.64959999999996</v>
      </c>
      <c r="D1424" s="19">
        <v>-325.62040000000002</v>
      </c>
      <c r="E1424" s="19">
        <v>739.22900000000004</v>
      </c>
      <c r="F1424" s="19">
        <v>-147.81020000000001</v>
      </c>
      <c r="G1424" s="19">
        <v>-206.93430000000001</v>
      </c>
      <c r="H1424" s="19">
        <v>254.3023</v>
      </c>
      <c r="I1424" s="10">
        <f t="shared" ref="I1424:I1487" si="138">C1424-$S$1</f>
        <v>-4.0944000000000642</v>
      </c>
      <c r="J1424" s="10">
        <f t="shared" si="133"/>
        <v>-11.652300000000025</v>
      </c>
      <c r="K1424" s="10">
        <f t="shared" si="134"/>
        <v>12.350716847616624</v>
      </c>
      <c r="L1424" s="11">
        <f t="shared" si="136"/>
        <v>293.74830992348262</v>
      </c>
      <c r="M1424" s="11">
        <f t="shared" si="137"/>
        <v>19151.791606709488</v>
      </c>
      <c r="N1424" s="11"/>
      <c r="O1424" s="11"/>
      <c r="P1424" s="11">
        <f t="shared" si="135"/>
        <v>977212.38802636962</v>
      </c>
    </row>
    <row r="1425" spans="1:16" x14ac:dyDescent="0.35">
      <c r="A1425" s="19">
        <v>61.2</v>
      </c>
      <c r="B1425" s="19">
        <v>1836</v>
      </c>
      <c r="C1425" s="19">
        <v>659.70799999999997</v>
      </c>
      <c r="D1425" s="19">
        <v>-329.56200000000001</v>
      </c>
      <c r="E1425" s="19">
        <v>737.44550000000004</v>
      </c>
      <c r="F1425" s="19">
        <v>-64.119029999999995</v>
      </c>
      <c r="G1425" s="19">
        <v>-106.86320000000001</v>
      </c>
      <c r="H1425" s="19">
        <v>124.6234</v>
      </c>
      <c r="I1425" s="10">
        <f t="shared" si="138"/>
        <v>-8.0360000000000582</v>
      </c>
      <c r="J1425" s="10">
        <f t="shared" si="133"/>
        <v>-15.593900000000019</v>
      </c>
      <c r="K1425" s="10">
        <f t="shared" si="134"/>
        <v>17.542719664008814</v>
      </c>
      <c r="L1425" s="11">
        <f t="shared" si="136"/>
        <v>155.77566205797422</v>
      </c>
      <c r="M1425" s="11">
        <f t="shared" si="137"/>
        <v>-4139.5933953048552</v>
      </c>
      <c r="N1425" s="11"/>
      <c r="O1425" s="11"/>
      <c r="P1425" s="11">
        <f t="shared" si="135"/>
        <v>274813.09427472216</v>
      </c>
    </row>
    <row r="1426" spans="1:16" x14ac:dyDescent="0.35">
      <c r="A1426" s="19">
        <v>61.233330000000002</v>
      </c>
      <c r="B1426" s="19">
        <v>1837</v>
      </c>
      <c r="C1426" s="19">
        <v>659.375</v>
      </c>
      <c r="D1426" s="19">
        <v>-332.74459999999999</v>
      </c>
      <c r="E1426" s="19">
        <v>738.57600000000002</v>
      </c>
      <c r="F1426" s="19">
        <v>-4.6754759999999997</v>
      </c>
      <c r="G1426" s="19">
        <v>-47.094880000000003</v>
      </c>
      <c r="H1426" s="19">
        <v>47.326390000000004</v>
      </c>
      <c r="I1426" s="10">
        <f t="shared" si="138"/>
        <v>-8.3690000000000282</v>
      </c>
      <c r="J1426" s="10">
        <f t="shared" si="133"/>
        <v>-18.776499999999999</v>
      </c>
      <c r="K1426" s="10">
        <f t="shared" si="134"/>
        <v>20.5571669558332</v>
      </c>
      <c r="L1426" s="11">
        <f t="shared" si="136"/>
        <v>90.442463001033261</v>
      </c>
      <c r="M1426" s="11">
        <f t="shared" si="137"/>
        <v>-1960.1919909073538</v>
      </c>
      <c r="N1426" s="11"/>
      <c r="O1426" s="11"/>
      <c r="P1426" s="11">
        <f t="shared" si="135"/>
        <v>92636.677962576287</v>
      </c>
    </row>
    <row r="1427" spans="1:16" x14ac:dyDescent="0.35">
      <c r="A1427" s="19">
        <v>61.266669999999998</v>
      </c>
      <c r="B1427" s="19">
        <v>1838</v>
      </c>
      <c r="C1427" s="19">
        <v>659.3963</v>
      </c>
      <c r="D1427" s="19">
        <v>-332.70170000000002</v>
      </c>
      <c r="E1427" s="19">
        <v>738.57560000000001</v>
      </c>
      <c r="F1427" s="19">
        <v>15.12693</v>
      </c>
      <c r="G1427" s="19">
        <v>31.28097</v>
      </c>
      <c r="H1427" s="19">
        <v>34.746560000000002</v>
      </c>
      <c r="I1427" s="10">
        <f t="shared" si="138"/>
        <v>-8.3477000000000317</v>
      </c>
      <c r="J1427" s="10">
        <f t="shared" si="133"/>
        <v>-18.733600000000024</v>
      </c>
      <c r="K1427" s="10">
        <f t="shared" si="134"/>
        <v>20.509311647395712</v>
      </c>
      <c r="L1427" s="11">
        <f t="shared" si="136"/>
        <v>-1.4353721786890759</v>
      </c>
      <c r="M1427" s="11">
        <f t="shared" si="137"/>
        <v>-2755.7838986123211</v>
      </c>
      <c r="N1427" s="11"/>
      <c r="O1427" s="11"/>
      <c r="P1427" s="11">
        <f t="shared" si="135"/>
        <v>23.332821524591118</v>
      </c>
    </row>
    <row r="1428" spans="1:16" x14ac:dyDescent="0.35">
      <c r="A1428" s="19">
        <v>61.3</v>
      </c>
      <c r="B1428" s="19">
        <v>1839</v>
      </c>
      <c r="C1428" s="19">
        <v>660.38350000000003</v>
      </c>
      <c r="D1428" s="19">
        <v>-330.65929999999997</v>
      </c>
      <c r="E1428" s="19">
        <v>738.54039999999998</v>
      </c>
      <c r="F1428" s="19">
        <v>40.9146</v>
      </c>
      <c r="G1428" s="19">
        <v>64.589119999999994</v>
      </c>
      <c r="H1428" s="19">
        <v>76.457560000000001</v>
      </c>
      <c r="I1428" s="10">
        <f t="shared" si="138"/>
        <v>-7.3605000000000018</v>
      </c>
      <c r="J1428" s="10">
        <f t="shared" si="133"/>
        <v>-16.691199999999981</v>
      </c>
      <c r="K1428" s="10">
        <f t="shared" si="134"/>
        <v>18.242069994657935</v>
      </c>
      <c r="L1428" s="11">
        <f t="shared" si="136"/>
        <v>-68.024051987333237</v>
      </c>
      <c r="M1428" s="11">
        <f t="shared" si="137"/>
        <v>-1997.8601802773876</v>
      </c>
      <c r="N1428" s="11"/>
      <c r="O1428" s="11"/>
      <c r="P1428" s="11">
        <f t="shared" si="135"/>
        <v>52403.851422381573</v>
      </c>
    </row>
    <row r="1429" spans="1:16" x14ac:dyDescent="0.35">
      <c r="A1429" s="19">
        <v>61.333329999999997</v>
      </c>
      <c r="B1429" s="19">
        <v>1840</v>
      </c>
      <c r="C1429" s="19">
        <v>662.12400000000002</v>
      </c>
      <c r="D1429" s="19">
        <v>-328.39580000000001</v>
      </c>
      <c r="E1429" s="19">
        <v>739.08860000000004</v>
      </c>
      <c r="F1429" s="19">
        <v>137.6782</v>
      </c>
      <c r="G1429" s="19">
        <v>252.9545</v>
      </c>
      <c r="H1429" s="19">
        <v>287.99520000000001</v>
      </c>
      <c r="I1429" s="10">
        <f t="shared" si="138"/>
        <v>-5.6200000000000045</v>
      </c>
      <c r="J1429" s="10">
        <f t="shared" si="133"/>
        <v>-14.427700000000016</v>
      </c>
      <c r="K1429" s="10">
        <f t="shared" si="134"/>
        <v>15.48363417579996</v>
      </c>
      <c r="L1429" s="11">
        <f t="shared" si="136"/>
        <v>-82.761350700810794</v>
      </c>
      <c r="M1429" s="11">
        <f t="shared" si="137"/>
        <v>-442.1631777221067</v>
      </c>
      <c r="N1429" s="11"/>
      <c r="O1429" s="11"/>
      <c r="P1429" s="11">
        <f t="shared" si="135"/>
        <v>77569.921248240877</v>
      </c>
    </row>
    <row r="1430" spans="1:16" x14ac:dyDescent="0.35">
      <c r="A1430" s="19">
        <v>61.366669999999999</v>
      </c>
      <c r="B1430" s="19">
        <v>1841</v>
      </c>
      <c r="C1430" s="19">
        <v>669.56200000000001</v>
      </c>
      <c r="D1430" s="19">
        <v>-313.79559999999998</v>
      </c>
      <c r="E1430" s="19">
        <v>739.44640000000004</v>
      </c>
      <c r="F1430" s="19">
        <v>172.4222</v>
      </c>
      <c r="G1430" s="19">
        <v>319.17860000000002</v>
      </c>
      <c r="H1430" s="19">
        <v>362.77319999999997</v>
      </c>
      <c r="I1430" s="10">
        <f t="shared" si="138"/>
        <v>1.8179999999999836</v>
      </c>
      <c r="J1430" s="10">
        <f t="shared" si="133"/>
        <v>0.17250000000001364</v>
      </c>
      <c r="K1430" s="10">
        <f t="shared" si="134"/>
        <v>1.826165449788147</v>
      </c>
      <c r="L1430" s="11">
        <f t="shared" si="136"/>
        <v>-409.64213335365179</v>
      </c>
      <c r="M1430" s="11">
        <f t="shared" si="137"/>
        <v>-9804.4625870670552</v>
      </c>
      <c r="N1430" s="11"/>
      <c r="O1430" s="11"/>
      <c r="P1430" s="11">
        <f t="shared" si="135"/>
        <v>1900410.6217648638</v>
      </c>
    </row>
    <row r="1431" spans="1:16" x14ac:dyDescent="0.35">
      <c r="A1431" s="19">
        <v>61.4</v>
      </c>
      <c r="B1431" s="19">
        <v>1842</v>
      </c>
      <c r="C1431" s="19">
        <v>673.61879999999996</v>
      </c>
      <c r="D1431" s="19">
        <v>-307.11720000000003</v>
      </c>
      <c r="E1431" s="19">
        <v>740.32640000000004</v>
      </c>
      <c r="F1431" s="19">
        <v>59.124090000000002</v>
      </c>
      <c r="G1431" s="19">
        <v>118.2482</v>
      </c>
      <c r="H1431" s="19">
        <v>132.2055</v>
      </c>
      <c r="I1431" s="10">
        <f t="shared" si="138"/>
        <v>5.8747999999999365</v>
      </c>
      <c r="J1431" s="10">
        <f t="shared" si="133"/>
        <v>6.8508999999999673</v>
      </c>
      <c r="K1431" s="10">
        <f t="shared" si="134"/>
        <v>9.0248604338238287</v>
      </c>
      <c r="L1431" s="11">
        <f t="shared" si="136"/>
        <v>215.98244776585082</v>
      </c>
      <c r="M1431" s="11">
        <f t="shared" si="137"/>
        <v>18770.614495034912</v>
      </c>
      <c r="N1431" s="11"/>
      <c r="O1431" s="11"/>
      <c r="P1431" s="11">
        <f t="shared" si="135"/>
        <v>528293.33093866496</v>
      </c>
    </row>
    <row r="1432" spans="1:16" x14ac:dyDescent="0.35">
      <c r="A1432" s="19">
        <v>61.433329999999998</v>
      </c>
      <c r="B1432" s="19">
        <v>1843</v>
      </c>
      <c r="C1432" s="19">
        <v>673.50360000000001</v>
      </c>
      <c r="D1432" s="19">
        <v>-305.91239999999999</v>
      </c>
      <c r="E1432" s="19">
        <v>739.72260000000006</v>
      </c>
      <c r="F1432" s="19">
        <v>22.298839999999998</v>
      </c>
      <c r="G1432" s="19">
        <v>40.237720000000003</v>
      </c>
      <c r="H1432" s="19">
        <v>46.003399999999999</v>
      </c>
      <c r="I1432" s="10">
        <f t="shared" si="138"/>
        <v>5.7595999999999776</v>
      </c>
      <c r="J1432" s="10">
        <f t="shared" si="133"/>
        <v>8.0557000000000016</v>
      </c>
      <c r="K1432" s="10">
        <f t="shared" si="134"/>
        <v>9.9028932464204509</v>
      </c>
      <c r="L1432" s="11">
        <f t="shared" si="136"/>
        <v>26.343618739773103</v>
      </c>
      <c r="M1432" s="11">
        <f t="shared" si="137"/>
        <v>-5689.733844166848</v>
      </c>
      <c r="N1432" s="11"/>
      <c r="O1432" s="11"/>
      <c r="P1432" s="11">
        <f t="shared" si="135"/>
        <v>7859.3942620713897</v>
      </c>
    </row>
    <row r="1433" spans="1:16" x14ac:dyDescent="0.35">
      <c r="A1433" s="19">
        <v>61.466670000000001</v>
      </c>
      <c r="B1433" s="19">
        <v>1844</v>
      </c>
      <c r="C1433" s="19">
        <v>675.10540000000003</v>
      </c>
      <c r="D1433" s="19">
        <v>-304.43470000000002</v>
      </c>
      <c r="E1433" s="19">
        <v>740.57259999999997</v>
      </c>
      <c r="F1433" s="19">
        <v>20.847919999999998</v>
      </c>
      <c r="G1433" s="19">
        <v>19.055099999999999</v>
      </c>
      <c r="H1433" s="19">
        <v>28.244160000000001</v>
      </c>
      <c r="I1433" s="10">
        <f t="shared" si="138"/>
        <v>7.3614000000000033</v>
      </c>
      <c r="J1433" s="10">
        <f t="shared" si="133"/>
        <v>9.5333999999999719</v>
      </c>
      <c r="K1433" s="10">
        <f t="shared" si="134"/>
        <v>12.044746801821926</v>
      </c>
      <c r="L1433" s="11">
        <f t="shared" si="136"/>
        <v>64.242758110417185</v>
      </c>
      <c r="M1433" s="11">
        <f t="shared" si="137"/>
        <v>1136.7468317528835</v>
      </c>
      <c r="N1433" s="11"/>
      <c r="O1433" s="11"/>
      <c r="P1433" s="11">
        <f t="shared" si="135"/>
        <v>46739.769556100211</v>
      </c>
    </row>
    <row r="1434" spans="1:16" x14ac:dyDescent="0.35">
      <c r="A1434" s="19">
        <v>61.5</v>
      </c>
      <c r="B1434" s="19">
        <v>1845</v>
      </c>
      <c r="C1434" s="19">
        <v>674.89350000000002</v>
      </c>
      <c r="D1434" s="19">
        <v>-304.64210000000003</v>
      </c>
      <c r="E1434" s="19">
        <v>740.46469999999999</v>
      </c>
      <c r="F1434" s="19">
        <v>-24.025860000000002</v>
      </c>
      <c r="G1434" s="19">
        <v>36.958060000000003</v>
      </c>
      <c r="H1434" s="19">
        <v>44.081060000000001</v>
      </c>
      <c r="I1434" s="10">
        <f t="shared" si="138"/>
        <v>7.1494999999999891</v>
      </c>
      <c r="J1434" s="10">
        <f t="shared" si="133"/>
        <v>9.325999999999965</v>
      </c>
      <c r="K1434" s="10">
        <f t="shared" si="134"/>
        <v>11.751154251817104</v>
      </c>
      <c r="L1434" s="11">
        <f t="shared" si="136"/>
        <v>-8.808657365881416</v>
      </c>
      <c r="M1434" s="11">
        <f t="shared" si="137"/>
        <v>-2191.7616404530418</v>
      </c>
      <c r="N1434" s="11"/>
      <c r="O1434" s="11"/>
      <c r="P1434" s="11">
        <f t="shared" si="135"/>
        <v>878.73443497605263</v>
      </c>
    </row>
    <row r="1435" spans="1:16" x14ac:dyDescent="0.35">
      <c r="A1435" s="19">
        <v>61.533329999999999</v>
      </c>
      <c r="B1435" s="19">
        <v>1846</v>
      </c>
      <c r="C1435" s="19">
        <v>673.50360000000001</v>
      </c>
      <c r="D1435" s="19">
        <v>-301.9708</v>
      </c>
      <c r="E1435" s="19">
        <v>738.10130000000004</v>
      </c>
      <c r="F1435" s="19">
        <v>-79.971999999999994</v>
      </c>
      <c r="G1435" s="19">
        <v>-19.055099999999999</v>
      </c>
      <c r="H1435" s="19">
        <v>82.210819999999998</v>
      </c>
      <c r="I1435" s="10">
        <f t="shared" si="138"/>
        <v>5.7595999999999776</v>
      </c>
      <c r="J1435" s="10">
        <f t="shared" si="133"/>
        <v>11.997299999999996</v>
      </c>
      <c r="K1435" s="10">
        <f t="shared" si="134"/>
        <v>13.308200458739703</v>
      </c>
      <c r="L1435" s="11">
        <f t="shared" si="136"/>
        <v>46.716057813460154</v>
      </c>
      <c r="M1435" s="11">
        <f t="shared" si="137"/>
        <v>1665.9080461848948</v>
      </c>
      <c r="N1435" s="11"/>
      <c r="O1435" s="11"/>
      <c r="P1435" s="11">
        <f t="shared" si="135"/>
        <v>24715.567402665994</v>
      </c>
    </row>
    <row r="1436" spans="1:16" x14ac:dyDescent="0.35">
      <c r="A1436" s="19">
        <v>61.566670000000002</v>
      </c>
      <c r="B1436" s="19">
        <v>1847</v>
      </c>
      <c r="C1436" s="19">
        <v>669.56200000000001</v>
      </c>
      <c r="D1436" s="19">
        <v>-305.91239999999999</v>
      </c>
      <c r="E1436" s="19">
        <v>736.13570000000004</v>
      </c>
      <c r="F1436" s="19">
        <v>-104.86839999999999</v>
      </c>
      <c r="G1436" s="19">
        <v>-102.38720000000001</v>
      </c>
      <c r="H1436" s="19">
        <v>146.56229999999999</v>
      </c>
      <c r="I1436" s="10">
        <f t="shared" si="138"/>
        <v>1.8179999999999836</v>
      </c>
      <c r="J1436" s="10">
        <f t="shared" si="133"/>
        <v>8.0557000000000016</v>
      </c>
      <c r="K1436" s="10">
        <f t="shared" si="134"/>
        <v>8.2582944056263798</v>
      </c>
      <c r="L1436" s="11">
        <f t="shared" si="136"/>
        <v>-151.4668882157448</v>
      </c>
      <c r="M1436" s="11">
        <f t="shared" si="137"/>
        <v>-5944.2995209714927</v>
      </c>
      <c r="N1436" s="11"/>
      <c r="O1436" s="11"/>
      <c r="P1436" s="11">
        <f t="shared" si="135"/>
        <v>259820.62140674252</v>
      </c>
    </row>
    <row r="1437" spans="1:16" x14ac:dyDescent="0.35">
      <c r="A1437" s="19">
        <v>61.6</v>
      </c>
      <c r="B1437" s="19">
        <v>1848</v>
      </c>
      <c r="C1437" s="19">
        <v>666.51239999999996</v>
      </c>
      <c r="D1437" s="19">
        <v>-308.79660000000001</v>
      </c>
      <c r="E1437" s="19">
        <v>734.57069999999999</v>
      </c>
      <c r="F1437" s="19">
        <v>-206.93430000000001</v>
      </c>
      <c r="G1437" s="19">
        <v>-236.49639999999999</v>
      </c>
      <c r="H1437" s="19">
        <v>314.24880000000002</v>
      </c>
      <c r="I1437" s="10">
        <f t="shared" si="138"/>
        <v>-1.2316000000000713</v>
      </c>
      <c r="J1437" s="10">
        <f t="shared" si="133"/>
        <v>5.1714999999999804</v>
      </c>
      <c r="K1437" s="10">
        <f t="shared" si="134"/>
        <v>5.316131188185631</v>
      </c>
      <c r="L1437" s="11">
        <f t="shared" si="136"/>
        <v>-88.273723895613571</v>
      </c>
      <c r="M1437" s="11">
        <f t="shared" si="137"/>
        <v>1895.9845280567758</v>
      </c>
      <c r="N1437" s="11"/>
      <c r="O1437" s="11"/>
      <c r="P1437" s="11">
        <f t="shared" si="135"/>
        <v>88247.234991768884</v>
      </c>
    </row>
    <row r="1438" spans="1:16" x14ac:dyDescent="0.35">
      <c r="A1438" s="19">
        <v>61.633330000000001</v>
      </c>
      <c r="B1438" s="19">
        <v>1849</v>
      </c>
      <c r="C1438" s="19">
        <v>655.76639999999998</v>
      </c>
      <c r="D1438" s="19">
        <v>-321.67880000000002</v>
      </c>
      <c r="E1438" s="19">
        <v>730.41549999999995</v>
      </c>
      <c r="F1438" s="19">
        <v>-200.67660000000001</v>
      </c>
      <c r="G1438" s="19">
        <v>-244.619</v>
      </c>
      <c r="H1438" s="19">
        <v>316.40089999999998</v>
      </c>
      <c r="I1438" s="10">
        <f t="shared" si="138"/>
        <v>-11.977600000000052</v>
      </c>
      <c r="J1438" s="10">
        <f t="shared" si="133"/>
        <v>-7.7107000000000312</v>
      </c>
      <c r="K1438" s="10">
        <f t="shared" si="134"/>
        <v>14.244921770582025</v>
      </c>
      <c r="L1438" s="11">
        <f t="shared" si="136"/>
        <v>267.89050652254878</v>
      </c>
      <c r="M1438" s="11">
        <f t="shared" si="137"/>
        <v>10685.995512096268</v>
      </c>
      <c r="N1438" s="11"/>
      <c r="O1438" s="11"/>
      <c r="P1438" s="11">
        <f t="shared" si="135"/>
        <v>812742.2884665801</v>
      </c>
    </row>
    <row r="1439" spans="1:16" x14ac:dyDescent="0.35">
      <c r="A1439" s="19">
        <v>61.666670000000003</v>
      </c>
      <c r="B1439" s="19">
        <v>1850</v>
      </c>
      <c r="C1439" s="19">
        <v>653.13400000000001</v>
      </c>
      <c r="D1439" s="19">
        <v>-325.10449999999997</v>
      </c>
      <c r="E1439" s="19">
        <v>729.57309999999995</v>
      </c>
      <c r="F1439" s="19">
        <v>-58.974600000000002</v>
      </c>
      <c r="G1439" s="19">
        <v>-61.743699999999997</v>
      </c>
      <c r="H1439" s="19">
        <v>85.383179999999996</v>
      </c>
      <c r="I1439" s="10">
        <f t="shared" si="138"/>
        <v>-14.610000000000014</v>
      </c>
      <c r="J1439" s="10">
        <f t="shared" si="133"/>
        <v>-11.136399999999981</v>
      </c>
      <c r="K1439" s="10">
        <f t="shared" si="134"/>
        <v>18.370397517745769</v>
      </c>
      <c r="L1439" s="11">
        <f t="shared" si="136"/>
        <v>123.73952451000071</v>
      </c>
      <c r="M1439" s="11">
        <f t="shared" si="137"/>
        <v>-4323.6647274306197</v>
      </c>
      <c r="N1439" s="11"/>
      <c r="O1439" s="11"/>
      <c r="P1439" s="11">
        <f t="shared" si="135"/>
        <v>173402.39691150907</v>
      </c>
    </row>
    <row r="1440" spans="1:16" x14ac:dyDescent="0.35">
      <c r="A1440" s="19">
        <v>61.7</v>
      </c>
      <c r="B1440" s="19">
        <v>1851</v>
      </c>
      <c r="C1440" s="19">
        <v>651.83479999999997</v>
      </c>
      <c r="D1440" s="19">
        <v>-325.79509999999999</v>
      </c>
      <c r="E1440" s="19">
        <v>728.71879999999999</v>
      </c>
      <c r="F1440" s="19">
        <v>-10.84248</v>
      </c>
      <c r="G1440" s="19">
        <v>19.573460000000001</v>
      </c>
      <c r="H1440" s="19">
        <v>22.375869999999999</v>
      </c>
      <c r="I1440" s="10">
        <f t="shared" si="138"/>
        <v>-15.909200000000055</v>
      </c>
      <c r="J1440" s="10">
        <f t="shared" si="133"/>
        <v>-11.826999999999998</v>
      </c>
      <c r="K1440" s="10">
        <f t="shared" si="134"/>
        <v>19.823737630426855</v>
      </c>
      <c r="L1440" s="11">
        <f t="shared" si="136"/>
        <v>43.604563836817043</v>
      </c>
      <c r="M1440" s="11">
        <f t="shared" si="137"/>
        <v>-2404.2892491204639</v>
      </c>
      <c r="N1440" s="11"/>
      <c r="O1440" s="11"/>
      <c r="P1440" s="11">
        <f t="shared" si="135"/>
        <v>21532.879207294271</v>
      </c>
    </row>
    <row r="1441" spans="1:16" x14ac:dyDescent="0.35">
      <c r="A1441" s="19">
        <v>61.733330000000002</v>
      </c>
      <c r="B1441" s="19">
        <v>1852</v>
      </c>
      <c r="C1441" s="19">
        <v>652.41120000000001</v>
      </c>
      <c r="D1441" s="19">
        <v>-323.79969999999997</v>
      </c>
      <c r="E1441" s="19">
        <v>728.3451</v>
      </c>
      <c r="F1441" s="19">
        <v>49.854999999999997</v>
      </c>
      <c r="G1441" s="19">
        <v>71.533050000000003</v>
      </c>
      <c r="H1441" s="19">
        <v>87.192310000000006</v>
      </c>
      <c r="I1441" s="10">
        <f t="shared" si="138"/>
        <v>-15.33280000000002</v>
      </c>
      <c r="J1441" s="10">
        <f t="shared" si="133"/>
        <v>-9.8315999999999804</v>
      </c>
      <c r="K1441" s="10">
        <f t="shared" si="134"/>
        <v>18.214145996999154</v>
      </c>
      <c r="L1441" s="11">
        <f t="shared" si="136"/>
        <v>-48.292578260657955</v>
      </c>
      <c r="M1441" s="11">
        <f t="shared" si="137"/>
        <v>-2757.1899819224905</v>
      </c>
      <c r="N1441" s="11"/>
      <c r="O1441" s="11"/>
      <c r="P1441" s="11">
        <f t="shared" si="135"/>
        <v>26411.860528074583</v>
      </c>
    </row>
    <row r="1442" spans="1:16" x14ac:dyDescent="0.35">
      <c r="A1442" s="19">
        <v>61.766669999999998</v>
      </c>
      <c r="B1442" s="19">
        <v>1853</v>
      </c>
      <c r="C1442" s="19">
        <v>655.1585</v>
      </c>
      <c r="D1442" s="19">
        <v>-321.02620000000002</v>
      </c>
      <c r="E1442" s="19">
        <v>729.58240000000001</v>
      </c>
      <c r="F1442" s="19">
        <v>71.096000000000004</v>
      </c>
      <c r="G1442" s="19">
        <v>70.795630000000003</v>
      </c>
      <c r="H1442" s="19">
        <v>100.33280000000001</v>
      </c>
      <c r="I1442" s="10">
        <f t="shared" si="138"/>
        <v>-12.585500000000025</v>
      </c>
      <c r="J1442" s="10">
        <f t="shared" si="133"/>
        <v>-7.0581000000000245</v>
      </c>
      <c r="K1442" s="10">
        <f t="shared" si="134"/>
        <v>14.429538657212884</v>
      </c>
      <c r="L1442" s="11">
        <f t="shared" si="136"/>
        <v>-113.51551709018543</v>
      </c>
      <c r="M1442" s="11">
        <f t="shared" si="137"/>
        <v>-1956.296905504988</v>
      </c>
      <c r="N1442" s="11"/>
      <c r="O1442" s="11"/>
      <c r="P1442" s="11">
        <f t="shared" si="135"/>
        <v>145931.37492435591</v>
      </c>
    </row>
    <row r="1443" spans="1:16" x14ac:dyDescent="0.35">
      <c r="A1443" s="19">
        <v>61.8</v>
      </c>
      <c r="B1443" s="19">
        <v>1854</v>
      </c>
      <c r="C1443" s="19">
        <v>657.15089999999998</v>
      </c>
      <c r="D1443" s="19">
        <v>-319.07990000000001</v>
      </c>
      <c r="E1443" s="19">
        <v>730.51990000000001</v>
      </c>
      <c r="F1443" s="19">
        <v>275.178</v>
      </c>
      <c r="G1443" s="19">
        <v>138.02090000000001</v>
      </c>
      <c r="H1443" s="19">
        <v>307.85169999999999</v>
      </c>
      <c r="I1443" s="10">
        <f t="shared" si="138"/>
        <v>-10.593100000000049</v>
      </c>
      <c r="J1443" s="10">
        <f t="shared" si="133"/>
        <v>-5.1118000000000166</v>
      </c>
      <c r="K1443" s="10">
        <f t="shared" si="134"/>
        <v>11.761983967426636</v>
      </c>
      <c r="L1443" s="11">
        <f t="shared" si="136"/>
        <v>-80.034644158004653</v>
      </c>
      <c r="M1443" s="11">
        <f t="shared" si="137"/>
        <v>1004.5266406295037</v>
      </c>
      <c r="N1443" s="11"/>
      <c r="O1443" s="11"/>
      <c r="P1443" s="11">
        <f t="shared" si="135"/>
        <v>72542.788806769691</v>
      </c>
    </row>
    <row r="1444" spans="1:16" x14ac:dyDescent="0.35">
      <c r="A1444" s="19">
        <v>61.833329999999997</v>
      </c>
      <c r="B1444" s="19">
        <v>1855</v>
      </c>
      <c r="C1444" s="19">
        <v>673.50360000000001</v>
      </c>
      <c r="D1444" s="19">
        <v>-311.82479999999998</v>
      </c>
      <c r="E1444" s="19">
        <v>742.18719999999996</v>
      </c>
      <c r="F1444" s="19">
        <v>329.97379999999998</v>
      </c>
      <c r="G1444" s="19">
        <v>135.37180000000001</v>
      </c>
      <c r="H1444" s="19">
        <v>356.6626</v>
      </c>
      <c r="I1444" s="10">
        <f t="shared" si="138"/>
        <v>5.7595999999999776</v>
      </c>
      <c r="J1444" s="10">
        <f t="shared" si="133"/>
        <v>2.1433000000000106</v>
      </c>
      <c r="K1444" s="10">
        <f t="shared" si="134"/>
        <v>6.1454639409893037</v>
      </c>
      <c r="L1444" s="11">
        <f t="shared" si="136"/>
        <v>-168.51245203832673</v>
      </c>
      <c r="M1444" s="11">
        <f t="shared" si="137"/>
        <v>-2654.5996963793468</v>
      </c>
      <c r="N1444" s="11"/>
      <c r="O1444" s="11"/>
      <c r="P1444" s="11">
        <f t="shared" si="135"/>
        <v>321589.75652155309</v>
      </c>
    </row>
    <row r="1445" spans="1:16" x14ac:dyDescent="0.35">
      <c r="A1445" s="19">
        <v>61.866669999999999</v>
      </c>
      <c r="B1445" s="19">
        <v>1856</v>
      </c>
      <c r="C1445" s="19">
        <v>679.14909999999998</v>
      </c>
      <c r="D1445" s="19">
        <v>-310.05520000000001</v>
      </c>
      <c r="E1445" s="19">
        <v>746.57740000000001</v>
      </c>
      <c r="F1445" s="19">
        <v>126.80840000000001</v>
      </c>
      <c r="G1445" s="19">
        <v>48.109180000000002</v>
      </c>
      <c r="H1445" s="19">
        <v>135.6277</v>
      </c>
      <c r="I1445" s="10">
        <f t="shared" si="138"/>
        <v>11.405099999999948</v>
      </c>
      <c r="J1445" s="10">
        <f t="shared" si="133"/>
        <v>3.9128999999999792</v>
      </c>
      <c r="K1445" s="10">
        <f t="shared" si="134"/>
        <v>12.057657003746568</v>
      </c>
      <c r="L1445" s="11">
        <f t="shared" si="136"/>
        <v>177.33032581754065</v>
      </c>
      <c r="M1445" s="11">
        <f t="shared" si="137"/>
        <v>10373.208693936429</v>
      </c>
      <c r="N1445" s="11"/>
      <c r="O1445" s="11"/>
      <c r="P1445" s="11">
        <f t="shared" si="135"/>
        <v>356126.4534478368</v>
      </c>
    </row>
    <row r="1446" spans="1:16" x14ac:dyDescent="0.35">
      <c r="A1446" s="19">
        <v>61.9</v>
      </c>
      <c r="B1446" s="19">
        <v>1857</v>
      </c>
      <c r="C1446" s="19">
        <v>681.95749999999998</v>
      </c>
      <c r="D1446" s="19">
        <v>-308.61750000000001</v>
      </c>
      <c r="E1446" s="19">
        <v>748.53920000000005</v>
      </c>
      <c r="F1446" s="19">
        <v>-1.537779</v>
      </c>
      <c r="G1446" s="19">
        <v>-2.9776989999999999</v>
      </c>
      <c r="H1446" s="19">
        <v>3.3513359999999999</v>
      </c>
      <c r="I1446" s="10">
        <f t="shared" si="138"/>
        <v>14.213499999999954</v>
      </c>
      <c r="J1446" s="10">
        <f t="shared" si="133"/>
        <v>5.3505999999999858</v>
      </c>
      <c r="K1446" s="10">
        <f t="shared" si="134"/>
        <v>15.187248026222477</v>
      </c>
      <c r="L1446" s="11">
        <f t="shared" si="136"/>
        <v>93.897120386317539</v>
      </c>
      <c r="M1446" s="11">
        <f t="shared" si="137"/>
        <v>-2503.2464875854957</v>
      </c>
      <c r="N1446" s="11"/>
      <c r="O1446" s="11"/>
      <c r="P1446" s="11">
        <f t="shared" si="135"/>
        <v>99848.778880742539</v>
      </c>
    </row>
    <row r="1447" spans="1:16" x14ac:dyDescent="0.35">
      <c r="A1447" s="19">
        <v>61.933329999999998</v>
      </c>
      <c r="B1447" s="19">
        <v>1858</v>
      </c>
      <c r="C1447" s="19">
        <v>679.04660000000001</v>
      </c>
      <c r="D1447" s="19">
        <v>-310.25369999999998</v>
      </c>
      <c r="E1447" s="19">
        <v>746.56659999999999</v>
      </c>
      <c r="F1447" s="19">
        <v>-188.34119999999999</v>
      </c>
      <c r="G1447" s="19">
        <v>-71.91337</v>
      </c>
      <c r="H1447" s="19">
        <v>201.6035</v>
      </c>
      <c r="I1447" s="10">
        <f t="shared" si="138"/>
        <v>11.302599999999984</v>
      </c>
      <c r="J1447" s="10">
        <f t="shared" si="133"/>
        <v>3.7144000000000119</v>
      </c>
      <c r="K1447" s="10">
        <f t="shared" si="134"/>
        <v>11.897291041241267</v>
      </c>
      <c r="L1447" s="11">
        <f t="shared" si="136"/>
        <v>-98.708580407478763</v>
      </c>
      <c r="M1447" s="11">
        <f t="shared" si="137"/>
        <v>-5778.7488987038605</v>
      </c>
      <c r="N1447" s="11"/>
      <c r="O1447" s="11"/>
      <c r="P1447" s="11">
        <f t="shared" si="135"/>
        <v>110343.8220566261</v>
      </c>
    </row>
    <row r="1448" spans="1:16" x14ac:dyDescent="0.35">
      <c r="A1448" s="19">
        <v>61.966670000000001</v>
      </c>
      <c r="B1448" s="19">
        <v>1859</v>
      </c>
      <c r="C1448" s="19">
        <v>669.40150000000006</v>
      </c>
      <c r="D1448" s="19">
        <v>-313.41180000000003</v>
      </c>
      <c r="E1448" s="19">
        <v>739.13819999999998</v>
      </c>
      <c r="F1448" s="19">
        <v>-171.83070000000001</v>
      </c>
      <c r="G1448" s="19">
        <v>-112.2534</v>
      </c>
      <c r="H1448" s="19">
        <v>205.24770000000001</v>
      </c>
      <c r="I1448" s="10">
        <f t="shared" si="138"/>
        <v>1.6575000000000273</v>
      </c>
      <c r="J1448" s="10">
        <f t="shared" si="133"/>
        <v>0.55629999999996471</v>
      </c>
      <c r="K1448" s="10">
        <f t="shared" si="134"/>
        <v>1.7483637893756696</v>
      </c>
      <c r="L1448" s="11">
        <f t="shared" si="136"/>
        <v>-304.4069361687105</v>
      </c>
      <c r="M1448" s="11">
        <f t="shared" si="137"/>
        <v>-6169.7167294905748</v>
      </c>
      <c r="N1448" s="11"/>
      <c r="O1448" s="11"/>
      <c r="P1448" s="11">
        <f t="shared" si="135"/>
        <v>1049415.0750698121</v>
      </c>
    </row>
    <row r="1449" spans="1:16" x14ac:dyDescent="0.35">
      <c r="A1449" s="19">
        <v>62</v>
      </c>
      <c r="B1449" s="19">
        <v>1860</v>
      </c>
      <c r="C1449" s="19">
        <v>667.59119999999996</v>
      </c>
      <c r="D1449" s="19">
        <v>-317.73719999999997</v>
      </c>
      <c r="E1449" s="19">
        <v>739.34770000000003</v>
      </c>
      <c r="F1449" s="19">
        <v>-74.906639999999996</v>
      </c>
      <c r="G1449" s="19">
        <v>-111.29170000000001</v>
      </c>
      <c r="H1449" s="19">
        <v>134.1523</v>
      </c>
      <c r="I1449" s="10">
        <f t="shared" si="138"/>
        <v>-0.15280000000007021</v>
      </c>
      <c r="J1449" s="10">
        <f t="shared" si="133"/>
        <v>-3.7690999999999804</v>
      </c>
      <c r="K1449" s="10">
        <f t="shared" si="134"/>
        <v>3.7721959983542575</v>
      </c>
      <c r="L1449" s="11">
        <f t="shared" si="136"/>
        <v>60.721038373196016</v>
      </c>
      <c r="M1449" s="11">
        <f t="shared" si="137"/>
        <v>10954.934729730359</v>
      </c>
      <c r="N1449" s="11"/>
      <c r="O1449" s="11"/>
      <c r="P1449" s="11">
        <f t="shared" si="135"/>
        <v>41755.778975174297</v>
      </c>
    </row>
    <row r="1450" spans="1:16" x14ac:dyDescent="0.35">
      <c r="A1450" s="19">
        <v>62.033329999999999</v>
      </c>
      <c r="B1450" s="19">
        <v>1861</v>
      </c>
      <c r="C1450" s="19">
        <v>664.40769999999998</v>
      </c>
      <c r="D1450" s="19">
        <v>-320.83120000000002</v>
      </c>
      <c r="E1450" s="19">
        <v>737.81449999999995</v>
      </c>
      <c r="F1450" s="19">
        <v>-29.56204</v>
      </c>
      <c r="G1450" s="19">
        <v>59.124090000000002</v>
      </c>
      <c r="H1450" s="19">
        <v>66.102739999999997</v>
      </c>
      <c r="I1450" s="10">
        <f t="shared" si="138"/>
        <v>-3.3363000000000511</v>
      </c>
      <c r="J1450" s="10">
        <f t="shared" si="133"/>
        <v>-6.8631000000000313</v>
      </c>
      <c r="K1450" s="10">
        <f t="shared" si="134"/>
        <v>7.6310575479418823</v>
      </c>
      <c r="L1450" s="11">
        <f t="shared" si="136"/>
        <v>115.77742423005378</v>
      </c>
      <c r="M1450" s="11">
        <f t="shared" si="137"/>
        <v>1651.8567613819</v>
      </c>
      <c r="N1450" s="11"/>
      <c r="O1450" s="11"/>
      <c r="P1450" s="11">
        <f t="shared" si="135"/>
        <v>151804.96546224167</v>
      </c>
    </row>
    <row r="1451" spans="1:16" x14ac:dyDescent="0.35">
      <c r="A1451" s="19">
        <v>62.066670000000002</v>
      </c>
      <c r="B1451" s="19">
        <v>1862</v>
      </c>
      <c r="C1451" s="19">
        <v>665.62040000000002</v>
      </c>
      <c r="D1451" s="19">
        <v>-313.79559999999998</v>
      </c>
      <c r="E1451" s="19">
        <v>735.87919999999997</v>
      </c>
      <c r="F1451" s="19">
        <v>70.657079999999993</v>
      </c>
      <c r="G1451" s="19">
        <v>162.29929999999999</v>
      </c>
      <c r="H1451" s="19">
        <v>177.0127</v>
      </c>
      <c r="I1451" s="10">
        <f t="shared" si="138"/>
        <v>-2.1236000000000104</v>
      </c>
      <c r="J1451" s="10">
        <f t="shared" si="133"/>
        <v>0.17250000000001364</v>
      </c>
      <c r="K1451" s="10">
        <f t="shared" si="134"/>
        <v>2.1305945672511344</v>
      </c>
      <c r="L1451" s="11">
        <f t="shared" si="136"/>
        <v>-164.9808932420612</v>
      </c>
      <c r="M1451" s="11">
        <f t="shared" si="137"/>
        <v>-8421.0653111005759</v>
      </c>
      <c r="N1451" s="11"/>
      <c r="O1451" s="11"/>
      <c r="P1451" s="11">
        <f t="shared" si="135"/>
        <v>308251.72240329051</v>
      </c>
    </row>
    <row r="1452" spans="1:16" x14ac:dyDescent="0.35">
      <c r="A1452" s="19">
        <v>62.1</v>
      </c>
      <c r="B1452" s="19">
        <v>1863</v>
      </c>
      <c r="C1452" s="19">
        <v>669.1182</v>
      </c>
      <c r="D1452" s="19">
        <v>-310.01130000000001</v>
      </c>
      <c r="E1452" s="19">
        <v>737.44560000000001</v>
      </c>
      <c r="F1452" s="19">
        <v>-59.124090000000002</v>
      </c>
      <c r="G1452" s="19">
        <v>-147.81020000000001</v>
      </c>
      <c r="H1452" s="19">
        <v>159.19649999999999</v>
      </c>
      <c r="I1452" s="10">
        <f t="shared" si="138"/>
        <v>1.3741999999999734</v>
      </c>
      <c r="J1452" s="10">
        <f t="shared" si="133"/>
        <v>3.956799999999987</v>
      </c>
      <c r="K1452" s="10">
        <f t="shared" si="134"/>
        <v>4.1886384279381081</v>
      </c>
      <c r="L1452" s="11">
        <f t="shared" si="136"/>
        <v>61.747490569667264</v>
      </c>
      <c r="M1452" s="11">
        <f t="shared" si="137"/>
        <v>6802.531767528726</v>
      </c>
      <c r="N1452" s="11"/>
      <c r="O1452" s="11"/>
      <c r="P1452" s="11">
        <f t="shared" si="135"/>
        <v>43179.423100449247</v>
      </c>
    </row>
    <row r="1453" spans="1:16" x14ac:dyDescent="0.35">
      <c r="A1453" s="19">
        <v>62.133330000000001</v>
      </c>
      <c r="B1453" s="19">
        <v>1864</v>
      </c>
      <c r="C1453" s="19">
        <v>661.67880000000002</v>
      </c>
      <c r="D1453" s="19">
        <v>-323.64960000000002</v>
      </c>
      <c r="E1453" s="19">
        <v>736.59209999999996</v>
      </c>
      <c r="F1453" s="19">
        <v>6.6583180000000004</v>
      </c>
      <c r="G1453" s="19">
        <v>-145.45160000000001</v>
      </c>
      <c r="H1453" s="19">
        <v>145.60400000000001</v>
      </c>
      <c r="I1453" s="10">
        <f t="shared" si="138"/>
        <v>-6.0652000000000044</v>
      </c>
      <c r="J1453" s="10">
        <f t="shared" si="133"/>
        <v>-9.6815000000000282</v>
      </c>
      <c r="K1453" s="10">
        <f t="shared" si="134"/>
        <v>11.424451553138146</v>
      </c>
      <c r="L1453" s="11">
        <f t="shared" si="136"/>
        <v>217.09610336634159</v>
      </c>
      <c r="M1453" s="11">
        <f t="shared" si="137"/>
        <v>4660.9244763479464</v>
      </c>
      <c r="N1453" s="11"/>
      <c r="O1453" s="11"/>
      <c r="P1453" s="11">
        <f t="shared" si="135"/>
        <v>533755.38244681805</v>
      </c>
    </row>
    <row r="1454" spans="1:16" x14ac:dyDescent="0.35">
      <c r="A1454" s="19">
        <v>62.166670000000003</v>
      </c>
      <c r="B1454" s="19">
        <v>1865</v>
      </c>
      <c r="C1454" s="19">
        <v>669.56200000000001</v>
      </c>
      <c r="D1454" s="19">
        <v>-319.70800000000003</v>
      </c>
      <c r="E1454" s="19">
        <v>741.97479999999996</v>
      </c>
      <c r="F1454" s="19">
        <v>255.76150000000001</v>
      </c>
      <c r="G1454" s="19">
        <v>236.0009</v>
      </c>
      <c r="H1454" s="19">
        <v>348.00909999999999</v>
      </c>
      <c r="I1454" s="10">
        <f t="shared" si="138"/>
        <v>1.8179999999999836</v>
      </c>
      <c r="J1454" s="10">
        <f t="shared" si="133"/>
        <v>-5.7399000000000342</v>
      </c>
      <c r="K1454" s="10">
        <f t="shared" si="134"/>
        <v>6.0209281684803662</v>
      </c>
      <c r="L1454" s="11">
        <f t="shared" si="136"/>
        <v>-162.07328688234435</v>
      </c>
      <c r="M1454" s="11">
        <f t="shared" si="137"/>
        <v>-11372.807146030489</v>
      </c>
      <c r="N1454" s="11"/>
      <c r="O1454" s="11"/>
      <c r="P1454" s="11">
        <f t="shared" si="135"/>
        <v>297482.27238358877</v>
      </c>
    </row>
    <row r="1455" spans="1:16" x14ac:dyDescent="0.35">
      <c r="A1455" s="19">
        <v>62.2</v>
      </c>
      <c r="B1455" s="19">
        <v>1866</v>
      </c>
      <c r="C1455" s="19">
        <v>678.7296</v>
      </c>
      <c r="D1455" s="19">
        <v>-307.9162</v>
      </c>
      <c r="E1455" s="19">
        <v>745.30949999999996</v>
      </c>
      <c r="F1455" s="19">
        <v>-64.734160000000003</v>
      </c>
      <c r="G1455" s="19">
        <v>-48.499009999999998</v>
      </c>
      <c r="H1455" s="19">
        <v>80.886740000000003</v>
      </c>
      <c r="I1455" s="10">
        <f t="shared" si="138"/>
        <v>10.985599999999977</v>
      </c>
      <c r="J1455" s="10">
        <f t="shared" si="133"/>
        <v>6.0518999999999892</v>
      </c>
      <c r="K1455" s="10">
        <f t="shared" si="134"/>
        <v>12.542284519576143</v>
      </c>
      <c r="L1455" s="11">
        <f t="shared" si="136"/>
        <v>195.66025655853258</v>
      </c>
      <c r="M1455" s="11">
        <f t="shared" si="137"/>
        <v>10733.079611187615</v>
      </c>
      <c r="N1455" s="11"/>
      <c r="O1455" s="11"/>
      <c r="P1455" s="11">
        <f t="shared" si="135"/>
        <v>433554.25016093766</v>
      </c>
    </row>
    <row r="1456" spans="1:16" x14ac:dyDescent="0.35">
      <c r="A1456" s="19">
        <v>62.233330000000002</v>
      </c>
      <c r="B1456" s="19">
        <v>1867</v>
      </c>
      <c r="C1456" s="19">
        <v>665.24639999999999</v>
      </c>
      <c r="D1456" s="19">
        <v>-322.94130000000001</v>
      </c>
      <c r="E1456" s="19">
        <v>739.48889999999994</v>
      </c>
      <c r="F1456" s="19">
        <v>-217.53729999999999</v>
      </c>
      <c r="G1456" s="19">
        <v>-192.65280000000001</v>
      </c>
      <c r="H1456" s="19">
        <v>290.58150000000001</v>
      </c>
      <c r="I1456" s="10">
        <f t="shared" si="138"/>
        <v>-2.497600000000034</v>
      </c>
      <c r="J1456" s="10">
        <f t="shared" si="133"/>
        <v>-8.9732000000000198</v>
      </c>
      <c r="K1456" s="10">
        <f t="shared" si="134"/>
        <v>9.3143074890192725</v>
      </c>
      <c r="L1456" s="11">
        <f t="shared" si="136"/>
        <v>-96.848995816289431</v>
      </c>
      <c r="M1456" s="11">
        <f t="shared" si="137"/>
        <v>-8776.1551867634917</v>
      </c>
      <c r="N1456" s="11"/>
      <c r="O1456" s="11"/>
      <c r="P1456" s="11">
        <f t="shared" si="135"/>
        <v>106225.41949381279</v>
      </c>
    </row>
    <row r="1457" spans="1:16" x14ac:dyDescent="0.35">
      <c r="A1457" s="19">
        <v>62.266669999999998</v>
      </c>
      <c r="B1457" s="19">
        <v>1868</v>
      </c>
      <c r="C1457" s="19">
        <v>664.22709999999995</v>
      </c>
      <c r="D1457" s="19">
        <v>-320.75979999999998</v>
      </c>
      <c r="E1457" s="19">
        <v>737.62080000000003</v>
      </c>
      <c r="F1457" s="19">
        <v>83.054789999999997</v>
      </c>
      <c r="G1457" s="19">
        <v>122.41679999999999</v>
      </c>
      <c r="H1457" s="19">
        <v>147.9323</v>
      </c>
      <c r="I1457" s="10">
        <f t="shared" si="138"/>
        <v>-3.5169000000000779</v>
      </c>
      <c r="J1457" s="10">
        <f t="shared" si="133"/>
        <v>-6.7916999999999916</v>
      </c>
      <c r="K1457" s="10">
        <f t="shared" si="134"/>
        <v>7.6482530358246148</v>
      </c>
      <c r="L1457" s="11">
        <f t="shared" si="136"/>
        <v>-49.971639267992906</v>
      </c>
      <c r="M1457" s="11">
        <f t="shared" si="137"/>
        <v>1406.0394885513761</v>
      </c>
      <c r="N1457" s="11"/>
      <c r="O1457" s="11"/>
      <c r="P1457" s="11">
        <f t="shared" si="135"/>
        <v>28280.390580051895</v>
      </c>
    </row>
    <row r="1458" spans="1:16" x14ac:dyDescent="0.35">
      <c r="A1458" s="19">
        <v>62.3</v>
      </c>
      <c r="B1458" s="19">
        <v>1869</v>
      </c>
      <c r="C1458" s="19">
        <v>670.78340000000003</v>
      </c>
      <c r="D1458" s="19">
        <v>-314.78019999999998</v>
      </c>
      <c r="E1458" s="19">
        <v>740.97029999999995</v>
      </c>
      <c r="F1458" s="19">
        <v>78.847319999999996</v>
      </c>
      <c r="G1458" s="19">
        <v>38.323410000000003</v>
      </c>
      <c r="H1458" s="19">
        <v>87.667460000000005</v>
      </c>
      <c r="I1458" s="10">
        <f t="shared" si="138"/>
        <v>3.0394000000000005</v>
      </c>
      <c r="J1458" s="10">
        <f t="shared" si="133"/>
        <v>-0.81209999999998672</v>
      </c>
      <c r="K1458" s="10">
        <f t="shared" si="134"/>
        <v>3.1460226906365412</v>
      </c>
      <c r="L1458" s="11">
        <f t="shared" si="136"/>
        <v>-135.08041839748432</v>
      </c>
      <c r="M1458" s="11">
        <f t="shared" si="137"/>
        <v>-2553.518725757363</v>
      </c>
      <c r="N1458" s="11"/>
      <c r="O1458" s="11"/>
      <c r="P1458" s="11">
        <f t="shared" si="135"/>
        <v>206644.0975950264</v>
      </c>
    </row>
    <row r="1459" spans="1:16" x14ac:dyDescent="0.35">
      <c r="A1459" s="19">
        <v>62.333329999999997</v>
      </c>
      <c r="B1459" s="19">
        <v>1870</v>
      </c>
      <c r="C1459" s="19">
        <v>669.48360000000002</v>
      </c>
      <c r="D1459" s="19">
        <v>-318.20490000000001</v>
      </c>
      <c r="E1459" s="19">
        <v>741.25750000000005</v>
      </c>
      <c r="F1459" s="19">
        <v>56.685549999999999</v>
      </c>
      <c r="G1459" s="19">
        <v>25.39226</v>
      </c>
      <c r="H1459" s="19">
        <v>62.112949999999998</v>
      </c>
      <c r="I1459" s="10">
        <f t="shared" si="138"/>
        <v>1.7395999999999958</v>
      </c>
      <c r="J1459" s="10">
        <f t="shared" si="133"/>
        <v>-4.2368000000000166</v>
      </c>
      <c r="K1459" s="10">
        <f t="shared" si="134"/>
        <v>4.5800308295905747</v>
      </c>
      <c r="L1459" s="11">
        <f t="shared" si="136"/>
        <v>43.024546623284088</v>
      </c>
      <c r="M1459" s="11">
        <f t="shared" si="137"/>
        <v>5343.6833189550416</v>
      </c>
      <c r="N1459" s="11"/>
      <c r="O1459" s="11"/>
      <c r="P1459" s="11">
        <f t="shared" si="135"/>
        <v>20963.839007475828</v>
      </c>
    </row>
    <row r="1460" spans="1:16" x14ac:dyDescent="0.35">
      <c r="A1460" s="19">
        <v>62.366669999999999</v>
      </c>
      <c r="B1460" s="19">
        <v>1871</v>
      </c>
      <c r="C1460" s="19">
        <v>674.5625</v>
      </c>
      <c r="D1460" s="19">
        <v>-313.0874</v>
      </c>
      <c r="E1460" s="19">
        <v>743.67880000000002</v>
      </c>
      <c r="F1460" s="19">
        <v>-16.081299999999999</v>
      </c>
      <c r="G1460" s="19">
        <v>-64.262630000000001</v>
      </c>
      <c r="H1460" s="19">
        <v>66.244200000000006</v>
      </c>
      <c r="I1460" s="10">
        <f t="shared" si="138"/>
        <v>6.8184999999999718</v>
      </c>
      <c r="J1460" s="10">
        <f t="shared" si="133"/>
        <v>0.88069999999999027</v>
      </c>
      <c r="K1460" s="10">
        <f t="shared" si="134"/>
        <v>6.8751417978103992</v>
      </c>
      <c r="L1460" s="11">
        <f t="shared" si="136"/>
        <v>68.839561134362512</v>
      </c>
      <c r="M1460" s="11">
        <f t="shared" si="137"/>
        <v>774.29557621704919</v>
      </c>
      <c r="N1460" s="11"/>
      <c r="O1460" s="11"/>
      <c r="P1460" s="11">
        <f t="shared" si="135"/>
        <v>53667.874631468745</v>
      </c>
    </row>
    <row r="1461" spans="1:16" x14ac:dyDescent="0.35">
      <c r="A1461" s="19">
        <v>62.4</v>
      </c>
      <c r="B1461" s="19">
        <v>1872</v>
      </c>
      <c r="C1461" s="19">
        <v>668.41150000000005</v>
      </c>
      <c r="D1461" s="19">
        <v>-322.48899999999998</v>
      </c>
      <c r="E1461" s="19">
        <v>742.14089999999999</v>
      </c>
      <c r="F1461" s="19">
        <v>-30.316510000000001</v>
      </c>
      <c r="G1461" s="19">
        <v>12.227259999999999</v>
      </c>
      <c r="H1461" s="19">
        <v>32.689390000000003</v>
      </c>
      <c r="I1461" s="10">
        <f t="shared" si="138"/>
        <v>0.66750000000001819</v>
      </c>
      <c r="J1461" s="10">
        <f t="shared" si="133"/>
        <v>-8.5208999999999833</v>
      </c>
      <c r="K1461" s="10">
        <f t="shared" si="134"/>
        <v>8.5470049175134868</v>
      </c>
      <c r="L1461" s="11">
        <f t="shared" si="136"/>
        <v>50.160909682061714</v>
      </c>
      <c r="M1461" s="11">
        <f t="shared" si="137"/>
        <v>-560.41558512754648</v>
      </c>
      <c r="N1461" s="11"/>
      <c r="O1461" s="11"/>
      <c r="P1461" s="11">
        <f t="shared" si="135"/>
        <v>28495.023440994362</v>
      </c>
    </row>
    <row r="1462" spans="1:16" x14ac:dyDescent="0.35">
      <c r="A1462" s="19">
        <v>62.433329999999998</v>
      </c>
      <c r="B1462" s="19">
        <v>1873</v>
      </c>
      <c r="C1462" s="19">
        <v>672.54139999999995</v>
      </c>
      <c r="D1462" s="19">
        <v>-312.2722</v>
      </c>
      <c r="E1462" s="19">
        <v>741.50239999999997</v>
      </c>
      <c r="F1462" s="19">
        <v>-32.712539999999997</v>
      </c>
      <c r="G1462" s="19">
        <v>37.447200000000002</v>
      </c>
      <c r="H1462" s="19">
        <v>49.723269999999999</v>
      </c>
      <c r="I1462" s="10">
        <f t="shared" si="138"/>
        <v>4.7973999999999251</v>
      </c>
      <c r="J1462" s="10">
        <f t="shared" si="133"/>
        <v>1.6958999999999946</v>
      </c>
      <c r="K1462" s="10">
        <f t="shared" si="134"/>
        <v>5.0883321009933367</v>
      </c>
      <c r="L1462" s="11">
        <f t="shared" si="136"/>
        <v>-103.7705615517615</v>
      </c>
      <c r="M1462" s="11">
        <f t="shared" si="137"/>
        <v>-4618.4059776125396</v>
      </c>
      <c r="N1462" s="11"/>
      <c r="O1462" s="11"/>
      <c r="P1462" s="11">
        <f t="shared" si="135"/>
        <v>121951.3309619967</v>
      </c>
    </row>
    <row r="1463" spans="1:16" x14ac:dyDescent="0.35">
      <c r="A1463" s="19">
        <v>62.466670000000001</v>
      </c>
      <c r="B1463" s="19">
        <v>1874</v>
      </c>
      <c r="C1463" s="19">
        <v>666.23069999999996</v>
      </c>
      <c r="D1463" s="19">
        <v>-319.99259999999998</v>
      </c>
      <c r="E1463" s="19">
        <v>739.09310000000005</v>
      </c>
      <c r="F1463" s="19">
        <v>44.530729999999998</v>
      </c>
      <c r="G1463" s="19">
        <v>-47.472340000000003</v>
      </c>
      <c r="H1463" s="19">
        <v>65.089240000000004</v>
      </c>
      <c r="I1463" s="10">
        <f t="shared" si="138"/>
        <v>-1.513300000000072</v>
      </c>
      <c r="J1463" s="10">
        <f t="shared" si="133"/>
        <v>-6.0244999999999891</v>
      </c>
      <c r="K1463" s="10">
        <f t="shared" si="134"/>
        <v>6.2116565536095187</v>
      </c>
      <c r="L1463" s="11">
        <f t="shared" si="136"/>
        <v>33.692994979486947</v>
      </c>
      <c r="M1463" s="11">
        <f t="shared" si="137"/>
        <v>4123.0820795212294</v>
      </c>
      <c r="N1463" s="11"/>
      <c r="O1463" s="11"/>
      <c r="P1463" s="11">
        <f t="shared" si="135"/>
        <v>12856.342838538572</v>
      </c>
    </row>
    <row r="1464" spans="1:16" x14ac:dyDescent="0.35">
      <c r="A1464" s="19">
        <v>62.5</v>
      </c>
      <c r="B1464" s="19">
        <v>1875</v>
      </c>
      <c r="C1464" s="19">
        <v>675.51009999999997</v>
      </c>
      <c r="D1464" s="19">
        <v>-315.43700000000001</v>
      </c>
      <c r="E1464" s="19">
        <v>745.52959999999996</v>
      </c>
      <c r="F1464" s="19">
        <v>32.615079999999999</v>
      </c>
      <c r="G1464" s="19">
        <v>-14.82798</v>
      </c>
      <c r="H1464" s="19">
        <v>35.827539999999999</v>
      </c>
      <c r="I1464" s="10">
        <f t="shared" si="138"/>
        <v>7.7660999999999376</v>
      </c>
      <c r="J1464" s="10">
        <f t="shared" si="133"/>
        <v>-1.4689000000000192</v>
      </c>
      <c r="K1464" s="10">
        <f t="shared" si="134"/>
        <v>7.9037950643978041</v>
      </c>
      <c r="L1464" s="11">
        <f t="shared" si="136"/>
        <v>50.769232246874139</v>
      </c>
      <c r="M1464" s="11">
        <f t="shared" si="137"/>
        <v>512.33835185681039</v>
      </c>
      <c r="N1464" s="11"/>
      <c r="O1464" s="11"/>
      <c r="P1464" s="11">
        <f t="shared" si="135"/>
        <v>29190.356728762032</v>
      </c>
    </row>
    <row r="1465" spans="1:16" x14ac:dyDescent="0.35">
      <c r="A1465" s="19">
        <v>62.533329999999999</v>
      </c>
      <c r="B1465" s="19">
        <v>1876</v>
      </c>
      <c r="C1465" s="19">
        <v>668.40499999999997</v>
      </c>
      <c r="D1465" s="19">
        <v>-320.98110000000003</v>
      </c>
      <c r="E1465" s="19">
        <v>741.48099999999999</v>
      </c>
      <c r="F1465" s="19">
        <v>-30.258870000000002</v>
      </c>
      <c r="G1465" s="19">
        <v>39.165039999999998</v>
      </c>
      <c r="H1465" s="19">
        <v>49.492420000000003</v>
      </c>
      <c r="I1465" s="10">
        <f t="shared" si="138"/>
        <v>0.66099999999994452</v>
      </c>
      <c r="J1465" s="10">
        <f t="shared" si="133"/>
        <v>-7.0130000000000337</v>
      </c>
      <c r="K1465" s="10">
        <f t="shared" si="134"/>
        <v>7.0440819132091583</v>
      </c>
      <c r="L1465" s="11">
        <f t="shared" si="136"/>
        <v>-25.793973933053131</v>
      </c>
      <c r="M1465" s="11">
        <f t="shared" si="137"/>
        <v>-2297.1258979876575</v>
      </c>
      <c r="N1465" s="11"/>
      <c r="O1465" s="11"/>
      <c r="P1465" s="11">
        <f t="shared" si="135"/>
        <v>7534.8519585084505</v>
      </c>
    </row>
    <row r="1466" spans="1:16" x14ac:dyDescent="0.35">
      <c r="A1466" s="19">
        <v>62.566670000000002</v>
      </c>
      <c r="B1466" s="19">
        <v>1877</v>
      </c>
      <c r="C1466" s="19">
        <v>673.49279999999999</v>
      </c>
      <c r="D1466" s="19">
        <v>-312.82600000000002</v>
      </c>
      <c r="E1466" s="19">
        <v>742.59860000000003</v>
      </c>
      <c r="F1466" s="19">
        <v>-8.6958680000000008</v>
      </c>
      <c r="G1466" s="19">
        <v>23.399260000000002</v>
      </c>
      <c r="H1466" s="19">
        <v>24.96284</v>
      </c>
      <c r="I1466" s="10">
        <f t="shared" si="138"/>
        <v>5.7487999999999602</v>
      </c>
      <c r="J1466" s="10">
        <f t="shared" si="133"/>
        <v>1.1420999999999708</v>
      </c>
      <c r="K1466" s="10">
        <f t="shared" si="134"/>
        <v>5.8611512393043972</v>
      </c>
      <c r="L1466" s="11">
        <f t="shared" si="136"/>
        <v>-35.480824052329609</v>
      </c>
      <c r="M1466" s="11">
        <f t="shared" si="137"/>
        <v>-290.54739409945188</v>
      </c>
      <c r="N1466" s="11"/>
      <c r="O1466" s="11"/>
      <c r="P1466" s="11">
        <f t="shared" si="135"/>
        <v>14256.916514271605</v>
      </c>
    </row>
    <row r="1467" spans="1:16" x14ac:dyDescent="0.35">
      <c r="A1467" s="19">
        <v>62.6</v>
      </c>
      <c r="B1467" s="19">
        <v>1878</v>
      </c>
      <c r="C1467" s="19">
        <v>667.82529999999997</v>
      </c>
      <c r="D1467" s="19">
        <v>-319.42110000000002</v>
      </c>
      <c r="E1467" s="19">
        <v>740.28409999999997</v>
      </c>
      <c r="F1467" s="19">
        <v>-27.326979999999999</v>
      </c>
      <c r="G1467" s="19">
        <v>-33.212299999999999</v>
      </c>
      <c r="H1467" s="19">
        <v>43.009540000000001</v>
      </c>
      <c r="I1467" s="10">
        <f t="shared" si="138"/>
        <v>8.1299999999941974E-2</v>
      </c>
      <c r="J1467" s="10">
        <f t="shared" si="133"/>
        <v>-5.4530000000000314</v>
      </c>
      <c r="K1467" s="10">
        <f t="shared" si="134"/>
        <v>5.4536060262912587</v>
      </c>
      <c r="L1467" s="11">
        <f t="shared" si="136"/>
        <v>-12.2275791483092</v>
      </c>
      <c r="M1467" s="11">
        <f t="shared" si="137"/>
        <v>697.66711383200766</v>
      </c>
      <c r="N1467" s="11"/>
      <c r="O1467" s="11"/>
      <c r="P1467" s="11">
        <f t="shared" si="135"/>
        <v>1693.2425599539793</v>
      </c>
    </row>
    <row r="1468" spans="1:16" x14ac:dyDescent="0.35">
      <c r="A1468" s="19">
        <v>62.633330000000001</v>
      </c>
      <c r="B1468" s="19">
        <v>1879</v>
      </c>
      <c r="C1468" s="19">
        <v>671.67100000000005</v>
      </c>
      <c r="D1468" s="19">
        <v>-315.04020000000003</v>
      </c>
      <c r="E1468" s="19">
        <v>741.88430000000005</v>
      </c>
      <c r="F1468" s="19">
        <v>30.312439999999999</v>
      </c>
      <c r="G1468" s="19">
        <v>16.55387</v>
      </c>
      <c r="H1468" s="19">
        <v>34.538020000000003</v>
      </c>
      <c r="I1468" s="10">
        <f t="shared" si="138"/>
        <v>3.9270000000000209</v>
      </c>
      <c r="J1468" s="10">
        <f t="shared" si="133"/>
        <v>-1.0721000000000345</v>
      </c>
      <c r="K1468" s="10">
        <f t="shared" si="134"/>
        <v>4.0707158350835835</v>
      </c>
      <c r="L1468" s="11">
        <f t="shared" si="136"/>
        <v>-41.490854821713157</v>
      </c>
      <c r="M1468" s="11">
        <f t="shared" si="137"/>
        <v>-877.98606880901502</v>
      </c>
      <c r="N1468" s="11"/>
      <c r="O1468" s="11"/>
      <c r="P1468" s="11">
        <f t="shared" si="135"/>
        <v>19495.885958198112</v>
      </c>
    </row>
    <row r="1469" spans="1:16" x14ac:dyDescent="0.35">
      <c r="A1469" s="19">
        <v>62.666670000000003</v>
      </c>
      <c r="B1469" s="19">
        <v>1880</v>
      </c>
      <c r="C1469" s="19">
        <v>669.84609999999998</v>
      </c>
      <c r="D1469" s="19">
        <v>-318.31760000000003</v>
      </c>
      <c r="E1469" s="19">
        <v>741.63329999999996</v>
      </c>
      <c r="F1469" s="19">
        <v>31.026869999999999</v>
      </c>
      <c r="G1469" s="19">
        <v>10.09441</v>
      </c>
      <c r="H1469" s="19">
        <v>32.627650000000003</v>
      </c>
      <c r="I1469" s="10">
        <f t="shared" si="138"/>
        <v>2.1020999999999503</v>
      </c>
      <c r="J1469" s="10">
        <f t="shared" si="133"/>
        <v>-4.3495000000000346</v>
      </c>
      <c r="K1469" s="10">
        <f t="shared" si="134"/>
        <v>4.8308358138111149</v>
      </c>
      <c r="L1469" s="11">
        <f t="shared" si="136"/>
        <v>22.799039553913389</v>
      </c>
      <c r="M1469" s="11">
        <f t="shared" si="137"/>
        <v>1928.3111690348396</v>
      </c>
      <c r="N1469" s="11"/>
      <c r="O1469" s="11"/>
      <c r="P1469" s="11">
        <f t="shared" si="135"/>
        <v>5886.6920168787738</v>
      </c>
    </row>
    <row r="1470" spans="1:16" x14ac:dyDescent="0.35">
      <c r="A1470" s="19">
        <v>62.7</v>
      </c>
      <c r="B1470" s="19">
        <v>1881</v>
      </c>
      <c r="C1470" s="19">
        <v>673.73950000000002</v>
      </c>
      <c r="D1470" s="19">
        <v>-314.36720000000003</v>
      </c>
      <c r="E1470" s="19">
        <v>743.47270000000003</v>
      </c>
      <c r="F1470" s="19">
        <v>25.77366</v>
      </c>
      <c r="G1470" s="19">
        <v>25.288900000000002</v>
      </c>
      <c r="H1470" s="19">
        <v>36.1083</v>
      </c>
      <c r="I1470" s="10">
        <f t="shared" si="138"/>
        <v>5.9954999999999927</v>
      </c>
      <c r="J1470" s="10">
        <f t="shared" si="133"/>
        <v>-0.39910000000003265</v>
      </c>
      <c r="K1470" s="10">
        <f t="shared" si="134"/>
        <v>6.0087686808530032</v>
      </c>
      <c r="L1470" s="11">
        <f t="shared" si="136"/>
        <v>35.341520163273593</v>
      </c>
      <c r="M1470" s="11">
        <f t="shared" si="137"/>
        <v>376.31204948576129</v>
      </c>
      <c r="N1470" s="11"/>
      <c r="O1470" s="11"/>
      <c r="P1470" s="11">
        <f t="shared" si="135"/>
        <v>14145.186012383412</v>
      </c>
    </row>
    <row r="1471" spans="1:16" x14ac:dyDescent="0.35">
      <c r="A1471" s="19">
        <v>62.733330000000002</v>
      </c>
      <c r="B1471" s="19">
        <v>1882</v>
      </c>
      <c r="C1471" s="19">
        <v>671.56439999999998</v>
      </c>
      <c r="D1471" s="19">
        <v>-316.63159999999999</v>
      </c>
      <c r="E1471" s="19">
        <v>742.46500000000003</v>
      </c>
      <c r="F1471" s="19">
        <v>-76.598969999999994</v>
      </c>
      <c r="G1471" s="19">
        <v>-67.162350000000004</v>
      </c>
      <c r="H1471" s="19">
        <v>101.8734</v>
      </c>
      <c r="I1471" s="10">
        <f t="shared" si="138"/>
        <v>3.8203999999999496</v>
      </c>
      <c r="J1471" s="10">
        <f t="shared" si="133"/>
        <v>-2.6634999999999991</v>
      </c>
      <c r="K1471" s="10">
        <f t="shared" si="134"/>
        <v>4.6572189566306212</v>
      </c>
      <c r="L1471" s="11">
        <f t="shared" si="136"/>
        <v>-40.550546781350306</v>
      </c>
      <c r="M1471" s="11">
        <f t="shared" si="137"/>
        <v>-2276.989707309488</v>
      </c>
      <c r="N1471" s="11"/>
      <c r="O1471" s="11"/>
      <c r="P1471" s="11">
        <f t="shared" si="135"/>
        <v>18622.228011317879</v>
      </c>
    </row>
    <row r="1472" spans="1:16" x14ac:dyDescent="0.35">
      <c r="A1472" s="19">
        <v>62.766669999999998</v>
      </c>
      <c r="B1472" s="19">
        <v>1883</v>
      </c>
      <c r="C1472" s="19">
        <v>668.63289999999995</v>
      </c>
      <c r="D1472" s="19">
        <v>-318.84469999999999</v>
      </c>
      <c r="E1472" s="19">
        <v>740.76440000000002</v>
      </c>
      <c r="F1472" s="19">
        <v>-12.14179</v>
      </c>
      <c r="G1472" s="19">
        <v>6.3103699999999998</v>
      </c>
      <c r="H1472" s="19">
        <v>13.6837</v>
      </c>
      <c r="I1472" s="10">
        <f t="shared" si="138"/>
        <v>0.88889999999992142</v>
      </c>
      <c r="J1472" s="10">
        <f t="shared" si="133"/>
        <v>-4.8765999999999963</v>
      </c>
      <c r="K1472" s="10">
        <f t="shared" si="134"/>
        <v>4.9569517619198011</v>
      </c>
      <c r="L1472" s="11">
        <f t="shared" si="136"/>
        <v>8.9901861214523251</v>
      </c>
      <c r="M1472" s="11">
        <f t="shared" si="137"/>
        <v>1485.9248021238554</v>
      </c>
      <c r="N1472" s="11"/>
      <c r="O1472" s="11"/>
      <c r="P1472" s="11">
        <f t="shared" si="135"/>
        <v>915.32553159385907</v>
      </c>
    </row>
    <row r="1473" spans="1:16" x14ac:dyDescent="0.35">
      <c r="A1473" s="19">
        <v>62.8</v>
      </c>
      <c r="B1473" s="19">
        <v>1884</v>
      </c>
      <c r="C1473" s="19">
        <v>670.75490000000002</v>
      </c>
      <c r="D1473" s="19">
        <v>-316.21089999999998</v>
      </c>
      <c r="E1473" s="19">
        <v>741.55340000000001</v>
      </c>
      <c r="F1473" s="19">
        <v>15.2079</v>
      </c>
      <c r="G1473" s="19">
        <v>19.917660000000001</v>
      </c>
      <c r="H1473" s="19">
        <v>25.059799999999999</v>
      </c>
      <c r="I1473" s="10">
        <f t="shared" si="138"/>
        <v>3.0108999999999924</v>
      </c>
      <c r="J1473" s="10">
        <f t="shared" si="133"/>
        <v>-2.2427999999999884</v>
      </c>
      <c r="K1473" s="10">
        <f t="shared" si="134"/>
        <v>3.7544201483051816</v>
      </c>
      <c r="L1473" s="11">
        <f t="shared" si="136"/>
        <v>-36.079556364075628</v>
      </c>
      <c r="M1473" s="11">
        <f t="shared" si="137"/>
        <v>-1352.2274973155938</v>
      </c>
      <c r="N1473" s="11"/>
      <c r="O1473" s="11"/>
      <c r="P1473" s="11">
        <f t="shared" si="135"/>
        <v>14742.141937627877</v>
      </c>
    </row>
    <row r="1474" spans="1:16" x14ac:dyDescent="0.35">
      <c r="A1474" s="19">
        <v>62.833329999999997</v>
      </c>
      <c r="B1474" s="19">
        <v>1885</v>
      </c>
      <c r="C1474" s="19">
        <v>669.64670000000001</v>
      </c>
      <c r="D1474" s="19">
        <v>-317.51690000000002</v>
      </c>
      <c r="E1474" s="19">
        <v>741.10979999999995</v>
      </c>
      <c r="F1474" s="19">
        <v>37.931199999999997</v>
      </c>
      <c r="G1474" s="19">
        <v>16.53012</v>
      </c>
      <c r="H1474" s="19">
        <v>41.376570000000001</v>
      </c>
      <c r="I1474" s="10">
        <f t="shared" si="138"/>
        <v>1.9026999999999816</v>
      </c>
      <c r="J1474" s="10">
        <f t="shared" si="133"/>
        <v>-3.5488000000000284</v>
      </c>
      <c r="K1474" s="10">
        <f t="shared" si="134"/>
        <v>4.0266920331706677</v>
      </c>
      <c r="L1474" s="11">
        <f t="shared" si="136"/>
        <v>8.1689734433090582</v>
      </c>
      <c r="M1474" s="11">
        <f t="shared" si="137"/>
        <v>1327.5886530868725</v>
      </c>
      <c r="N1474" s="11"/>
      <c r="O1474" s="11"/>
      <c r="P1474" s="11">
        <f t="shared" si="135"/>
        <v>755.74133960555889</v>
      </c>
    </row>
    <row r="1475" spans="1:16" x14ac:dyDescent="0.35">
      <c r="A1475" s="19">
        <v>62.866669999999999</v>
      </c>
      <c r="B1475" s="19">
        <v>1886</v>
      </c>
      <c r="C1475" s="19">
        <v>673.28369999999995</v>
      </c>
      <c r="D1475" s="19">
        <v>-315.10890000000001</v>
      </c>
      <c r="E1475" s="19">
        <v>743.37369999999999</v>
      </c>
      <c r="F1475" s="19">
        <v>-0.13079589999999999</v>
      </c>
      <c r="G1475" s="19">
        <v>-29.88185</v>
      </c>
      <c r="H1475" s="19">
        <v>29.88214</v>
      </c>
      <c r="I1475" s="10">
        <f t="shared" si="138"/>
        <v>5.5396999999999252</v>
      </c>
      <c r="J1475" s="10">
        <f t="shared" ref="J1475:J1538" si="139">D1475-$S$2</f>
        <v>-1.1408000000000129</v>
      </c>
      <c r="K1475" s="10">
        <f t="shared" ref="K1475:K1538" si="140">(I1475^2+J1475^2)^(1/2)</f>
        <v>5.6559438407748708</v>
      </c>
      <c r="L1475" s="11">
        <f t="shared" si="136"/>
        <v>48.867780671987894</v>
      </c>
      <c r="M1475" s="11">
        <f t="shared" si="137"/>
        <v>1220.7200728457012</v>
      </c>
      <c r="N1475" s="11"/>
      <c r="O1475" s="11"/>
      <c r="P1475" s="11">
        <f t="shared" ref="P1475:P1538" si="141">$S$4*(L1475^2)/2</f>
        <v>27044.779361897439</v>
      </c>
    </row>
    <row r="1476" spans="1:16" x14ac:dyDescent="0.35">
      <c r="A1476" s="19">
        <v>62.9</v>
      </c>
      <c r="B1476" s="19">
        <v>1887</v>
      </c>
      <c r="C1476" s="19">
        <v>669.63800000000003</v>
      </c>
      <c r="D1476" s="19">
        <v>-319.50900000000001</v>
      </c>
      <c r="E1476" s="19">
        <v>741.95759999999996</v>
      </c>
      <c r="F1476" s="19">
        <v>-37.968499999999999</v>
      </c>
      <c r="G1476" s="19">
        <v>-15.242800000000001</v>
      </c>
      <c r="H1476" s="19">
        <v>40.913930000000001</v>
      </c>
      <c r="I1476" s="10">
        <f t="shared" si="138"/>
        <v>1.8940000000000055</v>
      </c>
      <c r="J1476" s="10">
        <f t="shared" si="139"/>
        <v>-5.5409000000000219</v>
      </c>
      <c r="K1476" s="10">
        <f t="shared" si="140"/>
        <v>5.8556646770456604</v>
      </c>
      <c r="L1476" s="11">
        <f t="shared" ref="L1476:L1539" si="142">(K1476-K1475)/(A1476-A1475)</f>
        <v>5.9922243105548496</v>
      </c>
      <c r="M1476" s="11">
        <f t="shared" si="137"/>
        <v>-1286.3953303760513</v>
      </c>
      <c r="N1476" s="11"/>
      <c r="O1476" s="11"/>
      <c r="P1476" s="11">
        <f t="shared" si="141"/>
        <v>406.64396852915144</v>
      </c>
    </row>
    <row r="1477" spans="1:16" x14ac:dyDescent="0.35">
      <c r="A1477" s="19">
        <v>62.933329999999998</v>
      </c>
      <c r="B1477" s="19">
        <v>1888</v>
      </c>
      <c r="C1477" s="19">
        <v>670.75239999999997</v>
      </c>
      <c r="D1477" s="19">
        <v>-316.12509999999997</v>
      </c>
      <c r="E1477" s="19">
        <v>741.51459999999997</v>
      </c>
      <c r="F1477" s="19">
        <v>-17.597860000000001</v>
      </c>
      <c r="G1477" s="19">
        <v>30.90044</v>
      </c>
      <c r="H1477" s="19">
        <v>35.560119999999998</v>
      </c>
      <c r="I1477" s="10">
        <f t="shared" si="138"/>
        <v>3.0083999999999378</v>
      </c>
      <c r="J1477" s="10">
        <f t="shared" si="139"/>
        <v>-2.1569999999999823</v>
      </c>
      <c r="K1477" s="10">
        <f t="shared" si="140"/>
        <v>3.7017724889570873</v>
      </c>
      <c r="L1477" s="11">
        <f t="shared" si="142"/>
        <v>-64.623227965454873</v>
      </c>
      <c r="M1477" s="11">
        <f t="shared" ref="M1477:M1540" si="143">(L1477-L1476)/(A1477-A1476)</f>
        <v>-2118.6754358239109</v>
      </c>
      <c r="N1477" s="11"/>
      <c r="O1477" s="11"/>
      <c r="P1477" s="11">
        <f t="shared" si="141"/>
        <v>47295.030037046061</v>
      </c>
    </row>
    <row r="1478" spans="1:16" x14ac:dyDescent="0.35">
      <c r="A1478" s="19">
        <v>62.966670000000001</v>
      </c>
      <c r="B1478" s="19">
        <v>1889</v>
      </c>
      <c r="C1478" s="19">
        <v>668.46479999999997</v>
      </c>
      <c r="D1478" s="19">
        <v>-317.44900000000001</v>
      </c>
      <c r="E1478" s="19">
        <v>740.01289999999995</v>
      </c>
      <c r="F1478" s="19">
        <v>-2.7785760000000002</v>
      </c>
      <c r="G1478" s="19">
        <v>-12.97824</v>
      </c>
      <c r="H1478" s="19">
        <v>13.272349999999999</v>
      </c>
      <c r="I1478" s="10">
        <f t="shared" si="138"/>
        <v>0.72079999999994016</v>
      </c>
      <c r="J1478" s="10">
        <f t="shared" si="139"/>
        <v>-3.4809000000000196</v>
      </c>
      <c r="K1478" s="10">
        <f t="shared" si="140"/>
        <v>3.5547457644675591</v>
      </c>
      <c r="L1478" s="11">
        <f t="shared" si="142"/>
        <v>-4.4099197507353578</v>
      </c>
      <c r="M1478" s="11">
        <f t="shared" si="143"/>
        <v>1806.0380388336785</v>
      </c>
      <c r="N1478" s="11"/>
      <c r="O1478" s="11"/>
      <c r="P1478" s="11">
        <f t="shared" si="141"/>
        <v>220.24171675475969</v>
      </c>
    </row>
    <row r="1479" spans="1:16" x14ac:dyDescent="0.35">
      <c r="A1479" s="19">
        <v>63</v>
      </c>
      <c r="B1479" s="19">
        <v>1890</v>
      </c>
      <c r="C1479" s="19">
        <v>670.56719999999996</v>
      </c>
      <c r="D1479" s="19">
        <v>-316.99029999999999</v>
      </c>
      <c r="E1479" s="19">
        <v>741.71640000000002</v>
      </c>
      <c r="F1479" s="19">
        <v>47.176009999999998</v>
      </c>
      <c r="G1479" s="19">
        <v>-4.9588390000000002</v>
      </c>
      <c r="H1479" s="19">
        <v>47.43591</v>
      </c>
      <c r="I1479" s="10">
        <f t="shared" si="138"/>
        <v>2.8231999999999289</v>
      </c>
      <c r="J1479" s="10">
        <f t="shared" si="139"/>
        <v>-3.022199999999998</v>
      </c>
      <c r="K1479" s="10">
        <f t="shared" si="140"/>
        <v>4.1357165134955256</v>
      </c>
      <c r="L1479" s="11">
        <f t="shared" si="142"/>
        <v>17.430865557395041</v>
      </c>
      <c r="M1479" s="11">
        <f t="shared" si="143"/>
        <v>655.28908815273871</v>
      </c>
      <c r="N1479" s="11"/>
      <c r="O1479" s="11"/>
      <c r="P1479" s="11">
        <f t="shared" si="141"/>
        <v>3440.9322139557817</v>
      </c>
    </row>
    <row r="1480" spans="1:16" x14ac:dyDescent="0.35">
      <c r="A1480" s="19">
        <v>63.033329999999999</v>
      </c>
      <c r="B1480" s="19">
        <v>1891</v>
      </c>
      <c r="C1480" s="19">
        <v>671.60990000000004</v>
      </c>
      <c r="D1480" s="19">
        <v>-317.77960000000002</v>
      </c>
      <c r="E1480" s="19">
        <v>742.99639999999999</v>
      </c>
      <c r="F1480" s="19">
        <v>-10.49513</v>
      </c>
      <c r="G1480" s="19">
        <v>-8.9410229999999995</v>
      </c>
      <c r="H1480" s="19">
        <v>13.7873</v>
      </c>
      <c r="I1480" s="10">
        <f t="shared" si="138"/>
        <v>3.8659000000000106</v>
      </c>
      <c r="J1480" s="10">
        <f t="shared" si="139"/>
        <v>-3.8115000000000236</v>
      </c>
      <c r="K1480" s="10">
        <f t="shared" si="140"/>
        <v>5.428877882214727</v>
      </c>
      <c r="L1480" s="11">
        <f t="shared" si="142"/>
        <v>38.79872093367009</v>
      </c>
      <c r="M1480" s="11">
        <f t="shared" si="143"/>
        <v>641.09977126538922</v>
      </c>
      <c r="N1480" s="11"/>
      <c r="O1480" s="11"/>
      <c r="P1480" s="11">
        <f t="shared" si="141"/>
        <v>17047.983949455771</v>
      </c>
    </row>
    <row r="1481" spans="1:16" x14ac:dyDescent="0.35">
      <c r="A1481" s="19">
        <v>63.066670000000002</v>
      </c>
      <c r="B1481" s="19">
        <v>1892</v>
      </c>
      <c r="C1481" s="19">
        <v>669.86749999999995</v>
      </c>
      <c r="D1481" s="19">
        <v>-317.58640000000003</v>
      </c>
      <c r="E1481" s="19">
        <v>741.33910000000003</v>
      </c>
      <c r="F1481" s="19">
        <v>-16.38597</v>
      </c>
      <c r="G1481" s="19">
        <v>34.459710000000001</v>
      </c>
      <c r="H1481" s="19">
        <v>38.157200000000003</v>
      </c>
      <c r="I1481" s="10">
        <f t="shared" si="138"/>
        <v>2.1234999999999218</v>
      </c>
      <c r="J1481" s="10">
        <f t="shared" si="139"/>
        <v>-3.6183000000000334</v>
      </c>
      <c r="K1481" s="10">
        <f t="shared" si="140"/>
        <v>4.1953959455574523</v>
      </c>
      <c r="L1481" s="11">
        <f t="shared" si="142"/>
        <v>-36.99705868797777</v>
      </c>
      <c r="M1481" s="11">
        <f t="shared" si="143"/>
        <v>-2273.4187049082775</v>
      </c>
      <c r="N1481" s="11"/>
      <c r="O1481" s="11"/>
      <c r="P1481" s="11">
        <f t="shared" si="141"/>
        <v>15501.460131435928</v>
      </c>
    </row>
    <row r="1482" spans="1:16" x14ac:dyDescent="0.35">
      <c r="A1482" s="19">
        <v>63.1</v>
      </c>
      <c r="B1482" s="19">
        <v>1893</v>
      </c>
      <c r="C1482" s="19">
        <v>670.51750000000004</v>
      </c>
      <c r="D1482" s="19">
        <v>-315.48219999999998</v>
      </c>
      <c r="E1482" s="19">
        <v>741.02819999999997</v>
      </c>
      <c r="F1482" s="19">
        <v>-16.22805</v>
      </c>
      <c r="G1482" s="19">
        <v>10.56358</v>
      </c>
      <c r="H1482" s="19">
        <v>19.363330000000001</v>
      </c>
      <c r="I1482" s="10">
        <f t="shared" si="138"/>
        <v>2.7735000000000127</v>
      </c>
      <c r="J1482" s="10">
        <f t="shared" si="139"/>
        <v>-1.5140999999999849</v>
      </c>
      <c r="K1482" s="10">
        <f t="shared" si="140"/>
        <v>3.1598735829143587</v>
      </c>
      <c r="L1482" s="11">
        <f t="shared" si="142"/>
        <v>-31.068777757069061</v>
      </c>
      <c r="M1482" s="11">
        <f t="shared" si="143"/>
        <v>177.86621454871926</v>
      </c>
      <c r="N1482" s="11"/>
      <c r="O1482" s="11"/>
      <c r="P1482" s="11">
        <f t="shared" si="141"/>
        <v>10931.670873678038</v>
      </c>
    </row>
    <row r="1483" spans="1:16" x14ac:dyDescent="0.35">
      <c r="A1483" s="19">
        <v>63.133330000000001</v>
      </c>
      <c r="B1483" s="19">
        <v>1894</v>
      </c>
      <c r="C1483" s="19">
        <v>668.78560000000004</v>
      </c>
      <c r="D1483" s="19">
        <v>-316.88220000000001</v>
      </c>
      <c r="E1483" s="19">
        <v>740.0598</v>
      </c>
      <c r="F1483" s="19">
        <v>-8.8895049999999998</v>
      </c>
      <c r="G1483" s="19">
        <v>-32.090339999999998</v>
      </c>
      <c r="H1483" s="19">
        <v>33.298850000000002</v>
      </c>
      <c r="I1483" s="10">
        <f t="shared" si="138"/>
        <v>1.0416000000000167</v>
      </c>
      <c r="J1483" s="10">
        <f t="shared" si="139"/>
        <v>-2.914100000000019</v>
      </c>
      <c r="K1483" s="10">
        <f t="shared" si="140"/>
        <v>3.0946581992200928</v>
      </c>
      <c r="L1483" s="11">
        <f t="shared" si="142"/>
        <v>-1.9566571765456671</v>
      </c>
      <c r="M1483" s="11">
        <f t="shared" si="143"/>
        <v>873.45096251196821</v>
      </c>
      <c r="N1483" s="11"/>
      <c r="O1483" s="11"/>
      <c r="P1483" s="11">
        <f t="shared" si="141"/>
        <v>43.357845246425768</v>
      </c>
    </row>
    <row r="1484" spans="1:16" x14ac:dyDescent="0.35">
      <c r="A1484" s="19">
        <v>63.166670000000003</v>
      </c>
      <c r="B1484" s="19">
        <v>1895</v>
      </c>
      <c r="C1484" s="19">
        <v>669.92489999999998</v>
      </c>
      <c r="D1484" s="19">
        <v>-317.6216</v>
      </c>
      <c r="E1484" s="19">
        <v>741.40599999999995</v>
      </c>
      <c r="F1484" s="19">
        <v>54.52196</v>
      </c>
      <c r="G1484" s="19">
        <v>9.8267000000000007</v>
      </c>
      <c r="H1484" s="19">
        <v>55.400440000000003</v>
      </c>
      <c r="I1484" s="10">
        <f t="shared" si="138"/>
        <v>2.1808999999999514</v>
      </c>
      <c r="J1484" s="10">
        <f t="shared" si="139"/>
        <v>-3.6535000000000082</v>
      </c>
      <c r="K1484" s="10">
        <f t="shared" si="140"/>
        <v>4.2549250357673571</v>
      </c>
      <c r="L1484" s="11">
        <f t="shared" si="142"/>
        <v>34.80104488743774</v>
      </c>
      <c r="M1484" s="11">
        <f t="shared" si="143"/>
        <v>1102.5105598074551</v>
      </c>
      <c r="N1484" s="11"/>
      <c r="O1484" s="11"/>
      <c r="P1484" s="11">
        <f t="shared" si="141"/>
        <v>13715.851613540694</v>
      </c>
    </row>
    <row r="1485" spans="1:16" x14ac:dyDescent="0.35">
      <c r="A1485" s="19">
        <v>63.2</v>
      </c>
      <c r="B1485" s="19">
        <v>1896</v>
      </c>
      <c r="C1485" s="19">
        <v>672.42039999999997</v>
      </c>
      <c r="D1485" s="19">
        <v>-316.22699999999998</v>
      </c>
      <c r="E1485" s="19">
        <v>743.06709999999998</v>
      </c>
      <c r="F1485" s="19">
        <v>8.9994080000000007</v>
      </c>
      <c r="G1485" s="19">
        <v>11.939730000000001</v>
      </c>
      <c r="H1485" s="19">
        <v>14.95147</v>
      </c>
      <c r="I1485" s="10">
        <f t="shared" si="138"/>
        <v>4.6763999999999442</v>
      </c>
      <c r="J1485" s="10">
        <f t="shared" si="139"/>
        <v>-2.2588999999999828</v>
      </c>
      <c r="K1485" s="10">
        <f t="shared" si="140"/>
        <v>5.1933944747149141</v>
      </c>
      <c r="L1485" s="11">
        <f t="shared" si="142"/>
        <v>28.156898858313035</v>
      </c>
      <c r="M1485" s="11">
        <f t="shared" si="143"/>
        <v>-199.34431530527519</v>
      </c>
      <c r="N1485" s="11"/>
      <c r="O1485" s="11"/>
      <c r="P1485" s="11">
        <f t="shared" si="141"/>
        <v>8978.5840463180812</v>
      </c>
    </row>
    <row r="1486" spans="1:16" x14ac:dyDescent="0.35">
      <c r="A1486" s="19">
        <v>63.233330000000002</v>
      </c>
      <c r="B1486" s="19">
        <v>1897</v>
      </c>
      <c r="C1486" s="19">
        <v>670.52480000000003</v>
      </c>
      <c r="D1486" s="19">
        <v>-316.82560000000001</v>
      </c>
      <c r="E1486" s="19">
        <v>741.60770000000002</v>
      </c>
      <c r="F1486" s="19">
        <v>-43.552340000000001</v>
      </c>
      <c r="G1486" s="19">
        <v>-11.55148</v>
      </c>
      <c r="H1486" s="19">
        <v>45.058219999999999</v>
      </c>
      <c r="I1486" s="10">
        <f t="shared" si="138"/>
        <v>2.7807999999999993</v>
      </c>
      <c r="J1486" s="10">
        <f t="shared" si="139"/>
        <v>-2.8575000000000159</v>
      </c>
      <c r="K1486" s="10">
        <f t="shared" si="140"/>
        <v>3.9872490378706078</v>
      </c>
      <c r="L1486" s="11">
        <f t="shared" si="142"/>
        <v>-36.187981903520175</v>
      </c>
      <c r="M1486" s="11">
        <f t="shared" si="143"/>
        <v>-1930.5394768027104</v>
      </c>
      <c r="N1486" s="11"/>
      <c r="O1486" s="11"/>
      <c r="P1486" s="11">
        <f t="shared" si="141"/>
        <v>14830.880637875627</v>
      </c>
    </row>
    <row r="1487" spans="1:16" x14ac:dyDescent="0.35">
      <c r="A1487" s="19">
        <v>63.266669999999998</v>
      </c>
      <c r="B1487" s="19">
        <v>1898</v>
      </c>
      <c r="C1487" s="19">
        <v>669.51689999999996</v>
      </c>
      <c r="D1487" s="19">
        <v>-316.99709999999999</v>
      </c>
      <c r="E1487" s="19">
        <v>740.77</v>
      </c>
      <c r="F1487" s="19">
        <v>-15.59398</v>
      </c>
      <c r="G1487" s="19">
        <v>-4.6037150000000002</v>
      </c>
      <c r="H1487" s="19">
        <v>16.259350000000001</v>
      </c>
      <c r="I1487" s="10">
        <f t="shared" si="138"/>
        <v>1.772899999999936</v>
      </c>
      <c r="J1487" s="10">
        <f t="shared" si="139"/>
        <v>-3.0289999999999964</v>
      </c>
      <c r="K1487" s="10">
        <f t="shared" si="140"/>
        <v>3.5097030372952851</v>
      </c>
      <c r="L1487" s="11">
        <f t="shared" si="142"/>
        <v>-14.323515314198781</v>
      </c>
      <c r="M1487" s="11">
        <f t="shared" si="143"/>
        <v>655.80283711230823</v>
      </c>
      <c r="N1487" s="11"/>
      <c r="O1487" s="11"/>
      <c r="P1487" s="11">
        <f t="shared" si="141"/>
        <v>2323.4720050776855</v>
      </c>
    </row>
    <row r="1488" spans="1:16" x14ac:dyDescent="0.35">
      <c r="A1488" s="19">
        <v>63.3</v>
      </c>
      <c r="B1488" s="19">
        <v>1899</v>
      </c>
      <c r="C1488" s="19">
        <v>669.48519999999996</v>
      </c>
      <c r="D1488" s="19">
        <v>-317.13249999999999</v>
      </c>
      <c r="E1488" s="19">
        <v>740.79920000000004</v>
      </c>
      <c r="F1488" s="19">
        <v>12.467309999999999</v>
      </c>
      <c r="G1488" s="19">
        <v>-5.98414</v>
      </c>
      <c r="H1488" s="19">
        <v>13.829090000000001</v>
      </c>
      <c r="I1488" s="10">
        <f t="shared" ref="I1488:I1551" si="144">C1488-$S$1</f>
        <v>1.7411999999999352</v>
      </c>
      <c r="J1488" s="10">
        <f t="shared" si="139"/>
        <v>-3.1644000000000005</v>
      </c>
      <c r="K1488" s="10">
        <f t="shared" si="140"/>
        <v>3.6118146131826556</v>
      </c>
      <c r="L1488" s="11">
        <f t="shared" si="142"/>
        <v>3.0636536419853679</v>
      </c>
      <c r="M1488" s="11">
        <f t="shared" si="143"/>
        <v>521.66723540907446</v>
      </c>
      <c r="N1488" s="11"/>
      <c r="O1488" s="11"/>
      <c r="P1488" s="11">
        <f t="shared" si="141"/>
        <v>106.29615145091861</v>
      </c>
    </row>
    <row r="1489" spans="1:16" x14ac:dyDescent="0.35">
      <c r="A1489" s="19">
        <v>63.333329999999997</v>
      </c>
      <c r="B1489" s="19">
        <v>1900</v>
      </c>
      <c r="C1489" s="19">
        <v>670.34810000000004</v>
      </c>
      <c r="D1489" s="19">
        <v>-317.39609999999999</v>
      </c>
      <c r="E1489" s="19">
        <v>741.69190000000003</v>
      </c>
      <c r="F1489" s="19">
        <v>42.571629999999999</v>
      </c>
      <c r="G1489" s="19">
        <v>11.312049999999999</v>
      </c>
      <c r="H1489" s="19">
        <v>44.048900000000003</v>
      </c>
      <c r="I1489" s="10">
        <f t="shared" si="144"/>
        <v>2.6041000000000167</v>
      </c>
      <c r="J1489" s="10">
        <f t="shared" si="139"/>
        <v>-3.4279999999999973</v>
      </c>
      <c r="K1489" s="10">
        <f t="shared" si="140"/>
        <v>4.3049414409490021</v>
      </c>
      <c r="L1489" s="11">
        <f t="shared" si="142"/>
        <v>20.795884421432902</v>
      </c>
      <c r="M1489" s="11">
        <f t="shared" si="143"/>
        <v>532.0201253959749</v>
      </c>
      <c r="N1489" s="11"/>
      <c r="O1489" s="11"/>
      <c r="P1489" s="11">
        <f t="shared" si="141"/>
        <v>4897.7092604481704</v>
      </c>
    </row>
    <row r="1490" spans="1:16" x14ac:dyDescent="0.35">
      <c r="A1490" s="19">
        <v>63.366669999999999</v>
      </c>
      <c r="B1490" s="19">
        <v>1901</v>
      </c>
      <c r="C1490" s="19">
        <v>672.32330000000002</v>
      </c>
      <c r="D1490" s="19">
        <v>-316.3784</v>
      </c>
      <c r="E1490" s="19">
        <v>743.04369999999994</v>
      </c>
      <c r="F1490" s="19">
        <v>18.22833</v>
      </c>
      <c r="G1490" s="19">
        <v>8.6759120000000003</v>
      </c>
      <c r="H1490" s="19">
        <v>20.187709999999999</v>
      </c>
      <c r="I1490" s="10">
        <f t="shared" si="144"/>
        <v>4.5792999999999893</v>
      </c>
      <c r="J1490" s="10">
        <f t="shared" si="139"/>
        <v>-2.4103000000000065</v>
      </c>
      <c r="K1490" s="10">
        <f t="shared" si="140"/>
        <v>5.1748946443381758</v>
      </c>
      <c r="L1490" s="11">
        <f t="shared" si="142"/>
        <v>26.093377426187946</v>
      </c>
      <c r="M1490" s="11">
        <f t="shared" si="143"/>
        <v>158.89301154033089</v>
      </c>
      <c r="N1490" s="11"/>
      <c r="O1490" s="11"/>
      <c r="P1490" s="11">
        <f t="shared" si="141"/>
        <v>7710.7887128497259</v>
      </c>
    </row>
    <row r="1491" spans="1:16" x14ac:dyDescent="0.35">
      <c r="A1491" s="19">
        <v>63.4</v>
      </c>
      <c r="B1491" s="19">
        <v>1902</v>
      </c>
      <c r="C1491" s="19">
        <v>671.56330000000003</v>
      </c>
      <c r="D1491" s="19">
        <v>-316.8177</v>
      </c>
      <c r="E1491" s="19">
        <v>742.54340000000002</v>
      </c>
      <c r="F1491" s="19">
        <v>-44.304519999999997</v>
      </c>
      <c r="G1491" s="19">
        <v>-22.953589999999998</v>
      </c>
      <c r="H1491" s="19">
        <v>49.897469999999998</v>
      </c>
      <c r="I1491" s="10">
        <f t="shared" si="144"/>
        <v>3.8192999999999984</v>
      </c>
      <c r="J1491" s="10">
        <f t="shared" si="139"/>
        <v>-2.8496000000000095</v>
      </c>
      <c r="K1491" s="10">
        <f t="shared" si="140"/>
        <v>4.7652148587445708</v>
      </c>
      <c r="L1491" s="11">
        <f t="shared" si="142"/>
        <v>-12.291622730081372</v>
      </c>
      <c r="M1491" s="11">
        <f t="shared" si="143"/>
        <v>-1151.6651712052201</v>
      </c>
      <c r="N1491" s="11"/>
      <c r="O1491" s="11"/>
      <c r="P1491" s="11">
        <f t="shared" si="141"/>
        <v>1711.0261792602455</v>
      </c>
    </row>
    <row r="1492" spans="1:16" x14ac:dyDescent="0.35">
      <c r="A1492" s="19">
        <v>63.433329999999998</v>
      </c>
      <c r="B1492" s="19">
        <v>1903</v>
      </c>
      <c r="C1492" s="19">
        <v>669.36969999999997</v>
      </c>
      <c r="D1492" s="19">
        <v>-317.90859999999998</v>
      </c>
      <c r="E1492" s="19">
        <v>741.02750000000003</v>
      </c>
      <c r="F1492" s="19">
        <v>-28.207809999999998</v>
      </c>
      <c r="G1492" s="19">
        <v>4.0608890000000004</v>
      </c>
      <c r="H1492" s="19">
        <v>28.498619999999999</v>
      </c>
      <c r="I1492" s="10">
        <f t="shared" si="144"/>
        <v>1.625699999999938</v>
      </c>
      <c r="J1492" s="10">
        <f t="shared" si="139"/>
        <v>-3.9404999999999859</v>
      </c>
      <c r="K1492" s="10">
        <f t="shared" si="140"/>
        <v>4.2626799950265664</v>
      </c>
      <c r="L1492" s="11">
        <f t="shared" si="142"/>
        <v>-15.07755366690709</v>
      </c>
      <c r="M1492" s="11">
        <f t="shared" si="143"/>
        <v>-83.586286733446343</v>
      </c>
      <c r="N1492" s="11"/>
      <c r="O1492" s="11"/>
      <c r="P1492" s="11">
        <f t="shared" si="141"/>
        <v>2574.541973351098</v>
      </c>
    </row>
    <row r="1493" spans="1:16" x14ac:dyDescent="0.35">
      <c r="A1493" s="19">
        <v>63.466670000000001</v>
      </c>
      <c r="B1493" s="19">
        <v>1904</v>
      </c>
      <c r="C1493" s="19">
        <v>669.68280000000004</v>
      </c>
      <c r="D1493" s="19">
        <v>-316.54700000000003</v>
      </c>
      <c r="E1493" s="19">
        <v>740.72739999999999</v>
      </c>
      <c r="F1493" s="19">
        <v>20.463039999999999</v>
      </c>
      <c r="G1493" s="19">
        <v>27.99794</v>
      </c>
      <c r="H1493" s="19">
        <v>34.678820000000002</v>
      </c>
      <c r="I1493" s="10">
        <f t="shared" si="144"/>
        <v>1.9388000000000147</v>
      </c>
      <c r="J1493" s="10">
        <f t="shared" si="139"/>
        <v>-2.5789000000000328</v>
      </c>
      <c r="K1493" s="10">
        <f t="shared" si="140"/>
        <v>3.2264021215589707</v>
      </c>
      <c r="L1493" s="11">
        <f t="shared" si="142"/>
        <v>-31.082119780069441</v>
      </c>
      <c r="M1493" s="11">
        <f t="shared" si="143"/>
        <v>-480.04097519979325</v>
      </c>
      <c r="N1493" s="11"/>
      <c r="O1493" s="11"/>
      <c r="P1493" s="11">
        <f t="shared" si="141"/>
        <v>10941.061775505763</v>
      </c>
    </row>
    <row r="1494" spans="1:16" x14ac:dyDescent="0.35">
      <c r="A1494" s="19">
        <v>63.5</v>
      </c>
      <c r="B1494" s="19">
        <v>1905</v>
      </c>
      <c r="C1494" s="19">
        <v>670.73389999999995</v>
      </c>
      <c r="D1494" s="19">
        <v>-316.0421</v>
      </c>
      <c r="E1494" s="19">
        <v>741.46249999999998</v>
      </c>
      <c r="F1494" s="19">
        <v>22.950759999999999</v>
      </c>
      <c r="G1494" s="19">
        <v>-9.7874700000000008</v>
      </c>
      <c r="H1494" s="19">
        <v>24.950589999999998</v>
      </c>
      <c r="I1494" s="10">
        <f t="shared" si="144"/>
        <v>2.9898999999999205</v>
      </c>
      <c r="J1494" s="10">
        <f t="shared" si="139"/>
        <v>-2.0740000000000123</v>
      </c>
      <c r="K1494" s="10">
        <f t="shared" si="140"/>
        <v>3.6388154679784979</v>
      </c>
      <c r="L1494" s="11">
        <f t="shared" si="142"/>
        <v>12.373637756361669</v>
      </c>
      <c r="M1494" s="11">
        <f t="shared" si="143"/>
        <v>1303.8031064035965</v>
      </c>
      <c r="N1494" s="11"/>
      <c r="O1494" s="11"/>
      <c r="P1494" s="11">
        <f t="shared" si="141"/>
        <v>1733.9357707630886</v>
      </c>
    </row>
    <row r="1495" spans="1:16" x14ac:dyDescent="0.35">
      <c r="A1495" s="19">
        <v>63.533329999999999</v>
      </c>
      <c r="B1495" s="19">
        <v>1906</v>
      </c>
      <c r="C1495" s="19">
        <v>671.21289999999999</v>
      </c>
      <c r="D1495" s="19">
        <v>-317.1995</v>
      </c>
      <c r="E1495" s="19">
        <v>742.3895</v>
      </c>
      <c r="F1495" s="19">
        <v>11.585380000000001</v>
      </c>
      <c r="G1495" s="19">
        <v>-19.720130000000001</v>
      </c>
      <c r="H1495" s="19">
        <v>22.871479999999998</v>
      </c>
      <c r="I1495" s="10">
        <f t="shared" si="144"/>
        <v>3.4688999999999623</v>
      </c>
      <c r="J1495" s="10">
        <f t="shared" si="139"/>
        <v>-3.2314000000000078</v>
      </c>
      <c r="K1495" s="10">
        <f t="shared" si="140"/>
        <v>4.7408030089848481</v>
      </c>
      <c r="L1495" s="11">
        <f t="shared" si="142"/>
        <v>33.062932523443429</v>
      </c>
      <c r="M1495" s="11">
        <f t="shared" si="143"/>
        <v>620.74091710417417</v>
      </c>
      <c r="N1495" s="11"/>
      <c r="O1495" s="11"/>
      <c r="P1495" s="11">
        <f t="shared" si="141"/>
        <v>12380.008767338682</v>
      </c>
    </row>
    <row r="1496" spans="1:16" x14ac:dyDescent="0.35">
      <c r="A1496" s="19">
        <v>63.566670000000002</v>
      </c>
      <c r="B1496" s="19">
        <v>1907</v>
      </c>
      <c r="C1496" s="19">
        <v>671.50630000000001</v>
      </c>
      <c r="D1496" s="19">
        <v>-317.35680000000002</v>
      </c>
      <c r="E1496" s="19">
        <v>742.72199999999998</v>
      </c>
      <c r="F1496" s="19">
        <v>-14.8248</v>
      </c>
      <c r="G1496" s="19">
        <v>8.1588189999999994</v>
      </c>
      <c r="H1496" s="19">
        <v>16.921620000000001</v>
      </c>
      <c r="I1496" s="10">
        <f t="shared" si="144"/>
        <v>3.762299999999982</v>
      </c>
      <c r="J1496" s="10">
        <f t="shared" si="139"/>
        <v>-3.3887000000000285</v>
      </c>
      <c r="K1496" s="10">
        <f t="shared" si="140"/>
        <v>5.0634167298376758</v>
      </c>
      <c r="L1496" s="11">
        <f t="shared" si="142"/>
        <v>9.6764763303180157</v>
      </c>
      <c r="M1496" s="11">
        <f t="shared" si="143"/>
        <v>-701.45339511468489</v>
      </c>
      <c r="N1496" s="11"/>
      <c r="O1496" s="11"/>
      <c r="P1496" s="11">
        <f t="shared" si="141"/>
        <v>1060.4072489888945</v>
      </c>
    </row>
    <row r="1497" spans="1:16" x14ac:dyDescent="0.35">
      <c r="A1497" s="19">
        <v>63.6</v>
      </c>
      <c r="B1497" s="19">
        <v>1908</v>
      </c>
      <c r="C1497" s="19">
        <v>670.22450000000003</v>
      </c>
      <c r="D1497" s="19">
        <v>-316.65550000000002</v>
      </c>
      <c r="E1497" s="19">
        <v>741.2636</v>
      </c>
      <c r="F1497" s="19">
        <v>-27.679040000000001</v>
      </c>
      <c r="G1497" s="19">
        <v>13.68988</v>
      </c>
      <c r="H1497" s="19">
        <v>30.879480000000001</v>
      </c>
      <c r="I1497" s="10">
        <f t="shared" si="144"/>
        <v>2.4805000000000064</v>
      </c>
      <c r="J1497" s="10">
        <f t="shared" si="139"/>
        <v>-2.6874000000000251</v>
      </c>
      <c r="K1497" s="10">
        <f t="shared" si="140"/>
        <v>3.6571845742319553</v>
      </c>
      <c r="L1497" s="11">
        <f t="shared" si="142"/>
        <v>-42.191183786551008</v>
      </c>
      <c r="M1497" s="11">
        <f t="shared" si="143"/>
        <v>-1556.1854220483028</v>
      </c>
      <c r="N1497" s="11"/>
      <c r="O1497" s="11"/>
      <c r="P1497" s="11">
        <f t="shared" si="141"/>
        <v>20159.587078941691</v>
      </c>
    </row>
    <row r="1498" spans="1:16" x14ac:dyDescent="0.35">
      <c r="A1498" s="19">
        <v>63.633330000000001</v>
      </c>
      <c r="B1498" s="19">
        <v>1909</v>
      </c>
      <c r="C1498" s="19">
        <v>669.66099999999994</v>
      </c>
      <c r="D1498" s="19">
        <v>-316.44409999999999</v>
      </c>
      <c r="E1498" s="19">
        <v>740.66369999999995</v>
      </c>
      <c r="F1498" s="19">
        <v>5.3678330000000001</v>
      </c>
      <c r="G1498" s="19">
        <v>-10.60059</v>
      </c>
      <c r="H1498" s="19">
        <v>11.88218</v>
      </c>
      <c r="I1498" s="10">
        <f t="shared" si="144"/>
        <v>1.9169999999999163</v>
      </c>
      <c r="J1498" s="10">
        <f t="shared" si="139"/>
        <v>-2.4759999999999991</v>
      </c>
      <c r="K1498" s="10">
        <f t="shared" si="140"/>
        <v>3.1313679119515285</v>
      </c>
      <c r="L1498" s="11">
        <f t="shared" si="142"/>
        <v>-15.776077476160696</v>
      </c>
      <c r="M1498" s="11">
        <f t="shared" si="143"/>
        <v>792.53244255597895</v>
      </c>
      <c r="N1498" s="11"/>
      <c r="O1498" s="11"/>
      <c r="P1498" s="11">
        <f t="shared" si="141"/>
        <v>2818.618327545566</v>
      </c>
    </row>
    <row r="1499" spans="1:16" x14ac:dyDescent="0.35">
      <c r="A1499" s="19">
        <v>63.666670000000003</v>
      </c>
      <c r="B1499" s="19">
        <v>1910</v>
      </c>
      <c r="C1499" s="19">
        <v>670.58240000000001</v>
      </c>
      <c r="D1499" s="19">
        <v>-317.36219999999997</v>
      </c>
      <c r="E1499" s="19">
        <v>741.88919999999996</v>
      </c>
      <c r="F1499" s="19">
        <v>28.60801</v>
      </c>
      <c r="G1499" s="19">
        <v>-11.06817</v>
      </c>
      <c r="H1499" s="19">
        <v>30.67446</v>
      </c>
      <c r="I1499" s="10">
        <f t="shared" si="144"/>
        <v>2.8383999999999787</v>
      </c>
      <c r="J1499" s="10">
        <f t="shared" si="139"/>
        <v>-3.3940999999999804</v>
      </c>
      <c r="K1499" s="10">
        <f t="shared" si="140"/>
        <v>4.4245258921154189</v>
      </c>
      <c r="L1499" s="11">
        <f t="shared" si="142"/>
        <v>38.786982008511998</v>
      </c>
      <c r="M1499" s="11">
        <f t="shared" si="143"/>
        <v>1636.5644716457246</v>
      </c>
      <c r="N1499" s="11"/>
      <c r="O1499" s="11"/>
      <c r="P1499" s="11">
        <f t="shared" si="141"/>
        <v>17037.669447946773</v>
      </c>
    </row>
    <row r="1500" spans="1:16" x14ac:dyDescent="0.35">
      <c r="A1500" s="19">
        <v>63.7</v>
      </c>
      <c r="B1500" s="19">
        <v>1911</v>
      </c>
      <c r="C1500" s="19">
        <v>671.56820000000005</v>
      </c>
      <c r="D1500" s="19">
        <v>-317.18200000000002</v>
      </c>
      <c r="E1500" s="19">
        <v>742.70330000000001</v>
      </c>
      <c r="F1500" s="19">
        <v>15.37016</v>
      </c>
      <c r="G1500" s="19">
        <v>11.340400000000001</v>
      </c>
      <c r="H1500" s="19">
        <v>19.100950000000001</v>
      </c>
      <c r="I1500" s="10">
        <f t="shared" si="144"/>
        <v>3.8242000000000189</v>
      </c>
      <c r="J1500" s="10">
        <f t="shared" si="139"/>
        <v>-3.2139000000000237</v>
      </c>
      <c r="K1500" s="10">
        <f t="shared" si="140"/>
        <v>4.9953637355051832</v>
      </c>
      <c r="L1500" s="11">
        <f t="shared" si="142"/>
        <v>17.126847986491878</v>
      </c>
      <c r="M1500" s="11">
        <f t="shared" si="143"/>
        <v>-649.86900756137118</v>
      </c>
      <c r="N1500" s="11"/>
      <c r="O1500" s="11"/>
      <c r="P1500" s="11">
        <f t="shared" si="141"/>
        <v>3321.9500411109398</v>
      </c>
    </row>
    <row r="1501" spans="1:16" x14ac:dyDescent="0.35">
      <c r="A1501" s="19">
        <v>63.733330000000002</v>
      </c>
      <c r="B1501" s="19">
        <v>1912</v>
      </c>
      <c r="C1501" s="19">
        <v>671.60709999999995</v>
      </c>
      <c r="D1501" s="19">
        <v>-316.6062</v>
      </c>
      <c r="E1501" s="19">
        <v>742.49279999999999</v>
      </c>
      <c r="F1501" s="19">
        <v>-24.677990000000001</v>
      </c>
      <c r="G1501" s="19">
        <v>12.03176</v>
      </c>
      <c r="H1501" s="19">
        <v>27.454809999999998</v>
      </c>
      <c r="I1501" s="10">
        <f t="shared" si="144"/>
        <v>3.8630999999999176</v>
      </c>
      <c r="J1501" s="10">
        <f t="shared" si="139"/>
        <v>-2.6381000000000085</v>
      </c>
      <c r="K1501" s="10">
        <f t="shared" si="140"/>
        <v>4.6779389927615993</v>
      </c>
      <c r="L1501" s="11">
        <f t="shared" si="142"/>
        <v>-9.5236946517728605</v>
      </c>
      <c r="M1501" s="11">
        <f t="shared" si="143"/>
        <v>-799.59623877183333</v>
      </c>
      <c r="N1501" s="11"/>
      <c r="O1501" s="11"/>
      <c r="P1501" s="11">
        <f t="shared" si="141"/>
        <v>1027.1861049638439</v>
      </c>
    </row>
    <row r="1502" spans="1:16" x14ac:dyDescent="0.35">
      <c r="A1502" s="19">
        <v>63.766669999999998</v>
      </c>
      <c r="B1502" s="19">
        <v>1913</v>
      </c>
      <c r="C1502" s="19">
        <v>669.923</v>
      </c>
      <c r="D1502" s="19">
        <v>-316.37990000000002</v>
      </c>
      <c r="E1502" s="19">
        <v>740.8732</v>
      </c>
      <c r="F1502" s="19">
        <v>-30.628340000000001</v>
      </c>
      <c r="G1502" s="19">
        <v>-10.76432</v>
      </c>
      <c r="H1502" s="19">
        <v>32.464840000000002</v>
      </c>
      <c r="I1502" s="10">
        <f t="shared" si="144"/>
        <v>2.1789999999999736</v>
      </c>
      <c r="J1502" s="10">
        <f t="shared" si="139"/>
        <v>-2.4118000000000279</v>
      </c>
      <c r="K1502" s="10">
        <f t="shared" si="140"/>
        <v>3.2503569403990111</v>
      </c>
      <c r="L1502" s="11">
        <f t="shared" si="142"/>
        <v>-42.818897791325178</v>
      </c>
      <c r="M1502" s="11">
        <f t="shared" si="143"/>
        <v>-998.65636291412181</v>
      </c>
      <c r="N1502" s="11"/>
      <c r="O1502" s="11"/>
      <c r="P1502" s="11">
        <f t="shared" si="141"/>
        <v>20763.911941324255</v>
      </c>
    </row>
    <row r="1503" spans="1:16" x14ac:dyDescent="0.35">
      <c r="A1503" s="19">
        <v>63.8</v>
      </c>
      <c r="B1503" s="19">
        <v>1914</v>
      </c>
      <c r="C1503" s="19">
        <v>669.5652</v>
      </c>
      <c r="D1503" s="19">
        <v>-317.32380000000001</v>
      </c>
      <c r="E1503" s="19">
        <v>740.95339999999999</v>
      </c>
      <c r="F1503" s="19">
        <v>8.8176269999999999</v>
      </c>
      <c r="G1503" s="19">
        <v>-16.58548</v>
      </c>
      <c r="H1503" s="19">
        <v>18.783740000000002</v>
      </c>
      <c r="I1503" s="10">
        <f t="shared" si="144"/>
        <v>1.8211999999999762</v>
      </c>
      <c r="J1503" s="10">
        <f t="shared" si="139"/>
        <v>-3.355700000000013</v>
      </c>
      <c r="K1503" s="10">
        <f t="shared" si="140"/>
        <v>3.8180481832999438</v>
      </c>
      <c r="L1503" s="11">
        <f t="shared" si="142"/>
        <v>17.032440531081384</v>
      </c>
      <c r="M1503" s="11">
        <f t="shared" si="143"/>
        <v>1795.7197216443928</v>
      </c>
      <c r="N1503" s="11"/>
      <c r="O1503" s="11"/>
      <c r="P1503" s="11">
        <f t="shared" si="141"/>
        <v>3285.428144787631</v>
      </c>
    </row>
    <row r="1504" spans="1:16" x14ac:dyDescent="0.35">
      <c r="A1504" s="19">
        <v>63.833329999999997</v>
      </c>
      <c r="B1504" s="19">
        <v>1915</v>
      </c>
      <c r="C1504" s="19">
        <v>670.51080000000002</v>
      </c>
      <c r="D1504" s="19">
        <v>-317.48559999999998</v>
      </c>
      <c r="E1504" s="19">
        <v>741.87729999999999</v>
      </c>
      <c r="F1504" s="19">
        <v>26.691800000000001</v>
      </c>
      <c r="G1504" s="19">
        <v>5.0962959999999997</v>
      </c>
      <c r="H1504" s="19">
        <v>27.173970000000001</v>
      </c>
      <c r="I1504" s="10">
        <f t="shared" si="144"/>
        <v>2.7667999999999893</v>
      </c>
      <c r="J1504" s="10">
        <f t="shared" si="139"/>
        <v>-3.5174999999999841</v>
      </c>
      <c r="K1504" s="10">
        <f t="shared" si="140"/>
        <v>4.4752640693036012</v>
      </c>
      <c r="L1504" s="11">
        <f t="shared" si="142"/>
        <v>19.718448424952562</v>
      </c>
      <c r="M1504" s="11">
        <f t="shared" si="143"/>
        <v>80.588295645701322</v>
      </c>
      <c r="N1504" s="11"/>
      <c r="O1504" s="11"/>
      <c r="P1504" s="11">
        <f t="shared" si="141"/>
        <v>4403.3548838560973</v>
      </c>
    </row>
    <row r="1505" spans="1:16" x14ac:dyDescent="0.35">
      <c r="A1505" s="19">
        <v>63.866669999999999</v>
      </c>
      <c r="B1505" s="19">
        <v>1916</v>
      </c>
      <c r="C1505" s="19">
        <v>671.34460000000001</v>
      </c>
      <c r="D1505" s="19">
        <v>-316.98410000000001</v>
      </c>
      <c r="E1505" s="19">
        <v>742.41669999999999</v>
      </c>
      <c r="F1505" s="19">
        <v>19.059650000000001</v>
      </c>
      <c r="G1505" s="19">
        <v>15.35758</v>
      </c>
      <c r="H1505" s="19">
        <v>24.477039999999999</v>
      </c>
      <c r="I1505" s="10">
        <f t="shared" si="144"/>
        <v>3.6005999999999858</v>
      </c>
      <c r="J1505" s="10">
        <f t="shared" si="139"/>
        <v>-3.0160000000000196</v>
      </c>
      <c r="K1505" s="10">
        <f t="shared" si="140"/>
        <v>4.6968687824975497</v>
      </c>
      <c r="L1505" s="11">
        <f t="shared" si="142"/>
        <v>6.6468120334112557</v>
      </c>
      <c r="M1505" s="11">
        <f t="shared" si="143"/>
        <v>-392.07067761068663</v>
      </c>
      <c r="N1505" s="11"/>
      <c r="O1505" s="11"/>
      <c r="P1505" s="11">
        <f t="shared" si="141"/>
        <v>500.3397480999451</v>
      </c>
    </row>
    <row r="1506" spans="1:16" x14ac:dyDescent="0.35">
      <c r="A1506" s="19">
        <v>63.9</v>
      </c>
      <c r="B1506" s="19">
        <v>1917</v>
      </c>
      <c r="C1506" s="19">
        <v>671.78150000000005</v>
      </c>
      <c r="D1506" s="19">
        <v>-316.46170000000001</v>
      </c>
      <c r="E1506" s="19">
        <v>742.58900000000006</v>
      </c>
      <c r="F1506" s="19">
        <v>-23.954999999999998</v>
      </c>
      <c r="G1506" s="19">
        <v>-2.4006180000000001</v>
      </c>
      <c r="H1506" s="19">
        <v>24.07498</v>
      </c>
      <c r="I1506" s="10">
        <f t="shared" si="144"/>
        <v>4.0375000000000227</v>
      </c>
      <c r="J1506" s="10">
        <f t="shared" si="139"/>
        <v>-2.4936000000000149</v>
      </c>
      <c r="K1506" s="10">
        <f t="shared" si="140"/>
        <v>4.7454659634223759</v>
      </c>
      <c r="L1506" s="11">
        <f t="shared" si="142"/>
        <v>1.4580612338681993</v>
      </c>
      <c r="M1506" s="11">
        <f t="shared" si="143"/>
        <v>-155.67809179547396</v>
      </c>
      <c r="N1506" s="11"/>
      <c r="O1506" s="11"/>
      <c r="P1506" s="11">
        <f t="shared" si="141"/>
        <v>24.07629951135732</v>
      </c>
    </row>
    <row r="1507" spans="1:16" x14ac:dyDescent="0.35">
      <c r="A1507" s="19">
        <v>63.933329999999998</v>
      </c>
      <c r="B1507" s="19">
        <v>1918</v>
      </c>
      <c r="C1507" s="19">
        <v>669.74760000000003</v>
      </c>
      <c r="D1507" s="19">
        <v>-317.14409999999998</v>
      </c>
      <c r="E1507" s="19">
        <v>741.04139999999995</v>
      </c>
      <c r="F1507" s="19">
        <v>-34.328229999999998</v>
      </c>
      <c r="G1507" s="19">
        <v>-15.740320000000001</v>
      </c>
      <c r="H1507" s="19">
        <v>37.764870000000002</v>
      </c>
      <c r="I1507" s="10">
        <f t="shared" si="144"/>
        <v>2.0036000000000058</v>
      </c>
      <c r="J1507" s="10">
        <f t="shared" si="139"/>
        <v>-3.1759999999999877</v>
      </c>
      <c r="K1507" s="10">
        <f t="shared" si="140"/>
        <v>3.7551816147824253</v>
      </c>
      <c r="L1507" s="11">
        <f t="shared" si="142"/>
        <v>-29.711501609359974</v>
      </c>
      <c r="M1507" s="11">
        <f t="shared" si="143"/>
        <v>-935.18040333719534</v>
      </c>
      <c r="N1507" s="11"/>
      <c r="O1507" s="11"/>
      <c r="P1507" s="11">
        <f t="shared" si="141"/>
        <v>9997.4079382749787</v>
      </c>
    </row>
    <row r="1508" spans="1:16" x14ac:dyDescent="0.35">
      <c r="A1508" s="19">
        <v>63.966670000000001</v>
      </c>
      <c r="B1508" s="19">
        <v>1919</v>
      </c>
      <c r="C1508" s="19">
        <v>669.49289999999996</v>
      </c>
      <c r="D1508" s="19">
        <v>-317.5111</v>
      </c>
      <c r="E1508" s="19">
        <v>740.9683</v>
      </c>
      <c r="F1508" s="19">
        <v>10.8271</v>
      </c>
      <c r="G1508" s="19">
        <v>9.315493</v>
      </c>
      <c r="H1508" s="19">
        <v>14.283010000000001</v>
      </c>
      <c r="I1508" s="10">
        <f t="shared" si="144"/>
        <v>1.7488999999999351</v>
      </c>
      <c r="J1508" s="10">
        <f t="shared" si="139"/>
        <v>-3.5430000000000064</v>
      </c>
      <c r="K1508" s="10">
        <f t="shared" si="140"/>
        <v>3.9511391028410805</v>
      </c>
      <c r="L1508" s="11">
        <f t="shared" si="142"/>
        <v>5.8775491319328133</v>
      </c>
      <c r="M1508" s="11">
        <f t="shared" si="143"/>
        <v>1067.4580306325743</v>
      </c>
      <c r="N1508" s="11"/>
      <c r="O1508" s="11"/>
      <c r="P1508" s="11">
        <f t="shared" si="141"/>
        <v>391.22873651556819</v>
      </c>
    </row>
    <row r="1509" spans="1:16" x14ac:dyDescent="0.35">
      <c r="A1509" s="19">
        <v>64</v>
      </c>
      <c r="B1509" s="19">
        <v>1920</v>
      </c>
      <c r="C1509" s="19">
        <v>670.46939999999995</v>
      </c>
      <c r="D1509" s="19">
        <v>-316.5231</v>
      </c>
      <c r="E1509" s="19">
        <v>741.42840000000001</v>
      </c>
      <c r="F1509" s="19">
        <v>30.792870000000001</v>
      </c>
      <c r="G1509" s="19">
        <v>10.76629</v>
      </c>
      <c r="H1509" s="19">
        <v>32.620759999999997</v>
      </c>
      <c r="I1509" s="10">
        <f t="shared" si="144"/>
        <v>2.7253999999999223</v>
      </c>
      <c r="J1509" s="10">
        <f t="shared" si="139"/>
        <v>-2.5550000000000068</v>
      </c>
      <c r="K1509" s="10">
        <f t="shared" si="140"/>
        <v>3.7357502807333911</v>
      </c>
      <c r="L1509" s="11">
        <f t="shared" si="142"/>
        <v>-6.4623108943202272</v>
      </c>
      <c r="M1509" s="11">
        <f t="shared" si="143"/>
        <v>-370.23282407000471</v>
      </c>
      <c r="N1509" s="11"/>
      <c r="O1509" s="11"/>
      <c r="P1509" s="11">
        <f t="shared" si="141"/>
        <v>472.94855822417503</v>
      </c>
    </row>
    <row r="1510" spans="1:16" x14ac:dyDescent="0.35">
      <c r="A1510" s="19">
        <v>64.033330000000007</v>
      </c>
      <c r="B1510" s="19">
        <v>1921</v>
      </c>
      <c r="C1510" s="19">
        <v>671.54579999999999</v>
      </c>
      <c r="D1510" s="19">
        <v>-316.79329999999999</v>
      </c>
      <c r="E1510" s="19">
        <v>742.5172</v>
      </c>
      <c r="F1510" s="19">
        <v>16.194479999999999</v>
      </c>
      <c r="G1510" s="19">
        <v>-14.073700000000001</v>
      </c>
      <c r="H1510" s="19">
        <v>21.455310000000001</v>
      </c>
      <c r="I1510" s="10">
        <f t="shared" si="144"/>
        <v>3.8017999999999574</v>
      </c>
      <c r="J1510" s="10">
        <f t="shared" si="139"/>
        <v>-2.8251999999999953</v>
      </c>
      <c r="K1510" s="10">
        <f t="shared" si="140"/>
        <v>4.7366061985349441</v>
      </c>
      <c r="L1510" s="11">
        <f t="shared" si="142"/>
        <v>30.028680402080923</v>
      </c>
      <c r="M1510" s="11">
        <f t="shared" si="143"/>
        <v>1094.8392228141017</v>
      </c>
      <c r="N1510" s="11"/>
      <c r="O1510" s="11"/>
      <c r="P1510" s="11">
        <f t="shared" si="141"/>
        <v>10211.997648767861</v>
      </c>
    </row>
    <row r="1511" spans="1:16" x14ac:dyDescent="0.35">
      <c r="A1511" s="19">
        <v>64.066670000000002</v>
      </c>
      <c r="B1511" s="19">
        <v>1922</v>
      </c>
      <c r="C1511" s="19">
        <v>671.54909999999995</v>
      </c>
      <c r="D1511" s="19">
        <v>-317.46129999999999</v>
      </c>
      <c r="E1511" s="19">
        <v>742.80539999999996</v>
      </c>
      <c r="F1511" s="19">
        <v>-16.715140000000002</v>
      </c>
      <c r="G1511" s="19">
        <v>-8.8616100000000007</v>
      </c>
      <c r="H1511" s="19">
        <v>18.918880000000001</v>
      </c>
      <c r="I1511" s="10">
        <f t="shared" si="144"/>
        <v>3.8050999999999249</v>
      </c>
      <c r="J1511" s="10">
        <f t="shared" si="139"/>
        <v>-3.4932000000000016</v>
      </c>
      <c r="K1511" s="10">
        <f t="shared" si="140"/>
        <v>5.165387908957026</v>
      </c>
      <c r="L1511" s="11">
        <f t="shared" si="142"/>
        <v>12.860879136836832</v>
      </c>
      <c r="M1511" s="11">
        <f t="shared" si="143"/>
        <v>-514.93105174704306</v>
      </c>
      <c r="N1511" s="11"/>
      <c r="O1511" s="11"/>
      <c r="P1511" s="11">
        <f t="shared" si="141"/>
        <v>1873.1800528515794</v>
      </c>
    </row>
    <row r="1512" spans="1:16" x14ac:dyDescent="0.35">
      <c r="A1512" s="19">
        <v>64.099999999999994</v>
      </c>
      <c r="B1512" s="19">
        <v>1923</v>
      </c>
      <c r="C1512" s="19">
        <v>670.43140000000005</v>
      </c>
      <c r="D1512" s="19">
        <v>-317.38409999999999</v>
      </c>
      <c r="E1512" s="19">
        <v>741.76210000000003</v>
      </c>
      <c r="F1512" s="19">
        <v>-28.282530000000001</v>
      </c>
      <c r="G1512" s="19">
        <v>13.32939</v>
      </c>
      <c r="H1512" s="19">
        <v>31.266179999999999</v>
      </c>
      <c r="I1512" s="10">
        <f t="shared" si="144"/>
        <v>2.6874000000000251</v>
      </c>
      <c r="J1512" s="10">
        <f t="shared" si="139"/>
        <v>-3.4159999999999968</v>
      </c>
      <c r="K1512" s="10">
        <f t="shared" si="140"/>
        <v>4.3463979063127791</v>
      </c>
      <c r="L1512" s="11">
        <f t="shared" si="142"/>
        <v>-24.572157295062581</v>
      </c>
      <c r="M1512" s="11">
        <f t="shared" si="143"/>
        <v>-1123.103403297571</v>
      </c>
      <c r="N1512" s="11"/>
      <c r="O1512" s="11"/>
      <c r="P1512" s="11">
        <f t="shared" si="141"/>
        <v>6837.93210255959</v>
      </c>
    </row>
    <row r="1513" spans="1:16" x14ac:dyDescent="0.35">
      <c r="A1513" s="19">
        <v>64.133330000000001</v>
      </c>
      <c r="B1513" s="19">
        <v>1924</v>
      </c>
      <c r="C1513" s="19">
        <v>669.66359999999997</v>
      </c>
      <c r="D1513" s="19">
        <v>-316.5727</v>
      </c>
      <c r="E1513" s="19">
        <v>740.721</v>
      </c>
      <c r="F1513" s="19">
        <v>-9.2403429999999993</v>
      </c>
      <c r="G1513" s="19">
        <v>12.272449999999999</v>
      </c>
      <c r="H1513" s="19">
        <v>15.36219</v>
      </c>
      <c r="I1513" s="10">
        <f t="shared" si="144"/>
        <v>1.9195999999999458</v>
      </c>
      <c r="J1513" s="10">
        <f t="shared" si="139"/>
        <v>-2.6046000000000049</v>
      </c>
      <c r="K1513" s="10">
        <f t="shared" si="140"/>
        <v>3.2355533251670905</v>
      </c>
      <c r="L1513" s="11">
        <f t="shared" si="142"/>
        <v>-33.328670301394276</v>
      </c>
      <c r="M1513" s="11">
        <f t="shared" si="143"/>
        <v>-262.72166235613503</v>
      </c>
      <c r="N1513" s="11"/>
      <c r="O1513" s="11"/>
      <c r="P1513" s="11">
        <f t="shared" si="141"/>
        <v>12579.812990468636</v>
      </c>
    </row>
    <row r="1514" spans="1:16" x14ac:dyDescent="0.35">
      <c r="A1514" s="19">
        <v>64.166669999999996</v>
      </c>
      <c r="B1514" s="19">
        <v>1925</v>
      </c>
      <c r="C1514" s="19">
        <v>669.81539999999995</v>
      </c>
      <c r="D1514" s="19">
        <v>-316.56599999999997</v>
      </c>
      <c r="E1514" s="19">
        <v>740.85540000000003</v>
      </c>
      <c r="F1514" s="19">
        <v>23.39526</v>
      </c>
      <c r="G1514" s="19">
        <v>-18.301439999999999</v>
      </c>
      <c r="H1514" s="19">
        <v>29.703209999999999</v>
      </c>
      <c r="I1514" s="10">
        <f t="shared" si="144"/>
        <v>2.071399999999926</v>
      </c>
      <c r="J1514" s="10">
        <f t="shared" si="139"/>
        <v>-2.5978999999999814</v>
      </c>
      <c r="K1514" s="10">
        <f t="shared" si="140"/>
        <v>3.3226167955392625</v>
      </c>
      <c r="L1514" s="11">
        <f t="shared" si="142"/>
        <v>2.611381834798554</v>
      </c>
      <c r="M1514" s="11">
        <f t="shared" si="143"/>
        <v>1077.9859668925526</v>
      </c>
      <c r="N1514" s="11"/>
      <c r="O1514" s="11"/>
      <c r="P1514" s="11">
        <f t="shared" si="141"/>
        <v>77.228743361587135</v>
      </c>
    </row>
    <row r="1515" spans="1:16" x14ac:dyDescent="0.35">
      <c r="A1515" s="19">
        <v>64.2</v>
      </c>
      <c r="B1515" s="19">
        <v>1926</v>
      </c>
      <c r="C1515" s="19">
        <v>671.22320000000002</v>
      </c>
      <c r="D1515" s="19">
        <v>-317.7928</v>
      </c>
      <c r="E1515" s="19">
        <v>742.65260000000001</v>
      </c>
      <c r="F1515" s="19">
        <v>26.666509999999999</v>
      </c>
      <c r="G1515" s="19">
        <v>-10.205690000000001</v>
      </c>
      <c r="H1515" s="19">
        <v>28.55274</v>
      </c>
      <c r="I1515" s="10">
        <f t="shared" si="144"/>
        <v>3.4791999999999916</v>
      </c>
      <c r="J1515" s="10">
        <f t="shared" si="139"/>
        <v>-3.8247000000000071</v>
      </c>
      <c r="K1515" s="10">
        <f t="shared" si="140"/>
        <v>5.1704122398508998</v>
      </c>
      <c r="L1515" s="11">
        <f t="shared" si="142"/>
        <v>55.439407270065281</v>
      </c>
      <c r="M1515" s="11">
        <f t="shared" si="143"/>
        <v>1584.9992629839901</v>
      </c>
      <c r="N1515" s="11"/>
      <c r="O1515" s="11"/>
      <c r="P1515" s="11">
        <f t="shared" si="141"/>
        <v>34807.703223516088</v>
      </c>
    </row>
    <row r="1516" spans="1:16" x14ac:dyDescent="0.35">
      <c r="A1516" s="19">
        <v>64.233329999999995</v>
      </c>
      <c r="B1516" s="19">
        <v>1927</v>
      </c>
      <c r="C1516" s="19">
        <v>671.59320000000002</v>
      </c>
      <c r="D1516" s="19">
        <v>-317.24630000000002</v>
      </c>
      <c r="E1516" s="19">
        <v>742.75340000000006</v>
      </c>
      <c r="F1516" s="19">
        <v>-14.50121</v>
      </c>
      <c r="G1516" s="19">
        <v>16.98808</v>
      </c>
      <c r="H1516" s="19">
        <v>22.335629999999998</v>
      </c>
      <c r="I1516" s="10">
        <f t="shared" si="144"/>
        <v>3.8491999999999962</v>
      </c>
      <c r="J1516" s="10">
        <f t="shared" si="139"/>
        <v>-3.2782000000000266</v>
      </c>
      <c r="K1516" s="10">
        <f t="shared" si="140"/>
        <v>5.055980209613181</v>
      </c>
      <c r="L1516" s="11">
        <f t="shared" si="142"/>
        <v>-3.4333042375561136</v>
      </c>
      <c r="M1516" s="11">
        <f t="shared" si="143"/>
        <v>-1766.3579810271522</v>
      </c>
      <c r="N1516" s="11"/>
      <c r="O1516" s="11"/>
      <c r="P1516" s="11">
        <f t="shared" si="141"/>
        <v>133.49432070980518</v>
      </c>
    </row>
    <row r="1517" spans="1:16" x14ac:dyDescent="0.35">
      <c r="A1517" s="19">
        <v>64.266670000000005</v>
      </c>
      <c r="B1517" s="19">
        <v>1928</v>
      </c>
      <c r="C1517" s="19">
        <v>670.25649999999996</v>
      </c>
      <c r="D1517" s="19">
        <v>-316.66030000000001</v>
      </c>
      <c r="E1517" s="19">
        <v>741.29449999999997</v>
      </c>
      <c r="F1517" s="19">
        <v>-37.075339999999997</v>
      </c>
      <c r="G1517" s="19">
        <v>5.0159010000000004</v>
      </c>
      <c r="H1517" s="19">
        <v>37.4131</v>
      </c>
      <c r="I1517" s="10">
        <f t="shared" si="144"/>
        <v>2.5124999999999318</v>
      </c>
      <c r="J1517" s="10">
        <f t="shared" si="139"/>
        <v>-2.6922000000000139</v>
      </c>
      <c r="K1517" s="10">
        <f t="shared" si="140"/>
        <v>3.6824716007051204</v>
      </c>
      <c r="L1517" s="11">
        <f t="shared" si="142"/>
        <v>-41.197018863457146</v>
      </c>
      <c r="M1517" s="11">
        <f t="shared" si="143"/>
        <v>-1132.6849017963423</v>
      </c>
      <c r="N1517" s="11"/>
      <c r="O1517" s="11"/>
      <c r="P1517" s="11">
        <f t="shared" si="141"/>
        <v>19220.726163648196</v>
      </c>
    </row>
    <row r="1518" spans="1:16" x14ac:dyDescent="0.35">
      <c r="A1518" s="19">
        <v>64.3</v>
      </c>
      <c r="B1518" s="19">
        <v>1929</v>
      </c>
      <c r="C1518" s="19">
        <v>669.12149999999997</v>
      </c>
      <c r="D1518" s="19">
        <v>-316.9119</v>
      </c>
      <c r="E1518" s="19">
        <v>740.37609999999995</v>
      </c>
      <c r="F1518" s="19">
        <v>-23.498889999999999</v>
      </c>
      <c r="G1518" s="19">
        <v>-0.81018129999999999</v>
      </c>
      <c r="H1518" s="19">
        <v>23.51285</v>
      </c>
      <c r="I1518" s="10">
        <f t="shared" si="144"/>
        <v>1.3774999999999409</v>
      </c>
      <c r="J1518" s="10">
        <f t="shared" si="139"/>
        <v>-2.9438000000000102</v>
      </c>
      <c r="K1518" s="10">
        <f t="shared" si="140"/>
        <v>3.2501484104575744</v>
      </c>
      <c r="L1518" s="11">
        <f t="shared" si="142"/>
        <v>-12.970992806710042</v>
      </c>
      <c r="M1518" s="11">
        <f t="shared" si="143"/>
        <v>846.86546824943332</v>
      </c>
      <c r="N1518" s="11"/>
      <c r="O1518" s="11"/>
      <c r="P1518" s="11">
        <f t="shared" si="141"/>
        <v>1905.3933609862702</v>
      </c>
    </row>
    <row r="1519" spans="1:16" x14ac:dyDescent="0.35">
      <c r="A1519" s="19">
        <v>64.333330000000004</v>
      </c>
      <c r="B1519" s="19">
        <v>1930</v>
      </c>
      <c r="C1519" s="19">
        <v>668.68989999999997</v>
      </c>
      <c r="D1519" s="19">
        <v>-316.71429999999998</v>
      </c>
      <c r="E1519" s="19">
        <v>739.90139999999997</v>
      </c>
      <c r="F1519" s="19">
        <v>9.7764170000000004</v>
      </c>
      <c r="G1519" s="19">
        <v>14.39766</v>
      </c>
      <c r="H1519" s="19">
        <v>17.403189999999999</v>
      </c>
      <c r="I1519" s="10">
        <f t="shared" si="144"/>
        <v>0.94589999999993779</v>
      </c>
      <c r="J1519" s="10">
        <f t="shared" si="139"/>
        <v>-2.7461999999999875</v>
      </c>
      <c r="K1519" s="10">
        <f t="shared" si="140"/>
        <v>2.9045380441646507</v>
      </c>
      <c r="L1519" s="11">
        <f t="shared" si="142"/>
        <v>-10.369347923578042</v>
      </c>
      <c r="M1519" s="11">
        <f t="shared" si="143"/>
        <v>78.057152209165636</v>
      </c>
      <c r="N1519" s="11"/>
      <c r="O1519" s="11"/>
      <c r="P1519" s="11">
        <f t="shared" si="141"/>
        <v>1217.7022372794038</v>
      </c>
    </row>
    <row r="1520" spans="1:16" x14ac:dyDescent="0.35">
      <c r="A1520" s="19">
        <v>64.366669999999999</v>
      </c>
      <c r="B1520" s="19">
        <v>1931</v>
      </c>
      <c r="C1520" s="19">
        <v>669.77329999999995</v>
      </c>
      <c r="D1520" s="19">
        <v>-315.95209999999997</v>
      </c>
      <c r="E1520" s="19">
        <v>740.55520000000001</v>
      </c>
      <c r="F1520" s="19">
        <v>16.011500000000002</v>
      </c>
      <c r="G1520" s="19">
        <v>17.668510000000001</v>
      </c>
      <c r="H1520" s="19">
        <v>23.844169999999998</v>
      </c>
      <c r="I1520" s="10">
        <f t="shared" si="144"/>
        <v>2.0292999999999211</v>
      </c>
      <c r="J1520" s="10">
        <f t="shared" si="139"/>
        <v>-1.9839999999999804</v>
      </c>
      <c r="K1520" s="10">
        <f t="shared" si="140"/>
        <v>2.8380124189297695</v>
      </c>
      <c r="L1520" s="11">
        <f t="shared" si="142"/>
        <v>-1.9953696831100827</v>
      </c>
      <c r="M1520" s="11">
        <f t="shared" si="143"/>
        <v>251.16911339139452</v>
      </c>
      <c r="N1520" s="11"/>
      <c r="O1520" s="11"/>
      <c r="P1520" s="11">
        <f t="shared" si="141"/>
        <v>45.090489451012466</v>
      </c>
    </row>
    <row r="1521" spans="1:16" x14ac:dyDescent="0.35">
      <c r="A1521" s="19">
        <v>64.400000000000006</v>
      </c>
      <c r="B1521" s="19">
        <v>1932</v>
      </c>
      <c r="C1521" s="19">
        <v>669.75729999999999</v>
      </c>
      <c r="D1521" s="19">
        <v>-315.53640000000001</v>
      </c>
      <c r="E1521" s="19">
        <v>740.36350000000004</v>
      </c>
      <c r="F1521" s="19">
        <v>-17.956019999999999</v>
      </c>
      <c r="G1521" s="19">
        <v>-0.20588029999999999</v>
      </c>
      <c r="H1521" s="19">
        <v>17.9572</v>
      </c>
      <c r="I1521" s="10">
        <f t="shared" si="144"/>
        <v>2.0132999999999583</v>
      </c>
      <c r="J1521" s="10">
        <f t="shared" si="139"/>
        <v>-1.568300000000022</v>
      </c>
      <c r="K1521" s="10">
        <f t="shared" si="140"/>
        <v>2.5520465865653592</v>
      </c>
      <c r="L1521" s="11">
        <f t="shared" si="142"/>
        <v>-8.5798329542260543</v>
      </c>
      <c r="M1521" s="11">
        <f t="shared" si="143"/>
        <v>-197.5536534987904</v>
      </c>
      <c r="N1521" s="11"/>
      <c r="O1521" s="11"/>
      <c r="P1521" s="11">
        <f t="shared" si="141"/>
        <v>833.67326714144474</v>
      </c>
    </row>
    <row r="1522" spans="1:16" x14ac:dyDescent="0.35">
      <c r="A1522" s="19">
        <v>64.433329999999998</v>
      </c>
      <c r="B1522" s="19">
        <v>1933</v>
      </c>
      <c r="C1522" s="19">
        <v>668.57619999999997</v>
      </c>
      <c r="D1522" s="19">
        <v>-315.9658</v>
      </c>
      <c r="E1522" s="19">
        <v>739.47850000000005</v>
      </c>
      <c r="F1522" s="19">
        <v>-30.263110000000001</v>
      </c>
      <c r="G1522" s="19">
        <v>-12.64621</v>
      </c>
      <c r="H1522" s="19">
        <v>32.799120000000002</v>
      </c>
      <c r="I1522" s="10">
        <f t="shared" si="144"/>
        <v>0.83219999999994343</v>
      </c>
      <c r="J1522" s="10">
        <f t="shared" si="139"/>
        <v>-1.9977000000000089</v>
      </c>
      <c r="K1522" s="10">
        <f t="shared" si="140"/>
        <v>2.1641076983366472</v>
      </c>
      <c r="L1522" s="11">
        <f t="shared" si="142"/>
        <v>-11.639330579922039</v>
      </c>
      <c r="M1522" s="11">
        <f t="shared" si="143"/>
        <v>-91.794108181718883</v>
      </c>
      <c r="N1522" s="11"/>
      <c r="O1522" s="11"/>
      <c r="P1522" s="11">
        <f t="shared" si="141"/>
        <v>1534.2432351491213</v>
      </c>
    </row>
    <row r="1523" spans="1:16" x14ac:dyDescent="0.35">
      <c r="A1523" s="19">
        <v>64.466669999999993</v>
      </c>
      <c r="B1523" s="19">
        <v>1934</v>
      </c>
      <c r="C1523" s="19">
        <v>667.73979999999995</v>
      </c>
      <c r="D1523" s="19">
        <v>-316.37950000000001</v>
      </c>
      <c r="E1523" s="19">
        <v>738.89949999999999</v>
      </c>
      <c r="F1523" s="19">
        <v>-4.7088609999999997</v>
      </c>
      <c r="G1523" s="19">
        <v>-0.1487946</v>
      </c>
      <c r="H1523" s="19">
        <v>4.7112109999999996</v>
      </c>
      <c r="I1523" s="10">
        <f t="shared" si="144"/>
        <v>-4.2000000000825821E-3</v>
      </c>
      <c r="J1523" s="10">
        <f t="shared" si="139"/>
        <v>-2.4114000000000146</v>
      </c>
      <c r="K1523" s="10">
        <f t="shared" si="140"/>
        <v>2.4114036576235161</v>
      </c>
      <c r="L1523" s="11">
        <f t="shared" si="142"/>
        <v>7.4173952995471613</v>
      </c>
      <c r="M1523" s="11">
        <f t="shared" si="143"/>
        <v>571.58745889237491</v>
      </c>
      <c r="N1523" s="11"/>
      <c r="O1523" s="11"/>
      <c r="P1523" s="11">
        <f t="shared" si="141"/>
        <v>623.0760530618544</v>
      </c>
    </row>
    <row r="1524" spans="1:16" x14ac:dyDescent="0.35">
      <c r="A1524" s="19">
        <v>64.5</v>
      </c>
      <c r="B1524" s="19">
        <v>1935</v>
      </c>
      <c r="C1524" s="19">
        <v>668.26229999999998</v>
      </c>
      <c r="D1524" s="19">
        <v>-315.97570000000002</v>
      </c>
      <c r="E1524" s="19">
        <v>739.19899999999996</v>
      </c>
      <c r="F1524" s="19">
        <v>29.602440000000001</v>
      </c>
      <c r="G1524" s="19">
        <v>20.461010000000002</v>
      </c>
      <c r="H1524" s="19">
        <v>35.985520000000001</v>
      </c>
      <c r="I1524" s="10">
        <f t="shared" si="144"/>
        <v>0.5182999999999538</v>
      </c>
      <c r="J1524" s="10">
        <f t="shared" si="139"/>
        <v>-2.0076000000000249</v>
      </c>
      <c r="K1524" s="10">
        <f t="shared" si="140"/>
        <v>2.0734253422778579</v>
      </c>
      <c r="L1524" s="11">
        <f t="shared" si="142"/>
        <v>-10.140363496717432</v>
      </c>
      <c r="M1524" s="11">
        <f t="shared" si="143"/>
        <v>-526.78544243207796</v>
      </c>
      <c r="N1524" s="11"/>
      <c r="O1524" s="11"/>
      <c r="P1524" s="11">
        <f t="shared" si="141"/>
        <v>1164.5154561509601</v>
      </c>
    </row>
    <row r="1525" spans="1:16" x14ac:dyDescent="0.35">
      <c r="A1525" s="19">
        <v>64.533330000000007</v>
      </c>
      <c r="B1525" s="19">
        <v>1936</v>
      </c>
      <c r="C1525" s="19">
        <v>669.7133</v>
      </c>
      <c r="D1525" s="19">
        <v>-315.0154</v>
      </c>
      <c r="E1525" s="19">
        <v>740.10180000000003</v>
      </c>
      <c r="F1525" s="19">
        <v>20.522449999999999</v>
      </c>
      <c r="G1525" s="19">
        <v>7.2694720000000004</v>
      </c>
      <c r="H1525" s="19">
        <v>21.771920000000001</v>
      </c>
      <c r="I1525" s="10">
        <f t="shared" si="144"/>
        <v>1.9692999999999756</v>
      </c>
      <c r="J1525" s="10">
        <f t="shared" si="139"/>
        <v>-1.047300000000007</v>
      </c>
      <c r="K1525" s="10">
        <f t="shared" si="140"/>
        <v>2.2304662696395834</v>
      </c>
      <c r="L1525" s="11">
        <f t="shared" si="142"/>
        <v>4.7116989907499178</v>
      </c>
      <c r="M1525" s="11">
        <f t="shared" si="143"/>
        <v>445.60643526746009</v>
      </c>
      <c r="N1525" s="11"/>
      <c r="O1525" s="11"/>
      <c r="P1525" s="11">
        <f t="shared" si="141"/>
        <v>251.41621607208771</v>
      </c>
    </row>
    <row r="1526" spans="1:16" x14ac:dyDescent="0.35">
      <c r="A1526" s="19">
        <v>64.566670000000002</v>
      </c>
      <c r="B1526" s="19">
        <v>1937</v>
      </c>
      <c r="C1526" s="19">
        <v>669.63040000000001</v>
      </c>
      <c r="D1526" s="19">
        <v>-315.49110000000002</v>
      </c>
      <c r="E1526" s="19">
        <v>740.22940000000006</v>
      </c>
      <c r="F1526" s="19">
        <v>-19.794609999999999</v>
      </c>
      <c r="G1526" s="19">
        <v>-15.04358</v>
      </c>
      <c r="H1526" s="19">
        <v>24.86233</v>
      </c>
      <c r="I1526" s="10">
        <f t="shared" si="144"/>
        <v>1.8863999999999805</v>
      </c>
      <c r="J1526" s="10">
        <f t="shared" si="139"/>
        <v>-1.5230000000000246</v>
      </c>
      <c r="K1526" s="10">
        <f t="shared" si="140"/>
        <v>2.4244657060886636</v>
      </c>
      <c r="L1526" s="11">
        <f t="shared" si="142"/>
        <v>5.8188193296072743</v>
      </c>
      <c r="M1526" s="11">
        <f t="shared" si="143"/>
        <v>33.2069687719708</v>
      </c>
      <c r="N1526" s="11"/>
      <c r="O1526" s="11"/>
      <c r="P1526" s="11">
        <f t="shared" si="141"/>
        <v>383.44930627367233</v>
      </c>
    </row>
    <row r="1527" spans="1:16" x14ac:dyDescent="0.35">
      <c r="A1527" s="19">
        <v>64.599999999999994</v>
      </c>
      <c r="B1527" s="19">
        <v>1938</v>
      </c>
      <c r="C1527" s="19">
        <v>668.39369999999997</v>
      </c>
      <c r="D1527" s="19">
        <v>-316.01830000000001</v>
      </c>
      <c r="E1527" s="19">
        <v>739.33600000000001</v>
      </c>
      <c r="F1527" s="19">
        <v>-31.320589999999999</v>
      </c>
      <c r="G1527" s="19">
        <v>5.5724229999999997</v>
      </c>
      <c r="H1527" s="19">
        <v>31.812439999999999</v>
      </c>
      <c r="I1527" s="10">
        <f t="shared" si="144"/>
        <v>0.64969999999993888</v>
      </c>
      <c r="J1527" s="10">
        <f t="shared" si="139"/>
        <v>-2.050200000000018</v>
      </c>
      <c r="K1527" s="10">
        <f t="shared" si="140"/>
        <v>2.1506813176293682</v>
      </c>
      <c r="L1527" s="11">
        <f t="shared" si="142"/>
        <v>-8.2143530890896663</v>
      </c>
      <c r="M1527" s="11">
        <f t="shared" si="143"/>
        <v>-421.03727628863419</v>
      </c>
      <c r="N1527" s="11"/>
      <c r="O1527" s="11"/>
      <c r="P1527" s="11">
        <f t="shared" si="141"/>
        <v>764.16113231308339</v>
      </c>
    </row>
    <row r="1528" spans="1:16" x14ac:dyDescent="0.35">
      <c r="A1528" s="19">
        <v>64.633330000000001</v>
      </c>
      <c r="B1528" s="19">
        <v>1939</v>
      </c>
      <c r="C1528" s="19">
        <v>667.54240000000004</v>
      </c>
      <c r="D1528" s="19">
        <v>-315.11959999999999</v>
      </c>
      <c r="E1528" s="19">
        <v>738.18240000000003</v>
      </c>
      <c r="F1528" s="19">
        <v>-10.1243</v>
      </c>
      <c r="G1528" s="19">
        <v>21.446339999999999</v>
      </c>
      <c r="H1528" s="19">
        <v>23.715969999999999</v>
      </c>
      <c r="I1528" s="10">
        <f t="shared" si="144"/>
        <v>-0.2015999999999849</v>
      </c>
      <c r="J1528" s="10">
        <f t="shared" si="139"/>
        <v>-1.1514999999999986</v>
      </c>
      <c r="K1528" s="10">
        <f t="shared" si="140"/>
        <v>1.1690144609883963</v>
      </c>
      <c r="L1528" s="11">
        <f t="shared" si="142"/>
        <v>-29.452950994322826</v>
      </c>
      <c r="M1528" s="11">
        <f t="shared" si="143"/>
        <v>-637.22165932280245</v>
      </c>
      <c r="N1528" s="11"/>
      <c r="O1528" s="11"/>
      <c r="P1528" s="11">
        <f t="shared" si="141"/>
        <v>9824.1693497528449</v>
      </c>
    </row>
    <row r="1529" spans="1:16" x14ac:dyDescent="0.35">
      <c r="A1529" s="19">
        <v>64.666669999999996</v>
      </c>
      <c r="B1529" s="19">
        <v>1940</v>
      </c>
      <c r="C1529" s="19">
        <v>667.71870000000001</v>
      </c>
      <c r="D1529" s="19">
        <v>-314.58850000000001</v>
      </c>
      <c r="E1529" s="19">
        <v>738.11530000000005</v>
      </c>
      <c r="F1529" s="19">
        <v>18.86486</v>
      </c>
      <c r="G1529" s="19">
        <v>5.1595969999999998</v>
      </c>
      <c r="H1529" s="19">
        <v>19.55772</v>
      </c>
      <c r="I1529" s="10">
        <f t="shared" si="144"/>
        <v>-2.5300000000015643E-2</v>
      </c>
      <c r="J1529" s="10">
        <f t="shared" si="139"/>
        <v>-0.62040000000001783</v>
      </c>
      <c r="K1529" s="10">
        <f t="shared" si="140"/>
        <v>0.6209156544974711</v>
      </c>
      <c r="L1529" s="11">
        <f t="shared" si="142"/>
        <v>-16.439676259478087</v>
      </c>
      <c r="M1529" s="11">
        <f t="shared" si="143"/>
        <v>390.3201780097931</v>
      </c>
      <c r="N1529" s="11"/>
      <c r="O1529" s="11"/>
      <c r="P1529" s="11">
        <f t="shared" si="141"/>
        <v>3060.7279712237673</v>
      </c>
    </row>
    <row r="1530" spans="1:16" x14ac:dyDescent="0.35">
      <c r="A1530" s="19">
        <v>64.7</v>
      </c>
      <c r="B1530" s="19">
        <v>1941</v>
      </c>
      <c r="C1530" s="19">
        <v>668.8</v>
      </c>
      <c r="D1530" s="19">
        <v>-314.7756</v>
      </c>
      <c r="E1530" s="19">
        <v>739.17330000000004</v>
      </c>
      <c r="F1530" s="19">
        <v>24.781780000000001</v>
      </c>
      <c r="G1530" s="19">
        <v>-10.528449999999999</v>
      </c>
      <c r="H1530" s="19">
        <v>26.925550000000001</v>
      </c>
      <c r="I1530" s="10">
        <f t="shared" si="144"/>
        <v>1.0559999999999263</v>
      </c>
      <c r="J1530" s="10">
        <f t="shared" si="139"/>
        <v>-0.80750000000000455</v>
      </c>
      <c r="K1530" s="10">
        <f t="shared" si="140"/>
        <v>1.3293578336925884</v>
      </c>
      <c r="L1530" s="11">
        <f t="shared" si="142"/>
        <v>21.255390914940854</v>
      </c>
      <c r="M1530" s="11">
        <f t="shared" si="143"/>
        <v>1130.9651117435212</v>
      </c>
      <c r="N1530" s="11"/>
      <c r="O1530" s="11"/>
      <c r="P1530" s="11">
        <f t="shared" si="141"/>
        <v>5116.5403563742111</v>
      </c>
    </row>
    <row r="1531" spans="1:16" x14ac:dyDescent="0.35">
      <c r="A1531" s="19">
        <v>64.733329999999995</v>
      </c>
      <c r="B1531" s="19">
        <v>1942</v>
      </c>
      <c r="C1531" s="19">
        <v>669.37080000000003</v>
      </c>
      <c r="D1531" s="19">
        <v>-315.29039999999998</v>
      </c>
      <c r="E1531" s="19">
        <v>739.90899999999999</v>
      </c>
      <c r="F1531" s="19">
        <v>-7.7669129999999997</v>
      </c>
      <c r="G1531" s="19">
        <v>-1.061259</v>
      </c>
      <c r="H1531" s="19">
        <v>7.8390820000000003</v>
      </c>
      <c r="I1531" s="10">
        <f t="shared" si="144"/>
        <v>1.6268000000000029</v>
      </c>
      <c r="J1531" s="10">
        <f t="shared" si="139"/>
        <v>-1.3222999999999843</v>
      </c>
      <c r="K1531" s="10">
        <f t="shared" si="140"/>
        <v>2.0964149231485565</v>
      </c>
      <c r="L1531" s="11">
        <f t="shared" si="142"/>
        <v>23.01401408509286</v>
      </c>
      <c r="M1531" s="11">
        <f t="shared" si="143"/>
        <v>52.763971501722537</v>
      </c>
      <c r="N1531" s="11"/>
      <c r="O1531" s="11"/>
      <c r="P1531" s="11">
        <f t="shared" si="141"/>
        <v>5998.2278617977554</v>
      </c>
    </row>
    <row r="1532" spans="1:16" x14ac:dyDescent="0.35">
      <c r="A1532" s="19">
        <v>64.766670000000005</v>
      </c>
      <c r="B1532" s="19">
        <v>1943</v>
      </c>
      <c r="C1532" s="19">
        <v>668.28229999999996</v>
      </c>
      <c r="D1532" s="19">
        <v>-314.84640000000002</v>
      </c>
      <c r="E1532" s="19">
        <v>738.73500000000001</v>
      </c>
      <c r="F1532" s="19">
        <v>-31.33418</v>
      </c>
      <c r="G1532" s="19">
        <v>16.472470000000001</v>
      </c>
      <c r="H1532" s="19">
        <v>35.400179999999999</v>
      </c>
      <c r="I1532" s="10">
        <f t="shared" si="144"/>
        <v>0.53829999999993561</v>
      </c>
      <c r="J1532" s="10">
        <f t="shared" si="139"/>
        <v>-0.87830000000002428</v>
      </c>
      <c r="K1532" s="10">
        <f t="shared" si="140"/>
        <v>1.0301348358345976</v>
      </c>
      <c r="L1532" s="11">
        <f t="shared" si="142"/>
        <v>-31.982006218165829</v>
      </c>
      <c r="M1532" s="11">
        <f t="shared" si="143"/>
        <v>-1649.5506989574894</v>
      </c>
      <c r="N1532" s="11"/>
      <c r="O1532" s="11"/>
      <c r="P1532" s="11">
        <f t="shared" si="141"/>
        <v>11583.761773691884</v>
      </c>
    </row>
    <row r="1533" spans="1:16" x14ac:dyDescent="0.35">
      <c r="A1533" s="19">
        <v>64.8</v>
      </c>
      <c r="B1533" s="19">
        <v>1944</v>
      </c>
      <c r="C1533" s="19">
        <v>667.28189999999995</v>
      </c>
      <c r="D1533" s="19">
        <v>-314.19229999999999</v>
      </c>
      <c r="E1533" s="19">
        <v>737.55129999999997</v>
      </c>
      <c r="F1533" s="19">
        <v>-14.716229999999999</v>
      </c>
      <c r="G1533" s="19">
        <v>1.6821969999999999</v>
      </c>
      <c r="H1533" s="19">
        <v>14.81207</v>
      </c>
      <c r="I1533" s="10">
        <f t="shared" si="144"/>
        <v>-0.46210000000007767</v>
      </c>
      <c r="J1533" s="10">
        <f t="shared" si="139"/>
        <v>-0.22419999999999618</v>
      </c>
      <c r="K1533" s="10">
        <f t="shared" si="140"/>
        <v>0.51361663719166073</v>
      </c>
      <c r="L1533" s="11">
        <f t="shared" si="142"/>
        <v>-15.497095668858568</v>
      </c>
      <c r="M1533" s="11">
        <f t="shared" si="143"/>
        <v>494.59677615694756</v>
      </c>
      <c r="N1533" s="11"/>
      <c r="O1533" s="11"/>
      <c r="P1533" s="11">
        <f t="shared" si="141"/>
        <v>2719.8117074724751</v>
      </c>
    </row>
    <row r="1534" spans="1:16" x14ac:dyDescent="0.35">
      <c r="A1534" s="19">
        <v>64.833330000000004</v>
      </c>
      <c r="B1534" s="19">
        <v>1945</v>
      </c>
      <c r="C1534" s="19">
        <v>667.30119999999999</v>
      </c>
      <c r="D1534" s="19">
        <v>-314.73419999999999</v>
      </c>
      <c r="E1534" s="19">
        <v>737.7998</v>
      </c>
      <c r="F1534" s="19">
        <v>17.685179999999999</v>
      </c>
      <c r="G1534" s="19">
        <v>-5.6839909999999998</v>
      </c>
      <c r="H1534" s="19">
        <v>18.576149999999998</v>
      </c>
      <c r="I1534" s="10">
        <f t="shared" si="144"/>
        <v>-0.44280000000003383</v>
      </c>
      <c r="J1534" s="10">
        <f t="shared" si="139"/>
        <v>-0.76609999999999445</v>
      </c>
      <c r="K1534" s="10">
        <f t="shared" si="140"/>
        <v>0.88486216440755416</v>
      </c>
      <c r="L1534" s="11">
        <f t="shared" si="142"/>
        <v>11.138479664441068</v>
      </c>
      <c r="M1534" s="11">
        <f t="shared" si="143"/>
        <v>799.14717471630433</v>
      </c>
      <c r="N1534" s="11"/>
      <c r="O1534" s="11"/>
      <c r="P1534" s="11">
        <f t="shared" si="141"/>
        <v>1405.0443835882684</v>
      </c>
    </row>
    <row r="1535" spans="1:16" x14ac:dyDescent="0.35">
      <c r="A1535" s="19">
        <v>64.866669999999999</v>
      </c>
      <c r="B1535" s="19">
        <v>1946</v>
      </c>
      <c r="C1535" s="19">
        <v>668.46090000000004</v>
      </c>
      <c r="D1535" s="19">
        <v>-314.57119999999998</v>
      </c>
      <c r="E1535" s="19">
        <v>738.77940000000001</v>
      </c>
      <c r="F1535" s="19">
        <v>26.888950000000001</v>
      </c>
      <c r="G1535" s="19">
        <v>8.1819430000000004</v>
      </c>
      <c r="H1535" s="19">
        <v>28.10622</v>
      </c>
      <c r="I1535" s="10">
        <f t="shared" si="144"/>
        <v>0.71690000000000964</v>
      </c>
      <c r="J1535" s="10">
        <f t="shared" si="139"/>
        <v>-0.60309999999998354</v>
      </c>
      <c r="K1535" s="10">
        <f t="shared" si="140"/>
        <v>0.93684322060843994</v>
      </c>
      <c r="L1535" s="11">
        <f t="shared" si="142"/>
        <v>1.5591198620543736</v>
      </c>
      <c r="M1535" s="11">
        <f t="shared" si="143"/>
        <v>-287.32332940575861</v>
      </c>
      <c r="N1535" s="11"/>
      <c r="O1535" s="11"/>
      <c r="P1535" s="11">
        <f t="shared" si="141"/>
        <v>27.529429978658985</v>
      </c>
    </row>
    <row r="1536" spans="1:16" x14ac:dyDescent="0.35">
      <c r="A1536" s="19">
        <v>64.900000000000006</v>
      </c>
      <c r="B1536" s="19">
        <v>1947</v>
      </c>
      <c r="C1536" s="19">
        <v>669.09379999999999</v>
      </c>
      <c r="D1536" s="19">
        <v>-314.18880000000001</v>
      </c>
      <c r="E1536" s="19">
        <v>739.18949999999995</v>
      </c>
      <c r="F1536" s="19">
        <v>-1.3222659999999999</v>
      </c>
      <c r="G1536" s="19">
        <v>10.733879999999999</v>
      </c>
      <c r="H1536" s="19">
        <v>10.815009999999999</v>
      </c>
      <c r="I1536" s="10">
        <f t="shared" si="144"/>
        <v>1.3497999999999593</v>
      </c>
      <c r="J1536" s="10">
        <f t="shared" si="139"/>
        <v>-0.2207000000000221</v>
      </c>
      <c r="K1536" s="10">
        <f t="shared" si="140"/>
        <v>1.3677238500515738</v>
      </c>
      <c r="L1536" s="11">
        <f t="shared" si="142"/>
        <v>12.927711654456933</v>
      </c>
      <c r="M1536" s="11">
        <f t="shared" si="143"/>
        <v>341.09186295830591</v>
      </c>
      <c r="N1536" s="11"/>
      <c r="O1536" s="11"/>
      <c r="P1536" s="11">
        <f t="shared" si="141"/>
        <v>1892.6988766303516</v>
      </c>
    </row>
    <row r="1537" spans="1:16" x14ac:dyDescent="0.35">
      <c r="A1537" s="19">
        <v>64.933329999999998</v>
      </c>
      <c r="B1537" s="19">
        <v>1948</v>
      </c>
      <c r="C1537" s="19">
        <v>668.37270000000001</v>
      </c>
      <c r="D1537" s="19">
        <v>-313.85559999999998</v>
      </c>
      <c r="E1537" s="19">
        <v>738.39520000000005</v>
      </c>
      <c r="F1537" s="19">
        <v>-24.554659999999998</v>
      </c>
      <c r="G1537" s="19">
        <v>-3.634506</v>
      </c>
      <c r="H1537" s="19">
        <v>24.822189999999999</v>
      </c>
      <c r="I1537" s="10">
        <f t="shared" si="144"/>
        <v>0.62869999999998072</v>
      </c>
      <c r="J1537" s="10">
        <f t="shared" si="139"/>
        <v>0.11250000000001137</v>
      </c>
      <c r="K1537" s="10">
        <f t="shared" si="140"/>
        <v>0.63868610443627027</v>
      </c>
      <c r="L1537" s="11">
        <f t="shared" si="142"/>
        <v>-21.873319700434195</v>
      </c>
      <c r="M1537" s="11">
        <f t="shared" si="143"/>
        <v>-1044.135354182393</v>
      </c>
      <c r="N1537" s="11"/>
      <c r="O1537" s="11"/>
      <c r="P1537" s="11">
        <f t="shared" si="141"/>
        <v>5418.3569491745848</v>
      </c>
    </row>
    <row r="1538" spans="1:16" x14ac:dyDescent="0.35">
      <c r="A1538" s="19">
        <v>64.966669999999993</v>
      </c>
      <c r="B1538" s="19">
        <v>1949</v>
      </c>
      <c r="C1538" s="19">
        <v>667.45680000000004</v>
      </c>
      <c r="D1538" s="19">
        <v>-314.43110000000001</v>
      </c>
      <c r="E1538" s="19">
        <v>737.81129999999996</v>
      </c>
      <c r="F1538" s="19">
        <v>-13.561669999999999</v>
      </c>
      <c r="G1538" s="19">
        <v>-8.4636320000000005</v>
      </c>
      <c r="H1538" s="19">
        <v>15.985989999999999</v>
      </c>
      <c r="I1538" s="10">
        <f t="shared" si="144"/>
        <v>-0.28719999999998436</v>
      </c>
      <c r="J1538" s="10">
        <f t="shared" si="139"/>
        <v>-0.46300000000002228</v>
      </c>
      <c r="K1538" s="10">
        <f t="shared" si="140"/>
        <v>0.54484203215245031</v>
      </c>
      <c r="L1538" s="11">
        <f t="shared" si="142"/>
        <v>-2.814759216671646</v>
      </c>
      <c r="M1538" s="11">
        <f t="shared" si="143"/>
        <v>571.64248601575071</v>
      </c>
      <c r="N1538" s="11"/>
      <c r="O1538" s="11"/>
      <c r="P1538" s="11">
        <f t="shared" si="141"/>
        <v>89.726496496765094</v>
      </c>
    </row>
    <row r="1539" spans="1:16" x14ac:dyDescent="0.35">
      <c r="A1539" s="19">
        <v>65</v>
      </c>
      <c r="B1539" s="19">
        <v>1950</v>
      </c>
      <c r="C1539" s="19">
        <v>667.46860000000004</v>
      </c>
      <c r="D1539" s="19">
        <v>-314.41989999999998</v>
      </c>
      <c r="E1539" s="19">
        <v>737.81719999999996</v>
      </c>
      <c r="F1539" s="19">
        <v>13.114560000000001</v>
      </c>
      <c r="G1539" s="19">
        <v>9.0722079999999998</v>
      </c>
      <c r="H1539" s="19">
        <v>15.946680000000001</v>
      </c>
      <c r="I1539" s="10">
        <f t="shared" si="144"/>
        <v>-0.27539999999999054</v>
      </c>
      <c r="J1539" s="10">
        <f t="shared" ref="J1539:J1551" si="145">D1539-$S$2</f>
        <v>-0.45179999999999154</v>
      </c>
      <c r="K1539" s="10">
        <f t="shared" ref="K1539:K1551" si="146">(I1539^2+J1539^2)^(1/2)</f>
        <v>0.52912040217703482</v>
      </c>
      <c r="L1539" s="11">
        <f t="shared" si="142"/>
        <v>-0.47169606886925919</v>
      </c>
      <c r="M1539" s="11">
        <f t="shared" si="143"/>
        <v>70.298924326490493</v>
      </c>
      <c r="N1539" s="11"/>
      <c r="O1539" s="11"/>
      <c r="P1539" s="11">
        <f t="shared" ref="P1539:P1551" si="147">$S$4*(L1539^2)/2</f>
        <v>2.5197805792045234</v>
      </c>
    </row>
    <row r="1540" spans="1:16" x14ac:dyDescent="0.35">
      <c r="A1540" s="19">
        <v>65.033330000000007</v>
      </c>
      <c r="B1540" s="19">
        <v>1951</v>
      </c>
      <c r="C1540" s="19">
        <v>668.33109999999999</v>
      </c>
      <c r="D1540" s="19">
        <v>-313.8263</v>
      </c>
      <c r="E1540" s="19">
        <v>738.34500000000003</v>
      </c>
      <c r="F1540" s="19">
        <v>23.44529</v>
      </c>
      <c r="G1540" s="19">
        <v>16.838339999999999</v>
      </c>
      <c r="H1540" s="19">
        <v>28.865400000000001</v>
      </c>
      <c r="I1540" s="10">
        <f t="shared" si="144"/>
        <v>0.58709999999996398</v>
      </c>
      <c r="J1540" s="10">
        <f t="shared" si="145"/>
        <v>0.14179999999998927</v>
      </c>
      <c r="K1540" s="10">
        <f t="shared" si="146"/>
        <v>0.60398149806095436</v>
      </c>
      <c r="L1540" s="11">
        <f t="shared" ref="L1540:L1551" si="148">(K1540-K1539)/(A1540-A1539)</f>
        <v>2.2460574822653734</v>
      </c>
      <c r="M1540" s="11">
        <f t="shared" si="143"/>
        <v>81.540760610084035</v>
      </c>
      <c r="N1540" s="11"/>
      <c r="O1540" s="11"/>
      <c r="P1540" s="11">
        <f t="shared" si="147"/>
        <v>57.13206796947604</v>
      </c>
    </row>
    <row r="1541" spans="1:16" x14ac:dyDescent="0.35">
      <c r="A1541" s="19">
        <v>65.066670000000002</v>
      </c>
      <c r="B1541" s="19">
        <v>1952</v>
      </c>
      <c r="C1541" s="19">
        <v>669.03160000000003</v>
      </c>
      <c r="D1541" s="19">
        <v>-313.29730000000001</v>
      </c>
      <c r="E1541" s="19">
        <v>738.75469999999996</v>
      </c>
      <c r="F1541" s="19">
        <v>0.40106779999999997</v>
      </c>
      <c r="G1541" s="19">
        <v>-8.6146729999999998</v>
      </c>
      <c r="H1541" s="19">
        <v>8.6240039999999993</v>
      </c>
      <c r="I1541" s="10">
        <f t="shared" si="144"/>
        <v>1.2875999999999976</v>
      </c>
      <c r="J1541" s="10">
        <f t="shared" si="145"/>
        <v>0.67079999999998563</v>
      </c>
      <c r="K1541" s="10">
        <f t="shared" si="146"/>
        <v>1.4518561912255548</v>
      </c>
      <c r="L1541" s="11">
        <f t="shared" si="148"/>
        <v>25.431154564028652</v>
      </c>
      <c r="M1541" s="11">
        <f t="shared" ref="M1541:M1551" si="149">(L1541-L1540)/(A1541-A1540)</f>
        <v>695.41382968705511</v>
      </c>
      <c r="N1541" s="11"/>
      <c r="O1541" s="11"/>
      <c r="P1541" s="11">
        <f t="shared" si="147"/>
        <v>7324.3715243540109</v>
      </c>
    </row>
    <row r="1542" spans="1:16" x14ac:dyDescent="0.35">
      <c r="A1542" s="19">
        <v>65.099999999999994</v>
      </c>
      <c r="B1542" s="19">
        <v>1953</v>
      </c>
      <c r="C1542" s="19">
        <v>668.3578</v>
      </c>
      <c r="D1542" s="19">
        <v>-314.4006</v>
      </c>
      <c r="E1542" s="19">
        <v>738.61350000000004</v>
      </c>
      <c r="F1542" s="19">
        <v>-24.330159999999999</v>
      </c>
      <c r="G1542" s="19">
        <v>-16.50149</v>
      </c>
      <c r="H1542" s="19">
        <v>29.398230000000002</v>
      </c>
      <c r="I1542" s="10">
        <f t="shared" si="144"/>
        <v>0.61379999999996926</v>
      </c>
      <c r="J1542" s="10">
        <f t="shared" si="145"/>
        <v>-0.43250000000000455</v>
      </c>
      <c r="K1542" s="10">
        <f t="shared" si="146"/>
        <v>0.75087062134562588</v>
      </c>
      <c r="L1542" s="11">
        <f t="shared" si="148"/>
        <v>-21.03167026342906</v>
      </c>
      <c r="M1542" s="11">
        <f t="shared" si="149"/>
        <v>-1394.0241472387768</v>
      </c>
      <c r="N1542" s="11"/>
      <c r="O1542" s="11"/>
      <c r="P1542" s="11">
        <f t="shared" si="147"/>
        <v>5009.4003198382898</v>
      </c>
    </row>
    <row r="1543" spans="1:16" x14ac:dyDescent="0.35">
      <c r="A1543" s="19">
        <v>65.133330000000001</v>
      </c>
      <c r="B1543" s="19">
        <v>1954</v>
      </c>
      <c r="C1543" s="19">
        <v>667.40959999999995</v>
      </c>
      <c r="D1543" s="19">
        <v>-314.3974</v>
      </c>
      <c r="E1543" s="19">
        <v>737.75429999999994</v>
      </c>
      <c r="F1543" s="19">
        <v>-13.936920000000001</v>
      </c>
      <c r="G1543" s="19">
        <v>9.3510849999999994</v>
      </c>
      <c r="H1543" s="19">
        <v>16.783339999999999</v>
      </c>
      <c r="I1543" s="10">
        <f t="shared" si="144"/>
        <v>-0.33440000000007331</v>
      </c>
      <c r="J1543" s="10">
        <f t="shared" si="145"/>
        <v>-0.42930000000001201</v>
      </c>
      <c r="K1543" s="10">
        <f t="shared" si="146"/>
        <v>0.54417079120443368</v>
      </c>
      <c r="L1543" s="11">
        <f t="shared" si="148"/>
        <v>-6.2016150657411266</v>
      </c>
      <c r="M1543" s="11">
        <f t="shared" si="149"/>
        <v>444.94615054560552</v>
      </c>
      <c r="N1543" s="11"/>
      <c r="O1543" s="11"/>
      <c r="P1543" s="11">
        <f t="shared" si="147"/>
        <v>435.55983322257936</v>
      </c>
    </row>
    <row r="1544" spans="1:16" x14ac:dyDescent="0.35">
      <c r="A1544" s="19">
        <v>65.166669999999996</v>
      </c>
      <c r="B1544" s="19">
        <v>1955</v>
      </c>
      <c r="C1544" s="19">
        <v>667.42870000000005</v>
      </c>
      <c r="D1544" s="19">
        <v>-313.77719999999999</v>
      </c>
      <c r="E1544" s="19">
        <v>737.50739999999996</v>
      </c>
      <c r="F1544" s="19">
        <v>13.39038</v>
      </c>
      <c r="G1544" s="19">
        <v>9.0100540000000002</v>
      </c>
      <c r="H1544" s="19">
        <v>16.139500000000002</v>
      </c>
      <c r="I1544" s="10">
        <f t="shared" si="144"/>
        <v>-0.31529999999997926</v>
      </c>
      <c r="J1544" s="10">
        <f t="shared" si="145"/>
        <v>0.19089999999999918</v>
      </c>
      <c r="K1544" s="10">
        <f t="shared" si="146"/>
        <v>0.36858771005011359</v>
      </c>
      <c r="L1544" s="11">
        <f t="shared" si="148"/>
        <v>-5.2664391468009555</v>
      </c>
      <c r="M1544" s="11">
        <f t="shared" si="149"/>
        <v>28.049667634681999</v>
      </c>
      <c r="N1544" s="11"/>
      <c r="O1544" s="11"/>
      <c r="P1544" s="11">
        <f t="shared" si="147"/>
        <v>314.10319307479455</v>
      </c>
    </row>
    <row r="1545" spans="1:16" x14ac:dyDescent="0.35">
      <c r="A1545" s="19">
        <v>65.2</v>
      </c>
      <c r="B1545" s="19">
        <v>1956</v>
      </c>
      <c r="C1545" s="19">
        <v>668.30229999999995</v>
      </c>
      <c r="D1545" s="19">
        <v>-313.79669999999999</v>
      </c>
      <c r="E1545" s="19">
        <v>738.30640000000005</v>
      </c>
      <c r="F1545" s="19">
        <v>20.661490000000001</v>
      </c>
      <c r="G1545" s="19">
        <v>-2.4315259999999999</v>
      </c>
      <c r="H1545" s="19">
        <v>20.804069999999999</v>
      </c>
      <c r="I1545" s="10">
        <f t="shared" si="144"/>
        <v>0.55829999999991742</v>
      </c>
      <c r="J1545" s="10">
        <f t="shared" si="145"/>
        <v>0.17140000000000555</v>
      </c>
      <c r="K1545" s="10">
        <f t="shared" si="146"/>
        <v>0.58401785075450363</v>
      </c>
      <c r="L1545" s="11">
        <f t="shared" si="148"/>
        <v>6.4635505761880552</v>
      </c>
      <c r="M1545" s="11">
        <f t="shared" si="149"/>
        <v>351.93488517811926</v>
      </c>
      <c r="N1545" s="11"/>
      <c r="O1545" s="11"/>
      <c r="P1545" s="11">
        <f t="shared" si="147"/>
        <v>473.13002952690613</v>
      </c>
    </row>
    <row r="1546" spans="1:16" x14ac:dyDescent="0.35">
      <c r="A1546" s="19">
        <v>65.233329999999995</v>
      </c>
      <c r="B1546" s="19">
        <v>1957</v>
      </c>
      <c r="C1546" s="19">
        <v>668.80610000000001</v>
      </c>
      <c r="D1546" s="19">
        <v>-313.9393</v>
      </c>
      <c r="E1546" s="19">
        <v>738.82309999999995</v>
      </c>
      <c r="F1546" s="19">
        <v>-7.0817019999999994E-2</v>
      </c>
      <c r="G1546" s="19">
        <v>-5.1050300000000002</v>
      </c>
      <c r="H1546" s="19">
        <v>5.1055210000000004</v>
      </c>
      <c r="I1546" s="10">
        <f t="shared" si="144"/>
        <v>1.0620999999999867</v>
      </c>
      <c r="J1546" s="10">
        <f t="shared" si="145"/>
        <v>2.8799999999989723E-2</v>
      </c>
      <c r="K1546" s="10">
        <f t="shared" si="146"/>
        <v>1.0624903999566166</v>
      </c>
      <c r="L1546" s="11">
        <f t="shared" si="148"/>
        <v>14.355612037270429</v>
      </c>
      <c r="M1546" s="11">
        <f t="shared" si="149"/>
        <v>236.78552238476433</v>
      </c>
      <c r="N1546" s="11"/>
      <c r="O1546" s="11"/>
      <c r="P1546" s="11">
        <f t="shared" si="147"/>
        <v>2333.8967356243625</v>
      </c>
    </row>
    <row r="1547" spans="1:16" x14ac:dyDescent="0.35">
      <c r="A1547" s="19">
        <v>65.266670000000005</v>
      </c>
      <c r="B1547" s="19">
        <v>1958</v>
      </c>
      <c r="C1547" s="19">
        <v>668.29759999999999</v>
      </c>
      <c r="D1547" s="19">
        <v>-314.13709999999998</v>
      </c>
      <c r="E1547" s="19">
        <v>738.44690000000003</v>
      </c>
      <c r="F1547" s="19">
        <v>-23.590730000000001</v>
      </c>
      <c r="G1547" s="19">
        <v>2.9288970000000001</v>
      </c>
      <c r="H1547" s="19">
        <v>23.771850000000001</v>
      </c>
      <c r="I1547" s="10">
        <f t="shared" si="144"/>
        <v>0.55359999999996035</v>
      </c>
      <c r="J1547" s="10">
        <f t="shared" si="145"/>
        <v>-0.16899999999998272</v>
      </c>
      <c r="K1547" s="10">
        <f t="shared" si="146"/>
        <v>0.57882118136774352</v>
      </c>
      <c r="L1547" s="11">
        <f t="shared" si="148"/>
        <v>-14.507175122637447</v>
      </c>
      <c r="M1547" s="11">
        <f t="shared" si="149"/>
        <v>-865.71047270244389</v>
      </c>
      <c r="N1547" s="11"/>
      <c r="O1547" s="11"/>
      <c r="P1547" s="11">
        <f t="shared" si="147"/>
        <v>2383.4383226902119</v>
      </c>
    </row>
    <row r="1548" spans="1:16" x14ac:dyDescent="0.35">
      <c r="A1548" s="19">
        <v>65.3</v>
      </c>
      <c r="B1548" s="19">
        <v>1959</v>
      </c>
      <c r="C1548" s="19">
        <v>667.23339999999996</v>
      </c>
      <c r="D1548" s="19">
        <v>-313.74400000000003</v>
      </c>
      <c r="E1548" s="19">
        <v>737.31659999999999</v>
      </c>
      <c r="F1548" s="19">
        <v>-17.628979999999999</v>
      </c>
      <c r="G1548" s="19">
        <v>3.6865239999999999</v>
      </c>
      <c r="H1548" s="19">
        <v>18.01032</v>
      </c>
      <c r="I1548" s="10">
        <f t="shared" si="144"/>
        <v>-0.51060000000006767</v>
      </c>
      <c r="J1548" s="10">
        <f t="shared" si="145"/>
        <v>0.22409999999996444</v>
      </c>
      <c r="K1548" s="10">
        <f t="shared" si="146"/>
        <v>0.55761381797804577</v>
      </c>
      <c r="L1548" s="11">
        <f t="shared" si="148"/>
        <v>-0.63628453014409381</v>
      </c>
      <c r="M1548" s="11">
        <f t="shared" si="149"/>
        <v>416.16833460835744</v>
      </c>
      <c r="N1548" s="11"/>
      <c r="O1548" s="11"/>
      <c r="P1548" s="11">
        <f t="shared" si="147"/>
        <v>4.5850168873803163</v>
      </c>
    </row>
    <row r="1549" spans="1:16" x14ac:dyDescent="0.35">
      <c r="A1549" s="19">
        <v>65.333330000000004</v>
      </c>
      <c r="B1549" s="19">
        <v>1960</v>
      </c>
      <c r="C1549" s="19">
        <v>667.1223</v>
      </c>
      <c r="D1549" s="19">
        <v>-313.8913</v>
      </c>
      <c r="E1549" s="19">
        <v>737.27880000000005</v>
      </c>
      <c r="F1549" s="19">
        <v>7.6584680000000001</v>
      </c>
      <c r="G1549" s="19">
        <v>-3.3610500000000001</v>
      </c>
      <c r="H1549" s="19">
        <v>8.3635389999999994</v>
      </c>
      <c r="I1549" s="10">
        <f t="shared" si="144"/>
        <v>-0.62170000000003256</v>
      </c>
      <c r="J1549" s="10">
        <f t="shared" si="145"/>
        <v>7.6799999999991542E-2</v>
      </c>
      <c r="K1549" s="10">
        <f t="shared" si="146"/>
        <v>0.62642567795392867</v>
      </c>
      <c r="L1549" s="11">
        <f t="shared" si="148"/>
        <v>2.0645622555016336</v>
      </c>
      <c r="M1549" s="11">
        <f t="shared" si="149"/>
        <v>81.033506920047969</v>
      </c>
      <c r="N1549" s="11"/>
      <c r="O1549" s="11"/>
      <c r="P1549" s="11">
        <f t="shared" si="147"/>
        <v>48.271875999985568</v>
      </c>
    </row>
    <row r="1550" spans="1:16" x14ac:dyDescent="0.35">
      <c r="A1550" s="19">
        <v>65.366669999999999</v>
      </c>
      <c r="B1550" s="19">
        <v>1961</v>
      </c>
      <c r="C1550" s="19">
        <v>667.74400000000003</v>
      </c>
      <c r="D1550" s="19">
        <v>-313.96809999999999</v>
      </c>
      <c r="E1550" s="19">
        <v>737.87400000000002</v>
      </c>
      <c r="F1550" s="19">
        <v>22.016380000000002</v>
      </c>
      <c r="G1550" s="19">
        <v>2.1086040000000001</v>
      </c>
      <c r="H1550" s="19">
        <v>22.11713</v>
      </c>
      <c r="I1550" s="10">
        <f t="shared" si="144"/>
        <v>0</v>
      </c>
      <c r="J1550" s="10">
        <f t="shared" si="145"/>
        <v>0</v>
      </c>
      <c r="K1550" s="10">
        <f t="shared" si="146"/>
        <v>0</v>
      </c>
      <c r="L1550" s="11">
        <f t="shared" si="148"/>
        <v>-18.789012536113184</v>
      </c>
      <c r="M1550" s="11">
        <f t="shared" si="149"/>
        <v>-625.48214731906546</v>
      </c>
      <c r="N1550" s="11"/>
      <c r="O1550" s="11"/>
      <c r="P1550" s="11">
        <f t="shared" si="147"/>
        <v>3998.0306853311231</v>
      </c>
    </row>
    <row r="1551" spans="1:16" x14ac:dyDescent="0.35">
      <c r="A1551" s="19">
        <v>65.400000000000006</v>
      </c>
      <c r="B1551" s="19">
        <v>1962</v>
      </c>
      <c r="C1551" s="19">
        <v>668.59010000000001</v>
      </c>
      <c r="D1551" s="19">
        <v>-313.75069999999999</v>
      </c>
      <c r="E1551" s="19">
        <v>738.54740000000004</v>
      </c>
      <c r="F1551" s="19" t="s">
        <v>0</v>
      </c>
      <c r="G1551" s="19" t="s">
        <v>0</v>
      </c>
      <c r="H1551" s="19" t="s">
        <v>0</v>
      </c>
      <c r="I1551" s="10">
        <f t="shared" si="144"/>
        <v>0.84609999999997854</v>
      </c>
      <c r="J1551" s="10">
        <f t="shared" si="145"/>
        <v>0.21739999999999782</v>
      </c>
      <c r="K1551" s="10">
        <f t="shared" si="146"/>
        <v>0.87358340758050268</v>
      </c>
      <c r="L1551" s="11">
        <f t="shared" si="148"/>
        <v>26.210123239733925</v>
      </c>
      <c r="M1551" s="11">
        <f t="shared" si="149"/>
        <v>1350.1090841835676</v>
      </c>
      <c r="N1551" s="11"/>
      <c r="O1551" s="11"/>
      <c r="P1551" s="11">
        <f t="shared" si="147"/>
        <v>7779.9415947411071</v>
      </c>
    </row>
  </sheetData>
  <conditionalFormatting sqref="A1:H1">
    <cfRule type="containsBlanks" dxfId="2" priority="3">
      <formula>LEN(TRIM(A1))=0</formula>
    </cfRule>
  </conditionalFormatting>
  <conditionalFormatting sqref="O1">
    <cfRule type="containsBlanks" dxfId="1" priority="1">
      <formula>LEN(TRIM(O1))=0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67856-1C80-425D-A213-444A35E44462}">
  <dimension ref="A1:O487"/>
  <sheetViews>
    <sheetView tabSelected="1" workbookViewId="0">
      <selection activeCell="H2" sqref="H2"/>
    </sheetView>
  </sheetViews>
  <sheetFormatPr defaultRowHeight="15.5" x14ac:dyDescent="0.35"/>
  <cols>
    <col min="1" max="1" width="8.25" bestFit="1" customWidth="1"/>
    <col min="2" max="2" width="13.75" bestFit="1" customWidth="1"/>
    <col min="3" max="3" width="13.83203125" bestFit="1" customWidth="1"/>
    <col min="7" max="7" width="18" bestFit="1" customWidth="1"/>
    <col min="8" max="8" width="18.08203125" bestFit="1" customWidth="1"/>
    <col min="9" max="9" width="16.9140625" bestFit="1" customWidth="1"/>
    <col min="10" max="10" width="13" bestFit="1" customWidth="1"/>
    <col min="11" max="11" width="15.6640625" bestFit="1" customWidth="1"/>
    <col min="12" max="12" width="27" bestFit="1" customWidth="1"/>
    <col min="14" max="14" width="11.58203125" bestFit="1" customWidth="1"/>
  </cols>
  <sheetData>
    <row r="1" spans="1:15" x14ac:dyDescent="0.35">
      <c r="A1" s="14" t="s">
        <v>22</v>
      </c>
      <c r="B1" s="9" t="s">
        <v>20</v>
      </c>
      <c r="C1" s="9" t="s">
        <v>19</v>
      </c>
      <c r="D1" s="13" t="s">
        <v>17</v>
      </c>
      <c r="E1" s="12" t="s">
        <v>16</v>
      </c>
      <c r="F1" s="9" t="s">
        <v>15</v>
      </c>
      <c r="G1" s="8" t="s">
        <v>27</v>
      </c>
      <c r="H1" s="8" t="s">
        <v>28</v>
      </c>
      <c r="I1" s="8" t="s">
        <v>12</v>
      </c>
      <c r="J1" s="8" t="s">
        <v>11</v>
      </c>
      <c r="K1" s="8" t="s">
        <v>10</v>
      </c>
      <c r="L1" s="7" t="s">
        <v>26</v>
      </c>
      <c r="N1" s="21" t="s">
        <v>24</v>
      </c>
      <c r="O1" s="6">
        <f>AVERAGE(B468:B487)</f>
        <v>605.57730500000002</v>
      </c>
    </row>
    <row r="2" spans="1:15" x14ac:dyDescent="0.35">
      <c r="A2" s="15">
        <v>100.9333</v>
      </c>
      <c r="B2" s="15">
        <v>210.31800000000001</v>
      </c>
      <c r="C2" s="15">
        <v>-319.78800000000001</v>
      </c>
      <c r="D2" s="15"/>
      <c r="E2" s="15"/>
      <c r="F2" s="15"/>
      <c r="G2" s="6">
        <f>B2-$O$1</f>
        <v>-395.25930500000004</v>
      </c>
      <c r="H2" s="6">
        <f>C2-$O$2</f>
        <v>12.746715000000052</v>
      </c>
      <c r="I2">
        <f>(G2^2+H2^2)^(1/2)</f>
        <v>395.46478595745322</v>
      </c>
      <c r="N2" t="s">
        <v>25</v>
      </c>
      <c r="O2" s="6">
        <f>AVERAGE(C468:C487)</f>
        <v>-332.53471500000006</v>
      </c>
    </row>
    <row r="3" spans="1:15" x14ac:dyDescent="0.35">
      <c r="A3" s="15">
        <v>100.9667</v>
      </c>
      <c r="B3" s="15">
        <v>219.55860000000001</v>
      </c>
      <c r="C3" s="15">
        <v>-317.7407</v>
      </c>
      <c r="D3" s="15">
        <v>370.15440000000001</v>
      </c>
      <c r="E3" s="15">
        <v>16.61111</v>
      </c>
      <c r="F3" s="15">
        <v>370.52690000000001</v>
      </c>
      <c r="G3" s="6">
        <f t="shared" ref="G3:G66" si="0">B3-$O$1</f>
        <v>-386.01870500000001</v>
      </c>
      <c r="H3" s="6">
        <f t="shared" ref="H3:H66" si="1">C3-$O$2</f>
        <v>14.794015000000059</v>
      </c>
      <c r="I3">
        <f t="shared" ref="I3:I66" si="2">(G3^2+H3^2)^(1/2)</f>
        <v>386.30208838381554</v>
      </c>
      <c r="J3">
        <f>(I3-I2)/(A3-A2)</f>
        <v>-274.33226268376001</v>
      </c>
      <c r="L3">
        <f>J3^2/2</f>
        <v>37629.09517459575</v>
      </c>
    </row>
    <row r="4" spans="1:15" x14ac:dyDescent="0.35">
      <c r="A4" s="15">
        <v>101</v>
      </c>
      <c r="B4" s="15">
        <v>234.995</v>
      </c>
      <c r="C4" s="15">
        <v>-318.68060000000003</v>
      </c>
      <c r="D4" s="15">
        <v>233.25720000000001</v>
      </c>
      <c r="E4" s="15">
        <v>-14.68534</v>
      </c>
      <c r="F4" s="15">
        <v>233.71899999999999</v>
      </c>
      <c r="G4" s="6">
        <f t="shared" si="0"/>
        <v>-370.58230500000002</v>
      </c>
      <c r="H4" s="6">
        <f t="shared" si="1"/>
        <v>13.854115000000036</v>
      </c>
      <c r="I4">
        <f t="shared" si="2"/>
        <v>370.84118067111461</v>
      </c>
      <c r="J4">
        <f t="shared" ref="J4:J67" si="3">(I4-I3)/(A4-A3)</f>
        <v>-464.29152290397366</v>
      </c>
      <c r="K4">
        <f>(J4-J3)/(A4-A3)</f>
        <v>-5704.4822888958188</v>
      </c>
      <c r="L4">
        <f t="shared" ref="L4:L67" si="4">J4^2/2</f>
        <v>107783.30912024555</v>
      </c>
    </row>
    <row r="5" spans="1:15" x14ac:dyDescent="0.35">
      <c r="A5" s="15">
        <v>101.0333</v>
      </c>
      <c r="B5" s="15">
        <v>235.10900000000001</v>
      </c>
      <c r="C5" s="15">
        <v>-318.71969999999999</v>
      </c>
      <c r="D5" s="15">
        <v>901.93039999999996</v>
      </c>
      <c r="E5" s="15">
        <v>203.8836</v>
      </c>
      <c r="F5" s="15">
        <v>924.6875</v>
      </c>
      <c r="G5" s="6">
        <f t="shared" si="0"/>
        <v>-370.46830499999999</v>
      </c>
      <c r="H5" s="6">
        <f t="shared" si="1"/>
        <v>13.815015000000074</v>
      </c>
      <c r="I5">
        <f t="shared" si="2"/>
        <v>370.72580116444993</v>
      </c>
      <c r="J5">
        <f t="shared" si="3"/>
        <v>-3.464850049990726</v>
      </c>
      <c r="K5">
        <f t="shared" ref="K5:K68" si="5">(J5-J4)/(A5-A4)</f>
        <v>13838.638824445179</v>
      </c>
      <c r="L5">
        <f t="shared" si="4"/>
        <v>6.0025929344603686</v>
      </c>
    </row>
    <row r="6" spans="1:15" x14ac:dyDescent="0.35">
      <c r="A6" s="15">
        <v>101.0667</v>
      </c>
      <c r="B6" s="15">
        <v>295.12369999999999</v>
      </c>
      <c r="C6" s="15">
        <v>-305.0883</v>
      </c>
      <c r="D6" s="15">
        <v>1765.2370000000001</v>
      </c>
      <c r="E6" s="15">
        <v>221.43119999999999</v>
      </c>
      <c r="F6" s="15">
        <v>1779.0709999999999</v>
      </c>
      <c r="G6" s="6">
        <f t="shared" si="0"/>
        <v>-310.45360500000004</v>
      </c>
      <c r="H6" s="6">
        <f t="shared" si="1"/>
        <v>27.446415000000059</v>
      </c>
      <c r="I6">
        <f t="shared" si="2"/>
        <v>311.6644775296798</v>
      </c>
      <c r="J6">
        <f t="shared" si="3"/>
        <v>-1768.3031028374123</v>
      </c>
      <c r="K6">
        <f t="shared" si="5"/>
        <v>-52839.468646329486</v>
      </c>
      <c r="L6">
        <f t="shared" si="4"/>
        <v>1563447.93175221</v>
      </c>
    </row>
    <row r="7" spans="1:15" x14ac:dyDescent="0.35">
      <c r="A7" s="15">
        <v>101.1</v>
      </c>
      <c r="B7" s="15">
        <v>352.79149999999998</v>
      </c>
      <c r="C7" s="15">
        <v>-303.95760000000001</v>
      </c>
      <c r="D7" s="15">
        <v>1938.943</v>
      </c>
      <c r="E7" s="15">
        <v>20.544509999999999</v>
      </c>
      <c r="F7" s="15">
        <v>1939.0519999999999</v>
      </c>
      <c r="G7" s="6">
        <f t="shared" si="0"/>
        <v>-252.78580500000004</v>
      </c>
      <c r="H7" s="6">
        <f t="shared" si="1"/>
        <v>28.577115000000049</v>
      </c>
      <c r="I7">
        <f t="shared" si="2"/>
        <v>254.39598013966588</v>
      </c>
      <c r="J7">
        <f t="shared" si="3"/>
        <v>-1719.7746963969694</v>
      </c>
      <c r="K7">
        <f t="shared" si="5"/>
        <v>1457.309502716136</v>
      </c>
      <c r="L7">
        <f t="shared" si="4"/>
        <v>1478812.503183644</v>
      </c>
    </row>
    <row r="8" spans="1:15" x14ac:dyDescent="0.35">
      <c r="A8" s="15">
        <v>101.13330000000001</v>
      </c>
      <c r="B8" s="15">
        <v>424.38650000000001</v>
      </c>
      <c r="C8" s="15">
        <v>-303.71870000000001</v>
      </c>
      <c r="D8" s="15">
        <v>2391.5189999999998</v>
      </c>
      <c r="E8" s="15">
        <v>-84.80565</v>
      </c>
      <c r="F8" s="15">
        <v>2393.0230000000001</v>
      </c>
      <c r="G8" s="6">
        <f t="shared" si="0"/>
        <v>-181.19080500000001</v>
      </c>
      <c r="H8" s="6">
        <f t="shared" si="1"/>
        <v>28.81601500000005</v>
      </c>
      <c r="I8">
        <f t="shared" si="2"/>
        <v>183.46790056309101</v>
      </c>
      <c r="J8">
        <f t="shared" si="3"/>
        <v>-2129.9723596561862</v>
      </c>
      <c r="K8">
        <f t="shared" si="5"/>
        <v>-12318.24814591828</v>
      </c>
      <c r="L8">
        <f t="shared" si="4"/>
        <v>2268391.1264496711</v>
      </c>
    </row>
    <row r="9" spans="1:15" x14ac:dyDescent="0.35">
      <c r="A9" s="15">
        <v>101.16670000000001</v>
      </c>
      <c r="B9" s="15">
        <v>512.22609999999997</v>
      </c>
      <c r="C9" s="15">
        <v>-309.61130000000003</v>
      </c>
      <c r="D9" s="15">
        <v>3200.28</v>
      </c>
      <c r="E9" s="15">
        <v>-156.2336</v>
      </c>
      <c r="F9" s="15">
        <v>3204.0909999999999</v>
      </c>
      <c r="G9" s="6">
        <f t="shared" si="0"/>
        <v>-93.35120500000005</v>
      </c>
      <c r="H9" s="6">
        <f t="shared" si="1"/>
        <v>22.923415000000034</v>
      </c>
      <c r="I9">
        <f t="shared" si="2"/>
        <v>96.124556853148931</v>
      </c>
      <c r="J9">
        <f t="shared" si="3"/>
        <v>-2615.0701709563245</v>
      </c>
      <c r="K9">
        <f t="shared" si="5"/>
        <v>-14523.886565872268</v>
      </c>
      <c r="L9">
        <f t="shared" si="4"/>
        <v>3419295.9995127702</v>
      </c>
    </row>
    <row r="10" spans="1:15" x14ac:dyDescent="0.35">
      <c r="A10" s="15">
        <v>101.2</v>
      </c>
      <c r="B10" s="15">
        <v>637.73850000000004</v>
      </c>
      <c r="C10" s="15">
        <v>-314.1343</v>
      </c>
      <c r="D10" s="15">
        <v>2662.8980000000001</v>
      </c>
      <c r="E10" s="15">
        <v>-67.844520000000003</v>
      </c>
      <c r="F10" s="15">
        <v>2663.7620000000002</v>
      </c>
      <c r="G10" s="6">
        <f t="shared" si="0"/>
        <v>32.161195000000021</v>
      </c>
      <c r="H10" s="6">
        <f t="shared" si="1"/>
        <v>18.400415000000066</v>
      </c>
      <c r="I10">
        <f t="shared" si="2"/>
        <v>37.052904555517017</v>
      </c>
      <c r="J10">
        <f t="shared" si="3"/>
        <v>-1773.9234924215386</v>
      </c>
      <c r="K10">
        <f t="shared" si="5"/>
        <v>25259.660016061913</v>
      </c>
      <c r="L10">
        <f t="shared" si="4"/>
        <v>1573402.2784825144</v>
      </c>
    </row>
    <row r="11" spans="1:15" x14ac:dyDescent="0.35">
      <c r="A11" s="15">
        <v>101.2333</v>
      </c>
      <c r="B11" s="15">
        <v>689.7527</v>
      </c>
      <c r="C11" s="15">
        <v>-314.1343</v>
      </c>
      <c r="D11" s="15">
        <v>2628.9749999999999</v>
      </c>
      <c r="E11" s="15">
        <v>-339.2226</v>
      </c>
      <c r="F11" s="15">
        <v>2650.77</v>
      </c>
      <c r="G11" s="6">
        <f t="shared" si="0"/>
        <v>84.17539499999998</v>
      </c>
      <c r="H11" s="6">
        <f t="shared" si="1"/>
        <v>18.400415000000066</v>
      </c>
      <c r="I11">
        <f t="shared" si="2"/>
        <v>86.163057023171177</v>
      </c>
      <c r="J11">
        <f t="shared" si="3"/>
        <v>1474.7793533831407</v>
      </c>
      <c r="K11">
        <f t="shared" si="5"/>
        <v>97558.644018167324</v>
      </c>
      <c r="L11">
        <f t="shared" si="4"/>
        <v>1087487.0705825973</v>
      </c>
    </row>
    <row r="12" spans="1:15" x14ac:dyDescent="0.35">
      <c r="A12" s="15">
        <v>101.2667</v>
      </c>
      <c r="B12" s="15">
        <v>813.00350000000003</v>
      </c>
      <c r="C12" s="15">
        <v>-336.7491</v>
      </c>
      <c r="D12" s="15">
        <v>2747.703</v>
      </c>
      <c r="E12" s="15">
        <v>-525.79510000000005</v>
      </c>
      <c r="F12" s="15">
        <v>2797.558</v>
      </c>
      <c r="G12" s="6">
        <f t="shared" si="0"/>
        <v>207.42619500000001</v>
      </c>
      <c r="H12" s="6">
        <f t="shared" si="1"/>
        <v>-4.2143849999999361</v>
      </c>
      <c r="I12">
        <f t="shared" si="2"/>
        <v>207.469003499574</v>
      </c>
      <c r="J12">
        <f t="shared" si="3"/>
        <v>3631.9145651617264</v>
      </c>
      <c r="K12">
        <f t="shared" si="5"/>
        <v>64584.886580196551</v>
      </c>
      <c r="L12">
        <f t="shared" si="4"/>
        <v>6595401.7043169457</v>
      </c>
    </row>
    <row r="13" spans="1:15" x14ac:dyDescent="0.35">
      <c r="A13" s="15">
        <v>101.3</v>
      </c>
      <c r="B13" s="15">
        <v>872.93290000000002</v>
      </c>
      <c r="C13" s="15">
        <v>-349.18729999999999</v>
      </c>
      <c r="D13" s="15">
        <v>1523.8119999999999</v>
      </c>
      <c r="E13" s="15">
        <v>-350.68579999999997</v>
      </c>
      <c r="F13" s="15">
        <v>1563.644</v>
      </c>
      <c r="G13" s="6">
        <f t="shared" si="0"/>
        <v>267.35559499999999</v>
      </c>
      <c r="H13" s="6">
        <f t="shared" si="1"/>
        <v>-16.652584999999931</v>
      </c>
      <c r="I13">
        <f t="shared" si="2"/>
        <v>267.87370674440268</v>
      </c>
      <c r="J13">
        <f t="shared" si="3"/>
        <v>1813.9550523974212</v>
      </c>
      <c r="K13">
        <f t="shared" si="5"/>
        <v>-54593.378761695763</v>
      </c>
      <c r="L13">
        <f t="shared" si="4"/>
        <v>1645216.4660590657</v>
      </c>
    </row>
    <row r="14" spans="1:15" x14ac:dyDescent="0.35">
      <c r="A14" s="15">
        <v>101.33329999999999</v>
      </c>
      <c r="B14" s="15">
        <v>914.59100000000001</v>
      </c>
      <c r="C14" s="15">
        <v>-360.12819999999999</v>
      </c>
      <c r="D14" s="15">
        <v>1022.989</v>
      </c>
      <c r="E14" s="15">
        <v>-293.19729999999998</v>
      </c>
      <c r="F14" s="15">
        <v>1064.1759999999999</v>
      </c>
      <c r="G14" s="6">
        <f t="shared" si="0"/>
        <v>309.01369499999998</v>
      </c>
      <c r="H14" s="6">
        <f t="shared" si="1"/>
        <v>-27.59348499999993</v>
      </c>
      <c r="I14">
        <f t="shared" si="2"/>
        <v>310.24323378922907</v>
      </c>
      <c r="J14">
        <f t="shared" si="3"/>
        <v>1272.3581695144205</v>
      </c>
      <c r="K14">
        <f t="shared" si="5"/>
        <v>-16264.170657148634</v>
      </c>
      <c r="L14">
        <f t="shared" si="4"/>
        <v>809447.65576504346</v>
      </c>
    </row>
    <row r="15" spans="1:15" x14ac:dyDescent="0.35">
      <c r="A15" s="15">
        <v>101.36669999999999</v>
      </c>
      <c r="B15" s="15">
        <v>941.13210000000004</v>
      </c>
      <c r="C15" s="15">
        <v>-368.73379999999997</v>
      </c>
      <c r="D15" s="15">
        <v>622.2133</v>
      </c>
      <c r="E15" s="15">
        <v>-218.6241</v>
      </c>
      <c r="F15" s="15">
        <v>659.50429999999994</v>
      </c>
      <c r="G15" s="6">
        <f t="shared" si="0"/>
        <v>335.55479500000001</v>
      </c>
      <c r="H15" s="6">
        <f t="shared" si="1"/>
        <v>-36.199084999999911</v>
      </c>
      <c r="I15">
        <f t="shared" si="2"/>
        <v>337.50169511030498</v>
      </c>
      <c r="J15">
        <f t="shared" si="3"/>
        <v>816.12159643939083</v>
      </c>
      <c r="K15">
        <f t="shared" si="5"/>
        <v>-13659.777636976807</v>
      </c>
      <c r="L15">
        <f t="shared" si="4"/>
        <v>333027.23008738994</v>
      </c>
    </row>
    <row r="16" spans="1:15" x14ac:dyDescent="0.35">
      <c r="A16" s="15">
        <v>101.4</v>
      </c>
      <c r="B16" s="15">
        <v>956.07190000000003</v>
      </c>
      <c r="C16" s="15">
        <v>-374.70310000000001</v>
      </c>
      <c r="D16" s="15">
        <v>326.92599999999999</v>
      </c>
      <c r="E16" s="15">
        <v>-156.3852</v>
      </c>
      <c r="F16" s="15">
        <v>362.40440000000001</v>
      </c>
      <c r="G16" s="6">
        <f t="shared" si="0"/>
        <v>350.494595</v>
      </c>
      <c r="H16" s="6">
        <f t="shared" si="1"/>
        <v>-42.168384999999944</v>
      </c>
      <c r="I16">
        <f t="shared" si="2"/>
        <v>353.0221435232105</v>
      </c>
      <c r="J16">
        <f t="shared" si="3"/>
        <v>466.0795319189279</v>
      </c>
      <c r="K16">
        <f t="shared" si="5"/>
        <v>-10511.773709319672</v>
      </c>
      <c r="L16">
        <f t="shared" si="4"/>
        <v>108615.06503688346</v>
      </c>
    </row>
    <row r="17" spans="1:12" x14ac:dyDescent="0.35">
      <c r="A17" s="15">
        <v>101.4333</v>
      </c>
      <c r="B17" s="15">
        <v>962.92719999999997</v>
      </c>
      <c r="C17" s="15">
        <v>-379.15940000000001</v>
      </c>
      <c r="D17" s="15">
        <v>81.69323</v>
      </c>
      <c r="E17" s="15">
        <v>-116.3297</v>
      </c>
      <c r="F17" s="15">
        <v>142.14920000000001</v>
      </c>
      <c r="G17" s="6">
        <f t="shared" si="0"/>
        <v>357.34989499999995</v>
      </c>
      <c r="H17" s="6">
        <f t="shared" si="1"/>
        <v>-46.624684999999943</v>
      </c>
      <c r="I17">
        <f t="shared" si="2"/>
        <v>360.37870179556978</v>
      </c>
      <c r="J17">
        <f t="shared" si="3"/>
        <v>220.91766583663491</v>
      </c>
      <c r="K17">
        <f t="shared" si="5"/>
        <v>-7362.2182006701223</v>
      </c>
      <c r="L17">
        <f t="shared" si="4"/>
        <v>24402.307539353544</v>
      </c>
    </row>
    <row r="18" spans="1:12" x14ac:dyDescent="0.35">
      <c r="A18" s="15">
        <v>101.4667</v>
      </c>
      <c r="B18" s="15">
        <v>961.5181</v>
      </c>
      <c r="C18" s="15">
        <v>-382.45839999999998</v>
      </c>
      <c r="D18" s="15">
        <v>-156.4528</v>
      </c>
      <c r="E18" s="15">
        <v>-59.190800000000003</v>
      </c>
      <c r="F18" s="15">
        <v>167.27529999999999</v>
      </c>
      <c r="G18" s="6">
        <f t="shared" si="0"/>
        <v>355.94079499999998</v>
      </c>
      <c r="H18" s="6">
        <f t="shared" si="1"/>
        <v>-49.923684999999921</v>
      </c>
      <c r="I18">
        <f t="shared" si="2"/>
        <v>359.42485149083836</v>
      </c>
      <c r="J18">
        <f t="shared" si="3"/>
        <v>-28.55839235722781</v>
      </c>
      <c r="K18">
        <f t="shared" si="5"/>
        <v>-7469.3430596964172</v>
      </c>
      <c r="L18">
        <f t="shared" si="4"/>
        <v>407.7908870146839</v>
      </c>
    </row>
    <row r="19" spans="1:12" x14ac:dyDescent="0.35">
      <c r="A19" s="15">
        <v>101.5</v>
      </c>
      <c r="B19" s="15">
        <v>952.49699999999996</v>
      </c>
      <c r="C19" s="15">
        <v>-383.10550000000001</v>
      </c>
      <c r="D19" s="15">
        <v>-244.65369999999999</v>
      </c>
      <c r="E19" s="15">
        <v>0.2367215</v>
      </c>
      <c r="F19" s="15">
        <v>244.65379999999999</v>
      </c>
      <c r="G19" s="6">
        <f t="shared" si="0"/>
        <v>346.91969499999993</v>
      </c>
      <c r="H19" s="6">
        <f t="shared" si="1"/>
        <v>-50.570784999999944</v>
      </c>
      <c r="I19">
        <f t="shared" si="2"/>
        <v>350.58619350226729</v>
      </c>
      <c r="J19">
        <f t="shared" si="3"/>
        <v>-265.425164821978</v>
      </c>
      <c r="K19">
        <f t="shared" si="5"/>
        <v>-7113.1162902333799</v>
      </c>
      <c r="L19">
        <f t="shared" si="4"/>
        <v>35225.259060387092</v>
      </c>
    </row>
    <row r="20" spans="1:12" x14ac:dyDescent="0.35">
      <c r="A20" s="15">
        <v>101.5333</v>
      </c>
      <c r="B20" s="15">
        <v>945.2079</v>
      </c>
      <c r="C20" s="15">
        <v>-382.44260000000003</v>
      </c>
      <c r="D20" s="15">
        <v>-680.93949999999995</v>
      </c>
      <c r="E20" s="15">
        <v>84.187200000000004</v>
      </c>
      <c r="F20" s="15">
        <v>686.12390000000005</v>
      </c>
      <c r="G20" s="6">
        <f t="shared" si="0"/>
        <v>339.63059499999997</v>
      </c>
      <c r="H20" s="6">
        <f t="shared" si="1"/>
        <v>-49.907884999999965</v>
      </c>
      <c r="I20">
        <f t="shared" si="2"/>
        <v>343.27793119457476</v>
      </c>
      <c r="J20">
        <f t="shared" si="3"/>
        <v>-219.46733656736302</v>
      </c>
      <c r="K20">
        <f t="shared" si="5"/>
        <v>1380.114962601175</v>
      </c>
      <c r="L20">
        <f t="shared" si="4"/>
        <v>24082.9559099861</v>
      </c>
    </row>
    <row r="21" spans="1:12" x14ac:dyDescent="0.35">
      <c r="A21" s="15">
        <v>101.5667</v>
      </c>
      <c r="B21" s="15">
        <v>907.101</v>
      </c>
      <c r="C21" s="15">
        <v>-377.49299999999999</v>
      </c>
      <c r="D21" s="15">
        <v>-1219.8140000000001</v>
      </c>
      <c r="E21" s="15">
        <v>159.6078</v>
      </c>
      <c r="F21" s="15">
        <v>1230.212</v>
      </c>
      <c r="G21" s="6">
        <f t="shared" si="0"/>
        <v>301.52369499999998</v>
      </c>
      <c r="H21" s="6">
        <f t="shared" si="1"/>
        <v>-44.958284999999933</v>
      </c>
      <c r="I21">
        <f t="shared" si="2"/>
        <v>304.85699276315484</v>
      </c>
      <c r="J21">
        <f t="shared" si="3"/>
        <v>-1150.3274979466935</v>
      </c>
      <c r="K21">
        <f t="shared" si="5"/>
        <v>-27870.06471195574</v>
      </c>
      <c r="L21">
        <f t="shared" si="4"/>
        <v>661626.67626615008</v>
      </c>
    </row>
    <row r="22" spans="1:12" x14ac:dyDescent="0.35">
      <c r="A22" s="15">
        <v>101.6</v>
      </c>
      <c r="B22" s="15">
        <v>863.88689999999997</v>
      </c>
      <c r="C22" s="15">
        <v>-371.8021</v>
      </c>
      <c r="D22" s="15">
        <v>-1471.693</v>
      </c>
      <c r="E22" s="15">
        <v>249.56010000000001</v>
      </c>
      <c r="F22" s="15">
        <v>1492.702</v>
      </c>
      <c r="G22" s="6">
        <f t="shared" si="0"/>
        <v>258.30959499999994</v>
      </c>
      <c r="H22" s="6">
        <f t="shared" si="1"/>
        <v>-39.267384999999933</v>
      </c>
      <c r="I22">
        <f t="shared" si="2"/>
        <v>261.27719838095749</v>
      </c>
      <c r="J22">
        <f t="shared" si="3"/>
        <v>-1308.7025340000384</v>
      </c>
      <c r="K22">
        <f t="shared" si="5"/>
        <v>-4756.0070886894664</v>
      </c>
      <c r="L22">
        <f t="shared" si="4"/>
        <v>856351.16124906088</v>
      </c>
    </row>
    <row r="23" spans="1:12" x14ac:dyDescent="0.35">
      <c r="A23" s="15">
        <v>101.63330000000001</v>
      </c>
      <c r="B23" s="15">
        <v>808.98820000000001</v>
      </c>
      <c r="C23" s="15">
        <v>-360.85570000000001</v>
      </c>
      <c r="D23" s="15">
        <v>-1984.452</v>
      </c>
      <c r="E23" s="15">
        <v>322.26150000000001</v>
      </c>
      <c r="F23" s="15">
        <v>2010.4490000000001</v>
      </c>
      <c r="G23" s="6">
        <f t="shared" si="0"/>
        <v>203.41089499999998</v>
      </c>
      <c r="H23" s="6">
        <f t="shared" si="1"/>
        <v>-28.320984999999951</v>
      </c>
      <c r="I23">
        <f t="shared" si="2"/>
        <v>205.37300308480479</v>
      </c>
      <c r="J23">
        <f t="shared" si="3"/>
        <v>-1678.8046635475639</v>
      </c>
      <c r="K23">
        <f t="shared" si="5"/>
        <v>-11114.178064486512</v>
      </c>
      <c r="L23">
        <f t="shared" si="4"/>
        <v>1409192.5491745246</v>
      </c>
    </row>
    <row r="24" spans="1:12" x14ac:dyDescent="0.35">
      <c r="A24" s="15">
        <v>101.66670000000001</v>
      </c>
      <c r="B24" s="15">
        <v>731.59010000000001</v>
      </c>
      <c r="C24" s="15">
        <v>-350.31799999999998</v>
      </c>
      <c r="D24" s="15">
        <v>-2382.172</v>
      </c>
      <c r="E24" s="15">
        <v>395.52069999999998</v>
      </c>
      <c r="F24" s="15">
        <v>2414.7840000000001</v>
      </c>
      <c r="G24" s="6">
        <f t="shared" si="0"/>
        <v>126.01279499999998</v>
      </c>
      <c r="H24" s="6">
        <f t="shared" si="1"/>
        <v>-17.783284999999921</v>
      </c>
      <c r="I24">
        <f t="shared" si="2"/>
        <v>127.26142278437422</v>
      </c>
      <c r="J24">
        <f t="shared" si="3"/>
        <v>-2338.6700688751448</v>
      </c>
      <c r="K24">
        <f t="shared" si="5"/>
        <v>-19756.449261304628</v>
      </c>
      <c r="L24">
        <f t="shared" si="4"/>
        <v>2734688.8455262375</v>
      </c>
    </row>
    <row r="25" spans="1:12" x14ac:dyDescent="0.35">
      <c r="A25" s="15">
        <v>101.7</v>
      </c>
      <c r="B25" s="15">
        <v>650.17669999999998</v>
      </c>
      <c r="C25" s="15">
        <v>-334.48759999999999</v>
      </c>
      <c r="D25" s="15">
        <v>-3069.9650000000001</v>
      </c>
      <c r="E25" s="15">
        <v>542.75620000000004</v>
      </c>
      <c r="F25" s="15">
        <v>3117.5740000000001</v>
      </c>
      <c r="G25" s="6">
        <f t="shared" si="0"/>
        <v>44.599394999999959</v>
      </c>
      <c r="H25" s="6">
        <f t="shared" si="1"/>
        <v>-1.9528849999999238</v>
      </c>
      <c r="I25">
        <f t="shared" si="2"/>
        <v>44.642130260430513</v>
      </c>
      <c r="J25">
        <f t="shared" si="3"/>
        <v>-2481.0598355540883</v>
      </c>
      <c r="K25">
        <f t="shared" si="5"/>
        <v>-4275.9689693380278</v>
      </c>
      <c r="L25">
        <f t="shared" si="4"/>
        <v>3077828.9537998396</v>
      </c>
    </row>
    <row r="26" spans="1:12" x14ac:dyDescent="0.35">
      <c r="A26" s="15">
        <v>101.7333</v>
      </c>
      <c r="B26" s="15">
        <v>526.92579999999998</v>
      </c>
      <c r="C26" s="15">
        <v>-314.1343</v>
      </c>
      <c r="D26" s="15">
        <v>-2798.587</v>
      </c>
      <c r="E26" s="15">
        <v>542.75620000000004</v>
      </c>
      <c r="F26" s="15">
        <v>2850.732</v>
      </c>
      <c r="G26" s="6">
        <f t="shared" si="0"/>
        <v>-78.651505000000043</v>
      </c>
      <c r="H26" s="6">
        <f t="shared" si="1"/>
        <v>18.400415000000066</v>
      </c>
      <c r="I26">
        <f t="shared" si="2"/>
        <v>80.775209754832943</v>
      </c>
      <c r="J26">
        <f t="shared" si="3"/>
        <v>1085.077462294465</v>
      </c>
      <c r="K26">
        <f t="shared" si="5"/>
        <v>107091.21014561185</v>
      </c>
      <c r="L26">
        <f t="shared" si="4"/>
        <v>588696.54958969809</v>
      </c>
    </row>
    <row r="27" spans="1:12" x14ac:dyDescent="0.35">
      <c r="A27" s="15">
        <v>101.7667</v>
      </c>
      <c r="B27" s="15">
        <v>463.60419999999999</v>
      </c>
      <c r="C27" s="15">
        <v>-298.3039</v>
      </c>
      <c r="D27" s="15">
        <v>-1475.6179999999999</v>
      </c>
      <c r="E27" s="15">
        <v>203.53360000000001</v>
      </c>
      <c r="F27" s="15">
        <v>1489.5889999999999</v>
      </c>
      <c r="G27" s="6">
        <f t="shared" si="0"/>
        <v>-141.97310500000003</v>
      </c>
      <c r="H27" s="6">
        <f t="shared" si="1"/>
        <v>34.230815000000064</v>
      </c>
      <c r="I27">
        <f t="shared" si="2"/>
        <v>146.04147095570238</v>
      </c>
      <c r="J27">
        <f t="shared" si="3"/>
        <v>1954.079676672719</v>
      </c>
      <c r="K27">
        <f t="shared" si="5"/>
        <v>26018.030370606157</v>
      </c>
      <c r="L27">
        <f t="shared" si="4"/>
        <v>1909213.691392679</v>
      </c>
    </row>
    <row r="28" spans="1:12" x14ac:dyDescent="0.35">
      <c r="A28" s="15">
        <v>101.8</v>
      </c>
      <c r="B28" s="15">
        <v>428.55119999999999</v>
      </c>
      <c r="C28" s="15">
        <v>-300.56540000000001</v>
      </c>
      <c r="D28" s="15">
        <v>-1560.424</v>
      </c>
      <c r="E28" s="15">
        <v>101.7668</v>
      </c>
      <c r="F28" s="15">
        <v>1563.739</v>
      </c>
      <c r="G28" s="6">
        <f t="shared" si="0"/>
        <v>-177.02610500000003</v>
      </c>
      <c r="H28" s="6">
        <f t="shared" si="1"/>
        <v>31.969315000000051</v>
      </c>
      <c r="I28">
        <f t="shared" si="2"/>
        <v>179.88962992079411</v>
      </c>
      <c r="J28">
        <f t="shared" si="3"/>
        <v>1016.4612301830264</v>
      </c>
      <c r="K28">
        <f t="shared" si="5"/>
        <v>-28156.710104798112</v>
      </c>
      <c r="L28">
        <f t="shared" si="4"/>
        <v>516596.71623259567</v>
      </c>
    </row>
    <row r="29" spans="1:12" x14ac:dyDescent="0.35">
      <c r="A29" s="15">
        <v>101.83329999999999</v>
      </c>
      <c r="B29" s="15">
        <v>359.57600000000002</v>
      </c>
      <c r="C29" s="15">
        <v>-291.51940000000002</v>
      </c>
      <c r="D29" s="15">
        <v>-1475.6179999999999</v>
      </c>
      <c r="E29" s="15">
        <v>169.6113</v>
      </c>
      <c r="F29" s="15">
        <v>1485.3340000000001</v>
      </c>
      <c r="G29" s="6">
        <f t="shared" si="0"/>
        <v>-246.001305</v>
      </c>
      <c r="H29" s="6">
        <f t="shared" si="1"/>
        <v>41.015315000000044</v>
      </c>
      <c r="I29">
        <f t="shared" si="2"/>
        <v>249.39706920140873</v>
      </c>
      <c r="J29">
        <f t="shared" si="3"/>
        <v>2087.3104889075339</v>
      </c>
      <c r="K29">
        <f t="shared" si="5"/>
        <v>32157.635397135258</v>
      </c>
      <c r="L29">
        <f t="shared" si="4"/>
        <v>2178432.538551704</v>
      </c>
    </row>
    <row r="30" spans="1:12" x14ac:dyDescent="0.35">
      <c r="A30" s="15">
        <v>101.86669999999999</v>
      </c>
      <c r="B30" s="15">
        <v>330.17669999999998</v>
      </c>
      <c r="C30" s="15">
        <v>-289.25799999999998</v>
      </c>
      <c r="D30" s="15">
        <v>-576.67840000000001</v>
      </c>
      <c r="E30" s="15">
        <v>0</v>
      </c>
      <c r="F30" s="15">
        <v>576.67840000000001</v>
      </c>
      <c r="G30" s="6">
        <f t="shared" si="0"/>
        <v>-275.40060500000004</v>
      </c>
      <c r="H30" s="6">
        <f t="shared" si="1"/>
        <v>43.276715000000081</v>
      </c>
      <c r="I30">
        <f t="shared" si="2"/>
        <v>278.78014150142991</v>
      </c>
      <c r="J30">
        <f t="shared" si="3"/>
        <v>879.73270359344019</v>
      </c>
      <c r="K30">
        <f t="shared" si="5"/>
        <v>-36155.023512397674</v>
      </c>
      <c r="L30">
        <f t="shared" si="4"/>
        <v>386964.81488591182</v>
      </c>
    </row>
    <row r="31" spans="1:12" x14ac:dyDescent="0.35">
      <c r="A31" s="15">
        <v>101.9</v>
      </c>
      <c r="B31" s="15">
        <v>321.13069999999999</v>
      </c>
      <c r="C31" s="15">
        <v>-291.51940000000002</v>
      </c>
      <c r="D31" s="15">
        <v>-195.98009999999999</v>
      </c>
      <c r="E31" s="15">
        <v>-14.308630000000001</v>
      </c>
      <c r="F31" s="15">
        <v>196.5018</v>
      </c>
      <c r="G31" s="6">
        <f t="shared" si="0"/>
        <v>-284.44660500000003</v>
      </c>
      <c r="H31" s="6">
        <f t="shared" si="1"/>
        <v>41.015315000000044</v>
      </c>
      <c r="I31">
        <f t="shared" si="2"/>
        <v>287.38846038171971</v>
      </c>
      <c r="J31">
        <f t="shared" si="3"/>
        <v>258.50807448309018</v>
      </c>
      <c r="K31">
        <f t="shared" si="5"/>
        <v>-18655.394267571795</v>
      </c>
      <c r="L31">
        <f t="shared" si="4"/>
        <v>33413.21228647745</v>
      </c>
    </row>
    <row r="32" spans="1:12" x14ac:dyDescent="0.35">
      <c r="A32" s="15">
        <v>101.9333</v>
      </c>
      <c r="B32" s="15">
        <v>317.11130000000003</v>
      </c>
      <c r="C32" s="15">
        <v>-290.21190000000001</v>
      </c>
      <c r="D32" s="15">
        <v>52.827919999999999</v>
      </c>
      <c r="E32" s="15">
        <v>51.223269999999999</v>
      </c>
      <c r="F32" s="15">
        <v>73.584050000000005</v>
      </c>
      <c r="G32" s="6">
        <f t="shared" si="0"/>
        <v>-288.466005</v>
      </c>
      <c r="H32" s="6">
        <f t="shared" si="1"/>
        <v>42.322815000000048</v>
      </c>
      <c r="I32">
        <f t="shared" si="2"/>
        <v>291.55420887063912</v>
      </c>
      <c r="J32">
        <f t="shared" si="3"/>
        <v>125.09755221981324</v>
      </c>
      <c r="K32">
        <f t="shared" si="5"/>
        <v>-4006.3219898885582</v>
      </c>
      <c r="L32">
        <f t="shared" si="4"/>
        <v>7824.6987856944497</v>
      </c>
    </row>
    <row r="33" spans="1:12" x14ac:dyDescent="0.35">
      <c r="A33" s="15">
        <v>101.9667</v>
      </c>
      <c r="B33" s="15">
        <v>324.65260000000001</v>
      </c>
      <c r="C33" s="15">
        <v>-288.1046</v>
      </c>
      <c r="D33" s="15">
        <v>394.28859999999997</v>
      </c>
      <c r="E33" s="15">
        <v>69.456879999999998</v>
      </c>
      <c r="F33" s="15">
        <v>400.35950000000003</v>
      </c>
      <c r="G33" s="6">
        <f t="shared" si="0"/>
        <v>-280.92470500000002</v>
      </c>
      <c r="H33" s="6">
        <f t="shared" si="1"/>
        <v>44.430115000000058</v>
      </c>
      <c r="I33">
        <f t="shared" si="2"/>
        <v>284.41646400700904</v>
      </c>
      <c r="J33">
        <f t="shared" si="3"/>
        <v>-213.70493603682658</v>
      </c>
      <c r="K33">
        <f t="shared" si="5"/>
        <v>-10143.787073551994</v>
      </c>
      <c r="L33">
        <f t="shared" si="4"/>
        <v>22834.899843252071</v>
      </c>
    </row>
    <row r="34" spans="1:12" x14ac:dyDescent="0.35">
      <c r="A34" s="15">
        <v>102</v>
      </c>
      <c r="B34" s="15">
        <v>343.3972</v>
      </c>
      <c r="C34" s="15">
        <v>-285.58139999999997</v>
      </c>
      <c r="D34" s="15">
        <v>276.56290000000001</v>
      </c>
      <c r="E34" s="15">
        <v>45.74747</v>
      </c>
      <c r="F34" s="15">
        <v>280.3211</v>
      </c>
      <c r="G34" s="6">
        <f t="shared" si="0"/>
        <v>-262.18010500000003</v>
      </c>
      <c r="H34" s="6">
        <f t="shared" si="1"/>
        <v>46.953315000000089</v>
      </c>
      <c r="I34">
        <f t="shared" si="2"/>
        <v>266.35131170561237</v>
      </c>
      <c r="J34">
        <f t="shared" si="3"/>
        <v>-542.49706610805686</v>
      </c>
      <c r="K34">
        <f t="shared" si="5"/>
        <v>-9873.6375396774747</v>
      </c>
      <c r="L34">
        <f t="shared" si="4"/>
        <v>147151.53336792471</v>
      </c>
    </row>
    <row r="35" spans="1:12" x14ac:dyDescent="0.35">
      <c r="A35" s="15">
        <v>102.0333</v>
      </c>
      <c r="B35" s="15">
        <v>343.09010000000001</v>
      </c>
      <c r="C35" s="15">
        <v>-285.05470000000003</v>
      </c>
      <c r="D35" s="15">
        <v>1039.854</v>
      </c>
      <c r="E35" s="15">
        <v>-89.070509999999999</v>
      </c>
      <c r="F35" s="15">
        <v>1043.662</v>
      </c>
      <c r="G35" s="6">
        <f t="shared" si="0"/>
        <v>-262.48720500000002</v>
      </c>
      <c r="H35" s="6">
        <f t="shared" si="1"/>
        <v>47.480015000000037</v>
      </c>
      <c r="I35">
        <f t="shared" si="2"/>
        <v>266.74685492637445</v>
      </c>
      <c r="J35">
        <f t="shared" si="3"/>
        <v>11.878174797661096</v>
      </c>
      <c r="K35">
        <f t="shared" si="5"/>
        <v>16647.905132305343</v>
      </c>
      <c r="L35">
        <f t="shared" si="4"/>
        <v>70.545518261895609</v>
      </c>
    </row>
    <row r="36" spans="1:12" x14ac:dyDescent="0.35">
      <c r="A36" s="15">
        <v>102.0667</v>
      </c>
      <c r="B36" s="15">
        <v>412.7208</v>
      </c>
      <c r="C36" s="15">
        <v>-291.51940000000002</v>
      </c>
      <c r="D36" s="15">
        <v>1994.2840000000001</v>
      </c>
      <c r="E36" s="15">
        <v>-232.65979999999999</v>
      </c>
      <c r="F36" s="15">
        <v>2007.81</v>
      </c>
      <c r="G36" s="6">
        <f t="shared" si="0"/>
        <v>-192.85650500000003</v>
      </c>
      <c r="H36" s="6">
        <f t="shared" si="1"/>
        <v>41.015315000000044</v>
      </c>
      <c r="I36">
        <f t="shared" si="2"/>
        <v>197.16969236006904</v>
      </c>
      <c r="J36">
        <f t="shared" si="3"/>
        <v>-2083.1485798294839</v>
      </c>
      <c r="K36">
        <f t="shared" si="5"/>
        <v>-62725.351934943857</v>
      </c>
      <c r="L36">
        <f t="shared" si="4"/>
        <v>2169754.0028227977</v>
      </c>
    </row>
    <row r="37" spans="1:12" x14ac:dyDescent="0.35">
      <c r="A37" s="15">
        <v>102.1</v>
      </c>
      <c r="B37" s="15">
        <v>476.04239999999999</v>
      </c>
      <c r="C37" s="15">
        <v>-300.56540000000001</v>
      </c>
      <c r="D37" s="15">
        <v>2086.2190000000001</v>
      </c>
      <c r="E37" s="15">
        <v>-237.45580000000001</v>
      </c>
      <c r="F37" s="15">
        <v>2099.6889999999999</v>
      </c>
      <c r="G37" s="6">
        <f t="shared" si="0"/>
        <v>-129.53490500000004</v>
      </c>
      <c r="H37" s="6">
        <f t="shared" si="1"/>
        <v>31.969315000000051</v>
      </c>
      <c r="I37">
        <f t="shared" si="2"/>
        <v>133.4216201180613</v>
      </c>
      <c r="J37">
        <f t="shared" si="3"/>
        <v>-1914.3565237841888</v>
      </c>
      <c r="K37">
        <f t="shared" si="5"/>
        <v>5068.8305118711805</v>
      </c>
      <c r="L37">
        <f t="shared" si="4"/>
        <v>1832380.4500775416</v>
      </c>
    </row>
    <row r="38" spans="1:12" x14ac:dyDescent="0.35">
      <c r="A38" s="15">
        <v>102.13330000000001</v>
      </c>
      <c r="B38" s="15">
        <v>551.8021</v>
      </c>
      <c r="C38" s="15">
        <v>-307.34980000000002</v>
      </c>
      <c r="D38" s="15">
        <v>2527.2080000000001</v>
      </c>
      <c r="E38" s="15">
        <v>-373.14490000000001</v>
      </c>
      <c r="F38" s="15">
        <v>2554.6080000000002</v>
      </c>
      <c r="G38" s="6">
        <f t="shared" si="0"/>
        <v>-53.775205000000028</v>
      </c>
      <c r="H38" s="6">
        <f t="shared" si="1"/>
        <v>25.184915000000046</v>
      </c>
      <c r="I38">
        <f t="shared" si="2"/>
        <v>59.380574402318267</v>
      </c>
      <c r="J38">
        <f t="shared" si="3"/>
        <v>-2223.454826297841</v>
      </c>
      <c r="K38">
        <f t="shared" si="5"/>
        <v>-9282.2313067131581</v>
      </c>
      <c r="L38">
        <f t="shared" si="4"/>
        <v>2471875.6822935813</v>
      </c>
    </row>
    <row r="39" spans="1:12" x14ac:dyDescent="0.35">
      <c r="A39" s="15">
        <v>102.16670000000001</v>
      </c>
      <c r="B39" s="15">
        <v>644.52300000000002</v>
      </c>
      <c r="C39" s="15">
        <v>-325.44170000000003</v>
      </c>
      <c r="D39" s="15">
        <v>2612.0140000000001</v>
      </c>
      <c r="E39" s="15">
        <v>-644.52300000000002</v>
      </c>
      <c r="F39" s="15">
        <v>2690.3580000000002</v>
      </c>
      <c r="G39" s="6">
        <f t="shared" si="0"/>
        <v>38.945695000000001</v>
      </c>
      <c r="H39" s="6">
        <f t="shared" si="1"/>
        <v>7.0930150000000367</v>
      </c>
      <c r="I39">
        <f t="shared" si="2"/>
        <v>39.586336289473046</v>
      </c>
      <c r="J39">
        <f t="shared" si="3"/>
        <v>-592.64185966601895</v>
      </c>
      <c r="K39">
        <f t="shared" si="5"/>
        <v>48826.735527898396</v>
      </c>
      <c r="L39">
        <f t="shared" si="4"/>
        <v>175612.18691419865</v>
      </c>
    </row>
    <row r="40" spans="1:12" x14ac:dyDescent="0.35">
      <c r="A40" s="15">
        <v>102.2</v>
      </c>
      <c r="B40" s="15">
        <v>725.93640000000005</v>
      </c>
      <c r="C40" s="15">
        <v>-350.31799999999998</v>
      </c>
      <c r="D40" s="15">
        <v>2255.83</v>
      </c>
      <c r="E40" s="15">
        <v>-610.60069999999996</v>
      </c>
      <c r="F40" s="15">
        <v>2337.0070000000001</v>
      </c>
      <c r="G40" s="6">
        <f t="shared" si="0"/>
        <v>120.35909500000002</v>
      </c>
      <c r="H40" s="6">
        <f t="shared" si="1"/>
        <v>-17.783284999999921</v>
      </c>
      <c r="I40">
        <f t="shared" si="2"/>
        <v>121.66575925300533</v>
      </c>
      <c r="J40">
        <f t="shared" si="3"/>
        <v>2464.8475364426336</v>
      </c>
      <c r="K40">
        <f t="shared" si="5"/>
        <v>91816.498381649493</v>
      </c>
      <c r="L40">
        <f t="shared" si="4"/>
        <v>3037736.68895366</v>
      </c>
    </row>
    <row r="41" spans="1:12" x14ac:dyDescent="0.35">
      <c r="A41" s="15">
        <v>102.2333</v>
      </c>
      <c r="B41" s="15">
        <v>794.9117</v>
      </c>
      <c r="C41" s="15">
        <v>-366.14839999999998</v>
      </c>
      <c r="D41" s="15">
        <v>1017.668</v>
      </c>
      <c r="E41" s="15">
        <v>-254.417</v>
      </c>
      <c r="F41" s="15">
        <v>1048.9880000000001</v>
      </c>
      <c r="G41" s="6">
        <f t="shared" si="0"/>
        <v>189.33439499999997</v>
      </c>
      <c r="H41" s="6">
        <f t="shared" si="1"/>
        <v>-33.613684999999919</v>
      </c>
      <c r="I41">
        <f t="shared" si="2"/>
        <v>192.29506740760468</v>
      </c>
      <c r="J41">
        <f t="shared" si="3"/>
        <v>2121.0002448830542</v>
      </c>
      <c r="K41">
        <f t="shared" si="5"/>
        <v>-10325.744491279591</v>
      </c>
      <c r="L41">
        <f t="shared" si="4"/>
        <v>2249321.0193969877</v>
      </c>
    </row>
    <row r="42" spans="1:12" x14ac:dyDescent="0.35">
      <c r="A42" s="15">
        <v>102.2667</v>
      </c>
      <c r="B42" s="15">
        <v>793.78089999999997</v>
      </c>
      <c r="C42" s="15">
        <v>-367.2792</v>
      </c>
      <c r="D42" s="15">
        <v>949.82330000000002</v>
      </c>
      <c r="E42" s="15">
        <v>-356.18369999999999</v>
      </c>
      <c r="F42" s="15">
        <v>1014.412</v>
      </c>
      <c r="G42" s="6">
        <f t="shared" si="0"/>
        <v>188.20359499999995</v>
      </c>
      <c r="H42" s="6">
        <f t="shared" si="1"/>
        <v>-34.744484999999941</v>
      </c>
      <c r="I42">
        <f t="shared" si="2"/>
        <v>191.3838352861579</v>
      </c>
      <c r="J42">
        <f t="shared" si="3"/>
        <v>-27.282398845711498</v>
      </c>
      <c r="K42">
        <f t="shared" si="5"/>
        <v>-64319.83963259717</v>
      </c>
      <c r="L42">
        <f t="shared" si="4"/>
        <v>372.16464338824005</v>
      </c>
    </row>
    <row r="43" spans="1:12" x14ac:dyDescent="0.35">
      <c r="A43" s="15">
        <v>102.3</v>
      </c>
      <c r="B43" s="15">
        <v>858.23320000000001</v>
      </c>
      <c r="C43" s="15">
        <v>-389.89400000000001</v>
      </c>
      <c r="D43" s="15">
        <v>1183.008</v>
      </c>
      <c r="E43" s="15">
        <v>-406.68979999999999</v>
      </c>
      <c r="F43" s="15">
        <v>1250.961</v>
      </c>
      <c r="G43" s="6">
        <f t="shared" si="0"/>
        <v>252.65589499999999</v>
      </c>
      <c r="H43" s="6">
        <f t="shared" si="1"/>
        <v>-57.359284999999943</v>
      </c>
      <c r="I43">
        <f t="shared" si="2"/>
        <v>259.0850996370927</v>
      </c>
      <c r="J43">
        <f t="shared" si="3"/>
        <v>2033.0710015297566</v>
      </c>
      <c r="K43">
        <f t="shared" si="5"/>
        <v>61872.474485755367</v>
      </c>
      <c r="L43">
        <f t="shared" si="4"/>
        <v>2066688.8486306039</v>
      </c>
    </row>
    <row r="44" spans="1:12" x14ac:dyDescent="0.35">
      <c r="A44" s="15">
        <v>102.33329999999999</v>
      </c>
      <c r="B44" s="15">
        <v>872.6481</v>
      </c>
      <c r="C44" s="15">
        <v>-394.39179999999999</v>
      </c>
      <c r="D44" s="15">
        <v>245.54249999999999</v>
      </c>
      <c r="E44" s="15">
        <v>-75.742549999999994</v>
      </c>
      <c r="F44" s="15">
        <v>256.95929999999998</v>
      </c>
      <c r="G44" s="6">
        <f t="shared" si="0"/>
        <v>267.07079499999998</v>
      </c>
      <c r="H44" s="6">
        <f t="shared" si="1"/>
        <v>-61.857084999999927</v>
      </c>
      <c r="I44">
        <f t="shared" si="2"/>
        <v>274.14067284266525</v>
      </c>
      <c r="J44">
        <f t="shared" si="3"/>
        <v>452.11931548270013</v>
      </c>
      <c r="K44">
        <f t="shared" si="5"/>
        <v>-47476.026608023989</v>
      </c>
      <c r="L44">
        <f t="shared" si="4"/>
        <v>102205.93771627266</v>
      </c>
    </row>
    <row r="45" spans="1:12" x14ac:dyDescent="0.35">
      <c r="A45" s="15">
        <v>102.36669999999999</v>
      </c>
      <c r="B45" s="15">
        <v>874.60270000000003</v>
      </c>
      <c r="C45" s="15">
        <v>-394.94349999999997</v>
      </c>
      <c r="D45" s="15">
        <v>-113.1386</v>
      </c>
      <c r="E45" s="15">
        <v>27.071490000000001</v>
      </c>
      <c r="F45" s="15">
        <v>116.3323</v>
      </c>
      <c r="G45" s="6">
        <f t="shared" si="0"/>
        <v>269.025395</v>
      </c>
      <c r="H45" s="6">
        <f t="shared" si="1"/>
        <v>-62.408784999999909</v>
      </c>
      <c r="I45">
        <f t="shared" si="2"/>
        <v>276.16936759909169</v>
      </c>
      <c r="J45">
        <f t="shared" si="3"/>
        <v>60.739363964862669</v>
      </c>
      <c r="K45">
        <f t="shared" si="5"/>
        <v>-11717.962620294424</v>
      </c>
      <c r="L45">
        <f t="shared" si="4"/>
        <v>1844.6351674280288</v>
      </c>
    </row>
    <row r="46" spans="1:12" x14ac:dyDescent="0.35">
      <c r="A46" s="15">
        <v>102.4</v>
      </c>
      <c r="B46" s="15">
        <v>865.10550000000001</v>
      </c>
      <c r="C46" s="15">
        <v>-392.58699999999999</v>
      </c>
      <c r="D46" s="15">
        <v>-430.89240000000001</v>
      </c>
      <c r="E46" s="15">
        <v>109.20180000000001</v>
      </c>
      <c r="F46" s="15">
        <v>444.51459999999997</v>
      </c>
      <c r="G46" s="6">
        <f t="shared" si="0"/>
        <v>259.52819499999998</v>
      </c>
      <c r="H46" s="6">
        <f t="shared" si="1"/>
        <v>-60.052284999999927</v>
      </c>
      <c r="I46">
        <f t="shared" si="2"/>
        <v>266.38536171058507</v>
      </c>
      <c r="J46">
        <f t="shared" si="3"/>
        <v>-293.81399064574532</v>
      </c>
      <c r="K46">
        <f t="shared" si="5"/>
        <v>-10647.247886200859</v>
      </c>
      <c r="L46">
        <f t="shared" si="4"/>
        <v>43163.33054958906</v>
      </c>
    </row>
    <row r="47" spans="1:12" x14ac:dyDescent="0.35">
      <c r="A47" s="15">
        <v>102.4333</v>
      </c>
      <c r="B47" s="15">
        <v>845.87660000000005</v>
      </c>
      <c r="C47" s="15">
        <v>-387.66340000000002</v>
      </c>
      <c r="D47" s="15">
        <v>-798.49080000000004</v>
      </c>
      <c r="E47" s="15">
        <v>226.96809999999999</v>
      </c>
      <c r="F47" s="15">
        <v>830.12170000000003</v>
      </c>
      <c r="G47" s="6">
        <f t="shared" si="0"/>
        <v>240.29929500000003</v>
      </c>
      <c r="H47" s="6">
        <f t="shared" si="1"/>
        <v>-55.128684999999962</v>
      </c>
      <c r="I47">
        <f t="shared" si="2"/>
        <v>246.5419296738919</v>
      </c>
      <c r="J47">
        <f t="shared" si="3"/>
        <v>-595.89885996080966</v>
      </c>
      <c r="K47">
        <f t="shared" si="5"/>
        <v>-9071.6176971498971</v>
      </c>
      <c r="L47">
        <f t="shared" si="4"/>
        <v>177547.72565129632</v>
      </c>
    </row>
    <row r="48" spans="1:12" x14ac:dyDescent="0.35">
      <c r="A48" s="15">
        <v>102.4667</v>
      </c>
      <c r="B48" s="15">
        <v>811.87279999999998</v>
      </c>
      <c r="C48" s="15">
        <v>-377.45580000000001</v>
      </c>
      <c r="D48" s="15">
        <v>-1307.23</v>
      </c>
      <c r="E48" s="15">
        <v>390.56900000000002</v>
      </c>
      <c r="F48" s="15">
        <v>1364.329</v>
      </c>
      <c r="G48" s="6">
        <f t="shared" si="0"/>
        <v>206.29549499999996</v>
      </c>
      <c r="H48" s="6">
        <f t="shared" si="1"/>
        <v>-44.921084999999948</v>
      </c>
      <c r="I48">
        <f t="shared" si="2"/>
        <v>211.12966427025887</v>
      </c>
      <c r="J48">
        <f t="shared" si="3"/>
        <v>-1060.2474671746315</v>
      </c>
      <c r="K48">
        <f t="shared" si="5"/>
        <v>-13902.652910593337</v>
      </c>
      <c r="L48">
        <f t="shared" si="4"/>
        <v>562062.34582511068</v>
      </c>
    </row>
    <row r="49" spans="1:12" x14ac:dyDescent="0.35">
      <c r="A49" s="15">
        <v>102.5</v>
      </c>
      <c r="B49" s="15">
        <v>758.72789999999998</v>
      </c>
      <c r="C49" s="15">
        <v>-361.62540000000001</v>
      </c>
      <c r="D49" s="15">
        <v>-1763.9580000000001</v>
      </c>
      <c r="E49" s="15">
        <v>508.83390000000003</v>
      </c>
      <c r="F49" s="15">
        <v>1835.8810000000001</v>
      </c>
      <c r="G49" s="6">
        <f t="shared" si="0"/>
        <v>153.15059499999995</v>
      </c>
      <c r="H49" s="6">
        <f t="shared" si="1"/>
        <v>-29.090684999999951</v>
      </c>
      <c r="I49">
        <f t="shared" si="2"/>
        <v>155.88897556473719</v>
      </c>
      <c r="J49">
        <f t="shared" si="3"/>
        <v>-1658.8795407065061</v>
      </c>
      <c r="K49">
        <f t="shared" si="5"/>
        <v>-17976.939145102959</v>
      </c>
      <c r="L49">
        <f t="shared" si="4"/>
        <v>1375940.6652873142</v>
      </c>
    </row>
    <row r="50" spans="1:12" x14ac:dyDescent="0.35">
      <c r="A50" s="15">
        <v>102.5333</v>
      </c>
      <c r="B50" s="15">
        <v>694.27560000000005</v>
      </c>
      <c r="C50" s="15">
        <v>-343.53359999999998</v>
      </c>
      <c r="D50" s="15">
        <v>-966.78449999999998</v>
      </c>
      <c r="E50" s="15">
        <v>305.30040000000002</v>
      </c>
      <c r="F50" s="15">
        <v>1013.8440000000001</v>
      </c>
      <c r="G50" s="6">
        <f t="shared" si="0"/>
        <v>88.69829500000003</v>
      </c>
      <c r="H50" s="6">
        <f t="shared" si="1"/>
        <v>-10.998884999999916</v>
      </c>
      <c r="I50">
        <f t="shared" si="2"/>
        <v>89.377642658274752</v>
      </c>
      <c r="J50">
        <f t="shared" si="3"/>
        <v>-1997.3373245185717</v>
      </c>
      <c r="K50">
        <f t="shared" si="5"/>
        <v>-10163.897411774658</v>
      </c>
      <c r="L50">
        <f t="shared" si="4"/>
        <v>1994678.193957503</v>
      </c>
    </row>
    <row r="51" spans="1:12" x14ac:dyDescent="0.35">
      <c r="A51" s="15">
        <v>102.5667</v>
      </c>
      <c r="B51" s="15">
        <v>694.27560000000005</v>
      </c>
      <c r="C51" s="15">
        <v>-341.27210000000002</v>
      </c>
      <c r="D51" s="15">
        <v>-2645.9360000000001</v>
      </c>
      <c r="E51" s="15">
        <v>576.67840000000001</v>
      </c>
      <c r="F51" s="15">
        <v>2708.05</v>
      </c>
      <c r="G51" s="6">
        <f t="shared" si="0"/>
        <v>88.69829500000003</v>
      </c>
      <c r="H51" s="6">
        <f t="shared" si="1"/>
        <v>-8.7373849999999607</v>
      </c>
      <c r="I51">
        <f t="shared" si="2"/>
        <v>89.127601967882285</v>
      </c>
      <c r="J51">
        <f t="shared" si="3"/>
        <v>-7.4862482153432524</v>
      </c>
      <c r="K51">
        <f t="shared" si="5"/>
        <v>59576.379530036211</v>
      </c>
      <c r="L51">
        <f t="shared" si="4"/>
        <v>28.021956170865014</v>
      </c>
    </row>
    <row r="52" spans="1:12" x14ac:dyDescent="0.35">
      <c r="A52" s="15">
        <v>102.6</v>
      </c>
      <c r="B52" s="15">
        <v>517.87990000000002</v>
      </c>
      <c r="C52" s="15">
        <v>-305.0883</v>
      </c>
      <c r="D52" s="15">
        <v>-3460.0709999999999</v>
      </c>
      <c r="E52" s="15">
        <v>559.71730000000002</v>
      </c>
      <c r="F52" s="15">
        <v>3505.05</v>
      </c>
      <c r="G52" s="6">
        <f t="shared" si="0"/>
        <v>-87.697405000000003</v>
      </c>
      <c r="H52" s="6">
        <f t="shared" si="1"/>
        <v>27.446415000000059</v>
      </c>
      <c r="I52">
        <f t="shared" si="2"/>
        <v>91.892004766934178</v>
      </c>
      <c r="J52">
        <f t="shared" si="3"/>
        <v>83.015099070634918</v>
      </c>
      <c r="K52">
        <f t="shared" si="5"/>
        <v>2717.7581767563461</v>
      </c>
      <c r="L52">
        <f t="shared" si="4"/>
        <v>3445.7533368536651</v>
      </c>
    </row>
    <row r="53" spans="1:12" x14ac:dyDescent="0.35">
      <c r="A53" s="15">
        <v>102.63330000000001</v>
      </c>
      <c r="B53" s="15">
        <v>463.60419999999999</v>
      </c>
      <c r="C53" s="15">
        <v>-303.95760000000001</v>
      </c>
      <c r="D53" s="15">
        <v>-1662.191</v>
      </c>
      <c r="E53" s="15">
        <v>118.72790000000001</v>
      </c>
      <c r="F53" s="15">
        <v>1666.4259999999999</v>
      </c>
      <c r="G53" s="6">
        <f t="shared" si="0"/>
        <v>-141.97310500000003</v>
      </c>
      <c r="H53" s="6">
        <f t="shared" si="1"/>
        <v>28.577115000000049</v>
      </c>
      <c r="I53">
        <f t="shared" si="2"/>
        <v>144.82062713945228</v>
      </c>
      <c r="J53">
        <f t="shared" si="3"/>
        <v>1589.4481192943031</v>
      </c>
      <c r="K53">
        <f t="shared" si="5"/>
        <v>45238.228835530361</v>
      </c>
      <c r="L53">
        <f t="shared" si="4"/>
        <v>1263172.6619640985</v>
      </c>
    </row>
    <row r="54" spans="1:12" x14ac:dyDescent="0.35">
      <c r="A54" s="15">
        <v>102.66670000000001</v>
      </c>
      <c r="B54" s="15">
        <v>407.06709999999998</v>
      </c>
      <c r="C54" s="15">
        <v>-297.17309999999998</v>
      </c>
      <c r="D54" s="15">
        <v>-1324.057</v>
      </c>
      <c r="E54" s="15">
        <v>95.49288</v>
      </c>
      <c r="F54" s="15">
        <v>1327.4960000000001</v>
      </c>
      <c r="G54" s="6">
        <f t="shared" si="0"/>
        <v>-198.51020500000004</v>
      </c>
      <c r="H54" s="6">
        <f t="shared" si="1"/>
        <v>35.361615000000086</v>
      </c>
      <c r="I54">
        <f t="shared" si="2"/>
        <v>201.6351787376158</v>
      </c>
      <c r="J54">
        <f t="shared" si="3"/>
        <v>1701.0344789869155</v>
      </c>
      <c r="K54">
        <f t="shared" si="5"/>
        <v>3340.9089728326749</v>
      </c>
      <c r="L54">
        <f t="shared" si="4"/>
        <v>1446759.1493511435</v>
      </c>
    </row>
    <row r="55" spans="1:12" x14ac:dyDescent="0.35">
      <c r="A55" s="15">
        <v>102.7</v>
      </c>
      <c r="B55" s="15">
        <v>375.3338</v>
      </c>
      <c r="C55" s="15">
        <v>-297.59140000000002</v>
      </c>
      <c r="D55" s="15">
        <v>-719.15589999999997</v>
      </c>
      <c r="E55" s="15">
        <v>-31.370760000000001</v>
      </c>
      <c r="F55" s="15">
        <v>719.83979999999997</v>
      </c>
      <c r="G55" s="6">
        <f t="shared" si="0"/>
        <v>-230.24350500000003</v>
      </c>
      <c r="H55" s="6">
        <f t="shared" si="1"/>
        <v>34.943315000000041</v>
      </c>
      <c r="I55">
        <f t="shared" si="2"/>
        <v>232.88002674740972</v>
      </c>
      <c r="J55">
        <f t="shared" si="3"/>
        <v>938.28372401791978</v>
      </c>
      <c r="K55">
        <f t="shared" si="5"/>
        <v>-22905.428077149081</v>
      </c>
      <c r="L55">
        <f t="shared" si="4"/>
        <v>440188.17337846791</v>
      </c>
    </row>
    <row r="56" spans="1:12" x14ac:dyDescent="0.35">
      <c r="A56" s="15">
        <v>102.7333</v>
      </c>
      <c r="B56" s="15">
        <v>359.1234</v>
      </c>
      <c r="C56" s="15">
        <v>-299.2645</v>
      </c>
      <c r="D56" s="15">
        <v>-302.03680000000003</v>
      </c>
      <c r="E56" s="15">
        <v>-64.470129999999997</v>
      </c>
      <c r="F56" s="15">
        <v>308.84070000000003</v>
      </c>
      <c r="G56" s="6">
        <f t="shared" si="0"/>
        <v>-246.45390500000002</v>
      </c>
      <c r="H56" s="6">
        <f t="shared" si="1"/>
        <v>33.270215000000064</v>
      </c>
      <c r="I56">
        <f t="shared" si="2"/>
        <v>248.68943382438923</v>
      </c>
      <c r="J56">
        <f t="shared" si="3"/>
        <v>474.75696927870678</v>
      </c>
      <c r="K56">
        <f t="shared" si="5"/>
        <v>-13919.722364542185</v>
      </c>
      <c r="L56">
        <f t="shared" si="4"/>
        <v>112697.08993935147</v>
      </c>
    </row>
    <row r="57" spans="1:12" x14ac:dyDescent="0.35">
      <c r="A57" s="15">
        <v>102.7667</v>
      </c>
      <c r="B57" s="15">
        <v>355.19799999999998</v>
      </c>
      <c r="C57" s="15">
        <v>-301.88940000000002</v>
      </c>
      <c r="D57" s="15">
        <v>-59.049889999999998</v>
      </c>
      <c r="E57" s="15">
        <v>-41.542160000000003</v>
      </c>
      <c r="F57" s="15">
        <v>72.198620000000005</v>
      </c>
      <c r="G57" s="6">
        <f t="shared" si="0"/>
        <v>-250.37930500000004</v>
      </c>
      <c r="H57" s="6">
        <f t="shared" si="1"/>
        <v>30.645315000000039</v>
      </c>
      <c r="I57">
        <f t="shared" si="2"/>
        <v>252.24775857028399</v>
      </c>
      <c r="J57">
        <f t="shared" si="3"/>
        <v>106.53666903876442</v>
      </c>
      <c r="K57">
        <f t="shared" si="5"/>
        <v>-11024.55988742332</v>
      </c>
      <c r="L57">
        <f t="shared" si="4"/>
        <v>5675.0309249376123</v>
      </c>
    </row>
    <row r="58" spans="1:12" x14ac:dyDescent="0.35">
      <c r="A58" s="15">
        <v>102.8</v>
      </c>
      <c r="B58" s="15">
        <v>355.18680000000001</v>
      </c>
      <c r="C58" s="15">
        <v>-302.03399999999999</v>
      </c>
      <c r="D58" s="15">
        <v>450.1712</v>
      </c>
      <c r="E58" s="15">
        <v>-41.562629999999999</v>
      </c>
      <c r="F58" s="15">
        <v>452.08580000000001</v>
      </c>
      <c r="G58" s="6">
        <f t="shared" si="0"/>
        <v>-250.39050500000002</v>
      </c>
      <c r="H58" s="6">
        <f t="shared" si="1"/>
        <v>30.500715000000071</v>
      </c>
      <c r="I58">
        <f t="shared" si="2"/>
        <v>252.24134992040115</v>
      </c>
      <c r="J58">
        <f t="shared" si="3"/>
        <v>-0.19245194843374303</v>
      </c>
      <c r="K58">
        <f t="shared" si="5"/>
        <v>-3205.0787083245577</v>
      </c>
      <c r="L58">
        <f t="shared" si="4"/>
        <v>1.8518876227972041E-2</v>
      </c>
    </row>
    <row r="59" spans="1:12" x14ac:dyDescent="0.35">
      <c r="A59" s="15">
        <v>102.83329999999999</v>
      </c>
      <c r="B59" s="15">
        <v>385.20940000000002</v>
      </c>
      <c r="C59" s="15">
        <v>-304.66030000000001</v>
      </c>
      <c r="D59" s="15">
        <v>1015.662</v>
      </c>
      <c r="E59" s="15">
        <v>-130.6207</v>
      </c>
      <c r="F59" s="15">
        <v>1024.027</v>
      </c>
      <c r="G59" s="6">
        <f t="shared" si="0"/>
        <v>-220.36790500000001</v>
      </c>
      <c r="H59" s="6">
        <f t="shared" si="1"/>
        <v>27.874415000000056</v>
      </c>
      <c r="I59">
        <f t="shared" si="2"/>
        <v>222.12383160228723</v>
      </c>
      <c r="J59">
        <f t="shared" si="3"/>
        <v>-904.4299795230221</v>
      </c>
      <c r="K59">
        <f t="shared" si="5"/>
        <v>-27154.280107347444</v>
      </c>
      <c r="L59">
        <f t="shared" si="4"/>
        <v>408996.79393000709</v>
      </c>
    </row>
    <row r="60" spans="1:12" x14ac:dyDescent="0.35">
      <c r="A60" s="15">
        <v>102.86669999999999</v>
      </c>
      <c r="B60" s="15">
        <v>422.89749999999998</v>
      </c>
      <c r="C60" s="15">
        <v>-310.74200000000002</v>
      </c>
      <c r="D60" s="15">
        <v>1396.4169999999999</v>
      </c>
      <c r="E60" s="15">
        <v>-260.83819999999997</v>
      </c>
      <c r="F60" s="15">
        <v>1420.57</v>
      </c>
      <c r="G60" s="6">
        <f t="shared" si="0"/>
        <v>-182.67980500000004</v>
      </c>
      <c r="H60" s="6">
        <f t="shared" si="1"/>
        <v>21.792715000000044</v>
      </c>
      <c r="I60">
        <f t="shared" si="2"/>
        <v>183.97508956896655</v>
      </c>
      <c r="J60">
        <f t="shared" si="3"/>
        <v>-1142.1779051892308</v>
      </c>
      <c r="K60">
        <f t="shared" si="5"/>
        <v>-7118.2013672516905</v>
      </c>
      <c r="L60">
        <f t="shared" si="4"/>
        <v>652285.18355122977</v>
      </c>
    </row>
    <row r="61" spans="1:12" x14ac:dyDescent="0.35">
      <c r="A61" s="15">
        <v>102.9</v>
      </c>
      <c r="B61" s="15">
        <v>478.3039</v>
      </c>
      <c r="C61" s="15">
        <v>-322.04950000000002</v>
      </c>
      <c r="D61" s="15">
        <v>1763.9580000000001</v>
      </c>
      <c r="E61" s="15">
        <v>-237.45580000000001</v>
      </c>
      <c r="F61" s="15">
        <v>1779.8679999999999</v>
      </c>
      <c r="G61" s="6">
        <f t="shared" si="0"/>
        <v>-127.27340500000003</v>
      </c>
      <c r="H61" s="6">
        <f t="shared" si="1"/>
        <v>10.485215000000039</v>
      </c>
      <c r="I61">
        <f t="shared" si="2"/>
        <v>127.70457843746345</v>
      </c>
      <c r="J61">
        <f t="shared" si="3"/>
        <v>-1689.8051390836083</v>
      </c>
      <c r="K61">
        <f t="shared" si="5"/>
        <v>-16445.2622791049</v>
      </c>
      <c r="L61">
        <f t="shared" si="4"/>
        <v>1427720.7040366863</v>
      </c>
    </row>
    <row r="62" spans="1:12" x14ac:dyDescent="0.35">
      <c r="A62" s="15">
        <v>102.9333</v>
      </c>
      <c r="B62" s="15">
        <v>540.49469999999997</v>
      </c>
      <c r="C62" s="15">
        <v>-326.57240000000002</v>
      </c>
      <c r="D62" s="15">
        <v>2323.6750000000002</v>
      </c>
      <c r="E62" s="15">
        <v>-186.57239999999999</v>
      </c>
      <c r="F62" s="15">
        <v>2331.1529999999998</v>
      </c>
      <c r="G62" s="6">
        <f t="shared" si="0"/>
        <v>-65.082605000000058</v>
      </c>
      <c r="H62" s="6">
        <f t="shared" si="1"/>
        <v>5.9623150000000464</v>
      </c>
      <c r="I62">
        <f t="shared" si="2"/>
        <v>65.355142672518582</v>
      </c>
      <c r="J62">
        <f t="shared" si="3"/>
        <v>-1872.3554283768917</v>
      </c>
      <c r="K62">
        <f t="shared" si="5"/>
        <v>-5481.9906694684641</v>
      </c>
      <c r="L62">
        <f t="shared" si="4"/>
        <v>1752857.4250862068</v>
      </c>
    </row>
    <row r="63" spans="1:12" x14ac:dyDescent="0.35">
      <c r="A63" s="15">
        <v>102.9667</v>
      </c>
      <c r="B63" s="15">
        <v>633.21550000000002</v>
      </c>
      <c r="C63" s="15">
        <v>-334.48759999999999</v>
      </c>
      <c r="D63" s="15">
        <v>2505.7049999999999</v>
      </c>
      <c r="E63" s="15">
        <v>-277.62580000000003</v>
      </c>
      <c r="F63" s="15">
        <v>2521.038</v>
      </c>
      <c r="G63" s="6">
        <f t="shared" si="0"/>
        <v>27.638194999999996</v>
      </c>
      <c r="H63" s="6">
        <f t="shared" si="1"/>
        <v>-1.9528849999999238</v>
      </c>
      <c r="I63">
        <f t="shared" si="2"/>
        <v>27.707103469710606</v>
      </c>
      <c r="J63">
        <f t="shared" si="3"/>
        <v>-1127.18680247927</v>
      </c>
      <c r="K63">
        <f t="shared" si="5"/>
        <v>22310.437901126188</v>
      </c>
      <c r="L63">
        <f t="shared" si="4"/>
        <v>635275.04384172044</v>
      </c>
    </row>
    <row r="64" spans="1:12" x14ac:dyDescent="0.35">
      <c r="A64" s="15">
        <v>103</v>
      </c>
      <c r="B64" s="15">
        <v>707.54169999999999</v>
      </c>
      <c r="C64" s="15">
        <v>-345.08080000000001</v>
      </c>
      <c r="D64" s="15">
        <v>1136.396</v>
      </c>
      <c r="E64" s="15">
        <v>-67.844520000000003</v>
      </c>
      <c r="F64" s="15">
        <v>1138.4190000000001</v>
      </c>
      <c r="G64" s="6">
        <f t="shared" si="0"/>
        <v>101.96439499999997</v>
      </c>
      <c r="H64" s="6">
        <f t="shared" si="1"/>
        <v>-12.546084999999948</v>
      </c>
      <c r="I64">
        <f t="shared" si="2"/>
        <v>102.73335435263098</v>
      </c>
      <c r="J64">
        <f t="shared" si="3"/>
        <v>2253.0405670548689</v>
      </c>
      <c r="K64">
        <f t="shared" si="5"/>
        <v>101508.32941544877</v>
      </c>
      <c r="L64">
        <f t="shared" si="4"/>
        <v>2538095.8983974624</v>
      </c>
    </row>
    <row r="65" spans="1:12" x14ac:dyDescent="0.35">
      <c r="A65" s="15">
        <v>103.0333</v>
      </c>
      <c r="B65" s="15">
        <v>708.97529999999995</v>
      </c>
      <c r="C65" s="15">
        <v>-339.01060000000001</v>
      </c>
      <c r="D65" s="15">
        <v>1548.0050000000001</v>
      </c>
      <c r="E65" s="15">
        <v>-44.635719999999999</v>
      </c>
      <c r="F65" s="15">
        <v>1548.6479999999999</v>
      </c>
      <c r="G65" s="6">
        <f t="shared" si="0"/>
        <v>103.39799499999992</v>
      </c>
      <c r="H65" s="6">
        <f t="shared" si="1"/>
        <v>-6.4758849999999484</v>
      </c>
      <c r="I65">
        <f t="shared" si="2"/>
        <v>103.6005910048453</v>
      </c>
      <c r="J65">
        <f t="shared" si="3"/>
        <v>26.04314270914098</v>
      </c>
      <c r="K65">
        <f t="shared" si="5"/>
        <v>-66876.799529907759</v>
      </c>
      <c r="L65">
        <f t="shared" si="4"/>
        <v>339.12264108434152</v>
      </c>
    </row>
    <row r="66" spans="1:12" x14ac:dyDescent="0.35">
      <c r="A66" s="15">
        <v>103.0667</v>
      </c>
      <c r="B66" s="15">
        <v>810.74199999999996</v>
      </c>
      <c r="C66" s="15">
        <v>-348.05650000000003</v>
      </c>
      <c r="D66" s="15">
        <v>1893.18</v>
      </c>
      <c r="E66" s="15">
        <v>-142.83420000000001</v>
      </c>
      <c r="F66" s="15">
        <v>1898.5609999999999</v>
      </c>
      <c r="G66" s="6">
        <f t="shared" si="0"/>
        <v>205.16469499999994</v>
      </c>
      <c r="H66" s="6">
        <f t="shared" si="1"/>
        <v>-15.521784999999966</v>
      </c>
      <c r="I66">
        <f t="shared" si="2"/>
        <v>205.75100943623391</v>
      </c>
      <c r="J66">
        <f t="shared" si="3"/>
        <v>3058.3957614187916</v>
      </c>
      <c r="K66">
        <f t="shared" si="5"/>
        <v>90789.000560168308</v>
      </c>
      <c r="L66">
        <f t="shared" si="4"/>
        <v>4676892.3167322148</v>
      </c>
    </row>
    <row r="67" spans="1:12" x14ac:dyDescent="0.35">
      <c r="A67" s="15">
        <v>103.1</v>
      </c>
      <c r="B67" s="15">
        <v>835.18730000000005</v>
      </c>
      <c r="C67" s="15">
        <v>-348.53289999999998</v>
      </c>
      <c r="D67" s="15">
        <v>518.41840000000002</v>
      </c>
      <c r="E67" s="15">
        <v>18.577739999999999</v>
      </c>
      <c r="F67" s="15">
        <v>518.75109999999995</v>
      </c>
      <c r="G67" s="6">
        <f t="shared" ref="G67:G130" si="6">B67-$O$1</f>
        <v>229.60999500000003</v>
      </c>
      <c r="H67" s="6">
        <f t="shared" ref="H67:H130" si="7">C67-$O$2</f>
        <v>-15.998184999999921</v>
      </c>
      <c r="I67">
        <f t="shared" ref="I67:I130" si="8">(G67^2+H67^2)^(1/2)</f>
        <v>230.16666076387835</v>
      </c>
      <c r="J67">
        <f t="shared" si="3"/>
        <v>733.20274257197116</v>
      </c>
      <c r="K67">
        <f t="shared" si="5"/>
        <v>-69825.616181592486</v>
      </c>
      <c r="L67">
        <f t="shared" si="4"/>
        <v>268793.13085753011</v>
      </c>
    </row>
    <row r="68" spans="1:12" x14ac:dyDescent="0.35">
      <c r="A68" s="15">
        <v>103.13330000000001</v>
      </c>
      <c r="B68" s="15">
        <v>845.30330000000004</v>
      </c>
      <c r="C68" s="15">
        <v>-346.81799999999998</v>
      </c>
      <c r="D68" s="15">
        <v>112.40730000000001</v>
      </c>
      <c r="E68" s="15">
        <v>53.934330000000003</v>
      </c>
      <c r="F68" s="15">
        <v>124.6768</v>
      </c>
      <c r="G68" s="6">
        <f t="shared" si="6"/>
        <v>239.72599500000001</v>
      </c>
      <c r="H68" s="6">
        <f t="shared" si="7"/>
        <v>-14.283284999999921</v>
      </c>
      <c r="I68">
        <f t="shared" si="8"/>
        <v>240.15112931054739</v>
      </c>
      <c r="J68">
        <f t="shared" ref="J68:J131" si="9">(I68-I67)/(A68-A67)</f>
        <v>299.83389029026046</v>
      </c>
      <c r="K68">
        <f t="shared" si="5"/>
        <v>-13014.079648095039</v>
      </c>
      <c r="L68">
        <f t="shared" ref="L68:L131" si="10">J68^2/2</f>
        <v>44950.180883295972</v>
      </c>
    </row>
    <row r="69" spans="1:12" x14ac:dyDescent="0.35">
      <c r="A69" s="15">
        <v>103.16670000000001</v>
      </c>
      <c r="B69" s="15">
        <v>842.68110000000001</v>
      </c>
      <c r="C69" s="15">
        <v>-344.93729999999999</v>
      </c>
      <c r="D69" s="15">
        <v>-293.95670000000001</v>
      </c>
      <c r="E69" s="15">
        <v>64.549180000000007</v>
      </c>
      <c r="F69" s="15">
        <v>300.96030000000002</v>
      </c>
      <c r="G69" s="6">
        <f t="shared" si="6"/>
        <v>237.10379499999999</v>
      </c>
      <c r="H69" s="6">
        <f t="shared" si="7"/>
        <v>-12.402584999999931</v>
      </c>
      <c r="I69">
        <f t="shared" si="8"/>
        <v>237.42795479488981</v>
      </c>
      <c r="J69">
        <f t="shared" si="9"/>
        <v>-81.532171127471543</v>
      </c>
      <c r="K69">
        <f t="shared" ref="K69:K132" si="11">(J69-J68)/(A69-A68)</f>
        <v>-11418.145551428994</v>
      </c>
      <c r="L69">
        <f t="shared" si="10"/>
        <v>3323.7474643796522</v>
      </c>
    </row>
    <row r="70" spans="1:12" x14ac:dyDescent="0.35">
      <c r="A70" s="15">
        <v>103.2</v>
      </c>
      <c r="B70" s="15">
        <v>825.70619999999997</v>
      </c>
      <c r="C70" s="15">
        <v>-342.5147</v>
      </c>
      <c r="D70" s="15">
        <v>-733.50250000000005</v>
      </c>
      <c r="E70" s="15">
        <v>88.899829999999994</v>
      </c>
      <c r="F70" s="15">
        <v>738.87019999999995</v>
      </c>
      <c r="G70" s="6">
        <f t="shared" si="6"/>
        <v>220.12889499999994</v>
      </c>
      <c r="H70" s="6">
        <f t="shared" si="7"/>
        <v>-9.9799849999999424</v>
      </c>
      <c r="I70">
        <f t="shared" si="8"/>
        <v>220.35501018701896</v>
      </c>
      <c r="J70">
        <f t="shared" si="9"/>
        <v>-512.70103927544722</v>
      </c>
      <c r="K70">
        <f t="shared" si="11"/>
        <v>-12948.014058498935</v>
      </c>
      <c r="L70">
        <f t="shared" si="10"/>
        <v>131431.17783706184</v>
      </c>
    </row>
    <row r="71" spans="1:12" x14ac:dyDescent="0.35">
      <c r="A71" s="15">
        <v>103.2333</v>
      </c>
      <c r="B71" s="15">
        <v>793.78089999999997</v>
      </c>
      <c r="C71" s="15">
        <v>-339.01060000000001</v>
      </c>
      <c r="D71" s="15">
        <v>-868.9846</v>
      </c>
      <c r="E71" s="15">
        <v>69.523259999999993</v>
      </c>
      <c r="F71" s="15">
        <v>871.76130000000001</v>
      </c>
      <c r="G71" s="6">
        <f t="shared" si="6"/>
        <v>188.20359499999995</v>
      </c>
      <c r="H71" s="6">
        <f t="shared" si="7"/>
        <v>-6.4758849999999484</v>
      </c>
      <c r="I71">
        <f t="shared" si="8"/>
        <v>188.31497619004503</v>
      </c>
      <c r="J71">
        <f t="shared" si="9"/>
        <v>-962.16318309239705</v>
      </c>
      <c r="K71">
        <f t="shared" si="11"/>
        <v>-13497.361676185896</v>
      </c>
      <c r="L71">
        <f t="shared" si="10"/>
        <v>462878.99544924678</v>
      </c>
    </row>
    <row r="72" spans="1:12" x14ac:dyDescent="0.35">
      <c r="A72" s="15">
        <v>103.2667</v>
      </c>
      <c r="B72" s="15">
        <v>767.77390000000003</v>
      </c>
      <c r="C72" s="15">
        <v>-337.87990000000002</v>
      </c>
      <c r="D72" s="15">
        <v>-1730.0350000000001</v>
      </c>
      <c r="E72" s="15">
        <v>152.65020000000001</v>
      </c>
      <c r="F72" s="15">
        <v>1736.7570000000001</v>
      </c>
      <c r="G72" s="6">
        <f t="shared" si="6"/>
        <v>162.196595</v>
      </c>
      <c r="H72" s="6">
        <f t="shared" si="7"/>
        <v>-5.3451849999999581</v>
      </c>
      <c r="I72">
        <f t="shared" si="8"/>
        <v>162.28464632329903</v>
      </c>
      <c r="J72">
        <f t="shared" si="9"/>
        <v>-779.35119361514228</v>
      </c>
      <c r="K72">
        <f t="shared" si="11"/>
        <v>5473.4128586003899</v>
      </c>
      <c r="L72">
        <f t="shared" si="10"/>
        <v>303694.1414946735</v>
      </c>
    </row>
    <row r="73" spans="1:12" x14ac:dyDescent="0.35">
      <c r="A73" s="15">
        <v>103.3</v>
      </c>
      <c r="B73" s="15">
        <v>678.4452</v>
      </c>
      <c r="C73" s="15">
        <v>-328.83390000000003</v>
      </c>
      <c r="D73" s="15">
        <v>-2713.7809999999999</v>
      </c>
      <c r="E73" s="15">
        <v>135.68899999999999</v>
      </c>
      <c r="F73" s="15">
        <v>2717.1709999999998</v>
      </c>
      <c r="G73" s="6">
        <f t="shared" si="6"/>
        <v>72.867894999999976</v>
      </c>
      <c r="H73" s="6">
        <f t="shared" si="7"/>
        <v>3.7008150000000342</v>
      </c>
      <c r="I73">
        <f t="shared" si="8"/>
        <v>72.961812980457438</v>
      </c>
      <c r="J73">
        <f t="shared" si="9"/>
        <v>-2682.3673676531425</v>
      </c>
      <c r="K73">
        <f t="shared" si="11"/>
        <v>-57147.632853999159</v>
      </c>
      <c r="L73">
        <f t="shared" si="10"/>
        <v>3597547.3475252246</v>
      </c>
    </row>
    <row r="74" spans="1:12" x14ac:dyDescent="0.35">
      <c r="A74" s="15">
        <v>103.33329999999999</v>
      </c>
      <c r="B74" s="15">
        <v>586.85509999999999</v>
      </c>
      <c r="C74" s="15">
        <v>-328.83390000000003</v>
      </c>
      <c r="D74" s="15">
        <v>-2340.636</v>
      </c>
      <c r="E74" s="15">
        <v>-33.922260000000001</v>
      </c>
      <c r="F74" s="15">
        <v>2340.8820000000001</v>
      </c>
      <c r="G74" s="6">
        <f t="shared" si="6"/>
        <v>-18.722205000000031</v>
      </c>
      <c r="H74" s="6">
        <f t="shared" si="7"/>
        <v>3.7008150000000342</v>
      </c>
      <c r="I74">
        <f t="shared" si="8"/>
        <v>19.084469909490579</v>
      </c>
      <c r="J74">
        <f t="shared" si="9"/>
        <v>-1617.938230359511</v>
      </c>
      <c r="K74">
        <f t="shared" si="11"/>
        <v>31964.838957769596</v>
      </c>
      <c r="L74">
        <f t="shared" si="10"/>
        <v>1308862.0586294329</v>
      </c>
    </row>
    <row r="75" spans="1:12" x14ac:dyDescent="0.35">
      <c r="A75" s="15">
        <v>103.36669999999999</v>
      </c>
      <c r="B75" s="15">
        <v>522.40279999999996</v>
      </c>
      <c r="C75" s="15">
        <v>-331.09539999999998</v>
      </c>
      <c r="D75" s="15">
        <v>-1704.8389999999999</v>
      </c>
      <c r="E75" s="15">
        <v>-70.335949999999997</v>
      </c>
      <c r="F75" s="15">
        <v>1706.29</v>
      </c>
      <c r="G75" s="6">
        <f t="shared" si="6"/>
        <v>-83.174505000000067</v>
      </c>
      <c r="H75" s="6">
        <f t="shared" si="7"/>
        <v>1.4393150000000787</v>
      </c>
      <c r="I75">
        <f t="shared" si="8"/>
        <v>83.186957569466756</v>
      </c>
      <c r="J75">
        <f t="shared" si="9"/>
        <v>1919.2361574842985</v>
      </c>
      <c r="K75">
        <f t="shared" si="11"/>
        <v>105903.42478574178</v>
      </c>
      <c r="L75">
        <f t="shared" si="10"/>
        <v>1841733.7140975476</v>
      </c>
    </row>
    <row r="76" spans="1:12" x14ac:dyDescent="0.35">
      <c r="A76" s="15">
        <v>103.4</v>
      </c>
      <c r="B76" s="15">
        <v>473.19920000000002</v>
      </c>
      <c r="C76" s="15">
        <v>-333.52300000000002</v>
      </c>
      <c r="D76" s="15">
        <v>-1526.502</v>
      </c>
      <c r="E76" s="15">
        <v>-152.65020000000001</v>
      </c>
      <c r="F76" s="15">
        <v>1534.115</v>
      </c>
      <c r="G76" s="6">
        <f t="shared" si="6"/>
        <v>-132.37810500000001</v>
      </c>
      <c r="H76" s="6">
        <f t="shared" si="7"/>
        <v>-0.98828499999996211</v>
      </c>
      <c r="I76">
        <f t="shared" si="8"/>
        <v>132.38179403011674</v>
      </c>
      <c r="J76">
        <f t="shared" si="9"/>
        <v>1477.3224162352378</v>
      </c>
      <c r="K76">
        <f t="shared" si="11"/>
        <v>-13270.682920387744</v>
      </c>
      <c r="L76">
        <f t="shared" si="10"/>
        <v>1091240.7607555606</v>
      </c>
    </row>
    <row r="77" spans="1:12" x14ac:dyDescent="0.35">
      <c r="A77" s="15">
        <v>103.4333</v>
      </c>
      <c r="B77" s="15">
        <v>420.63600000000002</v>
      </c>
      <c r="C77" s="15">
        <v>-341.27210000000002</v>
      </c>
      <c r="D77" s="15">
        <v>-1154.3399999999999</v>
      </c>
      <c r="E77" s="15">
        <v>-287.80110000000002</v>
      </c>
      <c r="F77" s="15">
        <v>1189.6759999999999</v>
      </c>
      <c r="G77" s="6">
        <f t="shared" si="6"/>
        <v>-184.941305</v>
      </c>
      <c r="H77" s="6">
        <f t="shared" si="7"/>
        <v>-8.7373849999999607</v>
      </c>
      <c r="I77">
        <f t="shared" si="8"/>
        <v>185.14758489308267</v>
      </c>
      <c r="J77">
        <f t="shared" si="9"/>
        <v>1584.5582841732939</v>
      </c>
      <c r="K77">
        <f t="shared" si="11"/>
        <v>3220.2963344764498</v>
      </c>
      <c r="L77">
        <f t="shared" si="10"/>
        <v>1255412.4779711068</v>
      </c>
    </row>
    <row r="78" spans="1:12" x14ac:dyDescent="0.35">
      <c r="A78" s="15">
        <v>103.4667</v>
      </c>
      <c r="B78" s="15">
        <v>396.2432</v>
      </c>
      <c r="C78" s="15">
        <v>-352.7097</v>
      </c>
      <c r="D78" s="15">
        <v>-535.38019999999995</v>
      </c>
      <c r="E78" s="15">
        <v>-204.0427</v>
      </c>
      <c r="F78" s="15">
        <v>572.94449999999995</v>
      </c>
      <c r="G78" s="6">
        <f t="shared" si="6"/>
        <v>-209.33410500000002</v>
      </c>
      <c r="H78" s="6">
        <f t="shared" si="7"/>
        <v>-20.174984999999936</v>
      </c>
      <c r="I78">
        <f t="shared" si="8"/>
        <v>210.30405972282432</v>
      </c>
      <c r="J78">
        <f t="shared" si="9"/>
        <v>753.18786915393457</v>
      </c>
      <c r="K78">
        <f t="shared" si="11"/>
        <v>-24891.329790998545</v>
      </c>
      <c r="L78">
        <f t="shared" si="10"/>
        <v>283645.98312032223</v>
      </c>
    </row>
    <row r="79" spans="1:12" x14ac:dyDescent="0.35">
      <c r="A79" s="15">
        <v>103.5</v>
      </c>
      <c r="B79" s="15">
        <v>384.94400000000002</v>
      </c>
      <c r="C79" s="15">
        <v>-354.87490000000003</v>
      </c>
      <c r="D79" s="15">
        <v>-169.95930000000001</v>
      </c>
      <c r="E79" s="15">
        <v>-35.06991</v>
      </c>
      <c r="F79" s="15">
        <v>173.53980000000001</v>
      </c>
      <c r="G79" s="6">
        <f t="shared" si="6"/>
        <v>-220.63330500000001</v>
      </c>
      <c r="H79" s="6">
        <f t="shared" si="7"/>
        <v>-22.340184999999963</v>
      </c>
      <c r="I79">
        <f t="shared" si="8"/>
        <v>221.76144647133157</v>
      </c>
      <c r="J79">
        <f t="shared" si="9"/>
        <v>344.06566812337178</v>
      </c>
      <c r="K79">
        <f t="shared" si="11"/>
        <v>-12285.951982900891</v>
      </c>
      <c r="L79">
        <f t="shared" si="10"/>
        <v>59190.591990591107</v>
      </c>
    </row>
    <row r="80" spans="1:12" x14ac:dyDescent="0.35">
      <c r="A80" s="15">
        <v>103.5333</v>
      </c>
      <c r="B80" s="15">
        <v>384.9126</v>
      </c>
      <c r="C80" s="15">
        <v>-355.04770000000002</v>
      </c>
      <c r="D80" s="15">
        <v>325.04640000000001</v>
      </c>
      <c r="E80" s="15">
        <v>15.247389999999999</v>
      </c>
      <c r="F80" s="15">
        <v>325.40390000000002</v>
      </c>
      <c r="G80" s="6">
        <f t="shared" si="6"/>
        <v>-220.66470500000003</v>
      </c>
      <c r="H80" s="6">
        <f t="shared" si="7"/>
        <v>-22.512984999999958</v>
      </c>
      <c r="I80">
        <f t="shared" si="8"/>
        <v>221.81015875371278</v>
      </c>
      <c r="J80">
        <f t="shared" si="9"/>
        <v>1.462831302739386</v>
      </c>
      <c r="K80">
        <f t="shared" si="11"/>
        <v>-10288.373478097996</v>
      </c>
      <c r="L80">
        <f t="shared" si="10"/>
        <v>1.0699377101371046</v>
      </c>
    </row>
    <row r="81" spans="1:12" x14ac:dyDescent="0.35">
      <c r="A81" s="15">
        <v>103.5667</v>
      </c>
      <c r="B81" s="15">
        <v>406.61380000000003</v>
      </c>
      <c r="C81" s="15">
        <v>-353.85840000000002</v>
      </c>
      <c r="D81" s="15">
        <v>739.38580000000002</v>
      </c>
      <c r="E81" s="15">
        <v>104.8677</v>
      </c>
      <c r="F81" s="15">
        <v>746.78549999999996</v>
      </c>
      <c r="G81" s="6">
        <f t="shared" si="6"/>
        <v>-198.963505</v>
      </c>
      <c r="H81" s="6">
        <f t="shared" si="7"/>
        <v>-21.323684999999955</v>
      </c>
      <c r="I81">
        <f t="shared" si="8"/>
        <v>200.10291318185313</v>
      </c>
      <c r="J81">
        <f t="shared" si="9"/>
        <v>-649.91753209160038</v>
      </c>
      <c r="K81">
        <f t="shared" si="11"/>
        <v>-19502.406089650704</v>
      </c>
      <c r="L81">
        <f t="shared" si="10"/>
        <v>211196.3992600182</v>
      </c>
    </row>
    <row r="82" spans="1:12" x14ac:dyDescent="0.35">
      <c r="A82" s="15">
        <v>103.6</v>
      </c>
      <c r="B82" s="15">
        <v>434.20490000000001</v>
      </c>
      <c r="C82" s="15">
        <v>-348.05650000000003</v>
      </c>
      <c r="D82" s="15">
        <v>1329.768</v>
      </c>
      <c r="E82" s="15">
        <v>53.10622</v>
      </c>
      <c r="F82" s="15">
        <v>1330.828</v>
      </c>
      <c r="G82" s="6">
        <f t="shared" si="6"/>
        <v>-171.37240500000001</v>
      </c>
      <c r="H82" s="6">
        <f t="shared" si="7"/>
        <v>-15.521784999999966</v>
      </c>
      <c r="I82">
        <f t="shared" si="8"/>
        <v>172.07389983687315</v>
      </c>
      <c r="J82">
        <f t="shared" si="9"/>
        <v>-841.71211246193695</v>
      </c>
      <c r="K82">
        <f t="shared" si="11"/>
        <v>-5759.5970081187343</v>
      </c>
      <c r="L82">
        <f t="shared" si="10"/>
        <v>354239.64013256819</v>
      </c>
    </row>
    <row r="83" spans="1:12" x14ac:dyDescent="0.35">
      <c r="A83" s="15">
        <v>103.63330000000001</v>
      </c>
      <c r="B83" s="15">
        <v>495.26499999999999</v>
      </c>
      <c r="C83" s="15">
        <v>-350.31799999999998</v>
      </c>
      <c r="D83" s="15">
        <v>1882.6859999999999</v>
      </c>
      <c r="E83" s="15">
        <v>33.922260000000001</v>
      </c>
      <c r="F83" s="15">
        <v>1882.991</v>
      </c>
      <c r="G83" s="6">
        <f t="shared" si="6"/>
        <v>-110.31230500000004</v>
      </c>
      <c r="H83" s="6">
        <f t="shared" si="7"/>
        <v>-17.783284999999921</v>
      </c>
      <c r="I83">
        <f t="shared" si="8"/>
        <v>111.73651981247785</v>
      </c>
      <c r="J83">
        <f t="shared" si="9"/>
        <v>-1811.933334065315</v>
      </c>
      <c r="K83">
        <f t="shared" si="11"/>
        <v>-29135.772420512054</v>
      </c>
      <c r="L83">
        <f t="shared" si="10"/>
        <v>1641551.2035485241</v>
      </c>
    </row>
    <row r="84" spans="1:12" x14ac:dyDescent="0.35">
      <c r="A84" s="15">
        <v>103.66670000000001</v>
      </c>
      <c r="B84" s="15">
        <v>559.71730000000002</v>
      </c>
      <c r="C84" s="15">
        <v>-345.79509999999999</v>
      </c>
      <c r="D84" s="15">
        <v>2187.9859999999999</v>
      </c>
      <c r="E84" s="15">
        <v>271.37810000000002</v>
      </c>
      <c r="F84" s="15">
        <v>2204.7510000000002</v>
      </c>
      <c r="G84" s="6">
        <f t="shared" si="6"/>
        <v>-45.860005000000001</v>
      </c>
      <c r="H84" s="6">
        <f t="shared" si="7"/>
        <v>-13.260384999999928</v>
      </c>
      <c r="I84">
        <f t="shared" si="8"/>
        <v>47.738641255781971</v>
      </c>
      <c r="J84">
        <f t="shared" si="9"/>
        <v>-1916.10414840405</v>
      </c>
      <c r="K84">
        <f t="shared" si="11"/>
        <v>-3118.8866568483236</v>
      </c>
      <c r="L84">
        <f t="shared" si="10"/>
        <v>1835727.5537656047</v>
      </c>
    </row>
    <row r="85" spans="1:12" x14ac:dyDescent="0.35">
      <c r="A85" s="15">
        <v>103.7</v>
      </c>
      <c r="B85" s="15">
        <v>641.13070000000005</v>
      </c>
      <c r="C85" s="15">
        <v>-332.22609999999997</v>
      </c>
      <c r="D85" s="15">
        <v>2171.0250000000001</v>
      </c>
      <c r="E85" s="15">
        <v>373.14490000000001</v>
      </c>
      <c r="F85" s="15">
        <v>2202.8580000000002</v>
      </c>
      <c r="G85" s="6">
        <f t="shared" si="6"/>
        <v>35.553395000000023</v>
      </c>
      <c r="H85" s="6">
        <f t="shared" si="7"/>
        <v>0.30861500000008846</v>
      </c>
      <c r="I85">
        <f t="shared" si="8"/>
        <v>35.554734413918098</v>
      </c>
      <c r="J85">
        <f t="shared" si="9"/>
        <v>-365.88308834429341</v>
      </c>
      <c r="K85">
        <f t="shared" si="11"/>
        <v>46553.184986783672</v>
      </c>
      <c r="L85">
        <f t="shared" si="10"/>
        <v>66935.217168179006</v>
      </c>
    </row>
    <row r="86" spans="1:12" x14ac:dyDescent="0.35">
      <c r="A86" s="15">
        <v>103.7333</v>
      </c>
      <c r="B86" s="15">
        <v>704.45230000000004</v>
      </c>
      <c r="C86" s="15">
        <v>-320.9187</v>
      </c>
      <c r="D86" s="15">
        <v>1780.9190000000001</v>
      </c>
      <c r="E86" s="15">
        <v>237.45580000000001</v>
      </c>
      <c r="F86" s="15">
        <v>1796.6790000000001</v>
      </c>
      <c r="G86" s="6">
        <f t="shared" si="6"/>
        <v>98.874995000000013</v>
      </c>
      <c r="H86" s="6">
        <f t="shared" si="7"/>
        <v>11.616015000000061</v>
      </c>
      <c r="I86">
        <f t="shared" si="8"/>
        <v>99.554992043243388</v>
      </c>
      <c r="J86">
        <f t="shared" si="9"/>
        <v>1921.9296585384702</v>
      </c>
      <c r="K86">
        <f t="shared" si="11"/>
        <v>68703.085491981081</v>
      </c>
      <c r="L86">
        <f t="shared" si="10"/>
        <v>1846906.8061849005</v>
      </c>
    </row>
    <row r="87" spans="1:12" x14ac:dyDescent="0.35">
      <c r="A87" s="15">
        <v>103.7667</v>
      </c>
      <c r="B87" s="15">
        <v>759.8587</v>
      </c>
      <c r="C87" s="15">
        <v>-316.39580000000001</v>
      </c>
      <c r="D87" s="15">
        <v>944.68730000000005</v>
      </c>
      <c r="E87" s="15">
        <v>0.55612170000000005</v>
      </c>
      <c r="F87" s="15">
        <v>944.6875</v>
      </c>
      <c r="G87" s="6">
        <f t="shared" si="6"/>
        <v>154.28139499999997</v>
      </c>
      <c r="H87" s="6">
        <f t="shared" si="7"/>
        <v>16.138915000000054</v>
      </c>
      <c r="I87">
        <f t="shared" si="8"/>
        <v>155.1232201204038</v>
      </c>
      <c r="J87">
        <f t="shared" si="9"/>
        <v>1663.719403507781</v>
      </c>
      <c r="K87">
        <f t="shared" si="11"/>
        <v>-7730.8459590025986</v>
      </c>
      <c r="L87">
        <f t="shared" si="10"/>
        <v>1383981.1268041432</v>
      </c>
    </row>
    <row r="88" spans="1:12" x14ac:dyDescent="0.35">
      <c r="A88" s="15">
        <v>103.8</v>
      </c>
      <c r="B88" s="15">
        <v>767.43150000000003</v>
      </c>
      <c r="C88" s="15">
        <v>-320.88170000000002</v>
      </c>
      <c r="D88" s="15">
        <v>814.13430000000005</v>
      </c>
      <c r="E88" s="15">
        <v>50.883389999999999</v>
      </c>
      <c r="F88" s="15">
        <v>815.72280000000001</v>
      </c>
      <c r="G88" s="6">
        <f t="shared" si="6"/>
        <v>161.854195</v>
      </c>
      <c r="H88" s="6">
        <f t="shared" si="7"/>
        <v>11.653015000000039</v>
      </c>
      <c r="I88">
        <f t="shared" si="8"/>
        <v>162.27314379677327</v>
      </c>
      <c r="J88">
        <f t="shared" si="9"/>
        <v>214.7124227138172</v>
      </c>
      <c r="K88">
        <f t="shared" si="11"/>
        <v>-43513.723146969802</v>
      </c>
      <c r="L88">
        <f t="shared" si="10"/>
        <v>23050.712233818464</v>
      </c>
    </row>
    <row r="89" spans="1:12" x14ac:dyDescent="0.35">
      <c r="A89" s="15">
        <v>103.83329999999999</v>
      </c>
      <c r="B89" s="15">
        <v>814.13430000000005</v>
      </c>
      <c r="C89" s="15">
        <v>-313.00349999999997</v>
      </c>
      <c r="D89" s="15">
        <v>781.33889999999997</v>
      </c>
      <c r="E89" s="15">
        <v>136.1037</v>
      </c>
      <c r="F89" s="15">
        <v>793.10440000000006</v>
      </c>
      <c r="G89" s="6">
        <f t="shared" si="6"/>
        <v>208.55699500000003</v>
      </c>
      <c r="H89" s="6">
        <f t="shared" si="7"/>
        <v>19.531215000000088</v>
      </c>
      <c r="I89">
        <f t="shared" si="8"/>
        <v>209.4695407996262</v>
      </c>
      <c r="J89">
        <f t="shared" si="9"/>
        <v>1417.3092193050206</v>
      </c>
      <c r="K89">
        <f t="shared" si="11"/>
        <v>36114.017915655008</v>
      </c>
      <c r="L89">
        <f t="shared" si="10"/>
        <v>1004382.7115635035</v>
      </c>
    </row>
    <row r="90" spans="1:12" x14ac:dyDescent="0.35">
      <c r="A90" s="15">
        <v>103.86669999999999</v>
      </c>
      <c r="B90" s="15">
        <v>819.52070000000003</v>
      </c>
      <c r="C90" s="15">
        <v>-311.80810000000002</v>
      </c>
      <c r="D90" s="15">
        <v>-36.068429999999999</v>
      </c>
      <c r="E90" s="15">
        <v>4.9501249999999999</v>
      </c>
      <c r="F90" s="15">
        <v>36.406529999999997</v>
      </c>
      <c r="G90" s="6">
        <f t="shared" si="6"/>
        <v>213.94339500000001</v>
      </c>
      <c r="H90" s="6">
        <f t="shared" si="7"/>
        <v>20.726615000000038</v>
      </c>
      <c r="I90">
        <f t="shared" si="8"/>
        <v>214.94503677332085</v>
      </c>
      <c r="J90">
        <f t="shared" si="9"/>
        <v>163.93700520043703</v>
      </c>
      <c r="K90">
        <f t="shared" si="11"/>
        <v>-37526.114194747657</v>
      </c>
      <c r="L90">
        <f t="shared" si="10"/>
        <v>13437.670837044059</v>
      </c>
    </row>
    <row r="91" spans="1:12" x14ac:dyDescent="0.35">
      <c r="A91" s="15">
        <v>103.9</v>
      </c>
      <c r="B91" s="15">
        <v>811.72969999999998</v>
      </c>
      <c r="C91" s="15">
        <v>-312.67349999999999</v>
      </c>
      <c r="D91" s="15">
        <v>-470.90249999999997</v>
      </c>
      <c r="E91" s="15">
        <v>-0.9707673</v>
      </c>
      <c r="F91" s="15">
        <v>470.90350000000001</v>
      </c>
      <c r="G91" s="6">
        <f t="shared" si="6"/>
        <v>206.15239499999996</v>
      </c>
      <c r="H91" s="6">
        <f t="shared" si="7"/>
        <v>19.861215000000072</v>
      </c>
      <c r="I91">
        <f t="shared" si="8"/>
        <v>207.10692365421355</v>
      </c>
      <c r="J91">
        <f t="shared" si="9"/>
        <v>-235.37877234548549</v>
      </c>
      <c r="K91">
        <f t="shared" si="11"/>
        <v>-11991.464791164808</v>
      </c>
      <c r="L91">
        <f t="shared" si="10"/>
        <v>27701.58323543394</v>
      </c>
    </row>
    <row r="92" spans="1:12" x14ac:dyDescent="0.35">
      <c r="A92" s="15">
        <v>103.9333</v>
      </c>
      <c r="B92" s="15">
        <v>788.12720000000002</v>
      </c>
      <c r="C92" s="15">
        <v>-311.87279999999998</v>
      </c>
      <c r="D92" s="15">
        <v>-1015.522</v>
      </c>
      <c r="E92" s="15">
        <v>-21.911259999999999</v>
      </c>
      <c r="F92" s="15">
        <v>1015.758</v>
      </c>
      <c r="G92" s="6">
        <f t="shared" si="6"/>
        <v>182.54989499999999</v>
      </c>
      <c r="H92" s="6">
        <f t="shared" si="7"/>
        <v>20.661915000000079</v>
      </c>
      <c r="I92">
        <f t="shared" si="8"/>
        <v>183.71548354991273</v>
      </c>
      <c r="J92">
        <f t="shared" si="9"/>
        <v>-702.44564877786547</v>
      </c>
      <c r="K92">
        <f t="shared" si="11"/>
        <v>-14026.032325297962</v>
      </c>
      <c r="L92">
        <f t="shared" si="10"/>
        <v>246714.94474347818</v>
      </c>
    </row>
    <row r="93" spans="1:12" x14ac:dyDescent="0.35">
      <c r="A93" s="15">
        <v>103.9667</v>
      </c>
      <c r="B93" s="15">
        <v>744.02829999999994</v>
      </c>
      <c r="C93" s="15">
        <v>-314.1343</v>
      </c>
      <c r="D93" s="15">
        <v>-1441.6959999999999</v>
      </c>
      <c r="E93" s="15">
        <v>-118.72790000000001</v>
      </c>
      <c r="F93" s="15">
        <v>1446.577</v>
      </c>
      <c r="G93" s="6">
        <f t="shared" si="6"/>
        <v>138.45099499999992</v>
      </c>
      <c r="H93" s="6">
        <f t="shared" si="7"/>
        <v>18.400415000000066</v>
      </c>
      <c r="I93">
        <f t="shared" si="8"/>
        <v>139.66836896256157</v>
      </c>
      <c r="J93">
        <f t="shared" si="9"/>
        <v>-1318.7758858488246</v>
      </c>
      <c r="K93">
        <f t="shared" si="11"/>
        <v>-18453.001109908779</v>
      </c>
      <c r="L93">
        <f t="shared" si="10"/>
        <v>869584.91854817607</v>
      </c>
    </row>
    <row r="94" spans="1:12" x14ac:dyDescent="0.35">
      <c r="A94" s="15">
        <v>104</v>
      </c>
      <c r="B94" s="15">
        <v>692.01409999999998</v>
      </c>
      <c r="C94" s="15">
        <v>-319.78800000000001</v>
      </c>
      <c r="D94" s="15">
        <v>-1260.9639999999999</v>
      </c>
      <c r="E94" s="15">
        <v>-132.6113</v>
      </c>
      <c r="F94" s="15">
        <v>1267.9179999999999</v>
      </c>
      <c r="G94" s="6">
        <f t="shared" si="6"/>
        <v>86.436794999999961</v>
      </c>
      <c r="H94" s="6">
        <f t="shared" si="7"/>
        <v>12.746715000000052</v>
      </c>
      <c r="I94">
        <f t="shared" si="8"/>
        <v>87.37161022416403</v>
      </c>
      <c r="J94">
        <f t="shared" si="9"/>
        <v>-1570.4732353874551</v>
      </c>
      <c r="K94">
        <f t="shared" si="11"/>
        <v>-7558.4789651247211</v>
      </c>
      <c r="L94">
        <f t="shared" si="10"/>
        <v>1233193.0915341706</v>
      </c>
    </row>
    <row r="95" spans="1:12" x14ac:dyDescent="0.35">
      <c r="A95" s="15">
        <v>104.0333</v>
      </c>
      <c r="B95" s="15">
        <v>659.96400000000006</v>
      </c>
      <c r="C95" s="15">
        <v>-322.97500000000002</v>
      </c>
      <c r="D95" s="15">
        <v>-2238.8690000000001</v>
      </c>
      <c r="E95" s="15">
        <v>-373.14490000000001</v>
      </c>
      <c r="F95" s="15">
        <v>2269.752</v>
      </c>
      <c r="G95" s="6">
        <f t="shared" si="6"/>
        <v>54.386695000000032</v>
      </c>
      <c r="H95" s="6">
        <f t="shared" si="7"/>
        <v>9.5597150000000397</v>
      </c>
      <c r="I95">
        <f t="shared" si="8"/>
        <v>55.220473955809666</v>
      </c>
      <c r="J95">
        <f t="shared" si="9"/>
        <v>-965.49958763835616</v>
      </c>
      <c r="K95">
        <f t="shared" si="11"/>
        <v>18167.376809283887</v>
      </c>
      <c r="L95">
        <f t="shared" si="10"/>
        <v>466094.7268649179</v>
      </c>
    </row>
    <row r="96" spans="1:12" x14ac:dyDescent="0.35">
      <c r="A96" s="15">
        <v>104.0667</v>
      </c>
      <c r="B96" s="15">
        <v>542.75620000000004</v>
      </c>
      <c r="C96" s="15">
        <v>-344.66430000000003</v>
      </c>
      <c r="D96" s="15">
        <v>-2589.2130000000002</v>
      </c>
      <c r="E96" s="15">
        <v>-511.91160000000002</v>
      </c>
      <c r="F96" s="15">
        <v>2639.3330000000001</v>
      </c>
      <c r="G96" s="6">
        <f t="shared" si="6"/>
        <v>-62.821104999999989</v>
      </c>
      <c r="H96" s="6">
        <f t="shared" si="7"/>
        <v>-12.129584999999963</v>
      </c>
      <c r="I96">
        <f t="shared" si="8"/>
        <v>63.981388432053016</v>
      </c>
      <c r="J96">
        <f t="shared" si="9"/>
        <v>262.30282863003794</v>
      </c>
      <c r="K96">
        <f t="shared" si="11"/>
        <v>36760.551385280909</v>
      </c>
      <c r="L96">
        <f t="shared" si="10"/>
        <v>34401.386953659523</v>
      </c>
    </row>
    <row r="97" spans="1:12" x14ac:dyDescent="0.35">
      <c r="A97" s="15">
        <v>104.1</v>
      </c>
      <c r="B97" s="15">
        <v>487.34980000000002</v>
      </c>
      <c r="C97" s="15">
        <v>-357.10250000000002</v>
      </c>
      <c r="D97" s="15">
        <v>-1492.58</v>
      </c>
      <c r="E97" s="15">
        <v>-203.53360000000001</v>
      </c>
      <c r="F97" s="15">
        <v>1506.393</v>
      </c>
      <c r="G97" s="6">
        <f t="shared" si="6"/>
        <v>-118.22750500000001</v>
      </c>
      <c r="H97" s="6">
        <f t="shared" si="7"/>
        <v>-24.567784999999958</v>
      </c>
      <c r="I97">
        <f t="shared" si="8"/>
        <v>120.75313245763545</v>
      </c>
      <c r="J97">
        <f t="shared" si="9"/>
        <v>1704.8571779455719</v>
      </c>
      <c r="K97">
        <f t="shared" si="11"/>
        <v>43319.950429899822</v>
      </c>
      <c r="L97">
        <f t="shared" si="10"/>
        <v>1453268.9985962699</v>
      </c>
    </row>
    <row r="98" spans="1:12" x14ac:dyDescent="0.35">
      <c r="A98" s="15">
        <v>104.13330000000001</v>
      </c>
      <c r="B98" s="15">
        <v>443.2509</v>
      </c>
      <c r="C98" s="15">
        <v>-358.23320000000001</v>
      </c>
      <c r="D98" s="15">
        <v>-1051.5899999999999</v>
      </c>
      <c r="E98" s="15">
        <v>-67.844520000000003</v>
      </c>
      <c r="F98" s="15">
        <v>1053.7760000000001</v>
      </c>
      <c r="G98" s="6">
        <f t="shared" si="6"/>
        <v>-162.32640500000002</v>
      </c>
      <c r="H98" s="6">
        <f t="shared" si="7"/>
        <v>-25.698484999999948</v>
      </c>
      <c r="I98">
        <f t="shared" si="8"/>
        <v>164.34802673448579</v>
      </c>
      <c r="J98">
        <f t="shared" si="9"/>
        <v>1309.1559842893594</v>
      </c>
      <c r="K98">
        <f t="shared" si="11"/>
        <v>-11882.918728410792</v>
      </c>
      <c r="L98">
        <f t="shared" si="10"/>
        <v>856944.6956003207</v>
      </c>
    </row>
    <row r="99" spans="1:12" x14ac:dyDescent="0.35">
      <c r="A99" s="15">
        <v>104.16670000000001</v>
      </c>
      <c r="B99" s="15">
        <v>417.24380000000002</v>
      </c>
      <c r="C99" s="15">
        <v>-361.62540000000001</v>
      </c>
      <c r="D99" s="15">
        <v>-570.27760000000001</v>
      </c>
      <c r="E99" s="15">
        <v>-160.91329999999999</v>
      </c>
      <c r="F99" s="15">
        <v>592.54510000000005</v>
      </c>
      <c r="G99" s="6">
        <f t="shared" si="6"/>
        <v>-188.333505</v>
      </c>
      <c r="H99" s="6">
        <f t="shared" si="7"/>
        <v>-29.090684999999951</v>
      </c>
      <c r="I99">
        <f t="shared" si="8"/>
        <v>190.56698837772049</v>
      </c>
      <c r="J99">
        <f t="shared" si="9"/>
        <v>784.99885159384598</v>
      </c>
      <c r="K99">
        <f t="shared" si="11"/>
        <v>-15693.327326212826</v>
      </c>
      <c r="L99">
        <f t="shared" si="10"/>
        <v>308111.5985018285</v>
      </c>
    </row>
    <row r="100" spans="1:12" x14ac:dyDescent="0.35">
      <c r="A100" s="15">
        <v>104.2</v>
      </c>
      <c r="B100" s="15">
        <v>405.23239999999998</v>
      </c>
      <c r="C100" s="15">
        <v>-368.96080000000001</v>
      </c>
      <c r="D100" s="15">
        <v>-145.03219999999999</v>
      </c>
      <c r="E100" s="15">
        <v>-42.083329999999997</v>
      </c>
      <c r="F100" s="15">
        <v>151.01439999999999</v>
      </c>
      <c r="G100" s="6">
        <f t="shared" si="6"/>
        <v>-200.34490500000004</v>
      </c>
      <c r="H100" s="6">
        <f t="shared" si="7"/>
        <v>-36.426084999999944</v>
      </c>
      <c r="I100">
        <f t="shared" si="8"/>
        <v>203.62941984862172</v>
      </c>
      <c r="J100">
        <f t="shared" si="9"/>
        <v>392.26520933640865</v>
      </c>
      <c r="K100">
        <f t="shared" si="11"/>
        <v>-11793.803070794977</v>
      </c>
      <c r="L100">
        <f t="shared" si="10"/>
        <v>76935.997227868254</v>
      </c>
    </row>
    <row r="101" spans="1:12" x14ac:dyDescent="0.35">
      <c r="A101" s="15">
        <v>104.2333</v>
      </c>
      <c r="B101" s="15">
        <v>407.57499999999999</v>
      </c>
      <c r="C101" s="15">
        <v>-364.43099999999998</v>
      </c>
      <c r="D101" s="15">
        <v>306.47590000000002</v>
      </c>
      <c r="E101" s="15">
        <v>117.581</v>
      </c>
      <c r="F101" s="15">
        <v>328.25720000000001</v>
      </c>
      <c r="G101" s="6">
        <f t="shared" si="6"/>
        <v>-198.00230500000004</v>
      </c>
      <c r="H101" s="6">
        <f t="shared" si="7"/>
        <v>-31.896284999999921</v>
      </c>
      <c r="I101">
        <f t="shared" si="8"/>
        <v>200.55494454666098</v>
      </c>
      <c r="J101">
        <f t="shared" si="9"/>
        <v>-92.326585644475159</v>
      </c>
      <c r="K101">
        <f t="shared" si="11"/>
        <v>-14552.306155583408</v>
      </c>
      <c r="L101">
        <f t="shared" si="10"/>
        <v>4262.0992083833034</v>
      </c>
    </row>
    <row r="102" spans="1:12" x14ac:dyDescent="0.35">
      <c r="A102" s="15">
        <v>104.2667</v>
      </c>
      <c r="B102" s="15">
        <v>425.66410000000002</v>
      </c>
      <c r="C102" s="15">
        <v>-361.12200000000001</v>
      </c>
      <c r="D102" s="15">
        <v>270.1474</v>
      </c>
      <c r="E102" s="15">
        <v>54.050719999999998</v>
      </c>
      <c r="F102" s="15">
        <v>275.50150000000002</v>
      </c>
      <c r="G102" s="6">
        <f t="shared" si="6"/>
        <v>-179.913205</v>
      </c>
      <c r="H102" s="6">
        <f t="shared" si="7"/>
        <v>-28.587284999999952</v>
      </c>
      <c r="I102">
        <f t="shared" si="8"/>
        <v>182.17023411370818</v>
      </c>
      <c r="J102">
        <f t="shared" si="9"/>
        <v>-550.44043212433007</v>
      </c>
      <c r="K102">
        <f t="shared" si="11"/>
        <v>-13715.983427540436</v>
      </c>
      <c r="L102">
        <f t="shared" si="10"/>
        <v>151492.33465860962</v>
      </c>
    </row>
    <row r="103" spans="1:12" x14ac:dyDescent="0.35">
      <c r="A103" s="15">
        <v>104.3</v>
      </c>
      <c r="B103" s="15">
        <v>425.58479999999997</v>
      </c>
      <c r="C103" s="15">
        <v>-360.82760000000002</v>
      </c>
      <c r="D103" s="15">
        <v>1179.703</v>
      </c>
      <c r="E103" s="15">
        <v>212.94370000000001</v>
      </c>
      <c r="F103" s="15">
        <v>1198.768</v>
      </c>
      <c r="G103" s="6">
        <f t="shared" si="6"/>
        <v>-179.99250500000005</v>
      </c>
      <c r="H103" s="6">
        <f t="shared" si="7"/>
        <v>-28.292884999999956</v>
      </c>
      <c r="I103">
        <f t="shared" si="8"/>
        <v>182.20260480519553</v>
      </c>
      <c r="J103">
        <f t="shared" si="9"/>
        <v>0.972092837458294</v>
      </c>
      <c r="K103">
        <f t="shared" si="11"/>
        <v>16558.934683538679</v>
      </c>
      <c r="L103">
        <f t="shared" si="10"/>
        <v>0.4724822423188586</v>
      </c>
    </row>
    <row r="104" spans="1:12" x14ac:dyDescent="0.35">
      <c r="A104" s="15">
        <v>104.33329999999999</v>
      </c>
      <c r="B104" s="15">
        <v>504.31099999999998</v>
      </c>
      <c r="C104" s="15">
        <v>-346.92579999999998</v>
      </c>
      <c r="D104" s="15">
        <v>2317.288</v>
      </c>
      <c r="E104" s="15">
        <v>327.2552</v>
      </c>
      <c r="F104" s="15">
        <v>2340.2820000000002</v>
      </c>
      <c r="G104" s="6">
        <f t="shared" si="6"/>
        <v>-101.26630500000005</v>
      </c>
      <c r="H104" s="6">
        <f t="shared" si="7"/>
        <v>-14.391084999999919</v>
      </c>
      <c r="I104">
        <f t="shared" si="8"/>
        <v>102.28376144740795</v>
      </c>
      <c r="J104">
        <f t="shared" si="9"/>
        <v>-2399.9652659998433</v>
      </c>
      <c r="K104">
        <f t="shared" si="11"/>
        <v>-72100.220986111643</v>
      </c>
      <c r="L104">
        <f t="shared" si="10"/>
        <v>2879916.6390028493</v>
      </c>
    </row>
    <row r="105" spans="1:12" x14ac:dyDescent="0.35">
      <c r="A105" s="15">
        <v>104.36669999999999</v>
      </c>
      <c r="B105" s="15">
        <v>580.07069999999999</v>
      </c>
      <c r="C105" s="15">
        <v>-339.01060000000001</v>
      </c>
      <c r="D105" s="15">
        <v>2255.83</v>
      </c>
      <c r="E105" s="15">
        <v>288.33920000000001</v>
      </c>
      <c r="F105" s="15">
        <v>2274.183</v>
      </c>
      <c r="G105" s="6">
        <f t="shared" si="6"/>
        <v>-25.506605000000036</v>
      </c>
      <c r="H105" s="6">
        <f t="shared" si="7"/>
        <v>-6.4758849999999484</v>
      </c>
      <c r="I105">
        <f t="shared" si="8"/>
        <v>26.315850454797221</v>
      </c>
      <c r="J105">
        <f t="shared" si="9"/>
        <v>-2274.4883530721563</v>
      </c>
      <c r="K105">
        <f t="shared" si="11"/>
        <v>3756.7938002301125</v>
      </c>
      <c r="L105">
        <f t="shared" si="10"/>
        <v>2586648.6341304448</v>
      </c>
    </row>
    <row r="106" spans="1:12" x14ac:dyDescent="0.35">
      <c r="A106" s="15">
        <v>104.4</v>
      </c>
      <c r="B106" s="15">
        <v>654.69960000000003</v>
      </c>
      <c r="C106" s="15">
        <v>-327.70319999999998</v>
      </c>
      <c r="D106" s="15">
        <v>1967.491</v>
      </c>
      <c r="E106" s="15">
        <v>169.6113</v>
      </c>
      <c r="F106" s="15">
        <v>1974.788</v>
      </c>
      <c r="G106" s="6">
        <f t="shared" si="6"/>
        <v>49.122295000000008</v>
      </c>
      <c r="H106" s="6">
        <f t="shared" si="7"/>
        <v>4.8315150000000813</v>
      </c>
      <c r="I106">
        <f t="shared" si="8"/>
        <v>49.359329445022361</v>
      </c>
      <c r="J106">
        <f t="shared" si="9"/>
        <v>691.99636607259413</v>
      </c>
      <c r="K106">
        <f t="shared" si="11"/>
        <v>89083.625199512069</v>
      </c>
      <c r="L106">
        <f t="shared" si="10"/>
        <v>239429.48532883785</v>
      </c>
    </row>
    <row r="107" spans="1:12" x14ac:dyDescent="0.35">
      <c r="A107" s="15">
        <v>104.4333</v>
      </c>
      <c r="B107" s="15">
        <v>711.23670000000004</v>
      </c>
      <c r="C107" s="15">
        <v>-327.70319999999998</v>
      </c>
      <c r="D107" s="15">
        <v>1577.385</v>
      </c>
      <c r="E107" s="15">
        <v>135.68899999999999</v>
      </c>
      <c r="F107" s="15">
        <v>1583.21</v>
      </c>
      <c r="G107" s="6">
        <f t="shared" si="6"/>
        <v>105.65939500000002</v>
      </c>
      <c r="H107" s="6">
        <f t="shared" si="7"/>
        <v>4.8315150000000813</v>
      </c>
      <c r="I107">
        <f t="shared" si="8"/>
        <v>105.76980329451905</v>
      </c>
      <c r="J107">
        <f t="shared" si="9"/>
        <v>1694.008223708762</v>
      </c>
      <c r="K107">
        <f t="shared" si="11"/>
        <v>30090.446175263009</v>
      </c>
      <c r="L107">
        <f t="shared" si="10"/>
        <v>1434831.9309964576</v>
      </c>
    </row>
    <row r="108" spans="1:12" x14ac:dyDescent="0.35">
      <c r="A108" s="15">
        <v>104.4667</v>
      </c>
      <c r="B108" s="15">
        <v>759.8587</v>
      </c>
      <c r="C108" s="15">
        <v>-318.65719999999999</v>
      </c>
      <c r="D108" s="15">
        <v>1000.707</v>
      </c>
      <c r="E108" s="15">
        <v>67.844520000000003</v>
      </c>
      <c r="F108" s="15">
        <v>1003.004</v>
      </c>
      <c r="G108" s="6">
        <f t="shared" si="6"/>
        <v>154.28139499999997</v>
      </c>
      <c r="H108" s="6">
        <f t="shared" si="7"/>
        <v>13.877515000000074</v>
      </c>
      <c r="I108">
        <f t="shared" si="8"/>
        <v>154.90427452372398</v>
      </c>
      <c r="J108">
        <f t="shared" si="9"/>
        <v>1471.0919529701937</v>
      </c>
      <c r="K108">
        <f t="shared" si="11"/>
        <v>-6674.139842472041</v>
      </c>
      <c r="L108">
        <f t="shared" si="10"/>
        <v>1082055.7670468292</v>
      </c>
    </row>
    <row r="109" spans="1:12" x14ac:dyDescent="0.35">
      <c r="A109" s="15">
        <v>104.5</v>
      </c>
      <c r="B109" s="15">
        <v>777.95050000000003</v>
      </c>
      <c r="C109" s="15">
        <v>-323.18020000000001</v>
      </c>
      <c r="D109" s="15">
        <v>593.63959999999997</v>
      </c>
      <c r="E109" s="15">
        <v>-16.961130000000001</v>
      </c>
      <c r="F109" s="15">
        <v>593.8818</v>
      </c>
      <c r="G109" s="6">
        <f t="shared" si="6"/>
        <v>172.37319500000001</v>
      </c>
      <c r="H109" s="6">
        <f t="shared" si="7"/>
        <v>9.354515000000049</v>
      </c>
      <c r="I109">
        <f t="shared" si="8"/>
        <v>172.62683831140873</v>
      </c>
      <c r="J109">
        <f t="shared" si="9"/>
        <v>532.20912275334376</v>
      </c>
      <c r="K109">
        <f t="shared" si="11"/>
        <v>-28194.679586094131</v>
      </c>
      <c r="L109">
        <f t="shared" si="10"/>
        <v>141623.27517094187</v>
      </c>
    </row>
    <row r="110" spans="1:12" x14ac:dyDescent="0.35">
      <c r="A110" s="15">
        <v>104.5333</v>
      </c>
      <c r="B110" s="15">
        <v>799.43460000000005</v>
      </c>
      <c r="C110" s="15">
        <v>-319.78800000000001</v>
      </c>
      <c r="D110" s="15">
        <v>320.33069999999998</v>
      </c>
      <c r="E110" s="15">
        <v>57.729930000000003</v>
      </c>
      <c r="F110" s="15">
        <v>325.49119999999999</v>
      </c>
      <c r="G110" s="6">
        <f t="shared" si="6"/>
        <v>193.85729500000002</v>
      </c>
      <c r="H110" s="6">
        <f t="shared" si="7"/>
        <v>12.746715000000052</v>
      </c>
      <c r="I110">
        <f t="shared" si="8"/>
        <v>194.27591093084152</v>
      </c>
      <c r="J110">
        <f t="shared" si="9"/>
        <v>650.12230088392607</v>
      </c>
      <c r="K110">
        <f t="shared" si="11"/>
        <v>3540.936280197986</v>
      </c>
      <c r="L110">
        <f t="shared" si="10"/>
        <v>211329.50305330506</v>
      </c>
    </row>
    <row r="111" spans="1:12" x14ac:dyDescent="0.35">
      <c r="A111" s="15">
        <v>104.5667</v>
      </c>
      <c r="B111" s="15">
        <v>799.30589999999995</v>
      </c>
      <c r="C111" s="15">
        <v>-319.33150000000001</v>
      </c>
      <c r="D111" s="15">
        <v>-190.75749999999999</v>
      </c>
      <c r="E111" s="15">
        <v>8.9902619999999995</v>
      </c>
      <c r="F111" s="15">
        <v>190.9693</v>
      </c>
      <c r="G111" s="6">
        <f t="shared" si="6"/>
        <v>193.72859499999993</v>
      </c>
      <c r="H111" s="6">
        <f t="shared" si="7"/>
        <v>13.203215000000057</v>
      </c>
      <c r="I111">
        <f t="shared" si="8"/>
        <v>194.17799413684915</v>
      </c>
      <c r="J111">
        <f t="shared" si="9"/>
        <v>-2.9316405386936371</v>
      </c>
      <c r="K111">
        <f t="shared" si="11"/>
        <v>-19552.513216245912</v>
      </c>
      <c r="L111">
        <f t="shared" si="10"/>
        <v>4.2972581240559595</v>
      </c>
    </row>
    <row r="112" spans="1:12" x14ac:dyDescent="0.35">
      <c r="A112" s="15">
        <v>104.6</v>
      </c>
      <c r="B112" s="15">
        <v>786.71749999999997</v>
      </c>
      <c r="C112" s="15">
        <v>-319.18860000000001</v>
      </c>
      <c r="D112" s="15">
        <v>-574.74760000000003</v>
      </c>
      <c r="E112" s="15">
        <v>-57.729930000000003</v>
      </c>
      <c r="F112" s="15">
        <v>577.63969999999995</v>
      </c>
      <c r="G112" s="6">
        <f t="shared" si="6"/>
        <v>181.14019499999995</v>
      </c>
      <c r="H112" s="6">
        <f t="shared" si="7"/>
        <v>13.346115000000054</v>
      </c>
      <c r="I112">
        <f t="shared" si="8"/>
        <v>181.63118958546528</v>
      </c>
      <c r="J112">
        <f t="shared" si="9"/>
        <v>-376.78091745900906</v>
      </c>
      <c r="K112">
        <f t="shared" si="11"/>
        <v>-11226.705012623097</v>
      </c>
      <c r="L112">
        <f t="shared" si="10"/>
        <v>70981.929880626296</v>
      </c>
    </row>
    <row r="113" spans="1:12" x14ac:dyDescent="0.35">
      <c r="A113" s="15">
        <v>104.63330000000001</v>
      </c>
      <c r="B113" s="15">
        <v>760.98940000000005</v>
      </c>
      <c r="C113" s="15">
        <v>-323.18020000000001</v>
      </c>
      <c r="D113" s="15">
        <v>-1149.172</v>
      </c>
      <c r="E113" s="15">
        <v>-59.873649999999998</v>
      </c>
      <c r="F113" s="15">
        <v>1150.73</v>
      </c>
      <c r="G113" s="6">
        <f t="shared" si="6"/>
        <v>155.41209500000002</v>
      </c>
      <c r="H113" s="6">
        <f t="shared" si="7"/>
        <v>9.354515000000049</v>
      </c>
      <c r="I113">
        <f t="shared" si="8"/>
        <v>155.69337244460425</v>
      </c>
      <c r="J113">
        <f t="shared" si="9"/>
        <v>-778.91342765322213</v>
      </c>
      <c r="K113">
        <f t="shared" si="11"/>
        <v>-12076.051357179511</v>
      </c>
      <c r="L113">
        <f t="shared" si="10"/>
        <v>303353.06388924568</v>
      </c>
    </row>
    <row r="114" spans="1:12" x14ac:dyDescent="0.35">
      <c r="A114" s="15">
        <v>104.66670000000001</v>
      </c>
      <c r="B114" s="15">
        <v>710.10599999999999</v>
      </c>
      <c r="C114" s="15">
        <v>-323.18020000000001</v>
      </c>
      <c r="D114" s="15">
        <v>-1560.424</v>
      </c>
      <c r="E114" s="15">
        <v>-67.844520000000003</v>
      </c>
      <c r="F114" s="15">
        <v>1561.8979999999999</v>
      </c>
      <c r="G114" s="6">
        <f t="shared" si="6"/>
        <v>104.52869499999997</v>
      </c>
      <c r="H114" s="6">
        <f t="shared" si="7"/>
        <v>9.354515000000049</v>
      </c>
      <c r="I114">
        <f t="shared" si="8"/>
        <v>104.94643885948797</v>
      </c>
      <c r="J114">
        <f t="shared" si="9"/>
        <v>-1519.369269015443</v>
      </c>
      <c r="K114">
        <f t="shared" si="11"/>
        <v>-22169.336567730952</v>
      </c>
      <c r="L114">
        <f t="shared" si="10"/>
        <v>1154241.4878142609</v>
      </c>
    </row>
    <row r="115" spans="1:12" x14ac:dyDescent="0.35">
      <c r="A115" s="15">
        <v>104.7</v>
      </c>
      <c r="B115" s="15">
        <v>656.96109999999999</v>
      </c>
      <c r="C115" s="15">
        <v>-327.70319999999998</v>
      </c>
      <c r="D115" s="15">
        <v>-2120.1410000000001</v>
      </c>
      <c r="E115" s="15">
        <v>-203.53360000000001</v>
      </c>
      <c r="F115" s="15">
        <v>2129.8890000000001</v>
      </c>
      <c r="G115" s="6">
        <f t="shared" si="6"/>
        <v>51.383794999999964</v>
      </c>
      <c r="H115" s="6">
        <f t="shared" si="7"/>
        <v>4.8315150000000813</v>
      </c>
      <c r="I115">
        <f t="shared" si="8"/>
        <v>51.610443960474193</v>
      </c>
      <c r="J115">
        <f t="shared" si="9"/>
        <v>-1601.6815284990566</v>
      </c>
      <c r="K115">
        <f t="shared" si="11"/>
        <v>-2471.8396241327637</v>
      </c>
      <c r="L115">
        <f t="shared" si="10"/>
        <v>1282691.8593675371</v>
      </c>
    </row>
    <row r="116" spans="1:12" x14ac:dyDescent="0.35">
      <c r="A116" s="15">
        <v>104.7333</v>
      </c>
      <c r="B116" s="15">
        <v>568.76329999999996</v>
      </c>
      <c r="C116" s="15">
        <v>-336.7491</v>
      </c>
      <c r="D116" s="15">
        <v>-1882.6859999999999</v>
      </c>
      <c r="E116" s="15">
        <v>-169.6113</v>
      </c>
      <c r="F116" s="15">
        <v>1890.31</v>
      </c>
      <c r="G116" s="6">
        <f t="shared" si="6"/>
        <v>-36.814005000000066</v>
      </c>
      <c r="H116" s="6">
        <f t="shared" si="7"/>
        <v>-4.2143849999999361</v>
      </c>
      <c r="I116">
        <f t="shared" si="8"/>
        <v>37.054446495235283</v>
      </c>
      <c r="J116">
        <f t="shared" si="9"/>
        <v>-437.11704099820486</v>
      </c>
      <c r="K116">
        <f t="shared" si="11"/>
        <v>34971.906531560264</v>
      </c>
      <c r="L116">
        <f t="shared" si="10"/>
        <v>95535.653765513154</v>
      </c>
    </row>
    <row r="117" spans="1:12" x14ac:dyDescent="0.35">
      <c r="A117" s="15">
        <v>104.7667</v>
      </c>
      <c r="B117" s="15">
        <v>531.44880000000001</v>
      </c>
      <c r="C117" s="15">
        <v>-339.01060000000001</v>
      </c>
      <c r="D117" s="15">
        <v>-1543.463</v>
      </c>
      <c r="E117" s="15">
        <v>-220.49469999999999</v>
      </c>
      <c r="F117" s="15">
        <v>1559.133</v>
      </c>
      <c r="G117" s="6">
        <f t="shared" si="6"/>
        <v>-74.128505000000018</v>
      </c>
      <c r="H117" s="6">
        <f t="shared" si="7"/>
        <v>-6.4758849999999484</v>
      </c>
      <c r="I117">
        <f t="shared" si="8"/>
        <v>74.410834829803193</v>
      </c>
      <c r="J117">
        <f t="shared" si="9"/>
        <v>1118.4547405559149</v>
      </c>
      <c r="K117">
        <f t="shared" si="11"/>
        <v>46574.005435751642</v>
      </c>
      <c r="L117">
        <f t="shared" si="10"/>
        <v>625470.50333599944</v>
      </c>
    </row>
    <row r="118" spans="1:12" x14ac:dyDescent="0.35">
      <c r="A118" s="15">
        <v>104.8</v>
      </c>
      <c r="B118" s="15">
        <v>465.8657</v>
      </c>
      <c r="C118" s="15">
        <v>-351.44880000000001</v>
      </c>
      <c r="D118" s="15">
        <v>-1475.6179999999999</v>
      </c>
      <c r="E118" s="15">
        <v>-254.417</v>
      </c>
      <c r="F118" s="15">
        <v>1497.39</v>
      </c>
      <c r="G118" s="6">
        <f t="shared" si="6"/>
        <v>-139.71160500000002</v>
      </c>
      <c r="H118" s="6">
        <f t="shared" si="7"/>
        <v>-18.914084999999943</v>
      </c>
      <c r="I118">
        <f t="shared" si="8"/>
        <v>140.98608152247957</v>
      </c>
      <c r="J118">
        <f t="shared" si="9"/>
        <v>1999.2566574379091</v>
      </c>
      <c r="K118">
        <f t="shared" si="11"/>
        <v>26450.508014476683</v>
      </c>
      <c r="L118">
        <f t="shared" si="10"/>
        <v>1998513.5911549006</v>
      </c>
    </row>
    <row r="119" spans="1:12" x14ac:dyDescent="0.35">
      <c r="A119" s="15">
        <v>104.83329999999999</v>
      </c>
      <c r="B119" s="15">
        <v>433.07420000000002</v>
      </c>
      <c r="C119" s="15">
        <v>-355.9717</v>
      </c>
      <c r="D119" s="15">
        <v>-499.19240000000002</v>
      </c>
      <c r="E119" s="15">
        <v>-43.210529999999999</v>
      </c>
      <c r="F119" s="15">
        <v>501.0591</v>
      </c>
      <c r="G119" s="6">
        <f t="shared" si="6"/>
        <v>-172.50310500000001</v>
      </c>
      <c r="H119" s="6">
        <f t="shared" si="7"/>
        <v>-23.436984999999936</v>
      </c>
      <c r="I119">
        <f t="shared" si="8"/>
        <v>174.08794760273111</v>
      </c>
      <c r="J119">
        <f t="shared" si="9"/>
        <v>994.05003244007582</v>
      </c>
      <c r="K119">
        <f t="shared" si="11"/>
        <v>-30186.385135072789</v>
      </c>
      <c r="L119">
        <f t="shared" si="10"/>
        <v>494067.73349705792</v>
      </c>
    </row>
    <row r="120" spans="1:12" x14ac:dyDescent="0.35">
      <c r="A120" s="15">
        <v>104.86669999999999</v>
      </c>
      <c r="B120" s="15">
        <v>432.58620000000002</v>
      </c>
      <c r="C120" s="15">
        <v>-354.3295</v>
      </c>
      <c r="D120" s="15">
        <v>-203.53360000000001</v>
      </c>
      <c r="E120" s="15">
        <v>-50.883389999999999</v>
      </c>
      <c r="F120" s="15">
        <v>209.79759999999999</v>
      </c>
      <c r="G120" s="6">
        <f t="shared" si="6"/>
        <v>-172.991105</v>
      </c>
      <c r="H120" s="6">
        <f t="shared" si="7"/>
        <v>-21.794784999999933</v>
      </c>
      <c r="I120">
        <f t="shared" si="8"/>
        <v>174.35863919610421</v>
      </c>
      <c r="J120">
        <f t="shared" si="9"/>
        <v>8.1045387237454651</v>
      </c>
      <c r="K120">
        <f t="shared" si="11"/>
        <v>-29519.326159171287</v>
      </c>
      <c r="L120">
        <f t="shared" si="10"/>
        <v>32.841773962344888</v>
      </c>
    </row>
    <row r="121" spans="1:12" x14ac:dyDescent="0.35">
      <c r="A121" s="15">
        <v>104.9</v>
      </c>
      <c r="B121" s="15">
        <v>419.50529999999998</v>
      </c>
      <c r="C121" s="15">
        <v>-359.36399999999998</v>
      </c>
      <c r="D121" s="15">
        <v>24.280719999999999</v>
      </c>
      <c r="E121" s="15">
        <v>-41.595129999999997</v>
      </c>
      <c r="F121" s="15">
        <v>48.163339999999998</v>
      </c>
      <c r="G121" s="6">
        <f t="shared" si="6"/>
        <v>-186.07200500000005</v>
      </c>
      <c r="H121" s="6">
        <f t="shared" si="7"/>
        <v>-26.829284999999913</v>
      </c>
      <c r="I121">
        <f t="shared" si="8"/>
        <v>187.99628075664492</v>
      </c>
      <c r="J121">
        <f t="shared" si="9"/>
        <v>409.53878560168539</v>
      </c>
      <c r="K121">
        <f t="shared" si="11"/>
        <v>12055.082488822967</v>
      </c>
      <c r="L121">
        <f t="shared" si="10"/>
        <v>83861.008456051612</v>
      </c>
    </row>
    <row r="122" spans="1:12" x14ac:dyDescent="0.35">
      <c r="A122" s="15">
        <v>104.9333</v>
      </c>
      <c r="B122" s="15">
        <v>434.20490000000001</v>
      </c>
      <c r="C122" s="15">
        <v>-357.10250000000002</v>
      </c>
      <c r="D122" s="15">
        <v>746.28980000000001</v>
      </c>
      <c r="E122" s="15">
        <v>50.883389999999999</v>
      </c>
      <c r="F122" s="15">
        <v>748.02239999999995</v>
      </c>
      <c r="G122" s="6">
        <f t="shared" si="6"/>
        <v>-171.37240500000001</v>
      </c>
      <c r="H122" s="6">
        <f t="shared" si="7"/>
        <v>-24.567784999999958</v>
      </c>
      <c r="I122">
        <f t="shared" si="8"/>
        <v>173.12445597110263</v>
      </c>
      <c r="J122">
        <f t="shared" si="9"/>
        <v>-446.60134491122005</v>
      </c>
      <c r="K122">
        <f t="shared" si="11"/>
        <v>-25709.913829218698</v>
      </c>
      <c r="L122">
        <f t="shared" si="10"/>
        <v>99726.380638255272</v>
      </c>
    </row>
    <row r="123" spans="1:12" x14ac:dyDescent="0.35">
      <c r="A123" s="15">
        <v>104.9667</v>
      </c>
      <c r="B123" s="15">
        <v>469.25799999999998</v>
      </c>
      <c r="C123" s="15">
        <v>-355.9717</v>
      </c>
      <c r="D123" s="15">
        <v>1136.396</v>
      </c>
      <c r="E123" s="15">
        <v>135.68899999999999</v>
      </c>
      <c r="F123" s="15">
        <v>1144.4680000000001</v>
      </c>
      <c r="G123" s="6">
        <f t="shared" si="6"/>
        <v>-136.31930500000004</v>
      </c>
      <c r="H123" s="6">
        <f t="shared" si="7"/>
        <v>-23.436984999999936</v>
      </c>
      <c r="I123">
        <f t="shared" si="8"/>
        <v>138.31935938824057</v>
      </c>
      <c r="J123">
        <f t="shared" si="9"/>
        <v>-1042.0687599659202</v>
      </c>
      <c r="K123">
        <f t="shared" si="11"/>
        <v>-17828.365720200432</v>
      </c>
      <c r="L123">
        <f t="shared" si="10"/>
        <v>542953.65024845535</v>
      </c>
    </row>
    <row r="124" spans="1:12" x14ac:dyDescent="0.35">
      <c r="A124" s="15">
        <v>105</v>
      </c>
      <c r="B124" s="15">
        <v>509.96469999999999</v>
      </c>
      <c r="C124" s="15">
        <v>-348.05650000000003</v>
      </c>
      <c r="D124" s="15">
        <v>1577.385</v>
      </c>
      <c r="E124" s="15">
        <v>339.2226</v>
      </c>
      <c r="F124" s="15">
        <v>1613.4480000000001</v>
      </c>
      <c r="G124" s="6">
        <f t="shared" si="6"/>
        <v>-95.61260500000003</v>
      </c>
      <c r="H124" s="6">
        <f t="shared" si="7"/>
        <v>-15.521784999999966</v>
      </c>
      <c r="I124">
        <f t="shared" si="8"/>
        <v>96.864317705088155</v>
      </c>
      <c r="J124">
        <f t="shared" si="9"/>
        <v>-1244.8961466413259</v>
      </c>
      <c r="K124">
        <f t="shared" si="11"/>
        <v>-6090.9125127754951</v>
      </c>
      <c r="L124">
        <f t="shared" si="10"/>
        <v>774883.20796121086</v>
      </c>
    </row>
    <row r="125" spans="1:12" x14ac:dyDescent="0.35">
      <c r="A125" s="15">
        <v>105.0333</v>
      </c>
      <c r="B125" s="15">
        <v>574.41700000000003</v>
      </c>
      <c r="C125" s="15">
        <v>-333.3569</v>
      </c>
      <c r="D125" s="15">
        <v>2018.375</v>
      </c>
      <c r="E125" s="15">
        <v>339.2226</v>
      </c>
      <c r="F125" s="15">
        <v>2046.682</v>
      </c>
      <c r="G125" s="6">
        <f t="shared" si="6"/>
        <v>-31.160304999999994</v>
      </c>
      <c r="H125" s="6">
        <f t="shared" si="7"/>
        <v>-0.82218499999993355</v>
      </c>
      <c r="I125">
        <f t="shared" si="8"/>
        <v>31.17115005685946</v>
      </c>
      <c r="J125">
        <f t="shared" si="9"/>
        <v>-1972.7677972442827</v>
      </c>
      <c r="K125">
        <f t="shared" si="11"/>
        <v>-21858.007525616289</v>
      </c>
      <c r="L125">
        <f t="shared" si="10"/>
        <v>1945906.3909220297</v>
      </c>
    </row>
    <row r="126" spans="1:12" x14ac:dyDescent="0.35">
      <c r="A126" s="15">
        <v>105.0667</v>
      </c>
      <c r="B126" s="15">
        <v>644.52300000000002</v>
      </c>
      <c r="C126" s="15">
        <v>-325.44170000000003</v>
      </c>
      <c r="D126" s="15">
        <v>2018.375</v>
      </c>
      <c r="E126" s="15">
        <v>135.68899999999999</v>
      </c>
      <c r="F126" s="15">
        <v>2022.93</v>
      </c>
      <c r="G126" s="6">
        <f t="shared" si="6"/>
        <v>38.945695000000001</v>
      </c>
      <c r="H126" s="6">
        <f t="shared" si="7"/>
        <v>7.0930150000000367</v>
      </c>
      <c r="I126">
        <f t="shared" si="8"/>
        <v>39.586336289473046</v>
      </c>
      <c r="J126">
        <f t="shared" si="9"/>
        <v>251.9516836111828</v>
      </c>
      <c r="K126">
        <f t="shared" si="11"/>
        <v>66608.367690282757</v>
      </c>
      <c r="L126">
        <f t="shared" si="10"/>
        <v>31739.825437254782</v>
      </c>
    </row>
    <row r="127" spans="1:12" x14ac:dyDescent="0.35">
      <c r="A127" s="15">
        <v>105.1</v>
      </c>
      <c r="B127" s="15">
        <v>708.97529999999995</v>
      </c>
      <c r="C127" s="15">
        <v>-324.31099999999998</v>
      </c>
      <c r="D127" s="15">
        <v>1051.5899999999999</v>
      </c>
      <c r="E127" s="15">
        <v>67.844520000000003</v>
      </c>
      <c r="F127" s="15">
        <v>1053.7760000000001</v>
      </c>
      <c r="G127" s="6">
        <f t="shared" si="6"/>
        <v>103.39799499999992</v>
      </c>
      <c r="H127" s="6">
        <f t="shared" si="7"/>
        <v>8.2237150000000838</v>
      </c>
      <c r="I127">
        <f t="shared" si="8"/>
        <v>103.72451425975075</v>
      </c>
      <c r="J127">
        <f t="shared" si="9"/>
        <v>1926.0714105190234</v>
      </c>
      <c r="K127">
        <f t="shared" si="11"/>
        <v>50273.86567291266</v>
      </c>
      <c r="L127">
        <f t="shared" si="10"/>
        <v>1854875.5392093703</v>
      </c>
    </row>
    <row r="128" spans="1:12" x14ac:dyDescent="0.35">
      <c r="A128" s="15">
        <v>105.13330000000001</v>
      </c>
      <c r="B128" s="15">
        <v>714.62900000000002</v>
      </c>
      <c r="C128" s="15">
        <v>-320.9187</v>
      </c>
      <c r="D128" s="15">
        <v>1034.6289999999999</v>
      </c>
      <c r="E128" s="15">
        <v>186.57239999999999</v>
      </c>
      <c r="F128" s="15">
        <v>1051.317</v>
      </c>
      <c r="G128" s="6">
        <f t="shared" si="6"/>
        <v>109.051695</v>
      </c>
      <c r="H128" s="6">
        <f t="shared" si="7"/>
        <v>11.616015000000061</v>
      </c>
      <c r="I128">
        <f t="shared" si="8"/>
        <v>109.66860985192277</v>
      </c>
      <c r="J128">
        <f t="shared" si="9"/>
        <v>178.50136913423478</v>
      </c>
      <c r="K128">
        <f t="shared" si="11"/>
        <v>-52479.580822348355</v>
      </c>
      <c r="L128">
        <f t="shared" si="10"/>
        <v>15931.369391398172</v>
      </c>
    </row>
    <row r="129" spans="1:12" x14ac:dyDescent="0.35">
      <c r="A129" s="15">
        <v>105.16670000000001</v>
      </c>
      <c r="B129" s="15">
        <v>777.95050000000003</v>
      </c>
      <c r="C129" s="15">
        <v>-311.87279999999998</v>
      </c>
      <c r="D129" s="15">
        <v>1115.5229999999999</v>
      </c>
      <c r="E129" s="15">
        <v>149.0008</v>
      </c>
      <c r="F129" s="15">
        <v>1125.43</v>
      </c>
      <c r="G129" s="6">
        <f t="shared" si="6"/>
        <v>172.37319500000001</v>
      </c>
      <c r="H129" s="6">
        <f t="shared" si="7"/>
        <v>20.661915000000079</v>
      </c>
      <c r="I129">
        <f t="shared" si="8"/>
        <v>173.60712279735316</v>
      </c>
      <c r="J129">
        <f t="shared" si="9"/>
        <v>1914.3267348931072</v>
      </c>
      <c r="K129">
        <f t="shared" si="11"/>
        <v>51970.819334097483</v>
      </c>
      <c r="L129">
        <f t="shared" si="10"/>
        <v>1832323.4239632525</v>
      </c>
    </row>
    <row r="130" spans="1:12" x14ac:dyDescent="0.35">
      <c r="A130" s="15">
        <v>105.2</v>
      </c>
      <c r="B130" s="15">
        <v>788.99720000000002</v>
      </c>
      <c r="C130" s="15">
        <v>-310.9853</v>
      </c>
      <c r="D130" s="15">
        <v>98.192949999999996</v>
      </c>
      <c r="E130" s="15">
        <v>20.513590000000001</v>
      </c>
      <c r="F130" s="15">
        <v>100.3128</v>
      </c>
      <c r="G130" s="6">
        <f t="shared" si="6"/>
        <v>183.419895</v>
      </c>
      <c r="H130" s="6">
        <f t="shared" si="7"/>
        <v>21.549415000000067</v>
      </c>
      <c r="I130">
        <f t="shared" si="8"/>
        <v>184.68144240462618</v>
      </c>
      <c r="J130">
        <f t="shared" si="9"/>
        <v>332.5621503685893</v>
      </c>
      <c r="K130">
        <f t="shared" si="11"/>
        <v>-47500.437973713524</v>
      </c>
      <c r="L130">
        <f t="shared" si="10"/>
        <v>55298.791928890103</v>
      </c>
    </row>
    <row r="131" spans="1:12" x14ac:dyDescent="0.35">
      <c r="A131" s="15">
        <v>105.2333</v>
      </c>
      <c r="B131" s="15">
        <v>784.49670000000003</v>
      </c>
      <c r="C131" s="15">
        <v>-310.5052</v>
      </c>
      <c r="D131" s="15">
        <v>-318.34969999999998</v>
      </c>
      <c r="E131" s="15">
        <v>3.6493820000000001</v>
      </c>
      <c r="F131" s="15">
        <v>318.37060000000002</v>
      </c>
      <c r="G131" s="6">
        <f t="shared" ref="G131:G194" si="12">B131-$O$1</f>
        <v>178.91939500000001</v>
      </c>
      <c r="H131" s="6">
        <f t="shared" ref="H131:H194" si="13">C131-$O$2</f>
        <v>22.02951500000006</v>
      </c>
      <c r="I131">
        <f t="shared" ref="I131:I194" si="14">(G131^2+H131^2)^(1/2)</f>
        <v>180.27048964903062</v>
      </c>
      <c r="J131">
        <f t="shared" si="9"/>
        <v>-132.46104371159029</v>
      </c>
      <c r="K131">
        <f t="shared" si="11"/>
        <v>-13964.660482889534</v>
      </c>
      <c r="L131">
        <f t="shared" si="10"/>
        <v>8772.964050581917</v>
      </c>
    </row>
    <row r="132" spans="1:12" x14ac:dyDescent="0.35">
      <c r="A132" s="15">
        <v>105.2667</v>
      </c>
      <c r="B132" s="15">
        <v>767.77390000000003</v>
      </c>
      <c r="C132" s="15">
        <v>-310.74200000000002</v>
      </c>
      <c r="D132" s="15">
        <v>-878.40499999999997</v>
      </c>
      <c r="E132" s="15">
        <v>-71.396979999999999</v>
      </c>
      <c r="F132" s="15">
        <v>881.30179999999996</v>
      </c>
      <c r="G132" s="6">
        <f t="shared" si="12"/>
        <v>162.196595</v>
      </c>
      <c r="H132" s="6">
        <f t="shared" si="13"/>
        <v>21.792715000000044</v>
      </c>
      <c r="I132">
        <f t="shared" si="14"/>
        <v>163.65407986562769</v>
      </c>
      <c r="J132">
        <f t="shared" ref="J132:J195" si="15">(I132-I131)/(A132-A131)</f>
        <v>-497.4972989042746</v>
      </c>
      <c r="K132">
        <f t="shared" si="11"/>
        <v>-10929.229197385654</v>
      </c>
      <c r="L132">
        <f t="shared" ref="L132:L195" si="16">J132^2/2</f>
        <v>123751.78120852457</v>
      </c>
    </row>
    <row r="133" spans="1:12" x14ac:dyDescent="0.35">
      <c r="A133" s="15">
        <v>105.3</v>
      </c>
      <c r="B133" s="15">
        <v>725.93640000000005</v>
      </c>
      <c r="C133" s="15">
        <v>-315.26499999999999</v>
      </c>
      <c r="D133" s="15">
        <v>-1204.24</v>
      </c>
      <c r="E133" s="15">
        <v>-169.6113</v>
      </c>
      <c r="F133" s="15">
        <v>1216.126</v>
      </c>
      <c r="G133" s="6">
        <f t="shared" si="12"/>
        <v>120.35909500000002</v>
      </c>
      <c r="H133" s="6">
        <f t="shared" si="13"/>
        <v>17.269715000000076</v>
      </c>
      <c r="I133">
        <f t="shared" si="14"/>
        <v>121.59175467687049</v>
      </c>
      <c r="J133">
        <f t="shared" si="15"/>
        <v>-1263.132888551381</v>
      </c>
      <c r="K133">
        <f t="shared" ref="K133:K196" si="17">(J133-J132)/(A133-A132)</f>
        <v>-22992.059749164426</v>
      </c>
      <c r="L133">
        <f t="shared" si="16"/>
        <v>797752.34707007778</v>
      </c>
    </row>
    <row r="134" spans="1:12" x14ac:dyDescent="0.35">
      <c r="A134" s="15">
        <v>105.33329999999999</v>
      </c>
      <c r="B134" s="15">
        <v>687.49120000000005</v>
      </c>
      <c r="C134" s="15">
        <v>-322.04950000000002</v>
      </c>
      <c r="D134" s="15">
        <v>-577.33770000000004</v>
      </c>
      <c r="E134" s="15">
        <v>-101.73690000000001</v>
      </c>
      <c r="F134" s="15">
        <v>586.23310000000004</v>
      </c>
      <c r="G134" s="6">
        <f t="shared" si="12"/>
        <v>81.913895000000025</v>
      </c>
      <c r="H134" s="6">
        <f t="shared" si="13"/>
        <v>10.485215000000039</v>
      </c>
      <c r="I134">
        <f t="shared" si="14"/>
        <v>82.58223736171874</v>
      </c>
      <c r="J134">
        <f t="shared" si="15"/>
        <v>-1171.4569764310893</v>
      </c>
      <c r="K134">
        <f t="shared" si="17"/>
        <v>2753.030394003003</v>
      </c>
      <c r="L134">
        <f t="shared" si="16"/>
        <v>686155.72381453484</v>
      </c>
    </row>
    <row r="135" spans="1:12" x14ac:dyDescent="0.35">
      <c r="A135" s="15">
        <v>105.36669999999999</v>
      </c>
      <c r="B135" s="15">
        <v>687.44719999999995</v>
      </c>
      <c r="C135" s="15">
        <v>-322.04750000000001</v>
      </c>
      <c r="D135" s="15">
        <v>-2187.9859999999999</v>
      </c>
      <c r="E135" s="15">
        <v>-305.30040000000002</v>
      </c>
      <c r="F135" s="15">
        <v>2209.183</v>
      </c>
      <c r="G135" s="6">
        <f t="shared" si="12"/>
        <v>81.869894999999929</v>
      </c>
      <c r="H135" s="6">
        <f t="shared" si="13"/>
        <v>10.487215000000049</v>
      </c>
      <c r="I135">
        <f t="shared" si="14"/>
        <v>82.538847737094315</v>
      </c>
      <c r="J135">
        <f t="shared" si="15"/>
        <v>-1.2990905576174885</v>
      </c>
      <c r="K135">
        <f t="shared" si="17"/>
        <v>35034.667241720374</v>
      </c>
      <c r="L135">
        <f t="shared" si="16"/>
        <v>0.84381813844545861</v>
      </c>
    </row>
    <row r="136" spans="1:12" x14ac:dyDescent="0.35">
      <c r="A136" s="15">
        <v>105.4</v>
      </c>
      <c r="B136" s="15">
        <v>541.62540000000001</v>
      </c>
      <c r="C136" s="15">
        <v>-342.40280000000001</v>
      </c>
      <c r="D136" s="15">
        <v>-2984.5</v>
      </c>
      <c r="E136" s="15">
        <v>-441.01920000000001</v>
      </c>
      <c r="F136" s="15">
        <v>3016.9079999999999</v>
      </c>
      <c r="G136" s="6">
        <f t="shared" si="12"/>
        <v>-63.951905000000011</v>
      </c>
      <c r="H136" s="6">
        <f t="shared" si="13"/>
        <v>-9.8680849999999509</v>
      </c>
      <c r="I136">
        <f t="shared" si="14"/>
        <v>64.708772625481387</v>
      </c>
      <c r="J136">
        <f t="shared" si="15"/>
        <v>-535.43769103924706</v>
      </c>
      <c r="K136">
        <f t="shared" si="17"/>
        <v>-16040.198212656151</v>
      </c>
      <c r="L136">
        <f t="shared" si="16"/>
        <v>143346.76049272009</v>
      </c>
    </row>
    <row r="137" spans="1:12" x14ac:dyDescent="0.35">
      <c r="A137" s="15">
        <v>105.4333</v>
      </c>
      <c r="B137" s="15">
        <v>488.48059999999998</v>
      </c>
      <c r="C137" s="15">
        <v>-351.44880000000001</v>
      </c>
      <c r="D137" s="15">
        <v>-1187.279</v>
      </c>
      <c r="E137" s="15">
        <v>-220.49469999999999</v>
      </c>
      <c r="F137" s="15">
        <v>1207.58</v>
      </c>
      <c r="G137" s="6">
        <f t="shared" si="12"/>
        <v>-117.09670500000004</v>
      </c>
      <c r="H137" s="6">
        <f t="shared" si="13"/>
        <v>-18.914084999999943</v>
      </c>
      <c r="I137">
        <f t="shared" si="14"/>
        <v>118.61442127011478</v>
      </c>
      <c r="J137">
        <f t="shared" si="15"/>
        <v>1618.7882475867341</v>
      </c>
      <c r="K137">
        <f t="shared" si="17"/>
        <v>64691.469628413673</v>
      </c>
      <c r="L137">
        <f t="shared" si="16"/>
        <v>1310237.6952624647</v>
      </c>
    </row>
    <row r="138" spans="1:12" x14ac:dyDescent="0.35">
      <c r="A138" s="15">
        <v>105.4667</v>
      </c>
      <c r="B138" s="15">
        <v>462.4735</v>
      </c>
      <c r="C138" s="15">
        <v>-357.10250000000002</v>
      </c>
      <c r="D138" s="15">
        <v>-780.21199999999999</v>
      </c>
      <c r="E138" s="15">
        <v>-118.72790000000001</v>
      </c>
      <c r="F138" s="15">
        <v>789.19399999999996</v>
      </c>
      <c r="G138" s="6">
        <f t="shared" si="12"/>
        <v>-143.10380500000002</v>
      </c>
      <c r="H138" s="6">
        <f t="shared" si="13"/>
        <v>-24.567784999999958</v>
      </c>
      <c r="I138">
        <f t="shared" si="14"/>
        <v>145.1973659033946</v>
      </c>
      <c r="J138">
        <f t="shared" si="15"/>
        <v>795.89654590657392</v>
      </c>
      <c r="K138">
        <f t="shared" si="17"/>
        <v>-24637.476098208153</v>
      </c>
      <c r="L138">
        <f t="shared" si="16"/>
        <v>316725.65589300758</v>
      </c>
    </row>
    <row r="139" spans="1:12" x14ac:dyDescent="0.35">
      <c r="A139" s="15">
        <v>105.5</v>
      </c>
      <c r="B139" s="15">
        <v>436.46640000000002</v>
      </c>
      <c r="C139" s="15">
        <v>-359.36399999999998</v>
      </c>
      <c r="D139" s="15">
        <v>-375.69549999999998</v>
      </c>
      <c r="E139" s="15">
        <v>39.210560000000001</v>
      </c>
      <c r="F139" s="15">
        <v>377.73610000000002</v>
      </c>
      <c r="G139" s="6">
        <f t="shared" si="12"/>
        <v>-169.110905</v>
      </c>
      <c r="H139" s="6">
        <f t="shared" si="13"/>
        <v>-26.829284999999913</v>
      </c>
      <c r="I139">
        <f t="shared" si="14"/>
        <v>171.22589968673034</v>
      </c>
      <c r="J139">
        <f t="shared" si="15"/>
        <v>781.63765115129411</v>
      </c>
      <c r="K139">
        <f t="shared" si="17"/>
        <v>-428.19503769612902</v>
      </c>
      <c r="L139">
        <f t="shared" si="16"/>
        <v>305478.7088486561</v>
      </c>
    </row>
    <row r="140" spans="1:12" x14ac:dyDescent="0.35">
      <c r="A140" s="15">
        <v>105.5333</v>
      </c>
      <c r="B140" s="15">
        <v>437.4271</v>
      </c>
      <c r="C140" s="15">
        <v>-354.48840000000001</v>
      </c>
      <c r="D140" s="15">
        <v>31.584050000000001</v>
      </c>
      <c r="E140" s="15">
        <v>12.42981</v>
      </c>
      <c r="F140" s="15">
        <v>33.941899999999997</v>
      </c>
      <c r="G140" s="6">
        <f t="shared" si="12"/>
        <v>-168.15020500000003</v>
      </c>
      <c r="H140" s="6">
        <f t="shared" si="13"/>
        <v>-21.95368499999995</v>
      </c>
      <c r="I140">
        <f t="shared" si="14"/>
        <v>169.57728540881075</v>
      </c>
      <c r="J140">
        <f t="shared" si="15"/>
        <v>-49.507936273866072</v>
      </c>
      <c r="K140">
        <f t="shared" si="17"/>
        <v>-24959.326949706759</v>
      </c>
      <c r="L140">
        <f t="shared" si="16"/>
        <v>1225.517877048592</v>
      </c>
    </row>
    <row r="141" spans="1:12" x14ac:dyDescent="0.35">
      <c r="A141" s="15">
        <v>105.5667</v>
      </c>
      <c r="B141" s="15">
        <v>438.572</v>
      </c>
      <c r="C141" s="15">
        <v>-358.53530000000001</v>
      </c>
      <c r="D141" s="15">
        <v>16.967549999999999</v>
      </c>
      <c r="E141" s="15">
        <v>-59.942799999999998</v>
      </c>
      <c r="F141" s="15">
        <v>62.297969999999999</v>
      </c>
      <c r="G141" s="6">
        <f t="shared" si="12"/>
        <v>-167.00530500000002</v>
      </c>
      <c r="H141" s="6">
        <f t="shared" si="13"/>
        <v>-26.000584999999944</v>
      </c>
      <c r="I141">
        <f t="shared" si="14"/>
        <v>169.01716575095341</v>
      </c>
      <c r="J141">
        <f t="shared" si="15"/>
        <v>-16.770049636447212</v>
      </c>
      <c r="K141">
        <f t="shared" si="17"/>
        <v>980.17624662929791</v>
      </c>
      <c r="L141">
        <f t="shared" si="16"/>
        <v>140.61728240445163</v>
      </c>
    </row>
    <row r="142" spans="1:12" x14ac:dyDescent="0.35">
      <c r="A142" s="15">
        <v>105.6</v>
      </c>
      <c r="B142" s="15">
        <v>438.55829999999997</v>
      </c>
      <c r="C142" s="15">
        <v>-358.4846</v>
      </c>
      <c r="D142" s="15">
        <v>952.16150000000005</v>
      </c>
      <c r="E142" s="15">
        <v>191.10380000000001</v>
      </c>
      <c r="F142" s="15">
        <v>971.15</v>
      </c>
      <c r="G142" s="6">
        <f t="shared" si="12"/>
        <v>-167.01900500000005</v>
      </c>
      <c r="H142" s="6">
        <f t="shared" si="13"/>
        <v>-25.949884999999938</v>
      </c>
      <c r="I142">
        <f t="shared" si="14"/>
        <v>169.02291135435831</v>
      </c>
      <c r="J142">
        <f t="shared" si="15"/>
        <v>0.1725406427899234</v>
      </c>
      <c r="K142">
        <f t="shared" si="17"/>
        <v>508.78649487203188</v>
      </c>
      <c r="L142">
        <f t="shared" si="16"/>
        <v>1.4885136707179973E-2</v>
      </c>
    </row>
    <row r="143" spans="1:12" x14ac:dyDescent="0.35">
      <c r="A143" s="15">
        <v>105.63330000000001</v>
      </c>
      <c r="B143" s="15">
        <v>502.04950000000002</v>
      </c>
      <c r="C143" s="15">
        <v>-345.79509999999999</v>
      </c>
      <c r="D143" s="15">
        <v>1970.0350000000001</v>
      </c>
      <c r="E143" s="15">
        <v>359.95490000000001</v>
      </c>
      <c r="F143" s="15">
        <v>2002.65</v>
      </c>
      <c r="G143" s="6">
        <f t="shared" si="12"/>
        <v>-103.527805</v>
      </c>
      <c r="H143" s="6">
        <f t="shared" si="13"/>
        <v>-13.260384999999928</v>
      </c>
      <c r="I143">
        <f t="shared" si="14"/>
        <v>104.37358007880273</v>
      </c>
      <c r="J143">
        <f t="shared" si="15"/>
        <v>-1941.4213596256402</v>
      </c>
      <c r="K143">
        <f t="shared" si="17"/>
        <v>-58306.123131164459</v>
      </c>
      <c r="L143">
        <f t="shared" si="16"/>
        <v>1884558.4478053348</v>
      </c>
    </row>
    <row r="144" spans="1:12" x14ac:dyDescent="0.35">
      <c r="A144" s="15">
        <v>105.66670000000001</v>
      </c>
      <c r="B144" s="15">
        <v>569.89400000000001</v>
      </c>
      <c r="C144" s="15">
        <v>-334.48759999999999</v>
      </c>
      <c r="D144" s="15">
        <v>1933.569</v>
      </c>
      <c r="E144" s="15">
        <v>237.45580000000001</v>
      </c>
      <c r="F144" s="15">
        <v>1948.095</v>
      </c>
      <c r="G144" s="6">
        <f t="shared" si="12"/>
        <v>-35.683305000000018</v>
      </c>
      <c r="H144" s="6">
        <f t="shared" si="13"/>
        <v>-1.9528849999999238</v>
      </c>
      <c r="I144">
        <f t="shared" si="14"/>
        <v>35.736704038652626</v>
      </c>
      <c r="J144">
        <f t="shared" si="15"/>
        <v>-2054.9962886272288</v>
      </c>
      <c r="K144">
        <f t="shared" si="17"/>
        <v>-3400.446976095433</v>
      </c>
      <c r="L144">
        <f t="shared" si="16"/>
        <v>2111504.8731358424</v>
      </c>
    </row>
    <row r="145" spans="1:12" x14ac:dyDescent="0.35">
      <c r="A145" s="15">
        <v>105.7</v>
      </c>
      <c r="B145" s="15">
        <v>630.95410000000004</v>
      </c>
      <c r="C145" s="15">
        <v>-329.96469999999999</v>
      </c>
      <c r="D145" s="15">
        <v>1786.481</v>
      </c>
      <c r="E145" s="15">
        <v>83.169780000000003</v>
      </c>
      <c r="F145" s="15">
        <v>1788.4159999999999</v>
      </c>
      <c r="G145" s="6">
        <f t="shared" si="12"/>
        <v>25.376795000000016</v>
      </c>
      <c r="H145" s="6">
        <f t="shared" si="13"/>
        <v>2.570015000000069</v>
      </c>
      <c r="I145">
        <f t="shared" si="14"/>
        <v>25.506601137200761</v>
      </c>
      <c r="J145">
        <f t="shared" si="15"/>
        <v>-307.21029734092451</v>
      </c>
      <c r="K145">
        <f t="shared" si="17"/>
        <v>52486.065804398248</v>
      </c>
      <c r="L145">
        <f t="shared" si="16"/>
        <v>47189.083396149625</v>
      </c>
    </row>
    <row r="146" spans="1:12" x14ac:dyDescent="0.35">
      <c r="A146" s="15">
        <v>105.7333</v>
      </c>
      <c r="B146" s="15">
        <v>688.99270000000001</v>
      </c>
      <c r="C146" s="15">
        <v>-328.94299999999998</v>
      </c>
      <c r="D146" s="15">
        <v>1611.307</v>
      </c>
      <c r="E146" s="15">
        <v>101.7668</v>
      </c>
      <c r="F146" s="15">
        <v>1614.518</v>
      </c>
      <c r="G146" s="6">
        <f t="shared" si="12"/>
        <v>83.41539499999999</v>
      </c>
      <c r="H146" s="6">
        <f t="shared" si="13"/>
        <v>3.5917150000000788</v>
      </c>
      <c r="I146">
        <f t="shared" si="14"/>
        <v>83.492685545784482</v>
      </c>
      <c r="J146">
        <f t="shared" si="15"/>
        <v>1741.3238561137823</v>
      </c>
      <c r="K146">
        <f t="shared" si="17"/>
        <v>61517.54214579254</v>
      </c>
      <c r="L146">
        <f t="shared" si="16"/>
        <v>1516104.3859354863</v>
      </c>
    </row>
    <row r="147" spans="1:12" x14ac:dyDescent="0.35">
      <c r="A147" s="15">
        <v>105.7667</v>
      </c>
      <c r="B147" s="15">
        <v>738.37459999999999</v>
      </c>
      <c r="C147" s="15">
        <v>-323.18020000000001</v>
      </c>
      <c r="D147" s="15">
        <v>1029.067</v>
      </c>
      <c r="E147" s="15">
        <v>69.480400000000003</v>
      </c>
      <c r="F147" s="15">
        <v>1031.4100000000001</v>
      </c>
      <c r="G147" s="6">
        <f t="shared" si="12"/>
        <v>132.79729499999996</v>
      </c>
      <c r="H147" s="6">
        <f t="shared" si="13"/>
        <v>9.354515000000049</v>
      </c>
      <c r="I147">
        <f t="shared" si="14"/>
        <v>133.12636294213945</v>
      </c>
      <c r="J147">
        <f t="shared" si="15"/>
        <v>1486.0382453998352</v>
      </c>
      <c r="K147">
        <f t="shared" si="17"/>
        <v>-7643.281757902535</v>
      </c>
      <c r="L147">
        <f t="shared" si="16"/>
        <v>1104154.8333955104</v>
      </c>
    </row>
    <row r="148" spans="1:12" x14ac:dyDescent="0.35">
      <c r="A148" s="15">
        <v>105.8</v>
      </c>
      <c r="B148" s="15">
        <v>757.59720000000004</v>
      </c>
      <c r="C148" s="15">
        <v>-324.31099999999998</v>
      </c>
      <c r="D148" s="15">
        <v>441.7165</v>
      </c>
      <c r="E148" s="15">
        <v>-12.816890000000001</v>
      </c>
      <c r="F148" s="15">
        <v>441.9024</v>
      </c>
      <c r="G148" s="6">
        <f t="shared" si="12"/>
        <v>152.01989500000002</v>
      </c>
      <c r="H148" s="6">
        <f t="shared" si="13"/>
        <v>8.2237150000000838</v>
      </c>
      <c r="I148">
        <f t="shared" si="14"/>
        <v>152.24216881078732</v>
      </c>
      <c r="J148">
        <f t="shared" si="15"/>
        <v>574.04822428377156</v>
      </c>
      <c r="K148">
        <f t="shared" si="17"/>
        <v>-27387.087721205582</v>
      </c>
      <c r="L148">
        <f t="shared" si="16"/>
        <v>164765.68190167565</v>
      </c>
    </row>
    <row r="149" spans="1:12" x14ac:dyDescent="0.35">
      <c r="A149" s="15">
        <v>105.83329999999999</v>
      </c>
      <c r="B149" s="15">
        <v>767.82230000000004</v>
      </c>
      <c r="C149" s="15">
        <v>-324.03469999999999</v>
      </c>
      <c r="D149" s="15">
        <v>114.3582</v>
      </c>
      <c r="E149" s="15">
        <v>22.113160000000001</v>
      </c>
      <c r="F149" s="15">
        <v>116.4765</v>
      </c>
      <c r="G149" s="6">
        <f t="shared" si="12"/>
        <v>162.24499500000002</v>
      </c>
      <c r="H149" s="6">
        <f t="shared" si="13"/>
        <v>8.5000150000000758</v>
      </c>
      <c r="I149">
        <f t="shared" si="14"/>
        <v>162.46750031175543</v>
      </c>
      <c r="J149">
        <f t="shared" si="15"/>
        <v>307.06701204111209</v>
      </c>
      <c r="K149">
        <f t="shared" si="17"/>
        <v>-8017.4538211016079</v>
      </c>
      <c r="L149">
        <f t="shared" si="16"/>
        <v>47145.074941928237</v>
      </c>
    </row>
    <row r="150" spans="1:12" x14ac:dyDescent="0.35">
      <c r="A150" s="15">
        <v>105.86669999999999</v>
      </c>
      <c r="B150" s="15">
        <v>765.22109999999998</v>
      </c>
      <c r="C150" s="15">
        <v>-322.83670000000001</v>
      </c>
      <c r="D150" s="15">
        <v>-36.368569999999998</v>
      </c>
      <c r="E150" s="15">
        <v>15.046250000000001</v>
      </c>
      <c r="F150" s="15">
        <v>39.358130000000003</v>
      </c>
      <c r="G150" s="6">
        <f t="shared" si="12"/>
        <v>159.64379499999995</v>
      </c>
      <c r="H150" s="6">
        <f t="shared" si="13"/>
        <v>9.6980150000000549</v>
      </c>
      <c r="I150">
        <f t="shared" si="14"/>
        <v>159.93809045046848</v>
      </c>
      <c r="J150">
        <f t="shared" si="15"/>
        <v>-75.730834170267258</v>
      </c>
      <c r="K150">
        <f t="shared" si="17"/>
        <v>-11461.013359622028</v>
      </c>
      <c r="L150">
        <f t="shared" si="16"/>
        <v>2867.5796220622597</v>
      </c>
    </row>
    <row r="151" spans="1:12" x14ac:dyDescent="0.35">
      <c r="A151" s="15">
        <v>105.9</v>
      </c>
      <c r="B151" s="15">
        <v>765.39779999999996</v>
      </c>
      <c r="C151" s="15">
        <v>-323.03160000000003</v>
      </c>
      <c r="D151" s="15">
        <v>-623.19209999999998</v>
      </c>
      <c r="E151" s="15">
        <v>11.809100000000001</v>
      </c>
      <c r="F151" s="15">
        <v>623.30399999999997</v>
      </c>
      <c r="G151" s="6">
        <f t="shared" si="12"/>
        <v>159.82049499999994</v>
      </c>
      <c r="H151" s="6">
        <f t="shared" si="13"/>
        <v>9.5031150000000366</v>
      </c>
      <c r="I151">
        <f t="shared" si="14"/>
        <v>160.10277891638304</v>
      </c>
      <c r="J151">
        <f t="shared" si="15"/>
        <v>4.9455995770123158</v>
      </c>
      <c r="K151">
        <f t="shared" si="17"/>
        <v>2422.715728145718</v>
      </c>
      <c r="L151">
        <f t="shared" si="16"/>
        <v>12.229477588072198</v>
      </c>
    </row>
    <row r="152" spans="1:12" x14ac:dyDescent="0.35">
      <c r="A152" s="15">
        <v>105.9333</v>
      </c>
      <c r="B152" s="15">
        <v>723.67489999999998</v>
      </c>
      <c r="C152" s="15">
        <v>-322.04950000000002</v>
      </c>
      <c r="D152" s="15">
        <v>-1439.9770000000001</v>
      </c>
      <c r="E152" s="15">
        <v>-36.151620000000001</v>
      </c>
      <c r="F152" s="15">
        <v>1440.431</v>
      </c>
      <c r="G152" s="6">
        <f t="shared" si="12"/>
        <v>118.09759499999996</v>
      </c>
      <c r="H152" s="6">
        <f t="shared" si="13"/>
        <v>10.485215000000039</v>
      </c>
      <c r="I152">
        <f t="shared" si="14"/>
        <v>118.56214268635769</v>
      </c>
      <c r="J152">
        <f t="shared" si="15"/>
        <v>-1247.4665534543274</v>
      </c>
      <c r="K152">
        <f t="shared" si="17"/>
        <v>-37609.974565509081</v>
      </c>
      <c r="L152">
        <f t="shared" si="16"/>
        <v>778086.4009936091</v>
      </c>
    </row>
    <row r="153" spans="1:12" x14ac:dyDescent="0.35">
      <c r="A153" s="15">
        <v>105.9667</v>
      </c>
      <c r="B153" s="15">
        <v>669.39930000000004</v>
      </c>
      <c r="C153" s="15">
        <v>-325.44170000000003</v>
      </c>
      <c r="D153" s="15">
        <v>-1741.021</v>
      </c>
      <c r="E153" s="15">
        <v>-174.92189999999999</v>
      </c>
      <c r="F153" s="15">
        <v>1749.7860000000001</v>
      </c>
      <c r="G153" s="6">
        <f t="shared" si="12"/>
        <v>63.821995000000015</v>
      </c>
      <c r="H153" s="6">
        <f t="shared" si="13"/>
        <v>7.0930150000000367</v>
      </c>
      <c r="I153">
        <f t="shared" si="14"/>
        <v>64.214935237608486</v>
      </c>
      <c r="J153">
        <f t="shared" si="15"/>
        <v>-1627.1618996631344</v>
      </c>
      <c r="K153">
        <f t="shared" si="17"/>
        <v>-11368.124137988125</v>
      </c>
      <c r="L153">
        <f t="shared" si="16"/>
        <v>1323827.92385767</v>
      </c>
    </row>
    <row r="154" spans="1:12" x14ac:dyDescent="0.35">
      <c r="A154" s="15">
        <v>106</v>
      </c>
      <c r="B154" s="15">
        <v>607.6069</v>
      </c>
      <c r="C154" s="15">
        <v>-333.71089999999998</v>
      </c>
      <c r="D154" s="15">
        <v>-1967.491</v>
      </c>
      <c r="E154" s="15">
        <v>-152.65020000000001</v>
      </c>
      <c r="F154" s="15">
        <v>1973.404</v>
      </c>
      <c r="G154" s="6">
        <f t="shared" si="12"/>
        <v>2.0295949999999721</v>
      </c>
      <c r="H154" s="6">
        <f t="shared" si="13"/>
        <v>-1.1761849999999185</v>
      </c>
      <c r="I154">
        <f t="shared" si="14"/>
        <v>2.3457764211982552</v>
      </c>
      <c r="J154">
        <f t="shared" si="15"/>
        <v>-1857.9326971896639</v>
      </c>
      <c r="K154">
        <f t="shared" si="17"/>
        <v>-6930.0539797762876</v>
      </c>
      <c r="L154">
        <f t="shared" si="16"/>
        <v>1725956.9536432298</v>
      </c>
    </row>
    <row r="155" spans="1:12" x14ac:dyDescent="0.35">
      <c r="A155" s="15">
        <v>106.0333</v>
      </c>
      <c r="B155" s="15">
        <v>538.23320000000001</v>
      </c>
      <c r="C155" s="15">
        <v>-335.61840000000001</v>
      </c>
      <c r="D155" s="15">
        <v>-1769.934</v>
      </c>
      <c r="E155" s="15">
        <v>-232.14529999999999</v>
      </c>
      <c r="F155" s="15">
        <v>1785.0930000000001</v>
      </c>
      <c r="G155" s="6">
        <f t="shared" si="12"/>
        <v>-67.344105000000013</v>
      </c>
      <c r="H155" s="6">
        <f t="shared" si="13"/>
        <v>-3.0836849999999458</v>
      </c>
      <c r="I155">
        <f t="shared" si="14"/>
        <v>67.414668963292044</v>
      </c>
      <c r="J155">
        <f t="shared" si="15"/>
        <v>1954.0207970600497</v>
      </c>
      <c r="K155">
        <f t="shared" si="17"/>
        <v>114473.07790540713</v>
      </c>
      <c r="L155">
        <f t="shared" si="16"/>
        <v>1909098.6376715961</v>
      </c>
    </row>
    <row r="156" spans="1:12" x14ac:dyDescent="0.35">
      <c r="A156" s="15">
        <v>106.0667</v>
      </c>
      <c r="B156" s="15">
        <v>489.61130000000003</v>
      </c>
      <c r="C156" s="15">
        <v>-349.18729999999999</v>
      </c>
      <c r="D156" s="15">
        <v>-1119.4349999999999</v>
      </c>
      <c r="E156" s="15">
        <v>-254.417</v>
      </c>
      <c r="F156" s="15">
        <v>1147.982</v>
      </c>
      <c r="G156" s="6">
        <f t="shared" si="12"/>
        <v>-115.966005</v>
      </c>
      <c r="H156" s="6">
        <f t="shared" si="13"/>
        <v>-16.652584999999931</v>
      </c>
      <c r="I156">
        <f t="shared" si="14"/>
        <v>117.15555003004444</v>
      </c>
      <c r="J156">
        <f t="shared" si="15"/>
        <v>1489.2479361302969</v>
      </c>
      <c r="K156">
        <f t="shared" si="17"/>
        <v>-13915.355117657138</v>
      </c>
      <c r="L156">
        <f t="shared" si="16"/>
        <v>1108929.7076341745</v>
      </c>
    </row>
    <row r="157" spans="1:12" x14ac:dyDescent="0.35">
      <c r="A157" s="15">
        <v>106.1</v>
      </c>
      <c r="B157" s="15">
        <v>463.60419999999999</v>
      </c>
      <c r="C157" s="15">
        <v>-352.5795</v>
      </c>
      <c r="D157" s="15">
        <v>-457.95049999999998</v>
      </c>
      <c r="E157" s="15">
        <v>-135.68899999999999</v>
      </c>
      <c r="F157" s="15">
        <v>477.62979999999999</v>
      </c>
      <c r="G157" s="6">
        <f t="shared" si="12"/>
        <v>-141.97310500000003</v>
      </c>
      <c r="H157" s="6">
        <f t="shared" si="13"/>
        <v>-20.044784999999933</v>
      </c>
      <c r="I157">
        <f t="shared" si="14"/>
        <v>143.38115618531347</v>
      </c>
      <c r="J157">
        <f t="shared" si="15"/>
        <v>787.55574039854048</v>
      </c>
      <c r="K157">
        <f t="shared" si="17"/>
        <v>-21071.837709664254</v>
      </c>
      <c r="L157">
        <f t="shared" si="16"/>
        <v>310122.02211734664</v>
      </c>
    </row>
    <row r="158" spans="1:12" x14ac:dyDescent="0.35">
      <c r="A158" s="15">
        <v>106.13330000000001</v>
      </c>
      <c r="B158" s="15">
        <v>459.0813</v>
      </c>
      <c r="C158" s="15">
        <v>-358.23320000000001</v>
      </c>
      <c r="D158" s="15">
        <v>-271.37810000000002</v>
      </c>
      <c r="E158" s="15">
        <v>-33.922260000000001</v>
      </c>
      <c r="F158" s="15">
        <v>273.49</v>
      </c>
      <c r="G158" s="6">
        <f t="shared" si="12"/>
        <v>-146.49600500000003</v>
      </c>
      <c r="H158" s="6">
        <f t="shared" si="13"/>
        <v>-25.698484999999948</v>
      </c>
      <c r="I158">
        <f t="shared" si="14"/>
        <v>148.73295402248709</v>
      </c>
      <c r="J158">
        <f t="shared" si="15"/>
        <v>160.7146497649195</v>
      </c>
      <c r="K158">
        <f t="shared" si="17"/>
        <v>-18824.056775778077</v>
      </c>
      <c r="L158">
        <f t="shared" si="16"/>
        <v>12914.599324530369</v>
      </c>
    </row>
    <row r="159" spans="1:12" x14ac:dyDescent="0.35">
      <c r="A159" s="15">
        <v>106.16670000000001</v>
      </c>
      <c r="B159" s="15">
        <v>445.51240000000001</v>
      </c>
      <c r="C159" s="15">
        <v>-354.84100000000001</v>
      </c>
      <c r="D159" s="15">
        <v>101.7668</v>
      </c>
      <c r="E159" s="15">
        <v>84.80565</v>
      </c>
      <c r="F159" s="15">
        <v>132.47069999999999</v>
      </c>
      <c r="G159" s="6">
        <f t="shared" si="12"/>
        <v>-160.06490500000001</v>
      </c>
      <c r="H159" s="6">
        <f t="shared" si="13"/>
        <v>-22.306284999999946</v>
      </c>
      <c r="I159">
        <f t="shared" si="14"/>
        <v>161.61170800149429</v>
      </c>
      <c r="J159">
        <f t="shared" si="15"/>
        <v>385.5914364972179</v>
      </c>
      <c r="K159">
        <f t="shared" si="17"/>
        <v>6732.8379261166547</v>
      </c>
      <c r="L159">
        <f t="shared" si="16"/>
        <v>74340.377949994014</v>
      </c>
    </row>
    <row r="160" spans="1:12" x14ac:dyDescent="0.35">
      <c r="A160" s="15">
        <v>106.2</v>
      </c>
      <c r="B160" s="15">
        <v>465.8657</v>
      </c>
      <c r="C160" s="15">
        <v>-352.5795</v>
      </c>
      <c r="D160" s="15">
        <v>661.48410000000001</v>
      </c>
      <c r="E160" s="15">
        <v>50.883389999999999</v>
      </c>
      <c r="F160" s="15">
        <v>663.43830000000003</v>
      </c>
      <c r="G160" s="6">
        <f t="shared" si="12"/>
        <v>-139.71160500000002</v>
      </c>
      <c r="H160" s="6">
        <f t="shared" si="13"/>
        <v>-20.044784999999933</v>
      </c>
      <c r="I160">
        <f t="shared" si="14"/>
        <v>141.14221897565679</v>
      </c>
      <c r="J160">
        <f t="shared" si="15"/>
        <v>-614.69937014532582</v>
      </c>
      <c r="K160">
        <f t="shared" si="17"/>
        <v>-30038.762962241257</v>
      </c>
      <c r="L160">
        <f t="shared" si="16"/>
        <v>188927.65782853015</v>
      </c>
    </row>
    <row r="161" spans="1:12" x14ac:dyDescent="0.35">
      <c r="A161" s="15">
        <v>106.2333</v>
      </c>
      <c r="B161" s="15">
        <v>489.61130000000003</v>
      </c>
      <c r="C161" s="15">
        <v>-351.44880000000001</v>
      </c>
      <c r="D161" s="15">
        <v>932.86220000000003</v>
      </c>
      <c r="E161" s="15">
        <v>169.6113</v>
      </c>
      <c r="F161" s="15">
        <v>948.15599999999995</v>
      </c>
      <c r="G161" s="6">
        <f t="shared" si="12"/>
        <v>-115.966005</v>
      </c>
      <c r="H161" s="6">
        <f t="shared" si="13"/>
        <v>-18.914084999999943</v>
      </c>
      <c r="I161">
        <f t="shared" si="14"/>
        <v>117.49832733723169</v>
      </c>
      <c r="J161">
        <f t="shared" si="15"/>
        <v>-710.02677592874579</v>
      </c>
      <c r="K161">
        <f t="shared" si="17"/>
        <v>-2862.6848583612182</v>
      </c>
      <c r="L161">
        <f t="shared" si="16"/>
        <v>252069.01126788469</v>
      </c>
    </row>
    <row r="162" spans="1:12" x14ac:dyDescent="0.35">
      <c r="A162" s="15">
        <v>106.2667</v>
      </c>
      <c r="B162" s="15">
        <v>528.05650000000003</v>
      </c>
      <c r="C162" s="15">
        <v>-341.27210000000002</v>
      </c>
      <c r="D162" s="15">
        <v>1746.9960000000001</v>
      </c>
      <c r="E162" s="15">
        <v>220.49469999999999</v>
      </c>
      <c r="F162" s="15">
        <v>1760.856</v>
      </c>
      <c r="G162" s="6">
        <f t="shared" si="12"/>
        <v>-77.520804999999996</v>
      </c>
      <c r="H162" s="6">
        <f t="shared" si="13"/>
        <v>-8.7373849999999607</v>
      </c>
      <c r="I162">
        <f t="shared" si="14"/>
        <v>78.01164723607782</v>
      </c>
      <c r="J162">
        <f t="shared" si="15"/>
        <v>-1182.2359311722601</v>
      </c>
      <c r="K162">
        <f t="shared" si="17"/>
        <v>-14137.998659985322</v>
      </c>
      <c r="L162">
        <f t="shared" si="16"/>
        <v>698840.89847737039</v>
      </c>
    </row>
    <row r="163" spans="1:12" x14ac:dyDescent="0.35">
      <c r="A163" s="15">
        <v>106.3</v>
      </c>
      <c r="B163" s="15">
        <v>606.07770000000005</v>
      </c>
      <c r="C163" s="15">
        <v>-336.7491</v>
      </c>
      <c r="D163" s="15">
        <v>2052.297</v>
      </c>
      <c r="E163" s="15">
        <v>135.68899999999999</v>
      </c>
      <c r="F163" s="15">
        <v>2056.7779999999998</v>
      </c>
      <c r="G163" s="6">
        <f t="shared" si="12"/>
        <v>0.5003950000000259</v>
      </c>
      <c r="H163" s="6">
        <f t="shared" si="13"/>
        <v>-4.2143849999999361</v>
      </c>
      <c r="I163">
        <f t="shared" si="14"/>
        <v>4.2439882285710322</v>
      </c>
      <c r="J163">
        <f t="shared" si="15"/>
        <v>-2215.2450152406441</v>
      </c>
      <c r="K163">
        <f t="shared" si="17"/>
        <v>-31021.293815870184</v>
      </c>
      <c r="L163">
        <f t="shared" si="16"/>
        <v>2453655.2387742605</v>
      </c>
    </row>
    <row r="164" spans="1:12" x14ac:dyDescent="0.35">
      <c r="A164" s="15">
        <v>106.33329999999999</v>
      </c>
      <c r="B164" s="15">
        <v>664.87630000000001</v>
      </c>
      <c r="C164" s="15">
        <v>-332.22609999999997</v>
      </c>
      <c r="D164" s="15">
        <v>1628.269</v>
      </c>
      <c r="E164" s="15">
        <v>220.49469999999999</v>
      </c>
      <c r="F164" s="15">
        <v>1643.13</v>
      </c>
      <c r="G164" s="6">
        <f t="shared" si="12"/>
        <v>59.298994999999991</v>
      </c>
      <c r="H164" s="6">
        <f t="shared" si="13"/>
        <v>0.30861500000008846</v>
      </c>
      <c r="I164">
        <f t="shared" si="14"/>
        <v>59.299798070720691</v>
      </c>
      <c r="J164">
        <f t="shared" si="15"/>
        <v>1653.3276228875261</v>
      </c>
      <c r="K164">
        <f t="shared" si="17"/>
        <v>116173.35249635192</v>
      </c>
      <c r="L164">
        <f t="shared" si="16"/>
        <v>1366746.1143014589</v>
      </c>
    </row>
    <row r="165" spans="1:12" x14ac:dyDescent="0.35">
      <c r="A165" s="15">
        <v>106.36669999999999</v>
      </c>
      <c r="B165" s="15">
        <v>714.62900000000002</v>
      </c>
      <c r="C165" s="15">
        <v>-322.04950000000002</v>
      </c>
      <c r="D165" s="15">
        <v>966.78449999999998</v>
      </c>
      <c r="E165" s="15">
        <v>152.65020000000001</v>
      </c>
      <c r="F165" s="15">
        <v>978.76160000000004</v>
      </c>
      <c r="G165" s="6">
        <f t="shared" si="12"/>
        <v>109.051695</v>
      </c>
      <c r="H165" s="6">
        <f t="shared" si="13"/>
        <v>10.485215000000039</v>
      </c>
      <c r="I165">
        <f t="shared" si="14"/>
        <v>109.5546070047684</v>
      </c>
      <c r="J165">
        <f t="shared" si="15"/>
        <v>1504.6349980253663</v>
      </c>
      <c r="K165">
        <f t="shared" si="17"/>
        <v>-4451.8749958730068</v>
      </c>
      <c r="L165">
        <f t="shared" si="16"/>
        <v>1131963.2386413969</v>
      </c>
    </row>
    <row r="166" spans="1:12" x14ac:dyDescent="0.35">
      <c r="A166" s="15">
        <v>106.4</v>
      </c>
      <c r="B166" s="15">
        <v>729.32860000000005</v>
      </c>
      <c r="C166" s="15">
        <v>-322.04950000000002</v>
      </c>
      <c r="D166" s="15">
        <v>729.32860000000005</v>
      </c>
      <c r="E166" s="15">
        <v>84.80565</v>
      </c>
      <c r="F166" s="15">
        <v>734.24260000000004</v>
      </c>
      <c r="G166" s="6">
        <f t="shared" si="12"/>
        <v>123.75129500000003</v>
      </c>
      <c r="H166" s="6">
        <f t="shared" si="13"/>
        <v>10.485215000000039</v>
      </c>
      <c r="I166">
        <f t="shared" si="14"/>
        <v>124.19469693901289</v>
      </c>
      <c r="J166">
        <f t="shared" si="15"/>
        <v>439.64234036755431</v>
      </c>
      <c r="K166">
        <f t="shared" si="17"/>
        <v>-31981.761491214816</v>
      </c>
      <c r="L166">
        <f t="shared" si="16"/>
        <v>96642.693721930234</v>
      </c>
    </row>
    <row r="167" spans="1:12" x14ac:dyDescent="0.35">
      <c r="A167" s="15">
        <v>106.4333</v>
      </c>
      <c r="B167" s="15">
        <v>763.2509</v>
      </c>
      <c r="C167" s="15">
        <v>-316.39580000000001</v>
      </c>
      <c r="D167" s="15">
        <v>536.96109999999999</v>
      </c>
      <c r="E167" s="15">
        <v>89.996709999999993</v>
      </c>
      <c r="F167" s="15">
        <v>544.45069999999998</v>
      </c>
      <c r="G167" s="6">
        <f t="shared" si="12"/>
        <v>157.67359499999998</v>
      </c>
      <c r="H167" s="6">
        <f t="shared" si="13"/>
        <v>16.138915000000054</v>
      </c>
      <c r="I167">
        <f t="shared" si="14"/>
        <v>158.49740419830619</v>
      </c>
      <c r="J167">
        <f t="shared" si="15"/>
        <v>1030.1113291079998</v>
      </c>
      <c r="K167">
        <f t="shared" si="17"/>
        <v>17731.801463678639</v>
      </c>
      <c r="L167">
        <f t="shared" si="16"/>
        <v>530564.67517832492</v>
      </c>
    </row>
    <row r="168" spans="1:12" x14ac:dyDescent="0.35">
      <c r="A168" s="15">
        <v>106.4667</v>
      </c>
      <c r="B168" s="15">
        <v>765.12599999999998</v>
      </c>
      <c r="C168" s="15">
        <v>-316.04969999999997</v>
      </c>
      <c r="D168" s="15">
        <v>-203.53360000000001</v>
      </c>
      <c r="E168" s="15">
        <v>-33.922260000000001</v>
      </c>
      <c r="F168" s="15">
        <v>206.34110000000001</v>
      </c>
      <c r="G168" s="6">
        <f t="shared" si="12"/>
        <v>159.54869499999995</v>
      </c>
      <c r="H168" s="6">
        <f t="shared" si="13"/>
        <v>16.485015000000089</v>
      </c>
      <c r="I168">
        <f t="shared" si="14"/>
        <v>160.39807291782915</v>
      </c>
      <c r="J168">
        <f t="shared" si="15"/>
        <v>56.906249087513494</v>
      </c>
      <c r="K168">
        <f t="shared" si="17"/>
        <v>-29137.876647319674</v>
      </c>
      <c r="L168">
        <f t="shared" si="16"/>
        <v>1619.1605926050652</v>
      </c>
    </row>
    <row r="169" spans="1:12" x14ac:dyDescent="0.35">
      <c r="A169" s="15">
        <v>106.5</v>
      </c>
      <c r="B169" s="15">
        <v>749.68200000000002</v>
      </c>
      <c r="C169" s="15">
        <v>-318.65719999999999</v>
      </c>
      <c r="D169" s="15">
        <v>-638.72789999999998</v>
      </c>
      <c r="E169" s="15">
        <v>-73.035579999999996</v>
      </c>
      <c r="F169" s="15">
        <v>642.89</v>
      </c>
      <c r="G169" s="6">
        <f t="shared" si="12"/>
        <v>144.10469499999999</v>
      </c>
      <c r="H169" s="6">
        <f t="shared" si="13"/>
        <v>13.877515000000074</v>
      </c>
      <c r="I169">
        <f t="shared" si="14"/>
        <v>144.77136644937164</v>
      </c>
      <c r="J169">
        <f t="shared" si="15"/>
        <v>-469.27046451828596</v>
      </c>
      <c r="K169">
        <f t="shared" si="17"/>
        <v>-15801.102510686093</v>
      </c>
      <c r="L169">
        <f t="shared" si="16"/>
        <v>110107.38443460394</v>
      </c>
    </row>
    <row r="170" spans="1:12" x14ac:dyDescent="0.35">
      <c r="A170" s="15">
        <v>106.5333</v>
      </c>
      <c r="B170" s="15">
        <v>722.54420000000005</v>
      </c>
      <c r="C170" s="15">
        <v>-320.9187</v>
      </c>
      <c r="D170" s="15">
        <v>-1119.4349999999999</v>
      </c>
      <c r="E170" s="15">
        <v>-67.844520000000003</v>
      </c>
      <c r="F170" s="15">
        <v>1121.489</v>
      </c>
      <c r="G170" s="6">
        <f t="shared" si="12"/>
        <v>116.96689500000002</v>
      </c>
      <c r="H170" s="6">
        <f t="shared" si="13"/>
        <v>11.616015000000061</v>
      </c>
      <c r="I170">
        <f t="shared" si="14"/>
        <v>117.5422746522342</v>
      </c>
      <c r="J170">
        <f t="shared" si="15"/>
        <v>-817.69044435855551</v>
      </c>
      <c r="K170">
        <f t="shared" si="17"/>
        <v>-10463.062457666696</v>
      </c>
      <c r="L170">
        <f t="shared" si="16"/>
        <v>334308.83139764599</v>
      </c>
    </row>
    <row r="171" spans="1:12" x14ac:dyDescent="0.35">
      <c r="A171" s="15">
        <v>106.5667</v>
      </c>
      <c r="B171" s="15">
        <v>675.053</v>
      </c>
      <c r="C171" s="15">
        <v>-323.18020000000001</v>
      </c>
      <c r="D171" s="15">
        <v>-1621.75</v>
      </c>
      <c r="E171" s="15">
        <v>-190.11930000000001</v>
      </c>
      <c r="F171" s="15">
        <v>1632.856</v>
      </c>
      <c r="G171" s="6">
        <f t="shared" si="12"/>
        <v>69.475694999999973</v>
      </c>
      <c r="H171" s="6">
        <f t="shared" si="13"/>
        <v>9.354515000000049</v>
      </c>
      <c r="I171">
        <f t="shared" si="14"/>
        <v>70.102632950683443</v>
      </c>
      <c r="J171">
        <f t="shared" si="15"/>
        <v>-1420.3485539386318</v>
      </c>
      <c r="K171">
        <f t="shared" si="17"/>
        <v>-18043.655975451213</v>
      </c>
      <c r="L171">
        <f t="shared" si="16"/>
        <v>1008695.0073377811</v>
      </c>
    </row>
    <row r="172" spans="1:12" x14ac:dyDescent="0.35">
      <c r="A172" s="15">
        <v>106.6</v>
      </c>
      <c r="B172" s="15">
        <v>614.42750000000001</v>
      </c>
      <c r="C172" s="15">
        <v>-333.5933</v>
      </c>
      <c r="D172" s="15">
        <v>-1950.53</v>
      </c>
      <c r="E172" s="15">
        <v>-203.53360000000001</v>
      </c>
      <c r="F172" s="15">
        <v>1961.12</v>
      </c>
      <c r="G172" s="6">
        <f t="shared" si="12"/>
        <v>8.8501949999999852</v>
      </c>
      <c r="H172" s="6">
        <f t="shared" si="13"/>
        <v>-1.0585849999999368</v>
      </c>
      <c r="I172">
        <f t="shared" si="14"/>
        <v>8.9132796287477483</v>
      </c>
      <c r="J172">
        <f t="shared" si="15"/>
        <v>-1837.5181177760123</v>
      </c>
      <c r="K172">
        <f t="shared" si="17"/>
        <v>-12527.614529652197</v>
      </c>
      <c r="L172">
        <f t="shared" si="16"/>
        <v>1688236.4165775497</v>
      </c>
    </row>
    <row r="173" spans="1:12" x14ac:dyDescent="0.35">
      <c r="A173" s="15">
        <v>106.63330000000001</v>
      </c>
      <c r="B173" s="15">
        <v>545.01769999999999</v>
      </c>
      <c r="C173" s="15">
        <v>-336.7491</v>
      </c>
      <c r="D173" s="15">
        <v>-1075.07</v>
      </c>
      <c r="E173" s="15">
        <v>-98.219890000000007</v>
      </c>
      <c r="F173" s="15">
        <v>1079.547</v>
      </c>
      <c r="G173" s="6">
        <f t="shared" si="12"/>
        <v>-60.559605000000033</v>
      </c>
      <c r="H173" s="6">
        <f t="shared" si="13"/>
        <v>-4.2143849999999361</v>
      </c>
      <c r="I173">
        <f t="shared" si="14"/>
        <v>60.706068878525265</v>
      </c>
      <c r="J173">
        <f t="shared" si="15"/>
        <v>1555.3390165093117</v>
      </c>
      <c r="K173">
        <f t="shared" si="17"/>
        <v>101887.60163015561</v>
      </c>
      <c r="L173">
        <f t="shared" si="16"/>
        <v>1209539.7281380766</v>
      </c>
    </row>
    <row r="174" spans="1:12" x14ac:dyDescent="0.35">
      <c r="A174" s="15">
        <v>106.66670000000001</v>
      </c>
      <c r="B174" s="15">
        <v>542.75620000000004</v>
      </c>
      <c r="C174" s="15">
        <v>-340.1413</v>
      </c>
      <c r="D174" s="15">
        <v>-1068.5509999999999</v>
      </c>
      <c r="E174" s="15">
        <v>-135.68899999999999</v>
      </c>
      <c r="F174" s="15">
        <v>1077.1320000000001</v>
      </c>
      <c r="G174" s="6">
        <f t="shared" si="12"/>
        <v>-62.821104999999989</v>
      </c>
      <c r="H174" s="6">
        <f t="shared" si="13"/>
        <v>-7.6065849999999386</v>
      </c>
      <c r="I174">
        <f t="shared" si="14"/>
        <v>63.279944443585343</v>
      </c>
      <c r="J174">
        <f t="shared" si="15"/>
        <v>77.06214266646866</v>
      </c>
      <c r="K174">
        <f t="shared" si="17"/>
        <v>-44259.786642000865</v>
      </c>
      <c r="L174">
        <f t="shared" si="16"/>
        <v>2969.2869161735848</v>
      </c>
    </row>
    <row r="175" spans="1:12" x14ac:dyDescent="0.35">
      <c r="A175" s="15">
        <v>106.7</v>
      </c>
      <c r="B175" s="15">
        <v>473.78089999999997</v>
      </c>
      <c r="C175" s="15">
        <v>-345.79509999999999</v>
      </c>
      <c r="D175" s="15">
        <v>-1119.4349999999999</v>
      </c>
      <c r="E175" s="15">
        <v>-84.80565</v>
      </c>
      <c r="F175" s="15">
        <v>1122.6420000000001</v>
      </c>
      <c r="G175" s="6">
        <f t="shared" si="12"/>
        <v>-131.79640500000005</v>
      </c>
      <c r="H175" s="6">
        <f t="shared" si="13"/>
        <v>-13.260384999999928</v>
      </c>
      <c r="I175">
        <f t="shared" si="14"/>
        <v>132.46180650010879</v>
      </c>
      <c r="J175">
        <f t="shared" si="15"/>
        <v>2077.5333950909812</v>
      </c>
      <c r="K175">
        <f t="shared" si="17"/>
        <v>60074.211784525316</v>
      </c>
      <c r="L175">
        <f t="shared" si="16"/>
        <v>2158072.5038591297</v>
      </c>
    </row>
    <row r="176" spans="1:12" x14ac:dyDescent="0.35">
      <c r="A176" s="15">
        <v>106.7333</v>
      </c>
      <c r="B176" s="15">
        <v>468.12720000000002</v>
      </c>
      <c r="C176" s="15">
        <v>-345.79509999999999</v>
      </c>
      <c r="D176" s="15">
        <v>-76.260419999999996</v>
      </c>
      <c r="E176" s="15">
        <v>10.6363</v>
      </c>
      <c r="F176" s="15">
        <v>76.998589999999993</v>
      </c>
      <c r="G176" s="6">
        <f t="shared" si="12"/>
        <v>-137.45010500000001</v>
      </c>
      <c r="H176" s="6">
        <f t="shared" si="13"/>
        <v>-13.260384999999928</v>
      </c>
      <c r="I176">
        <f t="shared" si="14"/>
        <v>138.0882658840325</v>
      </c>
      <c r="J176">
        <f t="shared" si="15"/>
        <v>168.96274426198826</v>
      </c>
      <c r="K176">
        <f t="shared" si="17"/>
        <v>-57314.433958833783</v>
      </c>
      <c r="L176">
        <f t="shared" si="16"/>
        <v>14274.204474271024</v>
      </c>
    </row>
    <row r="177" spans="1:12" x14ac:dyDescent="0.35">
      <c r="A177" s="15">
        <v>106.7667</v>
      </c>
      <c r="B177" s="15">
        <v>468.69690000000003</v>
      </c>
      <c r="C177" s="15">
        <v>-345.08600000000001</v>
      </c>
      <c r="D177" s="15">
        <v>101.7668</v>
      </c>
      <c r="E177" s="15">
        <v>0</v>
      </c>
      <c r="F177" s="15">
        <v>101.7668</v>
      </c>
      <c r="G177" s="6">
        <f t="shared" si="12"/>
        <v>-136.880405</v>
      </c>
      <c r="H177" s="6">
        <f t="shared" si="13"/>
        <v>-12.55128499999995</v>
      </c>
      <c r="I177">
        <f t="shared" si="14"/>
        <v>137.45464716813052</v>
      </c>
      <c r="J177">
        <f t="shared" si="15"/>
        <v>-18.97062023658588</v>
      </c>
      <c r="K177">
        <f t="shared" si="17"/>
        <v>-5626.747440077017</v>
      </c>
      <c r="L177">
        <f t="shared" si="16"/>
        <v>179.94221608038086</v>
      </c>
    </row>
    <row r="178" spans="1:12" x14ac:dyDescent="0.35">
      <c r="A178" s="15">
        <v>106.8</v>
      </c>
      <c r="B178" s="15">
        <v>474.9117</v>
      </c>
      <c r="C178" s="15">
        <v>-345.79509999999999</v>
      </c>
      <c r="D178" s="15">
        <v>569.0806</v>
      </c>
      <c r="E178" s="15">
        <v>41.753999999999998</v>
      </c>
      <c r="F178" s="15">
        <v>570.61030000000005</v>
      </c>
      <c r="G178" s="6">
        <f t="shared" si="12"/>
        <v>-130.66560500000003</v>
      </c>
      <c r="H178" s="6">
        <f t="shared" si="13"/>
        <v>-13.260384999999928</v>
      </c>
      <c r="I178">
        <f t="shared" si="14"/>
        <v>131.33673568489607</v>
      </c>
      <c r="J178">
        <f t="shared" si="15"/>
        <v>-183.72106556261269</v>
      </c>
      <c r="K178">
        <f t="shared" si="17"/>
        <v>-4947.4608206018511</v>
      </c>
      <c r="L178">
        <f t="shared" si="16"/>
        <v>16876.714965730916</v>
      </c>
    </row>
    <row r="179" spans="1:12" x14ac:dyDescent="0.35">
      <c r="A179" s="15">
        <v>106.83329999999999</v>
      </c>
      <c r="B179" s="15">
        <v>506.63560000000001</v>
      </c>
      <c r="C179" s="15">
        <v>-342.30239999999998</v>
      </c>
      <c r="D179" s="15">
        <v>915.90110000000004</v>
      </c>
      <c r="E179" s="15">
        <v>101.7668</v>
      </c>
      <c r="F179" s="15">
        <v>921.53740000000005</v>
      </c>
      <c r="G179" s="6">
        <f t="shared" si="12"/>
        <v>-98.941705000000013</v>
      </c>
      <c r="H179" s="6">
        <f t="shared" si="13"/>
        <v>-9.7676849999999149</v>
      </c>
      <c r="I179">
        <f t="shared" si="14"/>
        <v>99.422676782343018</v>
      </c>
      <c r="J179">
        <f t="shared" si="15"/>
        <v>-958.38014722390176</v>
      </c>
      <c r="K179">
        <f t="shared" si="17"/>
        <v>-23263.035485326094</v>
      </c>
      <c r="L179">
        <f t="shared" si="16"/>
        <v>459246.2532964538</v>
      </c>
    </row>
    <row r="180" spans="1:12" x14ac:dyDescent="0.35">
      <c r="A180" s="15">
        <v>106.86669999999999</v>
      </c>
      <c r="B180" s="15">
        <v>535.97170000000006</v>
      </c>
      <c r="C180" s="15">
        <v>-339.01060000000001</v>
      </c>
      <c r="D180" s="15">
        <v>1830.855</v>
      </c>
      <c r="E180" s="15">
        <v>151.14330000000001</v>
      </c>
      <c r="F180" s="15">
        <v>1837.0830000000001</v>
      </c>
      <c r="G180" s="6">
        <f t="shared" si="12"/>
        <v>-69.605604999999969</v>
      </c>
      <c r="H180" s="6">
        <f t="shared" si="13"/>
        <v>-6.4758849999999484</v>
      </c>
      <c r="I180">
        <f t="shared" si="14"/>
        <v>69.906203830198393</v>
      </c>
      <c r="J180">
        <f t="shared" si="15"/>
        <v>-883.72673509414199</v>
      </c>
      <c r="K180">
        <f t="shared" si="17"/>
        <v>2235.132099693385</v>
      </c>
      <c r="L180">
        <f t="shared" si="16"/>
        <v>390486.47116007592</v>
      </c>
    </row>
    <row r="181" spans="1:12" x14ac:dyDescent="0.35">
      <c r="A181" s="15">
        <v>106.9</v>
      </c>
      <c r="B181" s="15">
        <v>628.69259999999997</v>
      </c>
      <c r="C181" s="15">
        <v>-332.22609999999997</v>
      </c>
      <c r="D181" s="15">
        <v>1776.653</v>
      </c>
      <c r="E181" s="15">
        <v>105.7863</v>
      </c>
      <c r="F181" s="15">
        <v>1779.799</v>
      </c>
      <c r="G181" s="6">
        <f t="shared" si="12"/>
        <v>23.115294999999946</v>
      </c>
      <c r="H181" s="6">
        <f t="shared" si="13"/>
        <v>0.30861500000008846</v>
      </c>
      <c r="I181">
        <f t="shared" si="14"/>
        <v>23.117355085633122</v>
      </c>
      <c r="J181">
        <f t="shared" si="15"/>
        <v>-1405.070532869355</v>
      </c>
      <c r="K181">
        <f t="shared" si="17"/>
        <v>-15655.96990315428</v>
      </c>
      <c r="L181">
        <f t="shared" si="16"/>
        <v>987111.60116888664</v>
      </c>
    </row>
    <row r="182" spans="1:12" x14ac:dyDescent="0.35">
      <c r="A182" s="15">
        <v>106.9333</v>
      </c>
      <c r="B182" s="15">
        <v>654.41520000000003</v>
      </c>
      <c r="C182" s="15">
        <v>-331.95819999999998</v>
      </c>
      <c r="D182" s="15">
        <v>1255.124</v>
      </c>
      <c r="E182" s="15">
        <v>101.7668</v>
      </c>
      <c r="F182" s="15">
        <v>1259.2429999999999</v>
      </c>
      <c r="G182" s="6">
        <f t="shared" si="12"/>
        <v>48.837895000000003</v>
      </c>
      <c r="H182" s="6">
        <f t="shared" si="13"/>
        <v>0.57651500000008582</v>
      </c>
      <c r="I182">
        <f t="shared" si="14"/>
        <v>48.841297664745255</v>
      </c>
      <c r="J182">
        <f t="shared" si="15"/>
        <v>772.49076814157513</v>
      </c>
      <c r="K182">
        <f t="shared" si="17"/>
        <v>65392.231261595385</v>
      </c>
      <c r="L182">
        <f t="shared" si="16"/>
        <v>298370.99343198037</v>
      </c>
    </row>
    <row r="183" spans="1:12" x14ac:dyDescent="0.35">
      <c r="A183" s="15">
        <v>106.9667</v>
      </c>
      <c r="B183" s="15">
        <v>712.36749999999995</v>
      </c>
      <c r="C183" s="15">
        <v>-325.44170000000003</v>
      </c>
      <c r="D183" s="15">
        <v>1293.3119999999999</v>
      </c>
      <c r="E183" s="15">
        <v>97.74727</v>
      </c>
      <c r="F183" s="15">
        <v>1297</v>
      </c>
      <c r="G183" s="6">
        <f t="shared" si="12"/>
        <v>106.79019499999993</v>
      </c>
      <c r="H183" s="6">
        <f t="shared" si="13"/>
        <v>7.0930150000000367</v>
      </c>
      <c r="I183">
        <f t="shared" si="14"/>
        <v>107.0254951398415</v>
      </c>
      <c r="J183">
        <f t="shared" si="15"/>
        <v>1742.0418405717271</v>
      </c>
      <c r="K183">
        <f t="shared" si="17"/>
        <v>29028.475222459365</v>
      </c>
      <c r="L183">
        <f t="shared" si="16"/>
        <v>1517354.8871512653</v>
      </c>
    </row>
    <row r="184" spans="1:12" x14ac:dyDescent="0.35">
      <c r="A184" s="15">
        <v>107</v>
      </c>
      <c r="B184" s="15">
        <v>740.63599999999997</v>
      </c>
      <c r="C184" s="15">
        <v>-325.44170000000003</v>
      </c>
      <c r="D184" s="15">
        <v>542.75620000000004</v>
      </c>
      <c r="E184" s="15">
        <v>16.961130000000001</v>
      </c>
      <c r="F184" s="15">
        <v>543.02110000000005</v>
      </c>
      <c r="G184" s="6">
        <f t="shared" si="12"/>
        <v>135.05869499999994</v>
      </c>
      <c r="H184" s="6">
        <f t="shared" si="13"/>
        <v>7.0930150000000367</v>
      </c>
      <c r="I184">
        <f t="shared" si="14"/>
        <v>135.24482229236443</v>
      </c>
      <c r="J184">
        <f t="shared" si="15"/>
        <v>847.42724181758194</v>
      </c>
      <c r="K184">
        <f t="shared" si="17"/>
        <v>-26865.303265892668</v>
      </c>
      <c r="L184">
        <f t="shared" si="16"/>
        <v>359066.46508727723</v>
      </c>
    </row>
    <row r="185" spans="1:12" x14ac:dyDescent="0.35">
      <c r="A185" s="15">
        <v>107.0333</v>
      </c>
      <c r="B185" s="15">
        <v>748.55119999999999</v>
      </c>
      <c r="C185" s="15">
        <v>-324.31099999999998</v>
      </c>
      <c r="D185" s="15">
        <v>-16.961130000000001</v>
      </c>
      <c r="E185" s="15">
        <v>-50.883389999999999</v>
      </c>
      <c r="F185" s="15">
        <v>53.635800000000003</v>
      </c>
      <c r="G185" s="6">
        <f t="shared" si="12"/>
        <v>142.97389499999997</v>
      </c>
      <c r="H185" s="6">
        <f t="shared" si="13"/>
        <v>8.2237150000000838</v>
      </c>
      <c r="I185">
        <f t="shared" si="14"/>
        <v>143.21020962163362</v>
      </c>
      <c r="J185">
        <f t="shared" si="15"/>
        <v>239.20082069879606</v>
      </c>
      <c r="K185">
        <f t="shared" si="17"/>
        <v>-18265.057691256476</v>
      </c>
      <c r="L185">
        <f t="shared" si="16"/>
        <v>28608.516311488791</v>
      </c>
    </row>
    <row r="186" spans="1:12" x14ac:dyDescent="0.35">
      <c r="A186" s="15">
        <v>107.0667</v>
      </c>
      <c r="B186" s="15">
        <v>739.50530000000003</v>
      </c>
      <c r="C186" s="15">
        <v>-328.83390000000003</v>
      </c>
      <c r="D186" s="15">
        <v>-135.68899999999999</v>
      </c>
      <c r="E186" s="15">
        <v>-67.844520000000003</v>
      </c>
      <c r="F186" s="15">
        <v>151.70500000000001</v>
      </c>
      <c r="G186" s="6">
        <f t="shared" si="12"/>
        <v>133.92799500000001</v>
      </c>
      <c r="H186" s="6">
        <f t="shared" si="13"/>
        <v>3.7008150000000342</v>
      </c>
      <c r="I186">
        <f t="shared" si="14"/>
        <v>133.97911731454366</v>
      </c>
      <c r="J186">
        <f t="shared" si="15"/>
        <v>-276.38000919430772</v>
      </c>
      <c r="K186">
        <f t="shared" si="17"/>
        <v>-15436.551793206552</v>
      </c>
      <c r="L186">
        <f t="shared" si="16"/>
        <v>38192.954741122812</v>
      </c>
    </row>
    <row r="187" spans="1:12" x14ac:dyDescent="0.35">
      <c r="A187" s="15">
        <v>107.1</v>
      </c>
      <c r="B187" s="15">
        <v>739.50530000000003</v>
      </c>
      <c r="C187" s="15">
        <v>-328.83390000000003</v>
      </c>
      <c r="D187" s="15">
        <v>-848.05650000000003</v>
      </c>
      <c r="E187" s="15">
        <v>84.80565</v>
      </c>
      <c r="F187" s="15">
        <v>852.28629999999998</v>
      </c>
      <c r="G187" s="6">
        <f t="shared" si="12"/>
        <v>133.92799500000001</v>
      </c>
      <c r="H187" s="6">
        <f t="shared" si="13"/>
        <v>3.7008150000000342</v>
      </c>
      <c r="I187">
        <f t="shared" si="14"/>
        <v>133.97911731454366</v>
      </c>
      <c r="J187">
        <f t="shared" si="15"/>
        <v>0</v>
      </c>
      <c r="K187">
        <f t="shared" si="17"/>
        <v>8299.6999758057846</v>
      </c>
      <c r="L187">
        <f t="shared" si="16"/>
        <v>0</v>
      </c>
    </row>
    <row r="188" spans="1:12" x14ac:dyDescent="0.35">
      <c r="A188" s="15">
        <v>107.13330000000001</v>
      </c>
      <c r="B188" s="15">
        <v>682.96820000000002</v>
      </c>
      <c r="C188" s="15">
        <v>-323.18020000000001</v>
      </c>
      <c r="D188" s="15">
        <v>-1763.9580000000001</v>
      </c>
      <c r="E188" s="15">
        <v>33.922260000000001</v>
      </c>
      <c r="F188" s="15">
        <v>1764.2840000000001</v>
      </c>
      <c r="G188" s="6">
        <f t="shared" si="12"/>
        <v>77.390895</v>
      </c>
      <c r="H188" s="6">
        <f t="shared" si="13"/>
        <v>9.354515000000049</v>
      </c>
      <c r="I188">
        <f t="shared" si="14"/>
        <v>77.954201809692407</v>
      </c>
      <c r="J188">
        <f t="shared" si="15"/>
        <v>-1682.4298950400118</v>
      </c>
      <c r="K188">
        <f t="shared" si="17"/>
        <v>-50523.420271454823</v>
      </c>
      <c r="L188">
        <f t="shared" si="16"/>
        <v>1415285.1758621726</v>
      </c>
    </row>
    <row r="189" spans="1:12" x14ac:dyDescent="0.35">
      <c r="A189" s="15">
        <v>107.16670000000001</v>
      </c>
      <c r="B189" s="15">
        <v>621.90809999999999</v>
      </c>
      <c r="C189" s="15">
        <v>-326.57240000000002</v>
      </c>
      <c r="D189" s="15">
        <v>-1746.9960000000001</v>
      </c>
      <c r="E189" s="15">
        <v>-203.53360000000001</v>
      </c>
      <c r="F189" s="15">
        <v>1758.8130000000001</v>
      </c>
      <c r="G189" s="6">
        <f t="shared" si="12"/>
        <v>16.330794999999966</v>
      </c>
      <c r="H189" s="6">
        <f t="shared" si="13"/>
        <v>5.9623150000000464</v>
      </c>
      <c r="I189">
        <f t="shared" si="14"/>
        <v>17.385167974202879</v>
      </c>
      <c r="J189">
        <f t="shared" si="15"/>
        <v>-1813.4441268110463</v>
      </c>
      <c r="K189">
        <f t="shared" si="17"/>
        <v>-3922.5817895518931</v>
      </c>
      <c r="L189">
        <f t="shared" si="16"/>
        <v>1644289.8005327391</v>
      </c>
    </row>
    <row r="190" spans="1:12" x14ac:dyDescent="0.35">
      <c r="A190" s="15">
        <v>107.2</v>
      </c>
      <c r="B190" s="15">
        <v>566.5018</v>
      </c>
      <c r="C190" s="15">
        <v>-336.7491</v>
      </c>
      <c r="D190" s="15">
        <v>-1730.0350000000001</v>
      </c>
      <c r="E190" s="15">
        <v>-203.53360000000001</v>
      </c>
      <c r="F190" s="15">
        <v>1741.9670000000001</v>
      </c>
      <c r="G190" s="6">
        <f t="shared" si="12"/>
        <v>-39.075505000000021</v>
      </c>
      <c r="H190" s="6">
        <f t="shared" si="13"/>
        <v>-4.2143849999999361</v>
      </c>
      <c r="I190">
        <f t="shared" si="14"/>
        <v>39.302113580992703</v>
      </c>
      <c r="J190">
        <f t="shared" si="15"/>
        <v>658.16653473849249</v>
      </c>
      <c r="K190">
        <f t="shared" si="17"/>
        <v>74222.542388881731</v>
      </c>
      <c r="L190">
        <f t="shared" si="16"/>
        <v>216591.59372483761</v>
      </c>
    </row>
    <row r="191" spans="1:12" x14ac:dyDescent="0.35">
      <c r="A191" s="15">
        <v>107.2333</v>
      </c>
      <c r="B191" s="15">
        <v>506.57240000000002</v>
      </c>
      <c r="C191" s="15">
        <v>-340.1413</v>
      </c>
      <c r="D191" s="15">
        <v>-1318.731</v>
      </c>
      <c r="E191" s="15">
        <v>-100.9478</v>
      </c>
      <c r="F191" s="15">
        <v>1322.5889999999999</v>
      </c>
      <c r="G191" s="6">
        <f t="shared" si="12"/>
        <v>-99.004905000000008</v>
      </c>
      <c r="H191" s="6">
        <f t="shared" si="13"/>
        <v>-7.6065849999999386</v>
      </c>
      <c r="I191">
        <f t="shared" si="14"/>
        <v>99.296683476444727</v>
      </c>
      <c r="J191">
        <f t="shared" si="15"/>
        <v>1801.6387355993222</v>
      </c>
      <c r="K191">
        <f t="shared" si="17"/>
        <v>34338.504530358339</v>
      </c>
      <c r="L191">
        <f t="shared" si="16"/>
        <v>1622951.0668059622</v>
      </c>
    </row>
    <row r="192" spans="1:12" x14ac:dyDescent="0.35">
      <c r="A192" s="15">
        <v>107.2667</v>
      </c>
      <c r="B192" s="15">
        <v>478.58640000000003</v>
      </c>
      <c r="C192" s="15">
        <v>-343.47899999999998</v>
      </c>
      <c r="D192" s="15">
        <v>-598.50930000000005</v>
      </c>
      <c r="E192" s="15">
        <v>-62.836579999999998</v>
      </c>
      <c r="F192" s="15">
        <v>601.79880000000003</v>
      </c>
      <c r="G192" s="6">
        <f t="shared" si="12"/>
        <v>-126.990905</v>
      </c>
      <c r="H192" s="6">
        <f t="shared" si="13"/>
        <v>-10.944284999999923</v>
      </c>
      <c r="I192">
        <f t="shared" si="14"/>
        <v>127.46163080268606</v>
      </c>
      <c r="J192">
        <f t="shared" si="15"/>
        <v>843.26189599524139</v>
      </c>
      <c r="K192">
        <f t="shared" si="17"/>
        <v>-28693.91735341532</v>
      </c>
      <c r="L192">
        <f t="shared" si="16"/>
        <v>355545.31261874468</v>
      </c>
    </row>
    <row r="193" spans="1:12" x14ac:dyDescent="0.35">
      <c r="A193" s="15">
        <v>107.3</v>
      </c>
      <c r="B193" s="15">
        <v>466.67180000000002</v>
      </c>
      <c r="C193" s="15">
        <v>-344.3304</v>
      </c>
      <c r="D193" s="15">
        <v>-148.2491</v>
      </c>
      <c r="E193" s="15">
        <v>-1.6793819999999999</v>
      </c>
      <c r="F193" s="15">
        <v>148.2586</v>
      </c>
      <c r="G193" s="6">
        <f t="shared" si="12"/>
        <v>-138.90550500000001</v>
      </c>
      <c r="H193" s="6">
        <f t="shared" si="13"/>
        <v>-11.795684999999935</v>
      </c>
      <c r="I193">
        <f t="shared" si="14"/>
        <v>139.4054428776877</v>
      </c>
      <c r="J193">
        <f t="shared" si="15"/>
        <v>358.67303528536701</v>
      </c>
      <c r="K193">
        <f t="shared" si="17"/>
        <v>-14552.218039336878</v>
      </c>
      <c r="L193">
        <f t="shared" si="16"/>
        <v>64323.173120409061</v>
      </c>
    </row>
    <row r="194" spans="1:12" x14ac:dyDescent="0.35">
      <c r="A194" s="15">
        <v>107.33329999999999</v>
      </c>
      <c r="B194" s="15">
        <v>468.70310000000001</v>
      </c>
      <c r="C194" s="15">
        <v>-343.59089999999998</v>
      </c>
      <c r="D194" s="15">
        <v>30.31981</v>
      </c>
      <c r="E194" s="15">
        <v>12.655250000000001</v>
      </c>
      <c r="F194" s="15">
        <v>32.85492</v>
      </c>
      <c r="G194" s="6">
        <f t="shared" si="12"/>
        <v>-136.87420500000002</v>
      </c>
      <c r="H194" s="6">
        <f t="shared" si="13"/>
        <v>-11.056184999999914</v>
      </c>
      <c r="I194">
        <f t="shared" si="14"/>
        <v>137.32001755438372</v>
      </c>
      <c r="J194">
        <f t="shared" si="15"/>
        <v>-62.625385084209242</v>
      </c>
      <c r="K194">
        <f t="shared" si="17"/>
        <v>-12651.604215303731</v>
      </c>
      <c r="L194">
        <f t="shared" si="16"/>
        <v>1960.9694284727486</v>
      </c>
    </row>
    <row r="195" spans="1:12" x14ac:dyDescent="0.35">
      <c r="A195" s="15">
        <v>107.36669999999999</v>
      </c>
      <c r="B195" s="15">
        <v>468.69310000000002</v>
      </c>
      <c r="C195" s="15">
        <v>-343.48680000000002</v>
      </c>
      <c r="D195" s="15">
        <v>788.53480000000002</v>
      </c>
      <c r="E195" s="15">
        <v>17.821580000000001</v>
      </c>
      <c r="F195" s="15">
        <v>788.73620000000005</v>
      </c>
      <c r="G195" s="6">
        <f t="shared" ref="G195:G258" si="18">B195-$O$1</f>
        <v>-136.88420500000001</v>
      </c>
      <c r="H195" s="6">
        <f t="shared" ref="H195:H258" si="19">C195-$O$2</f>
        <v>-10.952084999999954</v>
      </c>
      <c r="I195">
        <f t="shared" ref="I195:I258" si="20">(G195^2+H195^2)^(1/2)</f>
        <v>137.32164339363717</v>
      </c>
      <c r="J195">
        <f t="shared" si="15"/>
        <v>4.8677821959568768E-2</v>
      </c>
      <c r="K195">
        <f t="shared" si="17"/>
        <v>1876.4689492864736</v>
      </c>
      <c r="L195">
        <f t="shared" si="16"/>
        <v>1.1847651753637376E-3</v>
      </c>
    </row>
    <row r="196" spans="1:12" x14ac:dyDescent="0.35">
      <c r="A196" s="15">
        <v>107.4</v>
      </c>
      <c r="B196" s="15">
        <v>521.27210000000002</v>
      </c>
      <c r="C196" s="15">
        <v>-342.40280000000001</v>
      </c>
      <c r="D196" s="15">
        <v>1619.78</v>
      </c>
      <c r="E196" s="15">
        <v>134.98699999999999</v>
      </c>
      <c r="F196" s="15">
        <v>1625.395</v>
      </c>
      <c r="G196" s="6">
        <f t="shared" si="18"/>
        <v>-84.305205000000001</v>
      </c>
      <c r="H196" s="6">
        <f t="shared" si="19"/>
        <v>-9.8680849999999509</v>
      </c>
      <c r="I196">
        <f t="shared" si="20"/>
        <v>84.880779282822616</v>
      </c>
      <c r="J196">
        <f t="shared" ref="J196:J259" si="21">(I196-I195)/(A196-A195)</f>
        <v>-1574.8007240479551</v>
      </c>
      <c r="K196">
        <f t="shared" si="17"/>
        <v>-47292.774830912444</v>
      </c>
      <c r="L196">
        <f t="shared" ref="L196:L259" si="22">J196^2/2</f>
        <v>1239998.6602309819</v>
      </c>
    </row>
    <row r="197" spans="1:12" x14ac:dyDescent="0.35">
      <c r="A197" s="15">
        <v>107.4333</v>
      </c>
      <c r="B197" s="15">
        <v>576.67840000000001</v>
      </c>
      <c r="C197" s="15">
        <v>-334.48759999999999</v>
      </c>
      <c r="D197" s="15">
        <v>1780.9190000000001</v>
      </c>
      <c r="E197" s="15">
        <v>203.53360000000001</v>
      </c>
      <c r="F197" s="15">
        <v>1792.511</v>
      </c>
      <c r="G197" s="6">
        <f t="shared" si="18"/>
        <v>-28.898905000000013</v>
      </c>
      <c r="H197" s="6">
        <f t="shared" si="19"/>
        <v>-1.9528849999999238</v>
      </c>
      <c r="I197">
        <f t="shared" si="20"/>
        <v>28.964814344688115</v>
      </c>
      <c r="J197">
        <f t="shared" si="21"/>
        <v>-1679.1581062504367</v>
      </c>
      <c r="K197">
        <f t="shared" ref="K197:K260" si="23">(J197-J196)/(A197-A196)</f>
        <v>-3133.8553213961272</v>
      </c>
      <c r="L197">
        <f t="shared" si="22"/>
        <v>1409785.9728932765</v>
      </c>
    </row>
    <row r="198" spans="1:12" x14ac:dyDescent="0.35">
      <c r="A198" s="15">
        <v>107.4667</v>
      </c>
      <c r="B198" s="15">
        <v>640</v>
      </c>
      <c r="C198" s="15">
        <v>-328.83390000000003</v>
      </c>
      <c r="D198" s="15">
        <v>1670.1289999999999</v>
      </c>
      <c r="E198" s="15">
        <v>119.69889999999999</v>
      </c>
      <c r="F198" s="15">
        <v>1674.413</v>
      </c>
      <c r="G198" s="6">
        <f t="shared" si="18"/>
        <v>34.422694999999976</v>
      </c>
      <c r="H198" s="6">
        <f t="shared" si="19"/>
        <v>3.7008150000000342</v>
      </c>
      <c r="I198">
        <f t="shared" si="20"/>
        <v>34.621062414767813</v>
      </c>
      <c r="J198">
        <f t="shared" si="21"/>
        <v>169.34874461316301</v>
      </c>
      <c r="K198">
        <f t="shared" si="23"/>
        <v>55344.516492921619</v>
      </c>
      <c r="L198">
        <f t="shared" si="22"/>
        <v>14339.498651027154</v>
      </c>
    </row>
    <row r="199" spans="1:12" x14ac:dyDescent="0.35">
      <c r="A199" s="15">
        <v>107.5</v>
      </c>
      <c r="B199" s="15">
        <v>688.0204</v>
      </c>
      <c r="C199" s="15">
        <v>-326.5077</v>
      </c>
      <c r="D199" s="15">
        <v>1119.4349999999999</v>
      </c>
      <c r="E199" s="15">
        <v>50.883389999999999</v>
      </c>
      <c r="F199" s="15">
        <v>1120.5899999999999</v>
      </c>
      <c r="G199" s="6">
        <f t="shared" si="18"/>
        <v>82.443094999999971</v>
      </c>
      <c r="H199" s="6">
        <f t="shared" si="19"/>
        <v>6.0270150000000626</v>
      </c>
      <c r="I199">
        <f t="shared" si="20"/>
        <v>82.663104363369072</v>
      </c>
      <c r="J199">
        <f t="shared" si="21"/>
        <v>1442.7039624205884</v>
      </c>
      <c r="K199">
        <f t="shared" si="23"/>
        <v>38238.895429655859</v>
      </c>
      <c r="L199">
        <f t="shared" si="22"/>
        <v>1040697.3615920332</v>
      </c>
    </row>
    <row r="200" spans="1:12" x14ac:dyDescent="0.35">
      <c r="A200" s="15">
        <v>107.5333</v>
      </c>
      <c r="B200" s="15">
        <v>714.62900000000002</v>
      </c>
      <c r="C200" s="15">
        <v>-325.44170000000003</v>
      </c>
      <c r="D200" s="15">
        <v>636.58500000000004</v>
      </c>
      <c r="E200" s="15">
        <v>83.834620000000001</v>
      </c>
      <c r="F200" s="15">
        <v>642.08150000000001</v>
      </c>
      <c r="G200" s="6">
        <f t="shared" si="18"/>
        <v>109.051695</v>
      </c>
      <c r="H200" s="6">
        <f t="shared" si="19"/>
        <v>7.0930150000000367</v>
      </c>
      <c r="I200">
        <f t="shared" si="20"/>
        <v>109.2821259134505</v>
      </c>
      <c r="J200">
        <f t="shared" si="21"/>
        <v>799.37001651903381</v>
      </c>
      <c r="K200">
        <f t="shared" si="23"/>
        <v>-19319.33771476314</v>
      </c>
      <c r="L200">
        <f t="shared" si="22"/>
        <v>319496.21165482019</v>
      </c>
    </row>
    <row r="201" spans="1:12" x14ac:dyDescent="0.35">
      <c r="A201" s="15">
        <v>107.5667</v>
      </c>
      <c r="B201" s="15">
        <v>730.45939999999996</v>
      </c>
      <c r="C201" s="15">
        <v>-320.9187</v>
      </c>
      <c r="D201" s="15">
        <v>233.15029999999999</v>
      </c>
      <c r="E201" s="15">
        <v>63.653979999999997</v>
      </c>
      <c r="F201" s="15">
        <v>241.68340000000001</v>
      </c>
      <c r="G201" s="6">
        <f t="shared" si="18"/>
        <v>124.88209499999994</v>
      </c>
      <c r="H201" s="6">
        <f t="shared" si="19"/>
        <v>11.616015000000061</v>
      </c>
      <c r="I201">
        <f t="shared" si="20"/>
        <v>125.42116829335164</v>
      </c>
      <c r="J201">
        <f t="shared" si="21"/>
        <v>483.20486167368227</v>
      </c>
      <c r="K201">
        <f t="shared" si="23"/>
        <v>-9466.022600160135</v>
      </c>
      <c r="L201">
        <f t="shared" si="22"/>
        <v>116743.46917254121</v>
      </c>
    </row>
    <row r="202" spans="1:12" x14ac:dyDescent="0.35">
      <c r="A202" s="15">
        <v>107.6</v>
      </c>
      <c r="B202" s="15">
        <v>730.17229999999995</v>
      </c>
      <c r="C202" s="15">
        <v>-321.19810000000001</v>
      </c>
      <c r="D202" s="15">
        <v>-4.2898829999999997</v>
      </c>
      <c r="E202" s="15">
        <v>-3.0882350000000001</v>
      </c>
      <c r="F202" s="15">
        <v>5.2858580000000002</v>
      </c>
      <c r="G202" s="6">
        <f t="shared" si="18"/>
        <v>124.59499499999993</v>
      </c>
      <c r="H202" s="6">
        <f t="shared" si="19"/>
        <v>11.336615000000052</v>
      </c>
      <c r="I202">
        <f t="shared" si="20"/>
        <v>125.10967835746455</v>
      </c>
      <c r="J202">
        <f t="shared" si="21"/>
        <v>-9.3540521287424561</v>
      </c>
      <c r="K202">
        <f t="shared" si="23"/>
        <v>-14791.558973047122</v>
      </c>
      <c r="L202">
        <f t="shared" si="22"/>
        <v>43.749145613615639</v>
      </c>
    </row>
    <row r="203" spans="1:12" x14ac:dyDescent="0.35">
      <c r="A203" s="15">
        <v>107.63330000000001</v>
      </c>
      <c r="B203" s="15">
        <v>730.17340000000002</v>
      </c>
      <c r="C203" s="15">
        <v>-321.12459999999999</v>
      </c>
      <c r="D203" s="15">
        <v>-402.76159999999999</v>
      </c>
      <c r="E203" s="15">
        <v>38.112810000000003</v>
      </c>
      <c r="F203" s="15">
        <v>404.56079999999997</v>
      </c>
      <c r="G203" s="6">
        <f t="shared" si="18"/>
        <v>124.59609499999999</v>
      </c>
      <c r="H203" s="6">
        <f t="shared" si="19"/>
        <v>11.410115000000076</v>
      </c>
      <c r="I203">
        <f t="shared" si="20"/>
        <v>125.11745527128598</v>
      </c>
      <c r="J203">
        <f t="shared" si="21"/>
        <v>0.23354095559844251</v>
      </c>
      <c r="K203">
        <f t="shared" si="23"/>
        <v>287.9157082383685</v>
      </c>
      <c r="L203">
        <f t="shared" si="22"/>
        <v>2.7270688970916848E-2</v>
      </c>
    </row>
    <row r="204" spans="1:12" x14ac:dyDescent="0.35">
      <c r="A204" s="15">
        <v>107.66670000000001</v>
      </c>
      <c r="B204" s="15">
        <v>703.32159999999999</v>
      </c>
      <c r="C204" s="15">
        <v>-318.65719999999999</v>
      </c>
      <c r="D204" s="15">
        <v>-979.45569999999998</v>
      </c>
      <c r="E204" s="15">
        <v>-98.678550000000001</v>
      </c>
      <c r="F204" s="15">
        <v>984.41399999999999</v>
      </c>
      <c r="G204" s="6">
        <f t="shared" si="18"/>
        <v>97.744294999999966</v>
      </c>
      <c r="H204" s="6">
        <f t="shared" si="19"/>
        <v>13.877515000000074</v>
      </c>
      <c r="I204">
        <f t="shared" si="20"/>
        <v>98.724529006839248</v>
      </c>
      <c r="J204">
        <f t="shared" si="21"/>
        <v>-790.20737318702027</v>
      </c>
      <c r="K204">
        <f t="shared" si="23"/>
        <v>-23665.895633012311</v>
      </c>
      <c r="L204">
        <f t="shared" si="22"/>
        <v>312213.84631956537</v>
      </c>
    </row>
    <row r="205" spans="1:12" x14ac:dyDescent="0.35">
      <c r="A205" s="15">
        <v>107.7</v>
      </c>
      <c r="B205" s="15">
        <v>664.87630000000001</v>
      </c>
      <c r="C205" s="15">
        <v>-327.70319999999998</v>
      </c>
      <c r="D205" s="15">
        <v>-1335.548</v>
      </c>
      <c r="E205" s="15">
        <v>-232.273</v>
      </c>
      <c r="F205" s="15">
        <v>1355.595</v>
      </c>
      <c r="G205" s="6">
        <f t="shared" si="18"/>
        <v>59.298994999999991</v>
      </c>
      <c r="H205" s="6">
        <f t="shared" si="19"/>
        <v>4.8315150000000813</v>
      </c>
      <c r="I205">
        <f t="shared" si="20"/>
        <v>59.495498528924436</v>
      </c>
      <c r="J205">
        <f t="shared" si="21"/>
        <v>-1178.0489633008513</v>
      </c>
      <c r="K205">
        <f t="shared" si="23"/>
        <v>-11646.894598013992</v>
      </c>
      <c r="L205">
        <f t="shared" si="22"/>
        <v>693899.67996710516</v>
      </c>
    </row>
    <row r="206" spans="1:12" x14ac:dyDescent="0.35">
      <c r="A206" s="15">
        <v>107.7333</v>
      </c>
      <c r="B206" s="15">
        <v>614.28510000000006</v>
      </c>
      <c r="C206" s="15">
        <v>-334.14210000000003</v>
      </c>
      <c r="D206" s="15">
        <v>-1628.269</v>
      </c>
      <c r="E206" s="15">
        <v>-135.68899999999999</v>
      </c>
      <c r="F206" s="15">
        <v>1633.912</v>
      </c>
      <c r="G206" s="6">
        <f t="shared" si="18"/>
        <v>8.7077950000000328</v>
      </c>
      <c r="H206" s="6">
        <f t="shared" si="19"/>
        <v>-1.6073849999999652</v>
      </c>
      <c r="I206">
        <f t="shared" si="20"/>
        <v>8.8549071310912382</v>
      </c>
      <c r="J206">
        <f t="shared" si="21"/>
        <v>-1520.7384804155483</v>
      </c>
      <c r="K206">
        <f t="shared" si="23"/>
        <v>-10290.976489931771</v>
      </c>
      <c r="L206">
        <f t="shared" si="22"/>
        <v>1156322.7629082955</v>
      </c>
    </row>
    <row r="207" spans="1:12" x14ac:dyDescent="0.35">
      <c r="A207" s="15">
        <v>107.7667</v>
      </c>
      <c r="B207" s="15">
        <v>556.32510000000002</v>
      </c>
      <c r="C207" s="15">
        <v>-336.7491</v>
      </c>
      <c r="D207" s="15">
        <v>-1581.7670000000001</v>
      </c>
      <c r="E207" s="15">
        <v>-140.87190000000001</v>
      </c>
      <c r="F207" s="15">
        <v>1588.028</v>
      </c>
      <c r="G207" s="6">
        <f t="shared" si="18"/>
        <v>-49.252205000000004</v>
      </c>
      <c r="H207" s="6">
        <f t="shared" si="19"/>
        <v>-4.2143849999999361</v>
      </c>
      <c r="I207">
        <f t="shared" si="20"/>
        <v>49.432183223991323</v>
      </c>
      <c r="J207">
        <f t="shared" si="21"/>
        <v>1214.8885057754401</v>
      </c>
      <c r="K207">
        <f t="shared" si="23"/>
        <v>81904.999586555772</v>
      </c>
      <c r="L207">
        <f t="shared" si="22"/>
        <v>737977.04073264077</v>
      </c>
    </row>
    <row r="208" spans="1:12" x14ac:dyDescent="0.35">
      <c r="A208" s="15">
        <v>107.8</v>
      </c>
      <c r="B208" s="15">
        <v>508.83390000000003</v>
      </c>
      <c r="C208" s="15">
        <v>-343.53359999999998</v>
      </c>
      <c r="D208" s="15">
        <v>-1047.6310000000001</v>
      </c>
      <c r="E208" s="15">
        <v>-129.36429999999999</v>
      </c>
      <c r="F208" s="15">
        <v>1055.588</v>
      </c>
      <c r="G208" s="6">
        <f t="shared" si="18"/>
        <v>-96.743404999999996</v>
      </c>
      <c r="H208" s="6">
        <f t="shared" si="19"/>
        <v>-10.998884999999916</v>
      </c>
      <c r="I208">
        <f t="shared" si="20"/>
        <v>97.36663639171914</v>
      </c>
      <c r="J208">
        <f t="shared" si="21"/>
        <v>1439.4730681000642</v>
      </c>
      <c r="K208">
        <f t="shared" si="23"/>
        <v>6744.2811508902214</v>
      </c>
      <c r="L208">
        <f t="shared" si="22"/>
        <v>1036041.356892706</v>
      </c>
    </row>
    <row r="209" spans="1:12" x14ac:dyDescent="0.35">
      <c r="A209" s="15">
        <v>107.83329999999999</v>
      </c>
      <c r="B209" s="15">
        <v>486.483</v>
      </c>
      <c r="C209" s="15">
        <v>-345.3734</v>
      </c>
      <c r="D209" s="15">
        <v>-448.20269999999999</v>
      </c>
      <c r="E209" s="15">
        <v>-37.551000000000002</v>
      </c>
      <c r="F209" s="15">
        <v>449.77289999999999</v>
      </c>
      <c r="G209" s="6">
        <f t="shared" si="18"/>
        <v>-119.09430500000002</v>
      </c>
      <c r="H209" s="6">
        <f t="shared" si="19"/>
        <v>-12.838684999999941</v>
      </c>
      <c r="I209">
        <f t="shared" si="20"/>
        <v>119.78432834040626</v>
      </c>
      <c r="J209">
        <f t="shared" si="21"/>
        <v>673.20396242309732</v>
      </c>
      <c r="K209">
        <f t="shared" si="23"/>
        <v>-23011.084254565645</v>
      </c>
      <c r="L209">
        <f t="shared" si="22"/>
        <v>226601.78751107951</v>
      </c>
    </row>
    <row r="210" spans="1:12" x14ac:dyDescent="0.35">
      <c r="A210" s="15">
        <v>107.86669999999999</v>
      </c>
      <c r="B210" s="15">
        <v>478.95370000000003</v>
      </c>
      <c r="C210" s="15">
        <v>-346.03699999999998</v>
      </c>
      <c r="D210" s="15">
        <v>-113.0047</v>
      </c>
      <c r="E210" s="15">
        <v>-11.91309</v>
      </c>
      <c r="F210" s="15">
        <v>113.6309</v>
      </c>
      <c r="G210" s="6">
        <f t="shared" si="18"/>
        <v>-126.623605</v>
      </c>
      <c r="H210" s="6">
        <f t="shared" si="19"/>
        <v>-13.502284999999915</v>
      </c>
      <c r="I210">
        <f t="shared" si="20"/>
        <v>127.34146631563988</v>
      </c>
      <c r="J210">
        <f t="shared" si="21"/>
        <v>226.2616160249564</v>
      </c>
      <c r="K210">
        <f t="shared" si="23"/>
        <v>-13381.507377189721</v>
      </c>
      <c r="L210">
        <f t="shared" si="22"/>
        <v>25597.159443112403</v>
      </c>
    </row>
    <row r="211" spans="1:12" x14ac:dyDescent="0.35">
      <c r="A211" s="15">
        <v>107.9</v>
      </c>
      <c r="B211" s="15">
        <v>478.94940000000003</v>
      </c>
      <c r="C211" s="15">
        <v>-346.16759999999999</v>
      </c>
      <c r="D211" s="15">
        <v>479.07240000000002</v>
      </c>
      <c r="E211" s="15">
        <v>68.611869999999996</v>
      </c>
      <c r="F211" s="15">
        <v>483.96069999999997</v>
      </c>
      <c r="G211" s="6">
        <f t="shared" si="18"/>
        <v>-126.627905</v>
      </c>
      <c r="H211" s="6">
        <f t="shared" si="19"/>
        <v>-13.632884999999931</v>
      </c>
      <c r="I211">
        <f t="shared" si="20"/>
        <v>127.3596556139826</v>
      </c>
      <c r="J211">
        <f t="shared" si="21"/>
        <v>0.54622517545684268</v>
      </c>
      <c r="K211">
        <f t="shared" si="23"/>
        <v>-6778.2399654481551</v>
      </c>
      <c r="L211">
        <f t="shared" si="22"/>
        <v>0.14918097115142928</v>
      </c>
    </row>
    <row r="212" spans="1:12" x14ac:dyDescent="0.35">
      <c r="A212" s="15">
        <v>107.9333</v>
      </c>
      <c r="B212" s="15">
        <v>510.89190000000002</v>
      </c>
      <c r="C212" s="15">
        <v>-341.46280000000002</v>
      </c>
      <c r="D212" s="15">
        <v>1228.48</v>
      </c>
      <c r="E212" s="15">
        <v>175.1996</v>
      </c>
      <c r="F212" s="15">
        <v>1240.9100000000001</v>
      </c>
      <c r="G212" s="6">
        <f t="shared" si="18"/>
        <v>-94.685405000000003</v>
      </c>
      <c r="H212" s="6">
        <f t="shared" si="19"/>
        <v>-8.9280849999999532</v>
      </c>
      <c r="I212">
        <f t="shared" si="20"/>
        <v>95.105397437691465</v>
      </c>
      <c r="J212">
        <f t="shared" si="21"/>
        <v>-968.59634163045155</v>
      </c>
      <c r="K212">
        <f t="shared" si="23"/>
        <v>-29103.380384564436</v>
      </c>
      <c r="L212">
        <f t="shared" si="22"/>
        <v>469089.43650994718</v>
      </c>
    </row>
    <row r="213" spans="1:12" x14ac:dyDescent="0.35">
      <c r="A213" s="15">
        <v>107.9667</v>
      </c>
      <c r="B213" s="15">
        <v>560.84810000000004</v>
      </c>
      <c r="C213" s="15">
        <v>-334.48759999999999</v>
      </c>
      <c r="D213" s="15">
        <v>1597.3989999999999</v>
      </c>
      <c r="E213" s="15">
        <v>172.4727</v>
      </c>
      <c r="F213" s="15">
        <v>1606.683</v>
      </c>
      <c r="G213" s="6">
        <f t="shared" si="18"/>
        <v>-44.729204999999979</v>
      </c>
      <c r="H213" s="6">
        <f t="shared" si="19"/>
        <v>-1.9528849999999238</v>
      </c>
      <c r="I213">
        <f t="shared" si="20"/>
        <v>44.771816355328355</v>
      </c>
      <c r="J213">
        <f t="shared" si="21"/>
        <v>-1506.9934455797195</v>
      </c>
      <c r="K213">
        <f t="shared" si="23"/>
        <v>-16119.673770936013</v>
      </c>
      <c r="L213">
        <f t="shared" si="22"/>
        <v>1135514.6225101175</v>
      </c>
    </row>
    <row r="214" spans="1:12" x14ac:dyDescent="0.35">
      <c r="A214" s="15">
        <v>108</v>
      </c>
      <c r="B214" s="15">
        <v>617.38520000000005</v>
      </c>
      <c r="C214" s="15">
        <v>-329.96469999999999</v>
      </c>
      <c r="D214" s="15">
        <v>1641.598</v>
      </c>
      <c r="E214" s="15">
        <v>22.469519999999999</v>
      </c>
      <c r="F214" s="15">
        <v>1641.752</v>
      </c>
      <c r="G214" s="6">
        <f t="shared" si="18"/>
        <v>11.80789500000003</v>
      </c>
      <c r="H214" s="6">
        <f t="shared" si="19"/>
        <v>2.570015000000069</v>
      </c>
      <c r="I214">
        <f t="shared" si="20"/>
        <v>12.084343649170652</v>
      </c>
      <c r="J214">
        <f t="shared" si="21"/>
        <v>-981.6057869717913</v>
      </c>
      <c r="K214">
        <f t="shared" si="23"/>
        <v>15777.407165404671</v>
      </c>
      <c r="L214">
        <f t="shared" si="22"/>
        <v>481774.96050825488</v>
      </c>
    </row>
    <row r="215" spans="1:12" x14ac:dyDescent="0.35">
      <c r="A215" s="15">
        <v>108.0333</v>
      </c>
      <c r="B215" s="15">
        <v>670.28800000000001</v>
      </c>
      <c r="C215" s="15">
        <v>-332.98970000000003</v>
      </c>
      <c r="D215" s="15">
        <v>1305.3589999999999</v>
      </c>
      <c r="E215" s="15">
        <v>13.77309</v>
      </c>
      <c r="F215" s="15">
        <v>1305.432</v>
      </c>
      <c r="G215" s="6">
        <f t="shared" si="18"/>
        <v>64.710694999999987</v>
      </c>
      <c r="H215" s="6">
        <f t="shared" si="19"/>
        <v>-0.45498499999996511</v>
      </c>
      <c r="I215">
        <f t="shared" si="20"/>
        <v>64.712294494425464</v>
      </c>
      <c r="J215">
        <f t="shared" si="21"/>
        <v>1580.4189443020889</v>
      </c>
      <c r="K215">
        <f t="shared" si="23"/>
        <v>76937.679617841175</v>
      </c>
      <c r="L215">
        <f t="shared" si="22"/>
        <v>1248862.0197544645</v>
      </c>
    </row>
    <row r="216" spans="1:12" x14ac:dyDescent="0.35">
      <c r="A216" s="15">
        <v>108.0667</v>
      </c>
      <c r="B216" s="15">
        <v>704.40909999999997</v>
      </c>
      <c r="C216" s="15">
        <v>-329.04649999999998</v>
      </c>
      <c r="D216" s="15">
        <v>699.0376</v>
      </c>
      <c r="E216" s="15">
        <v>45.375</v>
      </c>
      <c r="F216" s="15">
        <v>700.50869999999998</v>
      </c>
      <c r="G216" s="6">
        <f t="shared" si="18"/>
        <v>98.831794999999943</v>
      </c>
      <c r="H216" s="6">
        <f t="shared" si="19"/>
        <v>3.488215000000082</v>
      </c>
      <c r="I216">
        <f t="shared" si="20"/>
        <v>98.893333176752819</v>
      </c>
      <c r="J216">
        <f t="shared" si="21"/>
        <v>1023.384391686438</v>
      </c>
      <c r="K216">
        <f t="shared" si="23"/>
        <v>-16677.681216037294</v>
      </c>
      <c r="L216">
        <f t="shared" si="22"/>
        <v>523657.80657371035</v>
      </c>
    </row>
    <row r="217" spans="1:12" x14ac:dyDescent="0.35">
      <c r="A217" s="15">
        <v>108.1</v>
      </c>
      <c r="B217" s="15">
        <v>716.89049999999997</v>
      </c>
      <c r="C217" s="15">
        <v>-329.96469999999999</v>
      </c>
      <c r="D217" s="15">
        <v>188.86250000000001</v>
      </c>
      <c r="E217" s="15">
        <v>-20.669060000000002</v>
      </c>
      <c r="F217" s="15">
        <v>189.99010000000001</v>
      </c>
      <c r="G217" s="6">
        <f t="shared" si="18"/>
        <v>111.31319499999995</v>
      </c>
      <c r="H217" s="6">
        <f t="shared" si="19"/>
        <v>2.570015000000069</v>
      </c>
      <c r="I217">
        <f t="shared" si="20"/>
        <v>111.34285948460386</v>
      </c>
      <c r="J217">
        <f t="shared" si="21"/>
        <v>373.85964888444943</v>
      </c>
      <c r="K217">
        <f t="shared" si="23"/>
        <v>-19505.24753159301</v>
      </c>
      <c r="L217">
        <f t="shared" si="22"/>
        <v>69885.518532001908</v>
      </c>
    </row>
    <row r="218" spans="1:12" x14ac:dyDescent="0.35">
      <c r="A218" s="15">
        <v>108.13330000000001</v>
      </c>
      <c r="B218" s="15">
        <v>716.99990000000003</v>
      </c>
      <c r="C218" s="15">
        <v>-330.42439999999999</v>
      </c>
      <c r="D218" s="15">
        <v>-135.07650000000001</v>
      </c>
      <c r="E218" s="15">
        <v>115.9717</v>
      </c>
      <c r="F218" s="15">
        <v>178.03120000000001</v>
      </c>
      <c r="G218" s="6">
        <f t="shared" si="18"/>
        <v>111.422595</v>
      </c>
      <c r="H218" s="6">
        <f t="shared" si="19"/>
        <v>2.110315000000071</v>
      </c>
      <c r="I218">
        <f t="shared" si="20"/>
        <v>111.44257761705465</v>
      </c>
      <c r="J218">
        <f t="shared" si="21"/>
        <v>2.9945385120347034</v>
      </c>
      <c r="K218">
        <f t="shared" si="23"/>
        <v>-11137.090401570267</v>
      </c>
      <c r="L218">
        <f t="shared" si="22"/>
        <v>4.4836304500295077</v>
      </c>
    </row>
    <row r="219" spans="1:12" x14ac:dyDescent="0.35">
      <c r="A219" s="15">
        <v>108.16670000000001</v>
      </c>
      <c r="B219" s="15">
        <v>707.8854</v>
      </c>
      <c r="C219" s="15">
        <v>-322.23320000000001</v>
      </c>
      <c r="D219" s="15">
        <v>-357.8261</v>
      </c>
      <c r="E219" s="15">
        <v>40.81823</v>
      </c>
      <c r="F219" s="15">
        <v>360.14670000000001</v>
      </c>
      <c r="G219" s="6">
        <f t="shared" si="18"/>
        <v>102.30809499999998</v>
      </c>
      <c r="H219" s="6">
        <f t="shared" si="19"/>
        <v>10.301515000000052</v>
      </c>
      <c r="I219">
        <f t="shared" si="20"/>
        <v>102.82542250739476</v>
      </c>
      <c r="J219">
        <f t="shared" si="21"/>
        <v>-257.99865597783855</v>
      </c>
      <c r="K219">
        <f t="shared" si="23"/>
        <v>-7814.1674996967295</v>
      </c>
      <c r="L219">
        <f t="shared" si="22"/>
        <v>33281.653243185545</v>
      </c>
    </row>
    <row r="220" spans="1:12" x14ac:dyDescent="0.35">
      <c r="A220" s="15">
        <v>108.2</v>
      </c>
      <c r="B220" s="15">
        <v>693.14490000000001</v>
      </c>
      <c r="C220" s="15">
        <v>-327.70319999999998</v>
      </c>
      <c r="D220" s="15">
        <v>-1128.623</v>
      </c>
      <c r="E220" s="15">
        <v>-58.486460000000001</v>
      </c>
      <c r="F220" s="15">
        <v>1130.1379999999999</v>
      </c>
      <c r="G220" s="6">
        <f t="shared" si="18"/>
        <v>87.567594999999983</v>
      </c>
      <c r="H220" s="6">
        <f t="shared" si="19"/>
        <v>4.8315150000000813</v>
      </c>
      <c r="I220">
        <f t="shared" si="20"/>
        <v>87.700782386927699</v>
      </c>
      <c r="J220">
        <f t="shared" si="21"/>
        <v>-454.19339701106384</v>
      </c>
      <c r="K220">
        <f t="shared" si="23"/>
        <v>-5891.7339649622509</v>
      </c>
      <c r="L220">
        <f t="shared" si="22"/>
        <v>103145.82094422492</v>
      </c>
    </row>
    <row r="221" spans="1:12" x14ac:dyDescent="0.35">
      <c r="A221" s="15">
        <v>108.2333</v>
      </c>
      <c r="B221" s="15">
        <v>632.64380000000006</v>
      </c>
      <c r="C221" s="15">
        <v>-326.13229999999999</v>
      </c>
      <c r="D221" s="15">
        <v>-1780.9190000000001</v>
      </c>
      <c r="E221" s="15">
        <v>-33.922260000000001</v>
      </c>
      <c r="F221" s="15">
        <v>1781.242</v>
      </c>
      <c r="G221" s="6">
        <f t="shared" si="18"/>
        <v>27.066495000000032</v>
      </c>
      <c r="H221" s="6">
        <f t="shared" si="19"/>
        <v>6.4024150000000759</v>
      </c>
      <c r="I221">
        <f t="shared" si="20"/>
        <v>27.813415277834054</v>
      </c>
      <c r="J221">
        <f t="shared" si="21"/>
        <v>-1798.4194327056771</v>
      </c>
      <c r="K221">
        <f t="shared" si="23"/>
        <v>-40367.148219061091</v>
      </c>
      <c r="L221">
        <f t="shared" si="22"/>
        <v>1617156.2279667046</v>
      </c>
    </row>
    <row r="222" spans="1:12" x14ac:dyDescent="0.35">
      <c r="A222" s="15">
        <v>108.2667</v>
      </c>
      <c r="B222" s="15">
        <v>574.41700000000003</v>
      </c>
      <c r="C222" s="15">
        <v>-329.96469999999999</v>
      </c>
      <c r="D222" s="15">
        <v>-1534.8869999999999</v>
      </c>
      <c r="E222" s="15">
        <v>-210.1354</v>
      </c>
      <c r="F222" s="15">
        <v>1549.204</v>
      </c>
      <c r="G222" s="6">
        <f t="shared" si="18"/>
        <v>-31.160304999999994</v>
      </c>
      <c r="H222" s="6">
        <f t="shared" si="19"/>
        <v>2.570015000000069</v>
      </c>
      <c r="I222">
        <f t="shared" si="20"/>
        <v>31.266109204588439</v>
      </c>
      <c r="J222">
        <f t="shared" si="21"/>
        <v>103.37406966330396</v>
      </c>
      <c r="K222">
        <f t="shared" si="23"/>
        <v>56939.925220627636</v>
      </c>
      <c r="L222">
        <f t="shared" si="22"/>
        <v>5343.0991393768099</v>
      </c>
    </row>
    <row r="223" spans="1:12" x14ac:dyDescent="0.35">
      <c r="A223" s="15">
        <v>108.3</v>
      </c>
      <c r="B223" s="15">
        <v>530.31799999999998</v>
      </c>
      <c r="C223" s="15">
        <v>-340.1413</v>
      </c>
      <c r="D223" s="15">
        <v>-1068.5509999999999</v>
      </c>
      <c r="E223" s="15">
        <v>-203.53360000000001</v>
      </c>
      <c r="F223" s="15">
        <v>1087.7629999999999</v>
      </c>
      <c r="G223" s="6">
        <f t="shared" si="18"/>
        <v>-75.25930500000004</v>
      </c>
      <c r="H223" s="6">
        <f t="shared" si="19"/>
        <v>-7.6065849999999386</v>
      </c>
      <c r="I223">
        <f t="shared" si="20"/>
        <v>75.642733454346128</v>
      </c>
      <c r="J223">
        <f t="shared" si="21"/>
        <v>1332.6313588517023</v>
      </c>
      <c r="K223">
        <f t="shared" si="23"/>
        <v>36914.633308964236</v>
      </c>
      <c r="L223">
        <f t="shared" si="22"/>
        <v>887953.16929746734</v>
      </c>
    </row>
    <row r="224" spans="1:12" x14ac:dyDescent="0.35">
      <c r="A224" s="15">
        <v>108.33329999999999</v>
      </c>
      <c r="B224" s="15">
        <v>503.18020000000001</v>
      </c>
      <c r="C224" s="15">
        <v>-343.53359999999998</v>
      </c>
      <c r="D224" s="15">
        <v>-557.66060000000004</v>
      </c>
      <c r="E224" s="15">
        <v>-74.093289999999996</v>
      </c>
      <c r="F224" s="15">
        <v>562.56119999999999</v>
      </c>
      <c r="G224" s="6">
        <f t="shared" si="18"/>
        <v>-102.39710500000001</v>
      </c>
      <c r="H224" s="6">
        <f t="shared" si="19"/>
        <v>-10.998884999999916</v>
      </c>
      <c r="I224">
        <f t="shared" si="20"/>
        <v>102.98612811259703</v>
      </c>
      <c r="J224">
        <f t="shared" si="21"/>
        <v>821.1229627103113</v>
      </c>
      <c r="K224">
        <f t="shared" si="23"/>
        <v>-15360.612496739854</v>
      </c>
      <c r="L224">
        <f t="shared" si="22"/>
        <v>337121.45994507964</v>
      </c>
    </row>
    <row r="225" spans="1:12" x14ac:dyDescent="0.35">
      <c r="A225" s="15">
        <v>108.36669999999999</v>
      </c>
      <c r="B225" s="15">
        <v>493.14069999999998</v>
      </c>
      <c r="C225" s="15">
        <v>-345.08089999999999</v>
      </c>
      <c r="D225" s="15">
        <v>-58.329210000000003</v>
      </c>
      <c r="E225" s="15">
        <v>-16.91404</v>
      </c>
      <c r="F225" s="15">
        <v>60.732039999999998</v>
      </c>
      <c r="G225" s="6">
        <f t="shared" si="18"/>
        <v>-112.43660500000004</v>
      </c>
      <c r="H225" s="6">
        <f t="shared" si="19"/>
        <v>-12.546184999999923</v>
      </c>
      <c r="I225">
        <f t="shared" si="20"/>
        <v>113.13441961657936</v>
      </c>
      <c r="J225">
        <f t="shared" si="21"/>
        <v>303.84106299348019</v>
      </c>
      <c r="K225">
        <f t="shared" si="23"/>
        <v>-15487.482027449883</v>
      </c>
      <c r="L225">
        <f t="shared" si="22"/>
        <v>46159.695780504</v>
      </c>
    </row>
    <row r="226" spans="1:12" x14ac:dyDescent="0.35">
      <c r="A226" s="15">
        <v>108.4</v>
      </c>
      <c r="B226" s="15">
        <v>499.29160000000002</v>
      </c>
      <c r="C226" s="15">
        <v>-344.66120000000001</v>
      </c>
      <c r="D226" s="15">
        <v>419.89060000000001</v>
      </c>
      <c r="E226" s="15">
        <v>42.627600000000001</v>
      </c>
      <c r="F226" s="15">
        <v>422.04880000000003</v>
      </c>
      <c r="G226" s="6">
        <f t="shared" si="18"/>
        <v>-106.28570500000001</v>
      </c>
      <c r="H226" s="6">
        <f t="shared" si="19"/>
        <v>-12.126484999999946</v>
      </c>
      <c r="I226">
        <f t="shared" si="20"/>
        <v>106.97524351831245</v>
      </c>
      <c r="J226">
        <f t="shared" si="21"/>
        <v>-184.96024319113627</v>
      </c>
      <c r="K226">
        <f t="shared" si="23"/>
        <v>-14678.717903436995</v>
      </c>
      <c r="L226">
        <f t="shared" si="22"/>
        <v>17105.145780662137</v>
      </c>
    </row>
    <row r="227" spans="1:12" x14ac:dyDescent="0.35">
      <c r="A227" s="15">
        <v>108.4333</v>
      </c>
      <c r="B227" s="15">
        <v>521.13340000000005</v>
      </c>
      <c r="C227" s="15">
        <v>-342.23910000000001</v>
      </c>
      <c r="D227" s="15">
        <v>651.96879999999999</v>
      </c>
      <c r="E227" s="15">
        <v>67.797430000000006</v>
      </c>
      <c r="F227" s="15">
        <v>655.48440000000005</v>
      </c>
      <c r="G227" s="6">
        <f t="shared" si="18"/>
        <v>-84.443904999999972</v>
      </c>
      <c r="H227" s="6">
        <f t="shared" si="19"/>
        <v>-9.7043849999999452</v>
      </c>
      <c r="I227">
        <f t="shared" si="20"/>
        <v>84.999695175201921</v>
      </c>
      <c r="J227">
        <f t="shared" si="21"/>
        <v>-659.92637667004544</v>
      </c>
      <c r="K227">
        <f t="shared" si="23"/>
        <v>-14263.24725162018</v>
      </c>
      <c r="L227">
        <f t="shared" si="22"/>
        <v>217751.41131242734</v>
      </c>
    </row>
    <row r="228" spans="1:12" x14ac:dyDescent="0.35">
      <c r="A228" s="15">
        <v>108.4667</v>
      </c>
      <c r="B228" s="15">
        <v>542.75620000000004</v>
      </c>
      <c r="C228" s="15">
        <v>-340.1413</v>
      </c>
      <c r="D228" s="15">
        <v>1647.3109999999999</v>
      </c>
      <c r="E228" s="15">
        <v>150.1936</v>
      </c>
      <c r="F228" s="15">
        <v>1654.143</v>
      </c>
      <c r="G228" s="6">
        <f t="shared" si="18"/>
        <v>-62.821104999999989</v>
      </c>
      <c r="H228" s="6">
        <f t="shared" si="19"/>
        <v>-7.6065849999999386</v>
      </c>
      <c r="I228">
        <f t="shared" si="20"/>
        <v>63.279944443585343</v>
      </c>
      <c r="J228">
        <f t="shared" si="21"/>
        <v>-650.2919380723464</v>
      </c>
      <c r="K228">
        <f t="shared" si="23"/>
        <v>288.45624544008842</v>
      </c>
      <c r="L228">
        <f t="shared" si="22"/>
        <v>211439.80236094419</v>
      </c>
    </row>
    <row r="229" spans="1:12" x14ac:dyDescent="0.35">
      <c r="A229" s="15">
        <v>108.5</v>
      </c>
      <c r="B229" s="15">
        <v>630.95410000000004</v>
      </c>
      <c r="C229" s="15">
        <v>-332.22609999999997</v>
      </c>
      <c r="D229" s="15">
        <v>1831.8019999999999</v>
      </c>
      <c r="E229" s="15">
        <v>254.417</v>
      </c>
      <c r="F229" s="15">
        <v>1849.386</v>
      </c>
      <c r="G229" s="6">
        <f t="shared" si="18"/>
        <v>25.376795000000016</v>
      </c>
      <c r="H229" s="6">
        <f t="shared" si="19"/>
        <v>0.30861500000008846</v>
      </c>
      <c r="I229">
        <f t="shared" si="20"/>
        <v>25.378671511532097</v>
      </c>
      <c r="J229">
        <f t="shared" si="21"/>
        <v>-1138.1763643260258</v>
      </c>
      <c r="K229">
        <f t="shared" si="23"/>
        <v>-14651.183971583285</v>
      </c>
      <c r="L229">
        <f t="shared" si="22"/>
        <v>647722.71815520513</v>
      </c>
    </row>
    <row r="230" spans="1:12" x14ac:dyDescent="0.35">
      <c r="A230" s="15">
        <v>108.5333</v>
      </c>
      <c r="B230" s="15">
        <v>664.87630000000001</v>
      </c>
      <c r="C230" s="15">
        <v>-323.18020000000001</v>
      </c>
      <c r="D230" s="15">
        <v>833.39419999999996</v>
      </c>
      <c r="E230" s="15">
        <v>29.318079999999998</v>
      </c>
      <c r="F230" s="15">
        <v>833.90970000000004</v>
      </c>
      <c r="G230" s="6">
        <f t="shared" si="18"/>
        <v>59.298994999999991</v>
      </c>
      <c r="H230" s="6">
        <f t="shared" si="19"/>
        <v>9.354515000000049</v>
      </c>
      <c r="I230">
        <f t="shared" si="20"/>
        <v>60.03230596016823</v>
      </c>
      <c r="J230">
        <f t="shared" si="21"/>
        <v>1040.6496831423201</v>
      </c>
      <c r="K230">
        <f t="shared" si="23"/>
        <v>65430.211635691951</v>
      </c>
      <c r="L230">
        <f t="shared" si="22"/>
        <v>541475.88151210558</v>
      </c>
    </row>
    <row r="231" spans="1:12" x14ac:dyDescent="0.35">
      <c r="A231" s="15">
        <v>108.5667</v>
      </c>
      <c r="B231" s="15">
        <v>686.51369999999997</v>
      </c>
      <c r="C231" s="15">
        <v>-330.27159999999998</v>
      </c>
      <c r="D231" s="15">
        <v>610.60069999999996</v>
      </c>
      <c r="E231" s="15">
        <v>-50.883389999999999</v>
      </c>
      <c r="F231" s="15">
        <v>612.71720000000005</v>
      </c>
      <c r="G231" s="6">
        <f t="shared" si="18"/>
        <v>80.936394999999948</v>
      </c>
      <c r="H231" s="6">
        <f t="shared" si="19"/>
        <v>2.2631150000000844</v>
      </c>
      <c r="I231">
        <f t="shared" si="20"/>
        <v>80.968029030594792</v>
      </c>
      <c r="J231">
        <f t="shared" si="21"/>
        <v>626.81805600078928</v>
      </c>
      <c r="K231">
        <f t="shared" si="23"/>
        <v>-12390.168477291223</v>
      </c>
      <c r="L231">
        <f t="shared" si="22"/>
        <v>196450.43766430431</v>
      </c>
    </row>
    <row r="232" spans="1:12" x14ac:dyDescent="0.35">
      <c r="A232" s="15">
        <v>108.6</v>
      </c>
      <c r="B232" s="15">
        <v>705.58299999999997</v>
      </c>
      <c r="C232" s="15">
        <v>-326.57240000000002</v>
      </c>
      <c r="D232" s="15">
        <v>269.41789999999997</v>
      </c>
      <c r="E232" s="15">
        <v>63.492379999999997</v>
      </c>
      <c r="F232" s="15">
        <v>276.79820000000001</v>
      </c>
      <c r="G232" s="6">
        <f t="shared" si="18"/>
        <v>100.00569499999995</v>
      </c>
      <c r="H232" s="6">
        <f t="shared" si="19"/>
        <v>5.9623150000000464</v>
      </c>
      <c r="I232">
        <f t="shared" si="20"/>
        <v>100.18327321759975</v>
      </c>
      <c r="J232">
        <f t="shared" si="21"/>
        <v>577.03435997017084</v>
      </c>
      <c r="K232">
        <f t="shared" si="23"/>
        <v>-1495.0058868054934</v>
      </c>
      <c r="L232">
        <f t="shared" si="22"/>
        <v>166484.32629309234</v>
      </c>
    </row>
    <row r="233" spans="1:12" x14ac:dyDescent="0.35">
      <c r="A233" s="15">
        <v>108.63330000000001</v>
      </c>
      <c r="B233" s="15">
        <v>704.47490000000005</v>
      </c>
      <c r="C233" s="15">
        <v>-326.03879999999998</v>
      </c>
      <c r="D233" s="15">
        <v>-322.26150000000001</v>
      </c>
      <c r="E233" s="15">
        <v>-50.883389999999999</v>
      </c>
      <c r="F233" s="15">
        <v>326.25389999999999</v>
      </c>
      <c r="G233" s="6">
        <f t="shared" si="18"/>
        <v>98.897595000000024</v>
      </c>
      <c r="H233" s="6">
        <f t="shared" si="19"/>
        <v>6.4959150000000818</v>
      </c>
      <c r="I233">
        <f t="shared" si="20"/>
        <v>99.110701785787271</v>
      </c>
      <c r="J233">
        <f t="shared" si="21"/>
        <v>-32.209352306670155</v>
      </c>
      <c r="K233">
        <f t="shared" si="23"/>
        <v>-18295.606975274353</v>
      </c>
      <c r="L233">
        <f t="shared" si="22"/>
        <v>518.72118800759904</v>
      </c>
    </row>
    <row r="234" spans="1:12" x14ac:dyDescent="0.35">
      <c r="A234" s="15">
        <v>108.66670000000001</v>
      </c>
      <c r="B234" s="15">
        <v>684.09889999999996</v>
      </c>
      <c r="C234" s="15">
        <v>-329.96469999999999</v>
      </c>
      <c r="D234" s="15">
        <v>-791.96439999999996</v>
      </c>
      <c r="E234" s="15">
        <v>-138.83500000000001</v>
      </c>
      <c r="F234" s="15">
        <v>804.04150000000004</v>
      </c>
      <c r="G234" s="6">
        <f t="shared" si="18"/>
        <v>78.521594999999934</v>
      </c>
      <c r="H234" s="6">
        <f t="shared" si="19"/>
        <v>2.570015000000069</v>
      </c>
      <c r="I234">
        <f t="shared" si="20"/>
        <v>78.56364208999122</v>
      </c>
      <c r="J234">
        <f t="shared" si="21"/>
        <v>-615.18142801783995</v>
      </c>
      <c r="K234">
        <f t="shared" si="23"/>
        <v>-17454.253763807312</v>
      </c>
      <c r="L234">
        <f t="shared" si="22"/>
        <v>189224.09468903439</v>
      </c>
    </row>
    <row r="235" spans="1:12" x14ac:dyDescent="0.35">
      <c r="A235" s="15">
        <v>108.7</v>
      </c>
      <c r="B235" s="15">
        <v>651.67719999999997</v>
      </c>
      <c r="C235" s="15">
        <v>-335.29450000000003</v>
      </c>
      <c r="D235" s="15">
        <v>-536.72239999999999</v>
      </c>
      <c r="E235" s="15">
        <v>-20.611509999999999</v>
      </c>
      <c r="F235" s="15">
        <v>537.11800000000005</v>
      </c>
      <c r="G235" s="6">
        <f t="shared" si="18"/>
        <v>46.099894999999947</v>
      </c>
      <c r="H235" s="6">
        <f t="shared" si="19"/>
        <v>-2.7597849999999653</v>
      </c>
      <c r="I235">
        <f t="shared" si="20"/>
        <v>46.182428825877544</v>
      </c>
      <c r="J235">
        <f t="shared" si="21"/>
        <v>-972.40880673022809</v>
      </c>
      <c r="K235">
        <f t="shared" si="23"/>
        <v>-10727.548910282892</v>
      </c>
      <c r="L235">
        <f t="shared" si="22"/>
        <v>472789.44370325305</v>
      </c>
    </row>
    <row r="236" spans="1:12" x14ac:dyDescent="0.35">
      <c r="A236" s="15">
        <v>108.7333</v>
      </c>
      <c r="B236" s="15">
        <v>648.31740000000002</v>
      </c>
      <c r="C236" s="15">
        <v>-331.33879999999999</v>
      </c>
      <c r="D236" s="15">
        <v>-1481.1659999999999</v>
      </c>
      <c r="E236" s="15">
        <v>12.10229</v>
      </c>
      <c r="F236" s="15">
        <v>1481.2149999999999</v>
      </c>
      <c r="G236" s="6">
        <f t="shared" si="18"/>
        <v>42.740094999999997</v>
      </c>
      <c r="H236" s="6">
        <f t="shared" si="19"/>
        <v>1.1959150000000704</v>
      </c>
      <c r="I236">
        <f t="shared" si="20"/>
        <v>42.756823236721523</v>
      </c>
      <c r="J236">
        <f t="shared" si="21"/>
        <v>-102.87103871340329</v>
      </c>
      <c r="K236">
        <f t="shared" si="23"/>
        <v>26112.245285792887</v>
      </c>
      <c r="L236">
        <f t="shared" si="22"/>
        <v>5291.22530298726</v>
      </c>
    </row>
    <row r="237" spans="1:12" x14ac:dyDescent="0.35">
      <c r="A237" s="15">
        <v>108.7667</v>
      </c>
      <c r="B237" s="15">
        <v>552.93290000000002</v>
      </c>
      <c r="C237" s="15">
        <v>-334.48759999999999</v>
      </c>
      <c r="D237" s="15">
        <v>-1922.6420000000001</v>
      </c>
      <c r="E237" s="15">
        <v>-98.116399999999999</v>
      </c>
      <c r="F237" s="15">
        <v>1925.143</v>
      </c>
      <c r="G237" s="6">
        <f t="shared" si="18"/>
        <v>-52.644405000000006</v>
      </c>
      <c r="H237" s="6">
        <f t="shared" si="19"/>
        <v>-1.9528849999999238</v>
      </c>
      <c r="I237">
        <f t="shared" si="20"/>
        <v>52.680614438588798</v>
      </c>
      <c r="J237">
        <f t="shared" si="21"/>
        <v>297.11949706189159</v>
      </c>
      <c r="K237">
        <f t="shared" si="23"/>
        <v>11975.764544170392</v>
      </c>
      <c r="L237">
        <f t="shared" si="22"/>
        <v>44139.997767155706</v>
      </c>
    </row>
    <row r="238" spans="1:12" x14ac:dyDescent="0.35">
      <c r="A238" s="15">
        <v>108.8</v>
      </c>
      <c r="B238" s="15">
        <v>520.1413</v>
      </c>
      <c r="C238" s="15">
        <v>-337.87990000000002</v>
      </c>
      <c r="D238" s="15">
        <v>-676.91459999999995</v>
      </c>
      <c r="E238" s="15">
        <v>-53.298839999999998</v>
      </c>
      <c r="F238" s="15">
        <v>679.00969999999995</v>
      </c>
      <c r="G238" s="6">
        <f t="shared" si="18"/>
        <v>-85.436005000000023</v>
      </c>
      <c r="H238" s="6">
        <f t="shared" si="19"/>
        <v>-5.3451849999999581</v>
      </c>
      <c r="I238">
        <f t="shared" si="20"/>
        <v>85.603048736854305</v>
      </c>
      <c r="J238">
        <f t="shared" si="21"/>
        <v>988.6616906386929</v>
      </c>
      <c r="K238">
        <f t="shared" si="23"/>
        <v>20767.032840146054</v>
      </c>
      <c r="L238">
        <f t="shared" si="22"/>
        <v>488725.96926827927</v>
      </c>
    </row>
    <row r="239" spans="1:12" x14ac:dyDescent="0.35">
      <c r="A239" s="15">
        <v>108.83329999999999</v>
      </c>
      <c r="B239" s="15">
        <v>507.80520000000001</v>
      </c>
      <c r="C239" s="15">
        <v>-338.04090000000002</v>
      </c>
      <c r="D239" s="15">
        <v>-138.69309999999999</v>
      </c>
      <c r="E239" s="15">
        <v>12.166</v>
      </c>
      <c r="F239" s="15">
        <v>139.22569999999999</v>
      </c>
      <c r="G239" s="6">
        <f t="shared" si="18"/>
        <v>-97.77210500000001</v>
      </c>
      <c r="H239" s="6">
        <f t="shared" si="19"/>
        <v>-5.5061849999999595</v>
      </c>
      <c r="I239">
        <f t="shared" si="20"/>
        <v>97.92702685870357</v>
      </c>
      <c r="J239">
        <f t="shared" si="21"/>
        <v>370.08943308859989</v>
      </c>
      <c r="K239">
        <f t="shared" si="23"/>
        <v>-18575.743469974437</v>
      </c>
      <c r="L239">
        <f t="shared" si="22"/>
        <v>68483.094241920626</v>
      </c>
    </row>
    <row r="240" spans="1:12" x14ac:dyDescent="0.35">
      <c r="A240" s="15">
        <v>108.86669999999999</v>
      </c>
      <c r="B240" s="15">
        <v>510.89510000000001</v>
      </c>
      <c r="C240" s="15">
        <v>-337.06880000000001</v>
      </c>
      <c r="D240" s="15">
        <v>422.49770000000001</v>
      </c>
      <c r="E240" s="15">
        <v>2.4154469999999999</v>
      </c>
      <c r="F240" s="15">
        <v>422.50459999999998</v>
      </c>
      <c r="G240" s="6">
        <f t="shared" si="18"/>
        <v>-94.68220500000001</v>
      </c>
      <c r="H240" s="6">
        <f t="shared" si="19"/>
        <v>-4.5340849999999477</v>
      </c>
      <c r="I240">
        <f t="shared" si="20"/>
        <v>94.790705612149821</v>
      </c>
      <c r="J240">
        <f t="shared" si="21"/>
        <v>-93.901833729153253</v>
      </c>
      <c r="K240">
        <f t="shared" si="23"/>
        <v>-13891.954096339783</v>
      </c>
      <c r="L240">
        <f t="shared" si="22"/>
        <v>4408.7771888487714</v>
      </c>
    </row>
    <row r="241" spans="1:12" x14ac:dyDescent="0.35">
      <c r="A241" s="15">
        <v>108.9</v>
      </c>
      <c r="B241" s="15">
        <v>535.97170000000006</v>
      </c>
      <c r="C241" s="15">
        <v>-337.87990000000002</v>
      </c>
      <c r="D241" s="15">
        <v>868.02170000000001</v>
      </c>
      <c r="E241" s="15">
        <v>72.639650000000003</v>
      </c>
      <c r="F241" s="15">
        <v>871.05579999999998</v>
      </c>
      <c r="G241" s="6">
        <f t="shared" si="18"/>
        <v>-69.605604999999969</v>
      </c>
      <c r="H241" s="6">
        <f t="shared" si="19"/>
        <v>-5.3451849999999581</v>
      </c>
      <c r="I241">
        <f t="shared" si="20"/>
        <v>69.810538245312543</v>
      </c>
      <c r="J241">
        <f t="shared" si="21"/>
        <v>-750.15517618104718</v>
      </c>
      <c r="K241">
        <f t="shared" si="23"/>
        <v>-19707.307581131321</v>
      </c>
      <c r="L241">
        <f t="shared" si="22"/>
        <v>281366.39417560899</v>
      </c>
    </row>
    <row r="242" spans="1:12" x14ac:dyDescent="0.35">
      <c r="A242" s="15">
        <v>108.9333</v>
      </c>
      <c r="B242" s="15">
        <v>568.76329999999996</v>
      </c>
      <c r="C242" s="15">
        <v>-332.22609999999997</v>
      </c>
      <c r="D242" s="15">
        <v>814.13430000000005</v>
      </c>
      <c r="E242" s="15">
        <v>67.844520000000003</v>
      </c>
      <c r="F242" s="15">
        <v>816.95619999999997</v>
      </c>
      <c r="G242" s="6">
        <f t="shared" si="18"/>
        <v>-36.814005000000066</v>
      </c>
      <c r="H242" s="6">
        <f t="shared" si="19"/>
        <v>0.30861500000008846</v>
      </c>
      <c r="I242">
        <f t="shared" si="20"/>
        <v>36.81529855044306</v>
      </c>
      <c r="J242">
        <f t="shared" si="21"/>
        <v>-990.84803888505871</v>
      </c>
      <c r="K242">
        <f t="shared" si="23"/>
        <v>-7228.0138950160126</v>
      </c>
      <c r="L242">
        <f t="shared" si="22"/>
        <v>490889.91808118339</v>
      </c>
    </row>
    <row r="243" spans="1:12" x14ac:dyDescent="0.35">
      <c r="A243" s="15">
        <v>108.9667</v>
      </c>
      <c r="B243" s="15">
        <v>590.2473</v>
      </c>
      <c r="C243" s="15">
        <v>-333.3569</v>
      </c>
      <c r="D243" s="15">
        <v>1339.9290000000001</v>
      </c>
      <c r="E243" s="15">
        <v>33.922260000000001</v>
      </c>
      <c r="F243" s="15">
        <v>1340.3589999999999</v>
      </c>
      <c r="G243" s="6">
        <f t="shared" si="18"/>
        <v>-15.330005000000028</v>
      </c>
      <c r="H243" s="6">
        <f t="shared" si="19"/>
        <v>-0.82218499999993355</v>
      </c>
      <c r="I243">
        <f t="shared" si="20"/>
        <v>15.352037046406929</v>
      </c>
      <c r="J243">
        <f t="shared" si="21"/>
        <v>-642.61261988131525</v>
      </c>
      <c r="K243">
        <f t="shared" si="23"/>
        <v>10426.210149812579</v>
      </c>
      <c r="L243">
        <f t="shared" si="22"/>
        <v>206475.48961536388</v>
      </c>
    </row>
    <row r="244" spans="1:12" x14ac:dyDescent="0.35">
      <c r="A244" s="15">
        <v>109</v>
      </c>
      <c r="B244" s="15">
        <v>658.09190000000001</v>
      </c>
      <c r="C244" s="15">
        <v>-329.96469999999999</v>
      </c>
      <c r="D244" s="15">
        <v>1399.4459999999999</v>
      </c>
      <c r="E244" s="15">
        <v>-138.39940000000001</v>
      </c>
      <c r="F244" s="15">
        <v>1406.2729999999999</v>
      </c>
      <c r="G244" s="6">
        <f t="shared" si="18"/>
        <v>52.514594999999986</v>
      </c>
      <c r="H244" s="6">
        <f t="shared" si="19"/>
        <v>2.570015000000069</v>
      </c>
      <c r="I244">
        <f t="shared" si="20"/>
        <v>52.577444452105588</v>
      </c>
      <c r="J244">
        <f t="shared" si="21"/>
        <v>1117.8801022733337</v>
      </c>
      <c r="K244">
        <f t="shared" si="23"/>
        <v>52867.649313958187</v>
      </c>
      <c r="L244">
        <f t="shared" si="22"/>
        <v>624827.96152931952</v>
      </c>
    </row>
    <row r="245" spans="1:12" x14ac:dyDescent="0.35">
      <c r="A245" s="15">
        <v>109.0333</v>
      </c>
      <c r="B245" s="15">
        <v>683.54369999999994</v>
      </c>
      <c r="C245" s="15">
        <v>-342.58350000000002</v>
      </c>
      <c r="D245" s="15">
        <v>568.80679999999995</v>
      </c>
      <c r="E245" s="15">
        <v>-198.452</v>
      </c>
      <c r="F245" s="15">
        <v>602.43209999999999</v>
      </c>
      <c r="G245" s="6">
        <f t="shared" si="18"/>
        <v>77.96639499999992</v>
      </c>
      <c r="H245" s="6">
        <f t="shared" si="19"/>
        <v>-10.048784999999953</v>
      </c>
      <c r="I245">
        <f t="shared" si="20"/>
        <v>78.61130217260262</v>
      </c>
      <c r="J245">
        <f t="shared" si="21"/>
        <v>781.79752914412552</v>
      </c>
      <c r="K245">
        <f t="shared" si="23"/>
        <v>-10092.569763640795</v>
      </c>
      <c r="L245">
        <f t="shared" si="22"/>
        <v>305603.68828792992</v>
      </c>
    </row>
    <row r="246" spans="1:12" x14ac:dyDescent="0.35">
      <c r="A246" s="15">
        <v>109.0667</v>
      </c>
      <c r="B246" s="15">
        <v>696.01229999999998</v>
      </c>
      <c r="C246" s="15">
        <v>-343.19479999999999</v>
      </c>
      <c r="D246" s="15">
        <v>-62.001390000000001</v>
      </c>
      <c r="E246" s="15">
        <v>221.20580000000001</v>
      </c>
      <c r="F246" s="15">
        <v>229.73070000000001</v>
      </c>
      <c r="G246" s="6">
        <f t="shared" si="18"/>
        <v>90.434994999999958</v>
      </c>
      <c r="H246" s="6">
        <f t="shared" si="19"/>
        <v>-10.660084999999924</v>
      </c>
      <c r="I246">
        <f t="shared" si="20"/>
        <v>91.061109881536368</v>
      </c>
      <c r="J246">
        <f t="shared" si="21"/>
        <v>372.74873380040805</v>
      </c>
      <c r="K246">
        <f t="shared" si="23"/>
        <v>-12246.969920470467</v>
      </c>
      <c r="L246">
        <f t="shared" si="22"/>
        <v>69470.809274903731</v>
      </c>
    </row>
    <row r="247" spans="1:12" x14ac:dyDescent="0.35">
      <c r="A247" s="15">
        <v>109.1</v>
      </c>
      <c r="B247" s="15">
        <v>679.41030000000001</v>
      </c>
      <c r="C247" s="15">
        <v>-327.8365</v>
      </c>
      <c r="D247" s="15">
        <v>-580.69309999999996</v>
      </c>
      <c r="E247" s="15">
        <v>205.952</v>
      </c>
      <c r="F247" s="15">
        <v>616.13369999999998</v>
      </c>
      <c r="G247" s="6">
        <f t="shared" si="18"/>
        <v>73.832994999999983</v>
      </c>
      <c r="H247" s="6">
        <f t="shared" si="19"/>
        <v>4.6982150000000615</v>
      </c>
      <c r="I247">
        <f t="shared" si="20"/>
        <v>73.982324746227377</v>
      </c>
      <c r="J247">
        <f t="shared" si="21"/>
        <v>-512.87643048980567</v>
      </c>
      <c r="K247">
        <f t="shared" si="23"/>
        <v>-26595.350278987793</v>
      </c>
      <c r="L247">
        <f t="shared" si="22"/>
        <v>131521.11647598224</v>
      </c>
    </row>
    <row r="248" spans="1:12" x14ac:dyDescent="0.35">
      <c r="A248" s="15">
        <v>109.13330000000001</v>
      </c>
      <c r="B248" s="15">
        <v>657.29949999999997</v>
      </c>
      <c r="C248" s="15">
        <v>-329.46469999999999</v>
      </c>
      <c r="D248" s="15">
        <v>-858.96429999999998</v>
      </c>
      <c r="E248" s="15">
        <v>-121.9837</v>
      </c>
      <c r="F248" s="15">
        <v>867.58270000000005</v>
      </c>
      <c r="G248" s="6">
        <f t="shared" si="18"/>
        <v>51.722194999999942</v>
      </c>
      <c r="H248" s="6">
        <f t="shared" si="19"/>
        <v>3.070015000000069</v>
      </c>
      <c r="I248">
        <f t="shared" si="20"/>
        <v>51.813226571197482</v>
      </c>
      <c r="J248">
        <f t="shared" si="21"/>
        <v>-665.73868393460759</v>
      </c>
      <c r="K248">
        <f t="shared" si="23"/>
        <v>-4590.4580614039178</v>
      </c>
      <c r="L248">
        <f t="shared" si="22"/>
        <v>221603.99764349166</v>
      </c>
    </row>
    <row r="249" spans="1:12" x14ac:dyDescent="0.35">
      <c r="A249" s="15">
        <v>109.16670000000001</v>
      </c>
      <c r="B249" s="15">
        <v>622.14599999999996</v>
      </c>
      <c r="C249" s="15">
        <v>-335.96870000000001</v>
      </c>
      <c r="D249" s="15">
        <v>-904.01480000000004</v>
      </c>
      <c r="E249" s="15">
        <v>-24.461130000000001</v>
      </c>
      <c r="F249" s="15">
        <v>904.34569999999997</v>
      </c>
      <c r="G249" s="6">
        <f t="shared" si="18"/>
        <v>16.568694999999934</v>
      </c>
      <c r="H249" s="6">
        <f t="shared" si="19"/>
        <v>-3.4339849999999501</v>
      </c>
      <c r="I249">
        <f t="shared" si="20"/>
        <v>16.920812834590645</v>
      </c>
      <c r="J249">
        <f t="shared" si="21"/>
        <v>-1044.6830460061828</v>
      </c>
      <c r="K249">
        <f t="shared" si="23"/>
        <v>-11345.639582981186</v>
      </c>
      <c r="L249">
        <f t="shared" si="22"/>
        <v>545681.33330637822</v>
      </c>
    </row>
    <row r="250" spans="1:12" x14ac:dyDescent="0.35">
      <c r="A250" s="15">
        <v>109.2</v>
      </c>
      <c r="B250" s="15">
        <v>597.03179999999998</v>
      </c>
      <c r="C250" s="15">
        <v>-331.09539999999998</v>
      </c>
      <c r="D250" s="15">
        <v>-1258.692</v>
      </c>
      <c r="E250" s="15">
        <v>5.2549929999999998</v>
      </c>
      <c r="F250" s="15">
        <v>1258.703</v>
      </c>
      <c r="G250" s="6">
        <f t="shared" si="18"/>
        <v>-8.5455050000000483</v>
      </c>
      <c r="H250" s="6">
        <f t="shared" si="19"/>
        <v>1.4393150000000787</v>
      </c>
      <c r="I250">
        <f t="shared" si="20"/>
        <v>8.665868875897619</v>
      </c>
      <c r="J250">
        <f t="shared" si="21"/>
        <v>-247.89621497578889</v>
      </c>
      <c r="K250">
        <f t="shared" si="23"/>
        <v>23927.532463377349</v>
      </c>
      <c r="L250">
        <f t="shared" si="22"/>
        <v>30726.266699661272</v>
      </c>
    </row>
    <row r="251" spans="1:12" x14ac:dyDescent="0.35">
      <c r="A251" s="15">
        <v>109.2333</v>
      </c>
      <c r="B251" s="15">
        <v>538.23320000000001</v>
      </c>
      <c r="C251" s="15">
        <v>-335.61840000000001</v>
      </c>
      <c r="D251" s="15">
        <v>-1153.357</v>
      </c>
      <c r="E251" s="15">
        <v>-101.7668</v>
      </c>
      <c r="F251" s="15">
        <v>1157.838</v>
      </c>
      <c r="G251" s="6">
        <f t="shared" si="18"/>
        <v>-67.344105000000013</v>
      </c>
      <c r="H251" s="6">
        <f t="shared" si="19"/>
        <v>-3.0836849999999458</v>
      </c>
      <c r="I251">
        <f t="shared" si="20"/>
        <v>67.414668963292044</v>
      </c>
      <c r="J251">
        <f t="shared" si="21"/>
        <v>1764.2282308528445</v>
      </c>
      <c r="K251">
        <f t="shared" si="23"/>
        <v>60424.157532396835</v>
      </c>
      <c r="L251">
        <f t="shared" si="22"/>
        <v>1556250.6252690789</v>
      </c>
    </row>
    <row r="252" spans="1:12" x14ac:dyDescent="0.35">
      <c r="A252" s="15">
        <v>109.2667</v>
      </c>
      <c r="B252" s="15">
        <v>520.1413</v>
      </c>
      <c r="C252" s="15">
        <v>-337.87990000000002</v>
      </c>
      <c r="D252" s="15">
        <v>-274.72179999999997</v>
      </c>
      <c r="E252" s="15">
        <v>-31.632069999999999</v>
      </c>
      <c r="F252" s="15">
        <v>276.5369</v>
      </c>
      <c r="G252" s="6">
        <f t="shared" si="18"/>
        <v>-85.436005000000023</v>
      </c>
      <c r="H252" s="6">
        <f t="shared" si="19"/>
        <v>-5.3451849999999581</v>
      </c>
      <c r="I252">
        <f t="shared" si="20"/>
        <v>85.603048736854305</v>
      </c>
      <c r="J252">
        <f t="shared" si="21"/>
        <v>544.56226866952352</v>
      </c>
      <c r="K252">
        <f t="shared" si="23"/>
        <v>-36516.944975548184</v>
      </c>
      <c r="L252">
        <f t="shared" si="22"/>
        <v>148274.03222924916</v>
      </c>
    </row>
    <row r="253" spans="1:12" x14ac:dyDescent="0.35">
      <c r="A253" s="15">
        <v>109.3</v>
      </c>
      <c r="B253" s="15">
        <v>519.91840000000002</v>
      </c>
      <c r="C253" s="15">
        <v>-337.72719999999998</v>
      </c>
      <c r="D253" s="15">
        <v>339.2226</v>
      </c>
      <c r="E253" s="15">
        <v>0</v>
      </c>
      <c r="F253" s="15">
        <v>339.2226</v>
      </c>
      <c r="G253" s="6">
        <f t="shared" si="18"/>
        <v>-85.658905000000004</v>
      </c>
      <c r="H253" s="6">
        <f t="shared" si="19"/>
        <v>-5.1924849999999196</v>
      </c>
      <c r="I253">
        <f t="shared" si="20"/>
        <v>85.816140126868035</v>
      </c>
      <c r="J253">
        <f t="shared" si="21"/>
        <v>6.3991408412537334</v>
      </c>
      <c r="K253">
        <f t="shared" si="23"/>
        <v>-16161.054889739289</v>
      </c>
      <c r="L253">
        <f t="shared" si="22"/>
        <v>20.474501753100768</v>
      </c>
    </row>
    <row r="254" spans="1:12" x14ac:dyDescent="0.35">
      <c r="A254" s="15">
        <v>109.33329999999999</v>
      </c>
      <c r="B254" s="15">
        <v>542.75620000000004</v>
      </c>
      <c r="C254" s="15">
        <v>-337.87990000000002</v>
      </c>
      <c r="D254" s="15">
        <v>783.5557</v>
      </c>
      <c r="E254" s="15">
        <v>65.554329999999993</v>
      </c>
      <c r="F254" s="15">
        <v>786.29309999999998</v>
      </c>
      <c r="G254" s="6">
        <f t="shared" si="18"/>
        <v>-62.821104999999989</v>
      </c>
      <c r="H254" s="6">
        <f t="shared" si="19"/>
        <v>-5.3451849999999581</v>
      </c>
      <c r="I254">
        <f t="shared" si="20"/>
        <v>63.048094627080111</v>
      </c>
      <c r="J254">
        <f t="shared" si="21"/>
        <v>-683.72509008378302</v>
      </c>
      <c r="K254">
        <f t="shared" si="23"/>
        <v>-20724.451379132101</v>
      </c>
      <c r="L254">
        <f t="shared" si="22"/>
        <v>233739.9994050386</v>
      </c>
    </row>
    <row r="255" spans="1:12" x14ac:dyDescent="0.35">
      <c r="A255" s="15">
        <v>109.36669999999999</v>
      </c>
      <c r="B255" s="15">
        <v>572.15549999999996</v>
      </c>
      <c r="C255" s="15">
        <v>-333.3569</v>
      </c>
      <c r="D255" s="15">
        <v>1153.357</v>
      </c>
      <c r="E255" s="15">
        <v>152.65020000000001</v>
      </c>
      <c r="F255" s="15">
        <v>1163.415</v>
      </c>
      <c r="G255" s="6">
        <f t="shared" si="18"/>
        <v>-33.421805000000063</v>
      </c>
      <c r="H255" s="6">
        <f t="shared" si="19"/>
        <v>-0.82218499999993355</v>
      </c>
      <c r="I255">
        <f t="shared" si="20"/>
        <v>33.431916451682127</v>
      </c>
      <c r="J255">
        <f t="shared" si="21"/>
        <v>-886.71192141909285</v>
      </c>
      <c r="K255">
        <f t="shared" si="23"/>
        <v>-6077.4500399792787</v>
      </c>
      <c r="L255">
        <f t="shared" si="22"/>
        <v>393129.01579336973</v>
      </c>
    </row>
    <row r="256" spans="1:12" x14ac:dyDescent="0.35">
      <c r="A256" s="15">
        <v>109.4</v>
      </c>
      <c r="B256" s="15">
        <v>619.64660000000003</v>
      </c>
      <c r="C256" s="15">
        <v>-327.70319999999998</v>
      </c>
      <c r="D256" s="15">
        <v>1106.0889999999999</v>
      </c>
      <c r="E256" s="15">
        <v>8.5450730000000004</v>
      </c>
      <c r="F256" s="15">
        <v>1106.1220000000001</v>
      </c>
      <c r="G256" s="6">
        <f t="shared" si="18"/>
        <v>14.069295000000011</v>
      </c>
      <c r="H256" s="6">
        <f t="shared" si="19"/>
        <v>4.8315150000000813</v>
      </c>
      <c r="I256">
        <f t="shared" si="20"/>
        <v>14.875772214989416</v>
      </c>
      <c r="J256">
        <f t="shared" si="21"/>
        <v>-557.24156866926319</v>
      </c>
      <c r="K256">
        <f t="shared" si="23"/>
        <v>9894.0045870786416</v>
      </c>
      <c r="L256">
        <f t="shared" si="22"/>
        <v>155259.08292649058</v>
      </c>
    </row>
    <row r="257" spans="1:12" x14ac:dyDescent="0.35">
      <c r="A257" s="15">
        <v>109.4333</v>
      </c>
      <c r="B257" s="15">
        <v>645.89469999999994</v>
      </c>
      <c r="C257" s="15">
        <v>-332.78719999999998</v>
      </c>
      <c r="D257" s="15">
        <v>897.01220000000001</v>
      </c>
      <c r="E257" s="15">
        <v>-51.666670000000003</v>
      </c>
      <c r="F257" s="15">
        <v>898.49890000000005</v>
      </c>
      <c r="G257" s="6">
        <f t="shared" si="18"/>
        <v>40.317394999999919</v>
      </c>
      <c r="H257" s="6">
        <f t="shared" si="19"/>
        <v>-0.25248499999992191</v>
      </c>
      <c r="I257">
        <f t="shared" si="20"/>
        <v>40.318185577493978</v>
      </c>
      <c r="J257">
        <f t="shared" si="21"/>
        <v>764.03643731251816</v>
      </c>
      <c r="K257">
        <f t="shared" si="23"/>
        <v>39678.018197654674</v>
      </c>
      <c r="L257">
        <f t="shared" si="22"/>
        <v>291875.83877060277</v>
      </c>
    </row>
    <row r="258" spans="1:12" x14ac:dyDescent="0.35">
      <c r="A258" s="15">
        <v>109.4667</v>
      </c>
      <c r="B258" s="15">
        <v>679.44749999999999</v>
      </c>
      <c r="C258" s="15">
        <v>-331.14760000000001</v>
      </c>
      <c r="D258" s="15">
        <v>624.66970000000003</v>
      </c>
      <c r="E258" s="15">
        <v>61.929369999999999</v>
      </c>
      <c r="F258" s="15">
        <v>627.73199999999997</v>
      </c>
      <c r="G258" s="6">
        <f t="shared" si="18"/>
        <v>73.870194999999967</v>
      </c>
      <c r="H258" s="6">
        <f t="shared" si="19"/>
        <v>1.3871150000000512</v>
      </c>
      <c r="I258">
        <f t="shared" si="20"/>
        <v>73.883217291623453</v>
      </c>
      <c r="J258">
        <f t="shared" si="21"/>
        <v>1004.941069285304</v>
      </c>
      <c r="K258">
        <f t="shared" si="23"/>
        <v>7212.7135321192682</v>
      </c>
      <c r="L258">
        <f t="shared" si="22"/>
        <v>504953.27636814513</v>
      </c>
    </row>
    <row r="259" spans="1:12" x14ac:dyDescent="0.35">
      <c r="A259" s="15">
        <v>109.5</v>
      </c>
      <c r="B259" s="15">
        <v>687.5394</v>
      </c>
      <c r="C259" s="15">
        <v>-328.65859999999998</v>
      </c>
      <c r="D259" s="15">
        <v>-33.015599999999999</v>
      </c>
      <c r="E259" s="15">
        <v>-7.6904760000000003</v>
      </c>
      <c r="F259" s="15">
        <v>33.899450000000002</v>
      </c>
      <c r="G259" s="6">
        <f t="shared" ref="G259:G322" si="24">B259-$O$1</f>
        <v>81.962094999999977</v>
      </c>
      <c r="H259" s="6">
        <f t="shared" ref="H259:H322" si="25">C259-$O$2</f>
        <v>3.8761150000000839</v>
      </c>
      <c r="I259">
        <f t="shared" ref="I259:I322" si="26">(G259^2+H259^2)^(1/2)</f>
        <v>82.053697566180688</v>
      </c>
      <c r="J259">
        <f t="shared" si="21"/>
        <v>245.3597680047439</v>
      </c>
      <c r="K259">
        <f t="shared" si="23"/>
        <v>-22810.249287706567</v>
      </c>
      <c r="L259">
        <f t="shared" si="22"/>
        <v>30100.707877670873</v>
      </c>
    </row>
    <row r="260" spans="1:12" x14ac:dyDescent="0.35">
      <c r="A260" s="15">
        <v>109.5333</v>
      </c>
      <c r="B260" s="15">
        <v>677.24639999999999</v>
      </c>
      <c r="C260" s="15">
        <v>-331.66030000000001</v>
      </c>
      <c r="D260" s="15">
        <v>-589.94970000000001</v>
      </c>
      <c r="E260" s="15">
        <v>-55.149920000000002</v>
      </c>
      <c r="F260" s="15">
        <v>592.52179999999998</v>
      </c>
      <c r="G260" s="6">
        <f t="shared" si="24"/>
        <v>71.66909499999997</v>
      </c>
      <c r="H260" s="6">
        <f t="shared" si="25"/>
        <v>0.8744150000000559</v>
      </c>
      <c r="I260">
        <f t="shared" si="26"/>
        <v>71.67442905047271</v>
      </c>
      <c r="J260">
        <f t="shared" ref="J260:J323" si="27">(I260-I259)/(A260-A259)</f>
        <v>-311.68974521648386</v>
      </c>
      <c r="K260">
        <f t="shared" si="23"/>
        <v>-16728.213610248586</v>
      </c>
      <c r="L260">
        <f t="shared" ref="L260:L323" si="28">J260^2/2</f>
        <v>48575.24863655831</v>
      </c>
    </row>
    <row r="261" spans="1:12" x14ac:dyDescent="0.35">
      <c r="A261" s="15">
        <v>109.5667</v>
      </c>
      <c r="B261" s="15">
        <v>648.20939999999996</v>
      </c>
      <c r="C261" s="15">
        <v>-332.33530000000002</v>
      </c>
      <c r="D261" s="15">
        <v>-1152.336</v>
      </c>
      <c r="E261" s="15">
        <v>-8.4873799999999999</v>
      </c>
      <c r="F261" s="15">
        <v>1152.367</v>
      </c>
      <c r="G261" s="6">
        <f t="shared" si="24"/>
        <v>42.632094999999936</v>
      </c>
      <c r="H261" s="6">
        <f t="shared" si="25"/>
        <v>0.19941500000004453</v>
      </c>
      <c r="I261">
        <f t="shared" si="26"/>
        <v>42.632561387174995</v>
      </c>
      <c r="J261">
        <f t="shared" si="27"/>
        <v>-869.51699590710894</v>
      </c>
      <c r="K261">
        <f t="shared" ref="K261:K324" si="29">(J261-J260)/(A261-A260)</f>
        <v>-16701.414691335922</v>
      </c>
      <c r="L261">
        <f t="shared" si="28"/>
        <v>378029.90308566164</v>
      </c>
    </row>
    <row r="262" spans="1:12" x14ac:dyDescent="0.35">
      <c r="A262" s="15">
        <v>109.6</v>
      </c>
      <c r="B262" s="15">
        <v>600.42399999999998</v>
      </c>
      <c r="C262" s="15">
        <v>-332.22609999999997</v>
      </c>
      <c r="D262" s="15">
        <v>-1276.498</v>
      </c>
      <c r="E262" s="15">
        <v>-66.207909999999998</v>
      </c>
      <c r="F262" s="15">
        <v>1278.2139999999999</v>
      </c>
      <c r="G262" s="6">
        <f t="shared" si="24"/>
        <v>-5.1533050000000458</v>
      </c>
      <c r="H262" s="6">
        <f t="shared" si="25"/>
        <v>0.30861500000008846</v>
      </c>
      <c r="I262">
        <f t="shared" si="26"/>
        <v>5.162537713300555</v>
      </c>
      <c r="J262">
        <f t="shared" si="27"/>
        <v>-1125.2259361524868</v>
      </c>
      <c r="K262">
        <f t="shared" si="29"/>
        <v>-7678.9471545165452</v>
      </c>
      <c r="L262">
        <f t="shared" si="28"/>
        <v>633066.70369512017</v>
      </c>
    </row>
    <row r="263" spans="1:12" x14ac:dyDescent="0.35">
      <c r="A263" s="15">
        <v>109.63330000000001</v>
      </c>
      <c r="B263" s="15">
        <v>563.10950000000003</v>
      </c>
      <c r="C263" s="15">
        <v>-336.7491</v>
      </c>
      <c r="D263" s="15">
        <v>-1034.6289999999999</v>
      </c>
      <c r="E263" s="15">
        <v>0</v>
      </c>
      <c r="F263" s="15">
        <v>1034.6289999999999</v>
      </c>
      <c r="G263" s="6">
        <f t="shared" si="24"/>
        <v>-42.467804999999998</v>
      </c>
      <c r="H263" s="6">
        <f t="shared" si="25"/>
        <v>-4.2143849999999361</v>
      </c>
      <c r="I263">
        <f t="shared" si="26"/>
        <v>42.676404516386448</v>
      </c>
      <c r="J263">
        <f t="shared" si="27"/>
        <v>1126.5425466388367</v>
      </c>
      <c r="K263">
        <f t="shared" si="29"/>
        <v>67620.675158875849</v>
      </c>
      <c r="L263">
        <f t="shared" si="28"/>
        <v>634549.05469375779</v>
      </c>
    </row>
    <row r="264" spans="1:12" x14ac:dyDescent="0.35">
      <c r="A264" s="15">
        <v>109.66670000000001</v>
      </c>
      <c r="B264" s="15">
        <v>531.44880000000001</v>
      </c>
      <c r="C264" s="15">
        <v>-332.22609999999997</v>
      </c>
      <c r="D264" s="15">
        <v>-473.40499999999997</v>
      </c>
      <c r="E264" s="15">
        <v>67.972020000000001</v>
      </c>
      <c r="F264" s="15">
        <v>478.25990000000002</v>
      </c>
      <c r="G264" s="6">
        <f t="shared" si="24"/>
        <v>-74.128505000000018</v>
      </c>
      <c r="H264" s="6">
        <f t="shared" si="25"/>
        <v>0.30861500000008846</v>
      </c>
      <c r="I264">
        <f t="shared" si="26"/>
        <v>74.129147416878155</v>
      </c>
      <c r="J264">
        <f t="shared" si="27"/>
        <v>941.69888923626968</v>
      </c>
      <c r="K264">
        <f t="shared" si="29"/>
        <v>-5534.2412395977626</v>
      </c>
      <c r="L264">
        <f t="shared" si="28"/>
        <v>443398.39899441204</v>
      </c>
    </row>
    <row r="265" spans="1:12" x14ac:dyDescent="0.35">
      <c r="A265" s="15">
        <v>109.7</v>
      </c>
      <c r="B265" s="15">
        <v>531.54920000000004</v>
      </c>
      <c r="C265" s="15">
        <v>-332.2176</v>
      </c>
      <c r="D265" s="15">
        <v>23.72701</v>
      </c>
      <c r="E265" s="15">
        <v>2.0233270000000001</v>
      </c>
      <c r="F265" s="15">
        <v>23.813120000000001</v>
      </c>
      <c r="G265" s="6">
        <f t="shared" si="24"/>
        <v>-74.028104999999982</v>
      </c>
      <c r="H265" s="6">
        <f t="shared" si="25"/>
        <v>0.31711500000005799</v>
      </c>
      <c r="I265">
        <f t="shared" si="26"/>
        <v>74.028784211374472</v>
      </c>
      <c r="J265">
        <f t="shared" si="27"/>
        <v>-3.0139100751859522</v>
      </c>
      <c r="K265">
        <f t="shared" si="29"/>
        <v>-28369.753733079306</v>
      </c>
      <c r="L265">
        <f t="shared" si="28"/>
        <v>4.5418269706536964</v>
      </c>
    </row>
    <row r="266" spans="1:12" x14ac:dyDescent="0.35">
      <c r="A266" s="15">
        <v>109.7333</v>
      </c>
      <c r="B266" s="15">
        <v>533.03060000000005</v>
      </c>
      <c r="C266" s="15">
        <v>-332.09129999999999</v>
      </c>
      <c r="D266" s="15">
        <v>456.44389999999999</v>
      </c>
      <c r="E266" s="15">
        <v>-67.972020000000001</v>
      </c>
      <c r="F266" s="15">
        <v>461.47719999999998</v>
      </c>
      <c r="G266" s="6">
        <f t="shared" si="24"/>
        <v>-72.546704999999974</v>
      </c>
      <c r="H266" s="6">
        <f t="shared" si="25"/>
        <v>0.44341500000007272</v>
      </c>
      <c r="I266">
        <f t="shared" si="26"/>
        <v>72.548060092736094</v>
      </c>
      <c r="J266">
        <f t="shared" si="27"/>
        <v>-44.466189748904242</v>
      </c>
      <c r="K266">
        <f t="shared" si="29"/>
        <v>-1244.8132034150758</v>
      </c>
      <c r="L266">
        <f t="shared" si="28"/>
        <v>988.6210153927783</v>
      </c>
    </row>
    <row r="267" spans="1:12" x14ac:dyDescent="0.35">
      <c r="A267" s="15">
        <v>109.7667</v>
      </c>
      <c r="B267" s="15">
        <v>561.97879999999998</v>
      </c>
      <c r="C267" s="15">
        <v>-336.7491</v>
      </c>
      <c r="D267" s="15">
        <v>1163.5519999999999</v>
      </c>
      <c r="E267" s="15">
        <v>-18.984459999999999</v>
      </c>
      <c r="F267" s="15">
        <v>1163.7070000000001</v>
      </c>
      <c r="G267" s="6">
        <f t="shared" si="24"/>
        <v>-43.598505000000046</v>
      </c>
      <c r="H267" s="6">
        <f t="shared" si="25"/>
        <v>-4.2143849999999361</v>
      </c>
      <c r="I267">
        <f t="shared" si="26"/>
        <v>43.801720047998728</v>
      </c>
      <c r="J267">
        <f t="shared" si="27"/>
        <v>-860.66886361488298</v>
      </c>
      <c r="K267">
        <f t="shared" si="29"/>
        <v>-24437.205804370391</v>
      </c>
      <c r="L267">
        <f t="shared" si="28"/>
        <v>370375.446398067</v>
      </c>
    </row>
    <row r="268" spans="1:12" x14ac:dyDescent="0.35">
      <c r="A268" s="15">
        <v>109.8</v>
      </c>
      <c r="B268" s="15">
        <v>610.60069999999996</v>
      </c>
      <c r="C268" s="15">
        <v>-333.3569</v>
      </c>
      <c r="D268" s="15">
        <v>1342.66</v>
      </c>
      <c r="E268" s="15">
        <v>-8.7507540000000006</v>
      </c>
      <c r="F268" s="15">
        <v>1342.6890000000001</v>
      </c>
      <c r="G268" s="6">
        <f t="shared" si="24"/>
        <v>5.0233949999999368</v>
      </c>
      <c r="H268" s="6">
        <f t="shared" si="25"/>
        <v>-0.82218499999993355</v>
      </c>
      <c r="I268">
        <f t="shared" si="26"/>
        <v>5.0902343266542509</v>
      </c>
      <c r="J268">
        <f t="shared" si="27"/>
        <v>-1162.507078719158</v>
      </c>
      <c r="K268">
        <f t="shared" si="29"/>
        <v>-9064.2106637928609</v>
      </c>
      <c r="L268">
        <f t="shared" si="28"/>
        <v>675711.3540360753</v>
      </c>
    </row>
    <row r="269" spans="1:12" x14ac:dyDescent="0.35">
      <c r="A269" s="15">
        <v>109.83329999999999</v>
      </c>
      <c r="B269" s="15">
        <v>651.48950000000002</v>
      </c>
      <c r="C269" s="15">
        <v>-337.33249999999998</v>
      </c>
      <c r="D269" s="15">
        <v>957.88430000000005</v>
      </c>
      <c r="E269" s="15">
        <v>30.01174</v>
      </c>
      <c r="F269" s="15">
        <v>958.35440000000006</v>
      </c>
      <c r="G269" s="6">
        <f t="shared" si="24"/>
        <v>45.912194999999997</v>
      </c>
      <c r="H269" s="6">
        <f t="shared" si="25"/>
        <v>-4.7977849999999194</v>
      </c>
      <c r="I269">
        <f t="shared" si="26"/>
        <v>46.162196553286421</v>
      </c>
      <c r="J269">
        <f t="shared" si="27"/>
        <v>1233.3922590581342</v>
      </c>
      <c r="K269">
        <f t="shared" si="29"/>
        <v>71948.92906238763</v>
      </c>
      <c r="L269">
        <f t="shared" si="28"/>
        <v>760628.23235226376</v>
      </c>
    </row>
    <row r="270" spans="1:12" x14ac:dyDescent="0.35">
      <c r="A270" s="15">
        <v>109.86669999999999</v>
      </c>
      <c r="B270" s="15">
        <v>674.4597</v>
      </c>
      <c r="C270" s="15">
        <v>-331.35610000000003</v>
      </c>
      <c r="D270" s="15">
        <v>313.35550000000001</v>
      </c>
      <c r="E270" s="15">
        <v>47.764780000000002</v>
      </c>
      <c r="F270" s="15">
        <v>316.97500000000002</v>
      </c>
      <c r="G270" s="6">
        <f t="shared" si="24"/>
        <v>68.882394999999974</v>
      </c>
      <c r="H270" s="6">
        <f t="shared" si="25"/>
        <v>1.1786150000000362</v>
      </c>
      <c r="I270">
        <f t="shared" si="26"/>
        <v>68.892477631844883</v>
      </c>
      <c r="J270">
        <f t="shared" si="27"/>
        <v>680.54733768138465</v>
      </c>
      <c r="K270">
        <f t="shared" si="29"/>
        <v>-16552.243154992342</v>
      </c>
      <c r="L270">
        <f t="shared" si="28"/>
        <v>231572.33941261028</v>
      </c>
    </row>
    <row r="271" spans="1:12" x14ac:dyDescent="0.35">
      <c r="A271" s="15">
        <v>109.9</v>
      </c>
      <c r="B271" s="15">
        <v>672.37990000000002</v>
      </c>
      <c r="C271" s="15">
        <v>-334.14819999999997</v>
      </c>
      <c r="D271" s="15">
        <v>-40.823889999999999</v>
      </c>
      <c r="E271" s="15">
        <v>-24.911740000000002</v>
      </c>
      <c r="F271" s="15">
        <v>47.82452</v>
      </c>
      <c r="G271" s="6">
        <f t="shared" si="24"/>
        <v>66.802594999999997</v>
      </c>
      <c r="H271" s="6">
        <f t="shared" si="25"/>
        <v>-1.6134849999999119</v>
      </c>
      <c r="I271">
        <f t="shared" si="26"/>
        <v>66.822077433878462</v>
      </c>
      <c r="J271">
        <f t="shared" si="27"/>
        <v>-62.174180119090821</v>
      </c>
      <c r="K271">
        <f t="shared" si="29"/>
        <v>-22303.949483490254</v>
      </c>
      <c r="L271">
        <f t="shared" si="28"/>
        <v>1932.8143367405742</v>
      </c>
    </row>
    <row r="272" spans="1:12" x14ac:dyDescent="0.35">
      <c r="A272" s="15">
        <v>109.9333</v>
      </c>
      <c r="B272" s="15">
        <v>671.73810000000003</v>
      </c>
      <c r="C272" s="15">
        <v>-333.01690000000002</v>
      </c>
      <c r="D272" s="15">
        <v>-477.95359999999999</v>
      </c>
      <c r="E272" s="15">
        <v>21.110440000000001</v>
      </c>
      <c r="F272" s="15">
        <v>478.4196</v>
      </c>
      <c r="G272" s="6">
        <f t="shared" si="24"/>
        <v>66.160795000000007</v>
      </c>
      <c r="H272" s="6">
        <f t="shared" si="25"/>
        <v>-0.48218499999995856</v>
      </c>
      <c r="I272">
        <f t="shared" si="26"/>
        <v>66.162552077487547</v>
      </c>
      <c r="J272">
        <f t="shared" si="27"/>
        <v>-19.80556625798723</v>
      </c>
      <c r="K272">
        <f t="shared" si="29"/>
        <v>1272.3307465798021</v>
      </c>
      <c r="L272">
        <f t="shared" si="28"/>
        <v>196.13022739976114</v>
      </c>
    </row>
    <row r="273" spans="1:12" x14ac:dyDescent="0.35">
      <c r="A273" s="15">
        <v>109.9667</v>
      </c>
      <c r="B273" s="15">
        <v>640.5163</v>
      </c>
      <c r="C273" s="15">
        <v>-332.74079999999998</v>
      </c>
      <c r="D273" s="15">
        <v>-1324.1279999999999</v>
      </c>
      <c r="E273" s="15">
        <v>-22.061129999999999</v>
      </c>
      <c r="F273" s="15">
        <v>1324.3109999999999</v>
      </c>
      <c r="G273" s="6">
        <f t="shared" si="24"/>
        <v>34.938994999999977</v>
      </c>
      <c r="H273" s="6">
        <f t="shared" si="25"/>
        <v>-0.20608499999991636</v>
      </c>
      <c r="I273">
        <f t="shared" si="26"/>
        <v>34.93960278304904</v>
      </c>
      <c r="J273">
        <f t="shared" si="27"/>
        <v>-934.81884115084461</v>
      </c>
      <c r="K273">
        <f t="shared" si="29"/>
        <v>-27395.607032720018</v>
      </c>
      <c r="L273">
        <f t="shared" si="28"/>
        <v>436943.13288530405</v>
      </c>
    </row>
    <row r="274" spans="1:12" x14ac:dyDescent="0.35">
      <c r="A274" s="15">
        <v>110</v>
      </c>
      <c r="B274" s="15">
        <v>583.46289999999999</v>
      </c>
      <c r="C274" s="15">
        <v>-334.48759999999999</v>
      </c>
      <c r="D274" s="15">
        <v>-1161.1010000000001</v>
      </c>
      <c r="E274" s="15">
        <v>-43.163330000000002</v>
      </c>
      <c r="F274" s="15">
        <v>1161.903</v>
      </c>
      <c r="G274" s="6">
        <f t="shared" si="24"/>
        <v>-22.114405000000033</v>
      </c>
      <c r="H274" s="6">
        <f t="shared" si="25"/>
        <v>-1.9528849999999238</v>
      </c>
      <c r="I274">
        <f t="shared" si="26"/>
        <v>22.20046549798565</v>
      </c>
      <c r="J274">
        <f t="shared" si="27"/>
        <v>-382.55667522716328</v>
      </c>
      <c r="K274">
        <f t="shared" si="29"/>
        <v>16584.449427139072</v>
      </c>
      <c r="L274">
        <f t="shared" si="28"/>
        <v>73174.804880430645</v>
      </c>
    </row>
    <row r="275" spans="1:12" x14ac:dyDescent="0.35">
      <c r="A275" s="15">
        <v>110.0333</v>
      </c>
      <c r="B275" s="15">
        <v>563.10950000000003</v>
      </c>
      <c r="C275" s="15">
        <v>-335.61840000000001</v>
      </c>
      <c r="D275" s="15">
        <v>-593.63959999999997</v>
      </c>
      <c r="E275" s="15">
        <v>-67.844520000000003</v>
      </c>
      <c r="F275" s="15">
        <v>597.50379999999996</v>
      </c>
      <c r="G275" s="6">
        <f t="shared" si="24"/>
        <v>-42.467804999999998</v>
      </c>
      <c r="H275" s="6">
        <f t="shared" si="25"/>
        <v>-3.0836849999999458</v>
      </c>
      <c r="I275">
        <f t="shared" si="26"/>
        <v>42.579614543784324</v>
      </c>
      <c r="J275">
        <f t="shared" si="27"/>
        <v>611.98645783184713</v>
      </c>
      <c r="K275">
        <f t="shared" si="29"/>
        <v>29866.160151924927</v>
      </c>
      <c r="L275">
        <f t="shared" si="28"/>
        <v>187263.71228478561</v>
      </c>
    </row>
    <row r="276" spans="1:12" x14ac:dyDescent="0.35">
      <c r="A276" s="15">
        <v>110.0667</v>
      </c>
      <c r="B276" s="15">
        <v>543.88689999999997</v>
      </c>
      <c r="C276" s="15">
        <v>-339.01060000000001</v>
      </c>
      <c r="D276" s="15">
        <v>-285.59219999999999</v>
      </c>
      <c r="E276" s="15">
        <v>-40.329749999999997</v>
      </c>
      <c r="F276" s="15">
        <v>288.42570000000001</v>
      </c>
      <c r="G276" s="6">
        <f t="shared" si="24"/>
        <v>-61.690405000000055</v>
      </c>
      <c r="H276" s="6">
        <f t="shared" si="25"/>
        <v>-6.4758849999999484</v>
      </c>
      <c r="I276">
        <f t="shared" si="26"/>
        <v>62.029373329070935</v>
      </c>
      <c r="J276">
        <f t="shared" si="27"/>
        <v>582.328107343905</v>
      </c>
      <c r="K276">
        <f t="shared" si="29"/>
        <v>-887.97456550724098</v>
      </c>
      <c r="L276">
        <f t="shared" si="28"/>
        <v>169553.01230136727</v>
      </c>
    </row>
    <row r="277" spans="1:12" x14ac:dyDescent="0.35">
      <c r="A277" s="15">
        <v>110.1</v>
      </c>
      <c r="B277" s="15">
        <v>544.07010000000002</v>
      </c>
      <c r="C277" s="15">
        <v>-338.30700000000002</v>
      </c>
      <c r="D277" s="15">
        <v>322.26150000000001</v>
      </c>
      <c r="E277" s="15">
        <v>101.7668</v>
      </c>
      <c r="F277" s="15">
        <v>337.94810000000001</v>
      </c>
      <c r="G277" s="6">
        <f t="shared" si="24"/>
        <v>-61.507204999999999</v>
      </c>
      <c r="H277" s="6">
        <f t="shared" si="25"/>
        <v>-5.7722849999999539</v>
      </c>
      <c r="I277">
        <f t="shared" si="26"/>
        <v>61.777467907265752</v>
      </c>
      <c r="J277">
        <f t="shared" si="27"/>
        <v>-7.5647273815377236</v>
      </c>
      <c r="K277">
        <f t="shared" si="29"/>
        <v>-17714.499541306184</v>
      </c>
      <c r="L277">
        <f t="shared" si="28"/>
        <v>28.612550178493294</v>
      </c>
    </row>
    <row r="278" spans="1:12" x14ac:dyDescent="0.35">
      <c r="A278" s="15">
        <v>110.13330000000001</v>
      </c>
      <c r="B278" s="15">
        <v>565.37099999999998</v>
      </c>
      <c r="C278" s="15">
        <v>-332.22609999999997</v>
      </c>
      <c r="D278" s="15">
        <v>964.03740000000005</v>
      </c>
      <c r="E278" s="15">
        <v>57.290880000000001</v>
      </c>
      <c r="F278" s="15">
        <v>965.73829999999998</v>
      </c>
      <c r="G278" s="6">
        <f t="shared" si="24"/>
        <v>-40.206305000000043</v>
      </c>
      <c r="H278" s="6">
        <f t="shared" si="25"/>
        <v>0.30861500000008846</v>
      </c>
      <c r="I278">
        <f t="shared" si="26"/>
        <v>40.207489413929508</v>
      </c>
      <c r="J278">
        <f t="shared" si="27"/>
        <v>-647.7471019017712</v>
      </c>
      <c r="K278">
        <f t="shared" si="29"/>
        <v>-19224.695931532071</v>
      </c>
      <c r="L278">
        <f t="shared" si="28"/>
        <v>209788.15401107178</v>
      </c>
    </row>
    <row r="279" spans="1:12" x14ac:dyDescent="0.35">
      <c r="A279" s="15">
        <v>110.16670000000001</v>
      </c>
      <c r="B279" s="15">
        <v>608.33920000000001</v>
      </c>
      <c r="C279" s="15">
        <v>-334.48759999999999</v>
      </c>
      <c r="D279" s="15">
        <v>491.87279999999998</v>
      </c>
      <c r="E279" s="15">
        <v>-67.844520000000003</v>
      </c>
      <c r="F279" s="15">
        <v>496.52969999999999</v>
      </c>
      <c r="G279" s="6">
        <f t="shared" si="24"/>
        <v>2.7618949999999813</v>
      </c>
      <c r="H279" s="6">
        <f t="shared" si="25"/>
        <v>-1.9528849999999238</v>
      </c>
      <c r="I279">
        <f t="shared" si="26"/>
        <v>3.382576505306214</v>
      </c>
      <c r="J279">
        <f t="shared" si="27"/>
        <v>-1102.5423026533815</v>
      </c>
      <c r="K279">
        <f t="shared" si="29"/>
        <v>-13616.622776994191</v>
      </c>
      <c r="L279">
        <f t="shared" si="28"/>
        <v>607799.76457011036</v>
      </c>
    </row>
    <row r="280" spans="1:12" x14ac:dyDescent="0.35">
      <c r="A280" s="15">
        <v>110.2</v>
      </c>
      <c r="B280" s="15">
        <v>598.16250000000002</v>
      </c>
      <c r="C280" s="15">
        <v>-336.7491</v>
      </c>
      <c r="D280" s="15">
        <v>559.71730000000002</v>
      </c>
      <c r="E280" s="15">
        <v>67.844520000000003</v>
      </c>
      <c r="F280" s="15">
        <v>563.81410000000005</v>
      </c>
      <c r="G280" s="6">
        <f t="shared" si="24"/>
        <v>-7.4148050000000012</v>
      </c>
      <c r="H280" s="6">
        <f t="shared" si="25"/>
        <v>-4.2143849999999361</v>
      </c>
      <c r="I280">
        <f t="shared" si="26"/>
        <v>8.5287967566503475</v>
      </c>
      <c r="J280">
        <f t="shared" si="27"/>
        <v>154.54114868902695</v>
      </c>
      <c r="K280">
        <f t="shared" si="29"/>
        <v>37750.253794069722</v>
      </c>
      <c r="L280">
        <f t="shared" si="28"/>
        <v>11941.483319061968</v>
      </c>
    </row>
    <row r="281" spans="1:12" x14ac:dyDescent="0.35">
      <c r="A281" s="15">
        <v>110.2333</v>
      </c>
      <c r="B281" s="15">
        <v>645.65369999999996</v>
      </c>
      <c r="C281" s="15">
        <v>-329.96469999999999</v>
      </c>
      <c r="D281" s="15">
        <v>863.34580000000005</v>
      </c>
      <c r="E281" s="15">
        <v>74.573530000000005</v>
      </c>
      <c r="F281" s="15">
        <v>866.56050000000005</v>
      </c>
      <c r="G281" s="6">
        <f t="shared" si="24"/>
        <v>40.076394999999934</v>
      </c>
      <c r="H281" s="6">
        <f t="shared" si="25"/>
        <v>2.570015000000069</v>
      </c>
      <c r="I281">
        <f t="shared" si="26"/>
        <v>40.158715284434152</v>
      </c>
      <c r="J281">
        <f t="shared" si="27"/>
        <v>949.8474032368365</v>
      </c>
      <c r="K281">
        <f t="shared" si="29"/>
        <v>23883.070707143579</v>
      </c>
      <c r="L281">
        <f t="shared" si="28"/>
        <v>451105.04471788072</v>
      </c>
    </row>
    <row r="282" spans="1:12" x14ac:dyDescent="0.35">
      <c r="A282" s="15">
        <v>110.2667</v>
      </c>
      <c r="B282" s="15">
        <v>655.71889999999996</v>
      </c>
      <c r="C282" s="15">
        <v>-331.77749999999997</v>
      </c>
      <c r="D282" s="15">
        <v>-93.529409999999999</v>
      </c>
      <c r="E282" s="15">
        <v>-9.2307690000000004</v>
      </c>
      <c r="F282" s="15">
        <v>93.983819999999994</v>
      </c>
      <c r="G282" s="6">
        <f t="shared" si="24"/>
        <v>50.141594999999938</v>
      </c>
      <c r="H282" s="6">
        <f t="shared" si="25"/>
        <v>0.75721500000008746</v>
      </c>
      <c r="I282">
        <f t="shared" si="26"/>
        <v>50.147312228077034</v>
      </c>
      <c r="J282">
        <f t="shared" si="27"/>
        <v>299.05978873181999</v>
      </c>
      <c r="K282">
        <f t="shared" si="29"/>
        <v>-19484.659116916479</v>
      </c>
      <c r="L282">
        <f t="shared" si="28"/>
        <v>44718.378618160401</v>
      </c>
    </row>
    <row r="283" spans="1:12" x14ac:dyDescent="0.35">
      <c r="A283" s="15">
        <v>110.3</v>
      </c>
      <c r="B283" s="15">
        <v>639.41840000000002</v>
      </c>
      <c r="C283" s="15">
        <v>-330.58</v>
      </c>
      <c r="D283" s="15">
        <v>-570.0317</v>
      </c>
      <c r="E283" s="15">
        <v>-128.63650000000001</v>
      </c>
      <c r="F283" s="15">
        <v>584.36580000000004</v>
      </c>
      <c r="G283" s="6">
        <f t="shared" si="24"/>
        <v>33.841094999999996</v>
      </c>
      <c r="H283" s="6">
        <f t="shared" si="25"/>
        <v>1.9547150000000784</v>
      </c>
      <c r="I283">
        <f t="shared" si="26"/>
        <v>33.89750170042403</v>
      </c>
      <c r="J283">
        <f t="shared" si="27"/>
        <v>-487.98229812776179</v>
      </c>
      <c r="K283">
        <f t="shared" si="29"/>
        <v>-23634.897503292876</v>
      </c>
      <c r="L283">
        <f t="shared" si="28"/>
        <v>119063.3616430259</v>
      </c>
    </row>
    <row r="284" spans="1:12" x14ac:dyDescent="0.35">
      <c r="A284" s="15">
        <v>110.33329999999999</v>
      </c>
      <c r="B284" s="15">
        <v>617.71680000000003</v>
      </c>
      <c r="C284" s="15">
        <v>-340.35329999999999</v>
      </c>
      <c r="D284" s="15">
        <v>-873.255</v>
      </c>
      <c r="E284" s="15">
        <v>-7.7303620000000004</v>
      </c>
      <c r="F284" s="15">
        <v>873.28930000000003</v>
      </c>
      <c r="G284" s="6">
        <f t="shared" si="24"/>
        <v>12.139495000000011</v>
      </c>
      <c r="H284" s="6">
        <f t="shared" si="25"/>
        <v>-7.8185849999999277</v>
      </c>
      <c r="I284">
        <f t="shared" si="26"/>
        <v>14.4394463279327</v>
      </c>
      <c r="J284">
        <f t="shared" si="27"/>
        <v>-584.32598716195446</v>
      </c>
      <c r="K284">
        <f t="shared" si="29"/>
        <v>-2893.2038749009412</v>
      </c>
      <c r="L284">
        <f t="shared" si="28"/>
        <v>170718.42963639629</v>
      </c>
    </row>
    <row r="285" spans="1:12" x14ac:dyDescent="0.35">
      <c r="A285" s="15">
        <v>110.36669999999999</v>
      </c>
      <c r="B285" s="15">
        <v>581.20140000000004</v>
      </c>
      <c r="C285" s="15">
        <v>-331.09539999999998</v>
      </c>
      <c r="D285" s="15">
        <v>-886.95370000000003</v>
      </c>
      <c r="E285" s="15">
        <v>87.985240000000005</v>
      </c>
      <c r="F285" s="15">
        <v>891.30700000000002</v>
      </c>
      <c r="G285" s="6">
        <f t="shared" si="24"/>
        <v>-24.375904999999989</v>
      </c>
      <c r="H285" s="6">
        <f t="shared" si="25"/>
        <v>1.4393150000000787</v>
      </c>
      <c r="I285">
        <f t="shared" si="26"/>
        <v>24.418361374962277</v>
      </c>
      <c r="J285">
        <f t="shared" si="27"/>
        <v>298.76991158770903</v>
      </c>
      <c r="K285">
        <f t="shared" si="29"/>
        <v>26439.99696855255</v>
      </c>
      <c r="L285">
        <f t="shared" si="28"/>
        <v>44631.730035063738</v>
      </c>
    </row>
    <row r="286" spans="1:12" x14ac:dyDescent="0.35">
      <c r="A286" s="15">
        <v>110.4</v>
      </c>
      <c r="B286" s="15">
        <v>558.58659999999998</v>
      </c>
      <c r="C286" s="15">
        <v>-334.48759999999999</v>
      </c>
      <c r="D286" s="15">
        <v>-364.98180000000002</v>
      </c>
      <c r="E286" s="15">
        <v>-55.91939</v>
      </c>
      <c r="F286" s="15">
        <v>369.2407</v>
      </c>
      <c r="G286" s="6">
        <f t="shared" si="24"/>
        <v>-46.990705000000048</v>
      </c>
      <c r="H286" s="6">
        <f t="shared" si="25"/>
        <v>-1.9528849999999238</v>
      </c>
      <c r="I286">
        <f t="shared" si="26"/>
        <v>47.031267431574221</v>
      </c>
      <c r="J286">
        <f t="shared" si="27"/>
        <v>679.06624794607603</v>
      </c>
      <c r="K286">
        <f t="shared" si="29"/>
        <v>11420.310401148317</v>
      </c>
      <c r="L286">
        <f t="shared" si="28"/>
        <v>230565.48454978081</v>
      </c>
    </row>
    <row r="287" spans="1:12" x14ac:dyDescent="0.35">
      <c r="A287" s="15">
        <v>110.4333</v>
      </c>
      <c r="B287" s="15">
        <v>556.86929999999995</v>
      </c>
      <c r="C287" s="15">
        <v>-334.82339999999999</v>
      </c>
      <c r="D287" s="15">
        <v>0.56497180000000002</v>
      </c>
      <c r="E287" s="15">
        <v>-1.439929</v>
      </c>
      <c r="F287" s="15">
        <v>1.5468</v>
      </c>
      <c r="G287" s="6">
        <f t="shared" si="24"/>
        <v>-48.708005000000071</v>
      </c>
      <c r="H287" s="6">
        <f t="shared" si="25"/>
        <v>-2.2886849999999299</v>
      </c>
      <c r="I287">
        <f t="shared" si="26"/>
        <v>48.761745560523735</v>
      </c>
      <c r="J287">
        <f t="shared" si="27"/>
        <v>51.966310178668763</v>
      </c>
      <c r="K287">
        <f t="shared" si="29"/>
        <v>-18831.8299629869</v>
      </c>
      <c r="L287">
        <f t="shared" si="28"/>
        <v>1350.2486967928064</v>
      </c>
    </row>
    <row r="288" spans="1:12" x14ac:dyDescent="0.35">
      <c r="A288" s="15">
        <v>110.4667</v>
      </c>
      <c r="B288" s="15">
        <v>558.62419999999997</v>
      </c>
      <c r="C288" s="15">
        <v>-334.58359999999999</v>
      </c>
      <c r="D288" s="15">
        <v>653.32100000000003</v>
      </c>
      <c r="E288" s="15">
        <v>5.0359949999999998</v>
      </c>
      <c r="F288" s="15">
        <v>653.34040000000005</v>
      </c>
      <c r="G288" s="6">
        <f t="shared" si="24"/>
        <v>-46.95310500000005</v>
      </c>
      <c r="H288" s="6">
        <f t="shared" si="25"/>
        <v>-2.0488849999999275</v>
      </c>
      <c r="I288">
        <f t="shared" si="26"/>
        <v>46.99778717008126</v>
      </c>
      <c r="J288">
        <f t="shared" si="27"/>
        <v>-52.813125462349056</v>
      </c>
      <c r="K288">
        <f t="shared" si="29"/>
        <v>-3137.1088515274496</v>
      </c>
      <c r="L288">
        <f t="shared" si="28"/>
        <v>1394.6131105509112</v>
      </c>
    </row>
    <row r="289" spans="1:12" x14ac:dyDescent="0.35">
      <c r="A289" s="15">
        <v>110.5</v>
      </c>
      <c r="B289" s="15">
        <v>600.42399999999998</v>
      </c>
      <c r="C289" s="15">
        <v>-334.48759999999999</v>
      </c>
      <c r="D289" s="15">
        <v>1017.103</v>
      </c>
      <c r="E289" s="15">
        <v>52.323320000000002</v>
      </c>
      <c r="F289" s="15">
        <v>1018.448</v>
      </c>
      <c r="G289" s="6">
        <f t="shared" si="24"/>
        <v>-5.1533050000000458</v>
      </c>
      <c r="H289" s="6">
        <f t="shared" si="25"/>
        <v>-1.9528849999999238</v>
      </c>
      <c r="I289">
        <f t="shared" si="26"/>
        <v>5.5109266231959735</v>
      </c>
      <c r="J289">
        <f t="shared" si="27"/>
        <v>-1245.8516680747457</v>
      </c>
      <c r="K289">
        <f t="shared" si="29"/>
        <v>-35826.983261636764</v>
      </c>
      <c r="L289">
        <f t="shared" si="28"/>
        <v>776073.18942231312</v>
      </c>
    </row>
    <row r="290" spans="1:12" x14ac:dyDescent="0.35">
      <c r="A290" s="15">
        <v>110.5333</v>
      </c>
      <c r="B290" s="15">
        <v>626.43110000000001</v>
      </c>
      <c r="C290" s="15">
        <v>-331.09539999999998</v>
      </c>
      <c r="D290" s="15">
        <v>632.29780000000005</v>
      </c>
      <c r="E290" s="15">
        <v>107.14830000000001</v>
      </c>
      <c r="F290" s="15">
        <v>641.31209999999999</v>
      </c>
      <c r="G290" s="6">
        <f t="shared" si="24"/>
        <v>20.853794999999991</v>
      </c>
      <c r="H290" s="6">
        <f t="shared" si="25"/>
        <v>1.4393150000000787</v>
      </c>
      <c r="I290">
        <f t="shared" si="26"/>
        <v>20.903406267191237</v>
      </c>
      <c r="J290">
        <f t="shared" si="27"/>
        <v>462.23662594584533</v>
      </c>
      <c r="K290">
        <f t="shared" si="29"/>
        <v>51293.942763385734</v>
      </c>
      <c r="L290">
        <f t="shared" si="28"/>
        <v>106831.34918289966</v>
      </c>
    </row>
    <row r="291" spans="1:12" x14ac:dyDescent="0.35">
      <c r="A291" s="15">
        <v>110.5667</v>
      </c>
      <c r="B291" s="15">
        <v>642.57719999999995</v>
      </c>
      <c r="C291" s="15">
        <v>-327.34440000000001</v>
      </c>
      <c r="D291" s="15">
        <v>234.7901</v>
      </c>
      <c r="E291" s="15">
        <v>62.8125</v>
      </c>
      <c r="F291" s="15">
        <v>243.04689999999999</v>
      </c>
      <c r="G291" s="6">
        <f t="shared" si="24"/>
        <v>36.999894999999924</v>
      </c>
      <c r="H291" s="6">
        <f t="shared" si="25"/>
        <v>5.1903150000000551</v>
      </c>
      <c r="I291">
        <f t="shared" si="26"/>
        <v>37.3621680287727</v>
      </c>
      <c r="J291">
        <f t="shared" si="27"/>
        <v>492.77729825093735</v>
      </c>
      <c r="K291">
        <f t="shared" si="29"/>
        <v>914.39138637999179</v>
      </c>
      <c r="L291">
        <f t="shared" si="28"/>
        <v>121414.73283574663</v>
      </c>
    </row>
    <row r="292" spans="1:12" x14ac:dyDescent="0.35">
      <c r="A292" s="15">
        <v>110.6</v>
      </c>
      <c r="B292" s="15">
        <v>642.0838</v>
      </c>
      <c r="C292" s="15">
        <v>-326.90789999999998</v>
      </c>
      <c r="D292" s="15">
        <v>-188.03120000000001</v>
      </c>
      <c r="E292" s="15">
        <v>11.235060000000001</v>
      </c>
      <c r="F292" s="15">
        <v>188.36660000000001</v>
      </c>
      <c r="G292" s="6">
        <f t="shared" si="24"/>
        <v>36.506494999999973</v>
      </c>
      <c r="H292" s="6">
        <f t="shared" si="25"/>
        <v>5.6268150000000787</v>
      </c>
      <c r="I292">
        <f t="shared" si="26"/>
        <v>36.93758552246274</v>
      </c>
      <c r="J292">
        <f t="shared" si="27"/>
        <v>-12.750225414714668</v>
      </c>
      <c r="K292">
        <f t="shared" si="29"/>
        <v>-15181.006716687616</v>
      </c>
      <c r="L292">
        <f t="shared" si="28"/>
        <v>81.284124063017913</v>
      </c>
    </row>
    <row r="293" spans="1:12" x14ac:dyDescent="0.35">
      <c r="A293" s="15">
        <v>110.63330000000001</v>
      </c>
      <c r="B293" s="15">
        <v>630.04179999999997</v>
      </c>
      <c r="C293" s="15">
        <v>-326.59539999999998</v>
      </c>
      <c r="D293" s="15">
        <v>-794.50739999999996</v>
      </c>
      <c r="E293" s="15">
        <v>-45.851370000000003</v>
      </c>
      <c r="F293" s="15">
        <v>795.82929999999999</v>
      </c>
      <c r="G293" s="6">
        <f t="shared" si="24"/>
        <v>24.464494999999943</v>
      </c>
      <c r="H293" s="6">
        <f t="shared" si="25"/>
        <v>5.9393150000000787</v>
      </c>
      <c r="I293">
        <f t="shared" si="26"/>
        <v>25.175126181893273</v>
      </c>
      <c r="J293">
        <f t="shared" si="27"/>
        <v>-353.22700722418944</v>
      </c>
      <c r="K293">
        <f t="shared" si="29"/>
        <v>-10224.527982263067</v>
      </c>
      <c r="L293">
        <f t="shared" si="28"/>
        <v>62384.65931627879</v>
      </c>
    </row>
    <row r="294" spans="1:12" x14ac:dyDescent="0.35">
      <c r="A294" s="15">
        <v>110.66670000000001</v>
      </c>
      <c r="B294" s="15">
        <v>589.11659999999995</v>
      </c>
      <c r="C294" s="15">
        <v>-329.96469999999999</v>
      </c>
      <c r="D294" s="15">
        <v>-749.56690000000003</v>
      </c>
      <c r="E294" s="15">
        <v>-118.38339999999999</v>
      </c>
      <c r="F294" s="15">
        <v>758.8578</v>
      </c>
      <c r="G294" s="6">
        <f t="shared" si="24"/>
        <v>-16.460705000000075</v>
      </c>
      <c r="H294" s="6">
        <f t="shared" si="25"/>
        <v>2.570015000000069</v>
      </c>
      <c r="I294">
        <f t="shared" si="26"/>
        <v>16.660125635698336</v>
      </c>
      <c r="J294">
        <f t="shared" si="27"/>
        <v>-254.94013611361845</v>
      </c>
      <c r="K294">
        <f t="shared" si="29"/>
        <v>2942.7206919332348</v>
      </c>
      <c r="L294">
        <f t="shared" si="28"/>
        <v>32497.23650081515</v>
      </c>
    </row>
    <row r="295" spans="1:12" x14ac:dyDescent="0.35">
      <c r="A295" s="15">
        <v>110.7</v>
      </c>
      <c r="B295" s="15">
        <v>580.07069999999999</v>
      </c>
      <c r="C295" s="15">
        <v>-334.48759999999999</v>
      </c>
      <c r="D295" s="15">
        <v>-373.14490000000001</v>
      </c>
      <c r="E295" s="15">
        <v>-50.883389999999999</v>
      </c>
      <c r="F295" s="15">
        <v>376.59820000000002</v>
      </c>
      <c r="G295" s="6">
        <f t="shared" si="24"/>
        <v>-25.506605000000036</v>
      </c>
      <c r="H295" s="6">
        <f t="shared" si="25"/>
        <v>-1.9528849999999238</v>
      </c>
      <c r="I295">
        <f t="shared" si="26"/>
        <v>25.581255998274429</v>
      </c>
      <c r="J295">
        <f t="shared" si="27"/>
        <v>267.90181268999692</v>
      </c>
      <c r="K295">
        <f t="shared" si="29"/>
        <v>15700.95942353341</v>
      </c>
      <c r="L295">
        <f t="shared" si="28"/>
        <v>35885.690621293099</v>
      </c>
    </row>
    <row r="296" spans="1:12" x14ac:dyDescent="0.35">
      <c r="A296" s="15">
        <v>110.7333</v>
      </c>
      <c r="B296" s="15">
        <v>564.24030000000005</v>
      </c>
      <c r="C296" s="15">
        <v>-333.3569</v>
      </c>
      <c r="D296" s="15">
        <v>-50.883389999999999</v>
      </c>
      <c r="E296" s="15">
        <v>33.922260000000001</v>
      </c>
      <c r="F296" s="15">
        <v>61.154229999999998</v>
      </c>
      <c r="G296" s="6">
        <f t="shared" si="24"/>
        <v>-41.337004999999976</v>
      </c>
      <c r="H296" s="6">
        <f t="shared" si="25"/>
        <v>-0.82218499999993355</v>
      </c>
      <c r="I296">
        <f t="shared" si="26"/>
        <v>41.345180741463061</v>
      </c>
      <c r="J296">
        <f t="shared" si="27"/>
        <v>473.39113342913072</v>
      </c>
      <c r="K296">
        <f t="shared" si="29"/>
        <v>6170.8504726472165</v>
      </c>
      <c r="L296">
        <f t="shared" si="28"/>
        <v>112049.58260465853</v>
      </c>
    </row>
    <row r="297" spans="1:12" x14ac:dyDescent="0.35">
      <c r="A297" s="15">
        <v>110.7667</v>
      </c>
      <c r="B297" s="15">
        <v>576.67840000000001</v>
      </c>
      <c r="C297" s="15">
        <v>-332.22609999999997</v>
      </c>
      <c r="D297" s="15">
        <v>644.52300000000002</v>
      </c>
      <c r="E297" s="15">
        <v>50.883389999999999</v>
      </c>
      <c r="F297" s="15">
        <v>646.52840000000003</v>
      </c>
      <c r="G297" s="6">
        <f t="shared" si="24"/>
        <v>-28.898905000000013</v>
      </c>
      <c r="H297" s="6">
        <f t="shared" si="25"/>
        <v>0.30861500000008846</v>
      </c>
      <c r="I297">
        <f t="shared" si="26"/>
        <v>28.90055282200067</v>
      </c>
      <c r="J297">
        <f t="shared" si="27"/>
        <v>-372.5936502833016</v>
      </c>
      <c r="K297">
        <f t="shared" si="29"/>
        <v>-25328.885739892943</v>
      </c>
      <c r="L297">
        <f t="shared" si="28"/>
        <v>69413.014115717626</v>
      </c>
    </row>
    <row r="298" spans="1:12" x14ac:dyDescent="0.35">
      <c r="A298" s="15">
        <v>110.8</v>
      </c>
      <c r="B298" s="15">
        <v>607.20849999999996</v>
      </c>
      <c r="C298" s="15">
        <v>-329.96469999999999</v>
      </c>
      <c r="D298" s="15">
        <v>746.28980000000001</v>
      </c>
      <c r="E298" s="15">
        <v>-33.922260000000001</v>
      </c>
      <c r="F298" s="15">
        <v>747.06029999999998</v>
      </c>
      <c r="G298" s="6">
        <f t="shared" si="24"/>
        <v>1.6311949999999342</v>
      </c>
      <c r="H298" s="6">
        <f t="shared" si="25"/>
        <v>2.570015000000069</v>
      </c>
      <c r="I298">
        <f t="shared" si="26"/>
        <v>3.0439734276517822</v>
      </c>
      <c r="J298">
        <f t="shared" si="27"/>
        <v>-776.47385568622281</v>
      </c>
      <c r="K298">
        <f t="shared" si="29"/>
        <v>-12128.534696785513</v>
      </c>
      <c r="L298">
        <f t="shared" si="28"/>
        <v>301455.82428211457</v>
      </c>
    </row>
    <row r="299" spans="1:12" x14ac:dyDescent="0.35">
      <c r="A299" s="15">
        <v>110.83329999999999</v>
      </c>
      <c r="B299" s="15">
        <v>626.43110000000001</v>
      </c>
      <c r="C299" s="15">
        <v>-334.48759999999999</v>
      </c>
      <c r="D299" s="15">
        <v>492.74059999999997</v>
      </c>
      <c r="E299" s="15">
        <v>-53.72343</v>
      </c>
      <c r="F299" s="15">
        <v>495.66070000000002</v>
      </c>
      <c r="G299" s="6">
        <f t="shared" si="24"/>
        <v>20.853794999999991</v>
      </c>
      <c r="H299" s="6">
        <f t="shared" si="25"/>
        <v>-1.9528849999999238</v>
      </c>
      <c r="I299">
        <f t="shared" si="26"/>
        <v>20.945035825351297</v>
      </c>
      <c r="J299">
        <f t="shared" si="27"/>
        <v>537.56944137240623</v>
      </c>
      <c r="K299">
        <f t="shared" si="29"/>
        <v>39460.759671433858</v>
      </c>
      <c r="L299">
        <f t="shared" si="28"/>
        <v>144490.45214872045</v>
      </c>
    </row>
    <row r="300" spans="1:12" x14ac:dyDescent="0.35">
      <c r="A300" s="15">
        <v>110.86669999999999</v>
      </c>
      <c r="B300" s="15">
        <v>640.05790000000002</v>
      </c>
      <c r="C300" s="15">
        <v>-333.5462</v>
      </c>
      <c r="D300" s="15">
        <v>128.22579999999999</v>
      </c>
      <c r="E300" s="15">
        <v>-6.6990290000000003</v>
      </c>
      <c r="F300" s="15">
        <v>128.4007</v>
      </c>
      <c r="G300" s="6">
        <f t="shared" si="24"/>
        <v>34.480594999999994</v>
      </c>
      <c r="H300" s="6">
        <f t="shared" si="25"/>
        <v>-1.0114849999999365</v>
      </c>
      <c r="I300">
        <f t="shared" si="26"/>
        <v>34.495427718166496</v>
      </c>
      <c r="J300">
        <f t="shared" si="27"/>
        <v>405.7003560723075</v>
      </c>
      <c r="K300">
        <f t="shared" si="29"/>
        <v>-3948.1762065897447</v>
      </c>
      <c r="L300">
        <f t="shared" si="28"/>
        <v>82296.38945859854</v>
      </c>
    </row>
    <row r="301" spans="1:12" x14ac:dyDescent="0.35">
      <c r="A301" s="15">
        <v>110.9</v>
      </c>
      <c r="B301" s="15">
        <v>634.97950000000003</v>
      </c>
      <c r="C301" s="15">
        <v>-334.93419999999998</v>
      </c>
      <c r="D301" s="15">
        <v>-353.05529999999999</v>
      </c>
      <c r="E301" s="15">
        <v>-86.28819</v>
      </c>
      <c r="F301" s="15">
        <v>363.44690000000003</v>
      </c>
      <c r="G301" s="6">
        <f t="shared" si="24"/>
        <v>29.402195000000006</v>
      </c>
      <c r="H301" s="6">
        <f t="shared" si="25"/>
        <v>-2.3994849999999133</v>
      </c>
      <c r="I301">
        <f t="shared" si="26"/>
        <v>29.499942357286901</v>
      </c>
      <c r="J301">
        <f t="shared" si="27"/>
        <v>-150.01457540173914</v>
      </c>
      <c r="K301">
        <f t="shared" si="29"/>
        <v>-16688.136080296081</v>
      </c>
      <c r="L301">
        <f t="shared" si="28"/>
        <v>11252.186416482038</v>
      </c>
    </row>
    <row r="302" spans="1:12" x14ac:dyDescent="0.35">
      <c r="A302" s="15">
        <v>110.9333</v>
      </c>
      <c r="B302" s="15">
        <v>616.52080000000001</v>
      </c>
      <c r="C302" s="15">
        <v>-339.29880000000003</v>
      </c>
      <c r="D302" s="15">
        <v>-276.38369999999998</v>
      </c>
      <c r="E302" s="15">
        <v>-66.626660000000001</v>
      </c>
      <c r="F302" s="15">
        <v>284.30099999999999</v>
      </c>
      <c r="G302" s="6">
        <f t="shared" si="24"/>
        <v>10.943494999999984</v>
      </c>
      <c r="H302" s="6">
        <f t="shared" si="25"/>
        <v>-6.7640849999999659</v>
      </c>
      <c r="I302">
        <f t="shared" si="26"/>
        <v>12.865182808738055</v>
      </c>
      <c r="J302">
        <f t="shared" si="27"/>
        <v>-499.54232878529564</v>
      </c>
      <c r="K302">
        <f t="shared" si="29"/>
        <v>-10496.328930438078</v>
      </c>
      <c r="L302">
        <f t="shared" si="28"/>
        <v>124771.2691241182</v>
      </c>
    </row>
    <row r="303" spans="1:12" x14ac:dyDescent="0.35">
      <c r="A303" s="15">
        <v>110.9667</v>
      </c>
      <c r="B303" s="15">
        <v>616.5539</v>
      </c>
      <c r="C303" s="15">
        <v>-339.37599999999998</v>
      </c>
      <c r="D303" s="15">
        <v>-716.36379999999997</v>
      </c>
      <c r="E303" s="15">
        <v>140.01159999999999</v>
      </c>
      <c r="F303" s="15">
        <v>729.91809999999998</v>
      </c>
      <c r="G303" s="6">
        <f t="shared" si="24"/>
        <v>10.976594999999975</v>
      </c>
      <c r="H303" s="6">
        <f t="shared" si="25"/>
        <v>-6.8412849999999139</v>
      </c>
      <c r="I303">
        <f t="shared" si="26"/>
        <v>12.934017869372543</v>
      </c>
      <c r="J303">
        <f t="shared" si="27"/>
        <v>2.0609299591163763</v>
      </c>
      <c r="K303">
        <f t="shared" si="29"/>
        <v>15018.061639054109</v>
      </c>
      <c r="L303">
        <f t="shared" si="28"/>
        <v>2.1237161481917144</v>
      </c>
    </row>
    <row r="304" spans="1:12" x14ac:dyDescent="0.35">
      <c r="A304" s="15">
        <v>111</v>
      </c>
      <c r="B304" s="15">
        <v>568.76329999999996</v>
      </c>
      <c r="C304" s="15">
        <v>-329.96469999999999</v>
      </c>
      <c r="D304" s="15">
        <v>-690.32410000000004</v>
      </c>
      <c r="E304" s="15">
        <v>137.13130000000001</v>
      </c>
      <c r="F304" s="15">
        <v>703.81269999999995</v>
      </c>
      <c r="G304" s="6">
        <f t="shared" si="24"/>
        <v>-36.814005000000066</v>
      </c>
      <c r="H304" s="6">
        <f t="shared" si="25"/>
        <v>2.570015000000069</v>
      </c>
      <c r="I304">
        <f t="shared" si="26"/>
        <v>36.903603363902761</v>
      </c>
      <c r="J304">
        <f t="shared" si="27"/>
        <v>719.80737220817957</v>
      </c>
      <c r="K304">
        <f t="shared" si="29"/>
        <v>21553.947214688524</v>
      </c>
      <c r="L304">
        <f t="shared" si="28"/>
        <v>259061.32654262238</v>
      </c>
    </row>
    <row r="305" spans="1:12" x14ac:dyDescent="0.35">
      <c r="A305" s="15">
        <v>111.0333</v>
      </c>
      <c r="B305" s="15">
        <v>570.53229999999996</v>
      </c>
      <c r="C305" s="15">
        <v>-330.23390000000001</v>
      </c>
      <c r="D305" s="15">
        <v>390.10599999999999</v>
      </c>
      <c r="E305" s="15">
        <v>-33.922260000000001</v>
      </c>
      <c r="F305" s="15">
        <v>391.57810000000001</v>
      </c>
      <c r="G305" s="6">
        <f t="shared" si="24"/>
        <v>-35.04500500000006</v>
      </c>
      <c r="H305" s="6">
        <f t="shared" si="25"/>
        <v>2.3008150000000569</v>
      </c>
      <c r="I305">
        <f t="shared" si="26"/>
        <v>35.120451664439834</v>
      </c>
      <c r="J305">
        <f t="shared" si="27"/>
        <v>-53.548099082975604</v>
      </c>
      <c r="K305">
        <f t="shared" si="29"/>
        <v>-23223.88802676351</v>
      </c>
      <c r="L305">
        <f t="shared" si="28"/>
        <v>1433.6994577000864</v>
      </c>
    </row>
    <row r="306" spans="1:12" x14ac:dyDescent="0.35">
      <c r="A306" s="15">
        <v>111.0667</v>
      </c>
      <c r="B306" s="15">
        <v>594.77030000000002</v>
      </c>
      <c r="C306" s="15">
        <v>-332.22609999999997</v>
      </c>
      <c r="D306" s="15">
        <v>702.79290000000003</v>
      </c>
      <c r="E306" s="15">
        <v>4.0388929999999998</v>
      </c>
      <c r="F306" s="15">
        <v>702.80449999999996</v>
      </c>
      <c r="G306" s="6">
        <f t="shared" si="24"/>
        <v>-10.807005000000004</v>
      </c>
      <c r="H306" s="6">
        <f t="shared" si="25"/>
        <v>0.30861500000008846</v>
      </c>
      <c r="I306">
        <f t="shared" si="26"/>
        <v>10.811410652095782</v>
      </c>
      <c r="J306">
        <f t="shared" si="27"/>
        <v>-727.81559917197069</v>
      </c>
      <c r="K306">
        <f t="shared" si="29"/>
        <v>-20187.649703263134</v>
      </c>
      <c r="L306">
        <f t="shared" si="28"/>
        <v>264857.77319902735</v>
      </c>
    </row>
    <row r="307" spans="1:12" x14ac:dyDescent="0.35">
      <c r="A307" s="15">
        <v>111.1</v>
      </c>
      <c r="B307" s="15">
        <v>617.38520000000005</v>
      </c>
      <c r="C307" s="15">
        <v>-329.96469999999999</v>
      </c>
      <c r="D307" s="15">
        <v>564.68719999999996</v>
      </c>
      <c r="E307" s="15">
        <v>-24.341629999999999</v>
      </c>
      <c r="F307" s="15">
        <v>565.21159999999998</v>
      </c>
      <c r="G307" s="6">
        <f t="shared" si="24"/>
        <v>11.80789500000003</v>
      </c>
      <c r="H307" s="6">
        <f t="shared" si="25"/>
        <v>2.570015000000069</v>
      </c>
      <c r="I307">
        <f t="shared" si="26"/>
        <v>12.084343649170652</v>
      </c>
      <c r="J307">
        <f t="shared" si="27"/>
        <v>38.226216128377914</v>
      </c>
      <c r="K307">
        <f t="shared" si="29"/>
        <v>23004.258717730259</v>
      </c>
      <c r="L307">
        <f t="shared" si="28"/>
        <v>730.62179974672983</v>
      </c>
    </row>
    <row r="308" spans="1:12" x14ac:dyDescent="0.35">
      <c r="A308" s="15">
        <v>111.13330000000001</v>
      </c>
      <c r="B308" s="15">
        <v>632.41610000000003</v>
      </c>
      <c r="C308" s="15">
        <v>-333.84890000000001</v>
      </c>
      <c r="D308" s="15">
        <v>296.89120000000003</v>
      </c>
      <c r="E308" s="15">
        <v>-75</v>
      </c>
      <c r="F308" s="15">
        <v>306.21789999999999</v>
      </c>
      <c r="G308" s="6">
        <f t="shared" si="24"/>
        <v>26.838795000000005</v>
      </c>
      <c r="H308" s="6">
        <f t="shared" si="25"/>
        <v>-1.3141849999999522</v>
      </c>
      <c r="I308">
        <f t="shared" si="26"/>
        <v>26.870950844103938</v>
      </c>
      <c r="J308">
        <f t="shared" si="27"/>
        <v>444.04225810595517</v>
      </c>
      <c r="K308">
        <f t="shared" si="29"/>
        <v>12186.66792725047</v>
      </c>
      <c r="L308">
        <f t="shared" si="28"/>
        <v>98586.763491917853</v>
      </c>
    </row>
    <row r="309" spans="1:12" x14ac:dyDescent="0.35">
      <c r="A309" s="15">
        <v>111.16670000000001</v>
      </c>
      <c r="B309" s="15">
        <v>637.17790000000002</v>
      </c>
      <c r="C309" s="15">
        <v>-334.96469999999999</v>
      </c>
      <c r="D309" s="15">
        <v>-257.67509999999999</v>
      </c>
      <c r="E309" s="15">
        <v>-47.697650000000003</v>
      </c>
      <c r="F309" s="15">
        <v>262.05250000000001</v>
      </c>
      <c r="G309" s="6">
        <f t="shared" si="24"/>
        <v>31.600594999999998</v>
      </c>
      <c r="H309" s="6">
        <f t="shared" si="25"/>
        <v>-2.429984999999931</v>
      </c>
      <c r="I309">
        <f t="shared" si="26"/>
        <v>31.69388634191537</v>
      </c>
      <c r="J309">
        <f t="shared" si="27"/>
        <v>144.39926640153851</v>
      </c>
      <c r="K309">
        <f t="shared" si="29"/>
        <v>-8971.3470570183781</v>
      </c>
      <c r="L309">
        <f t="shared" si="28"/>
        <v>10425.574068651244</v>
      </c>
    </row>
    <row r="310" spans="1:12" x14ac:dyDescent="0.35">
      <c r="A310" s="15">
        <v>111.2</v>
      </c>
      <c r="B310" s="15">
        <v>615.23779999999999</v>
      </c>
      <c r="C310" s="15">
        <v>-337.02879999999999</v>
      </c>
      <c r="D310" s="15">
        <v>-296.89120000000003</v>
      </c>
      <c r="E310" s="15">
        <v>91.961129999999997</v>
      </c>
      <c r="F310" s="15">
        <v>310.80739999999997</v>
      </c>
      <c r="G310" s="6">
        <f t="shared" si="24"/>
        <v>9.660494999999969</v>
      </c>
      <c r="H310" s="6">
        <f t="shared" si="25"/>
        <v>-4.4940849999999273</v>
      </c>
      <c r="I310">
        <f t="shared" si="26"/>
        <v>10.654668630804467</v>
      </c>
      <c r="J310">
        <f t="shared" si="27"/>
        <v>-631.80833967305693</v>
      </c>
      <c r="K310">
        <f t="shared" si="29"/>
        <v>-23309.537719959921</v>
      </c>
      <c r="L310">
        <f t="shared" si="28"/>
        <v>199590.88904021244</v>
      </c>
    </row>
    <row r="311" spans="1:12" x14ac:dyDescent="0.35">
      <c r="A311" s="15">
        <v>111.2333</v>
      </c>
      <c r="B311" s="15">
        <v>617.38520000000005</v>
      </c>
      <c r="C311" s="15">
        <v>-328.83390000000003</v>
      </c>
      <c r="D311" s="15">
        <v>-578.39020000000005</v>
      </c>
      <c r="E311" s="15">
        <v>72.039280000000005</v>
      </c>
      <c r="F311" s="15">
        <v>582.85919999999999</v>
      </c>
      <c r="G311" s="6">
        <f t="shared" si="24"/>
        <v>11.80789500000003</v>
      </c>
      <c r="H311" s="6">
        <f t="shared" si="25"/>
        <v>3.7008150000000342</v>
      </c>
      <c r="I311">
        <f t="shared" si="26"/>
        <v>12.374264260765202</v>
      </c>
      <c r="J311">
        <f t="shared" si="27"/>
        <v>51.639508407233912</v>
      </c>
      <c r="K311">
        <f t="shared" si="29"/>
        <v>20523.959401812386</v>
      </c>
      <c r="L311">
        <f t="shared" si="28"/>
        <v>1333.319414270391</v>
      </c>
    </row>
    <row r="312" spans="1:12" x14ac:dyDescent="0.35">
      <c r="A312" s="15">
        <v>111.2667</v>
      </c>
      <c r="B312" s="15">
        <v>576.67840000000001</v>
      </c>
      <c r="C312" s="15">
        <v>-332.22609999999997</v>
      </c>
      <c r="D312" s="15">
        <v>-606.85350000000005</v>
      </c>
      <c r="E312" s="15">
        <v>-45.719259999999998</v>
      </c>
      <c r="F312" s="15">
        <v>608.57330000000002</v>
      </c>
      <c r="G312" s="6">
        <f t="shared" si="24"/>
        <v>-28.898905000000013</v>
      </c>
      <c r="H312" s="6">
        <f t="shared" si="25"/>
        <v>0.30861500000008846</v>
      </c>
      <c r="I312">
        <f t="shared" si="26"/>
        <v>28.90055282200067</v>
      </c>
      <c r="J312">
        <f t="shared" si="27"/>
        <v>494.79905871962006</v>
      </c>
      <c r="K312">
        <f t="shared" si="29"/>
        <v>13268.250009352752</v>
      </c>
      <c r="L312">
        <f t="shared" si="28"/>
        <v>122413.05425491101</v>
      </c>
    </row>
    <row r="313" spans="1:12" x14ac:dyDescent="0.35">
      <c r="A313" s="15">
        <v>111.3</v>
      </c>
      <c r="B313" s="15">
        <v>576.92830000000004</v>
      </c>
      <c r="C313" s="15">
        <v>-331.88189999999997</v>
      </c>
      <c r="D313" s="15">
        <v>237.45580000000001</v>
      </c>
      <c r="E313" s="15">
        <v>0</v>
      </c>
      <c r="F313" s="15">
        <v>237.45580000000001</v>
      </c>
      <c r="G313" s="6">
        <f t="shared" si="24"/>
        <v>-28.649004999999988</v>
      </c>
      <c r="H313" s="6">
        <f t="shared" si="25"/>
        <v>0.65281500000008919</v>
      </c>
      <c r="I313">
        <f t="shared" si="26"/>
        <v>28.656441769945019</v>
      </c>
      <c r="J313">
        <f t="shared" si="27"/>
        <v>-7.3306622238940733</v>
      </c>
      <c r="K313">
        <f t="shared" si="29"/>
        <v>-15078.970598905687</v>
      </c>
      <c r="L313">
        <f t="shared" si="28"/>
        <v>26.8693043204138</v>
      </c>
    </row>
    <row r="314" spans="1:12" x14ac:dyDescent="0.35">
      <c r="A314" s="15">
        <v>111.33329999999999</v>
      </c>
      <c r="B314" s="15">
        <v>592.50879999999995</v>
      </c>
      <c r="C314" s="15">
        <v>-332.22609999999997</v>
      </c>
      <c r="D314" s="15">
        <v>572.93129999999996</v>
      </c>
      <c r="E314" s="15">
        <v>96.602649999999997</v>
      </c>
      <c r="F314" s="15">
        <v>581.01829999999995</v>
      </c>
      <c r="G314" s="6">
        <f t="shared" si="24"/>
        <v>-13.068505000000073</v>
      </c>
      <c r="H314" s="6">
        <f t="shared" si="25"/>
        <v>0.30861500000008846</v>
      </c>
      <c r="I314">
        <f t="shared" si="26"/>
        <v>13.072148490330576</v>
      </c>
      <c r="J314">
        <f t="shared" si="27"/>
        <v>-467.99679518365906</v>
      </c>
      <c r="K314">
        <f t="shared" si="29"/>
        <v>-13833.817806600795</v>
      </c>
      <c r="L314">
        <f t="shared" si="28"/>
        <v>109510.50015108786</v>
      </c>
    </row>
    <row r="315" spans="1:12" x14ac:dyDescent="0.35">
      <c r="A315" s="15">
        <v>111.36669999999999</v>
      </c>
      <c r="B315" s="15">
        <v>615.12369999999999</v>
      </c>
      <c r="C315" s="15">
        <v>-325.44170000000003</v>
      </c>
      <c r="D315" s="15">
        <v>511.93239999999997</v>
      </c>
      <c r="E315" s="15">
        <v>-19.86365</v>
      </c>
      <c r="F315" s="15">
        <v>512.31759999999997</v>
      </c>
      <c r="G315" s="6">
        <f t="shared" si="24"/>
        <v>9.5463949999999613</v>
      </c>
      <c r="H315" s="6">
        <f t="shared" si="25"/>
        <v>7.0930150000000367</v>
      </c>
      <c r="I315">
        <f t="shared" si="26"/>
        <v>11.893044996393892</v>
      </c>
      <c r="J315">
        <f t="shared" si="27"/>
        <v>-35.302499818463282</v>
      </c>
      <c r="K315">
        <f t="shared" si="29"/>
        <v>12954.919022909929</v>
      </c>
      <c r="L315">
        <f t="shared" si="28"/>
        <v>623.13324671630005</v>
      </c>
    </row>
    <row r="316" spans="1:12" x14ac:dyDescent="0.35">
      <c r="A316" s="15">
        <v>111.4</v>
      </c>
      <c r="B316" s="15">
        <v>626.6377</v>
      </c>
      <c r="C316" s="15">
        <v>-333.55040000000002</v>
      </c>
      <c r="D316" s="15">
        <v>54.166670000000003</v>
      </c>
      <c r="E316" s="15">
        <v>-143.89830000000001</v>
      </c>
      <c r="F316" s="15">
        <v>153.75550000000001</v>
      </c>
      <c r="G316" s="6">
        <f t="shared" si="24"/>
        <v>21.060394999999971</v>
      </c>
      <c r="H316" s="6">
        <f t="shared" si="25"/>
        <v>-1.0156849999999622</v>
      </c>
      <c r="I316">
        <f t="shared" si="26"/>
        <v>21.084872624117242</v>
      </c>
      <c r="J316">
        <f t="shared" si="27"/>
        <v>276.03085969129899</v>
      </c>
      <c r="K316">
        <f t="shared" si="29"/>
        <v>9349.3501354251493</v>
      </c>
      <c r="L316">
        <f t="shared" si="28"/>
        <v>38096.517750958796</v>
      </c>
    </row>
    <row r="317" spans="1:12" x14ac:dyDescent="0.35">
      <c r="A317" s="15">
        <v>111.4333</v>
      </c>
      <c r="B317" s="15">
        <v>618.73479999999995</v>
      </c>
      <c r="C317" s="15">
        <v>-335.03489999999999</v>
      </c>
      <c r="D317" s="15">
        <v>-171.48990000000001</v>
      </c>
      <c r="E317" s="15">
        <v>116.15600000000001</v>
      </c>
      <c r="F317" s="15">
        <v>207.12559999999999</v>
      </c>
      <c r="G317" s="6">
        <f t="shared" si="24"/>
        <v>13.157494999999926</v>
      </c>
      <c r="H317" s="6">
        <f t="shared" si="25"/>
        <v>-2.5001849999999308</v>
      </c>
      <c r="I317">
        <f t="shared" si="26"/>
        <v>13.392930960370389</v>
      </c>
      <c r="J317">
        <f t="shared" si="27"/>
        <v>-230.98923915157798</v>
      </c>
      <c r="K317">
        <f t="shared" si="29"/>
        <v>-15225.828794081761</v>
      </c>
      <c r="L317">
        <f t="shared" si="28"/>
        <v>26678.014301912441</v>
      </c>
    </row>
    <row r="318" spans="1:12" x14ac:dyDescent="0.35">
      <c r="A318" s="15">
        <v>111.4667</v>
      </c>
      <c r="B318" s="15">
        <v>615.20500000000004</v>
      </c>
      <c r="C318" s="15">
        <v>-325.80669999999998</v>
      </c>
      <c r="D318" s="15">
        <v>-563.00059999999996</v>
      </c>
      <c r="E318" s="15">
        <v>109.976</v>
      </c>
      <c r="F318" s="15">
        <v>573.6413</v>
      </c>
      <c r="G318" s="6">
        <f t="shared" si="24"/>
        <v>9.627695000000017</v>
      </c>
      <c r="H318" s="6">
        <f t="shared" si="25"/>
        <v>6.7280150000000845</v>
      </c>
      <c r="I318">
        <f t="shared" si="26"/>
        <v>11.745582014240567</v>
      </c>
      <c r="J318">
        <f t="shared" si="27"/>
        <v>-49.321824734425356</v>
      </c>
      <c r="K318">
        <f t="shared" si="29"/>
        <v>5439.1441442260748</v>
      </c>
      <c r="L318">
        <f t="shared" si="28"/>
        <v>1216.3211975666864</v>
      </c>
    </row>
    <row r="319" spans="1:12" x14ac:dyDescent="0.35">
      <c r="A319" s="15">
        <v>111.5</v>
      </c>
      <c r="B319" s="15">
        <v>581.20140000000004</v>
      </c>
      <c r="C319" s="15">
        <v>-327.70319999999998</v>
      </c>
      <c r="D319" s="15">
        <v>-504.45479999999998</v>
      </c>
      <c r="E319" s="15">
        <v>-39.941940000000002</v>
      </c>
      <c r="F319" s="15">
        <v>506.03359999999998</v>
      </c>
      <c r="G319" s="6">
        <f t="shared" si="24"/>
        <v>-24.375904999999989</v>
      </c>
      <c r="H319" s="6">
        <f t="shared" si="25"/>
        <v>4.8315150000000813</v>
      </c>
      <c r="I319">
        <f t="shared" si="26"/>
        <v>24.850116333012412</v>
      </c>
      <c r="J319">
        <f t="shared" si="27"/>
        <v>393.52955912231312</v>
      </c>
      <c r="K319">
        <f t="shared" si="29"/>
        <v>13298.840356059412</v>
      </c>
      <c r="L319">
        <f t="shared" si="28"/>
        <v>77432.756951501069</v>
      </c>
    </row>
    <row r="320" spans="1:12" x14ac:dyDescent="0.35">
      <c r="A320" s="15">
        <v>111.5333</v>
      </c>
      <c r="B320" s="15">
        <v>581.57470000000001</v>
      </c>
      <c r="C320" s="15">
        <v>-328.46949999999998</v>
      </c>
      <c r="D320" s="15">
        <v>339.2226</v>
      </c>
      <c r="E320" s="15">
        <v>-67.844520000000003</v>
      </c>
      <c r="F320" s="15">
        <v>345.94049999999999</v>
      </c>
      <c r="G320" s="6">
        <f t="shared" si="24"/>
        <v>-24.002605000000017</v>
      </c>
      <c r="H320" s="6">
        <f t="shared" si="25"/>
        <v>4.0652150000000802</v>
      </c>
      <c r="I320">
        <f t="shared" si="26"/>
        <v>24.34442481929387</v>
      </c>
      <c r="J320">
        <f t="shared" si="27"/>
        <v>-15.185931342900529</v>
      </c>
      <c r="K320">
        <f t="shared" si="29"/>
        <v>-12273.738452409923</v>
      </c>
      <c r="L320">
        <f t="shared" si="28"/>
        <v>115.30625537564434</v>
      </c>
    </row>
    <row r="321" spans="1:12" x14ac:dyDescent="0.35">
      <c r="A321" s="15">
        <v>111.5667</v>
      </c>
      <c r="B321" s="15">
        <v>603.81629999999996</v>
      </c>
      <c r="C321" s="15">
        <v>-332.22609999999997</v>
      </c>
      <c r="D321" s="15">
        <v>503.23489999999998</v>
      </c>
      <c r="E321" s="15">
        <v>-56.350439999999999</v>
      </c>
      <c r="F321" s="15">
        <v>506.38010000000003</v>
      </c>
      <c r="G321" s="6">
        <f t="shared" si="24"/>
        <v>-1.7610050000000683</v>
      </c>
      <c r="H321" s="6">
        <f t="shared" si="25"/>
        <v>0.30861500000008846</v>
      </c>
      <c r="I321">
        <f t="shared" si="26"/>
        <v>1.7878427862231889</v>
      </c>
      <c r="J321">
        <f t="shared" si="27"/>
        <v>-675.34676745719969</v>
      </c>
      <c r="K321">
        <f t="shared" si="29"/>
        <v>-19765.294494439906</v>
      </c>
      <c r="L321">
        <f t="shared" si="28"/>
        <v>228046.62815744447</v>
      </c>
    </row>
    <row r="322" spans="1:12" x14ac:dyDescent="0.35">
      <c r="A322" s="15">
        <v>111.6</v>
      </c>
      <c r="B322" s="15">
        <v>615.12369999999999</v>
      </c>
      <c r="C322" s="15">
        <v>-332.22609999999997</v>
      </c>
      <c r="D322" s="15">
        <v>194.02170000000001</v>
      </c>
      <c r="E322" s="15">
        <v>-20.304880000000001</v>
      </c>
      <c r="F322" s="15">
        <v>195.0813</v>
      </c>
      <c r="G322" s="6">
        <f t="shared" si="24"/>
        <v>9.5463949999999613</v>
      </c>
      <c r="H322" s="6">
        <f t="shared" si="25"/>
        <v>0.30861500000008846</v>
      </c>
      <c r="I322">
        <f t="shared" si="26"/>
        <v>9.5513821363323803</v>
      </c>
      <c r="J322">
        <f t="shared" si="27"/>
        <v>233.13931982311985</v>
      </c>
      <c r="K322">
        <f t="shared" si="29"/>
        <v>27281.86448289494</v>
      </c>
      <c r="L322">
        <f t="shared" si="28"/>
        <v>27176.97122379348</v>
      </c>
    </row>
    <row r="323" spans="1:12" x14ac:dyDescent="0.35">
      <c r="A323" s="15">
        <v>111.63330000000001</v>
      </c>
      <c r="B323" s="15">
        <v>616.75099999999998</v>
      </c>
      <c r="C323" s="15">
        <v>-333.57979999999998</v>
      </c>
      <c r="D323" s="15">
        <v>-112.0617</v>
      </c>
      <c r="E323" s="15">
        <v>92.182929999999999</v>
      </c>
      <c r="F323" s="15">
        <v>145.1052</v>
      </c>
      <c r="G323" s="6">
        <f t="shared" ref="G323:G386" si="30">B323-$O$1</f>
        <v>11.173694999999952</v>
      </c>
      <c r="H323" s="6">
        <f t="shared" ref="H323:H386" si="31">C323-$O$2</f>
        <v>-1.045084999999915</v>
      </c>
      <c r="I323">
        <f t="shared" ref="I323:I386" si="32">(G323^2+H323^2)^(1/2)</f>
        <v>11.222462412957718</v>
      </c>
      <c r="J323">
        <f t="shared" si="27"/>
        <v>50.182590889632884</v>
      </c>
      <c r="K323">
        <f t="shared" si="29"/>
        <v>-5494.1960640668285</v>
      </c>
      <c r="L323">
        <f t="shared" si="28"/>
        <v>1259.1462141981326</v>
      </c>
    </row>
    <row r="324" spans="1:12" x14ac:dyDescent="0.35">
      <c r="A324" s="15">
        <v>111.66670000000001</v>
      </c>
      <c r="B324" s="15">
        <v>607.65290000000005</v>
      </c>
      <c r="C324" s="15">
        <v>-326.0806</v>
      </c>
      <c r="D324" s="15">
        <v>-363.63299999999998</v>
      </c>
      <c r="E324" s="15">
        <v>88.1494</v>
      </c>
      <c r="F324" s="15">
        <v>374.16480000000001</v>
      </c>
      <c r="G324" s="6">
        <f t="shared" si="30"/>
        <v>2.0755950000000212</v>
      </c>
      <c r="H324" s="6">
        <f t="shared" si="31"/>
        <v>6.4541150000000584</v>
      </c>
      <c r="I324">
        <f t="shared" si="32"/>
        <v>6.7796530174671066</v>
      </c>
      <c r="J324">
        <f t="shared" ref="J324:J387" si="33">(I324-I323)/(A324-A323)</f>
        <v>-133.01824537396914</v>
      </c>
      <c r="K324">
        <f t="shared" si="29"/>
        <v>-5485.0549779521034</v>
      </c>
      <c r="L324">
        <f t="shared" ref="L324:L387" si="34">J324^2/2</f>
        <v>8846.9268011847307</v>
      </c>
    </row>
    <row r="325" spans="1:12" x14ac:dyDescent="0.35">
      <c r="A325" s="15">
        <v>111.7</v>
      </c>
      <c r="B325" s="15">
        <v>592.50879999999995</v>
      </c>
      <c r="C325" s="15">
        <v>-327.70319999999998</v>
      </c>
      <c r="D325" s="15">
        <v>-227.1609</v>
      </c>
      <c r="E325" s="15">
        <v>-24.3384</v>
      </c>
      <c r="F325" s="15">
        <v>228.46100000000001</v>
      </c>
      <c r="G325" s="6">
        <f t="shared" si="30"/>
        <v>-13.068505000000073</v>
      </c>
      <c r="H325" s="6">
        <f t="shared" si="31"/>
        <v>4.8315150000000813</v>
      </c>
      <c r="I325">
        <f t="shared" si="32"/>
        <v>13.933031261367811</v>
      </c>
      <c r="J325">
        <f t="shared" si="33"/>
        <v>214.816163480521</v>
      </c>
      <c r="K325">
        <f t="shared" ref="K325:K388" si="35">(J325-J324)/(A325-A324)</f>
        <v>10445.477743379022</v>
      </c>
      <c r="L325">
        <f t="shared" si="34"/>
        <v>23072.992046244963</v>
      </c>
    </row>
    <row r="326" spans="1:12" x14ac:dyDescent="0.35">
      <c r="A326" s="15">
        <v>111.7333</v>
      </c>
      <c r="B326" s="15">
        <v>592.50879999999995</v>
      </c>
      <c r="C326" s="15">
        <v>-327.70319999999998</v>
      </c>
      <c r="D326" s="15">
        <v>36.009349999999998</v>
      </c>
      <c r="E326" s="15">
        <v>54.336089999999999</v>
      </c>
      <c r="F326" s="15">
        <v>65.184989999999999</v>
      </c>
      <c r="G326" s="6">
        <f t="shared" si="30"/>
        <v>-13.068505000000073</v>
      </c>
      <c r="H326" s="6">
        <f t="shared" si="31"/>
        <v>4.8315150000000813</v>
      </c>
      <c r="I326">
        <f t="shared" si="32"/>
        <v>13.933031261367811</v>
      </c>
      <c r="J326">
        <f t="shared" si="33"/>
        <v>0</v>
      </c>
      <c r="K326">
        <f t="shared" si="35"/>
        <v>-6450.9358402564676</v>
      </c>
      <c r="L326">
        <f t="shared" si="34"/>
        <v>0</v>
      </c>
    </row>
    <row r="327" spans="1:12" x14ac:dyDescent="0.35">
      <c r="A327" s="15">
        <v>111.7667</v>
      </c>
      <c r="B327" s="15">
        <v>594.90949999999998</v>
      </c>
      <c r="C327" s="15">
        <v>-324.08080000000001</v>
      </c>
      <c r="D327" s="15">
        <v>305.30040000000002</v>
      </c>
      <c r="E327" s="15">
        <v>-50.883389999999999</v>
      </c>
      <c r="F327" s="15">
        <v>309.51159999999999</v>
      </c>
      <c r="G327" s="6">
        <f t="shared" si="30"/>
        <v>-10.667805000000044</v>
      </c>
      <c r="H327" s="6">
        <f t="shared" si="31"/>
        <v>8.4539150000000518</v>
      </c>
      <c r="I327">
        <f t="shared" si="32"/>
        <v>13.611419556580122</v>
      </c>
      <c r="J327">
        <f t="shared" si="33"/>
        <v>-9.6290929577151338</v>
      </c>
      <c r="K327">
        <f t="shared" si="35"/>
        <v>-288.29619633877371</v>
      </c>
      <c r="L327">
        <f t="shared" si="34"/>
        <v>46.359715594159596</v>
      </c>
    </row>
    <row r="328" spans="1:12" x14ac:dyDescent="0.35">
      <c r="A328" s="15">
        <v>111.8</v>
      </c>
      <c r="B328" s="15">
        <v>612.86220000000003</v>
      </c>
      <c r="C328" s="15">
        <v>-331.09539999999998</v>
      </c>
      <c r="D328" s="15">
        <v>275.63720000000001</v>
      </c>
      <c r="E328" s="15">
        <v>-160.6755</v>
      </c>
      <c r="F328" s="15">
        <v>319.04930000000002</v>
      </c>
      <c r="G328" s="6">
        <f t="shared" si="30"/>
        <v>7.2848950000000059</v>
      </c>
      <c r="H328" s="6">
        <f t="shared" si="31"/>
        <v>1.4393150000000787</v>
      </c>
      <c r="I328">
        <f t="shared" si="32"/>
        <v>7.425720357665667</v>
      </c>
      <c r="J328">
        <f t="shared" si="33"/>
        <v>-185.75673270015054</v>
      </c>
      <c r="K328">
        <f t="shared" si="35"/>
        <v>-5289.1183105841228</v>
      </c>
      <c r="L328">
        <f t="shared" si="34"/>
        <v>17252.781871717587</v>
      </c>
    </row>
    <row r="329" spans="1:12" x14ac:dyDescent="0.35">
      <c r="A329" s="15">
        <v>111.83329999999999</v>
      </c>
      <c r="B329" s="15">
        <v>613.28530000000001</v>
      </c>
      <c r="C329" s="15">
        <v>-334.79250000000002</v>
      </c>
      <c r="D329" s="15">
        <v>-8.8235289999999994E-2</v>
      </c>
      <c r="E329" s="15">
        <v>-3.230769</v>
      </c>
      <c r="F329" s="15">
        <v>3.2319740000000001</v>
      </c>
      <c r="G329" s="6">
        <f t="shared" si="30"/>
        <v>7.7079949999999826</v>
      </c>
      <c r="H329" s="6">
        <f t="shared" si="31"/>
        <v>-2.2577849999999557</v>
      </c>
      <c r="I329">
        <f t="shared" si="32"/>
        <v>8.031860309184264</v>
      </c>
      <c r="J329">
        <f t="shared" si="33"/>
        <v>18.202400946506057</v>
      </c>
      <c r="K329">
        <f t="shared" si="35"/>
        <v>6124.898908308558</v>
      </c>
      <c r="L329">
        <f t="shared" si="34"/>
        <v>165.66370010868229</v>
      </c>
    </row>
    <row r="330" spans="1:12" x14ac:dyDescent="0.35">
      <c r="A330" s="15">
        <v>111.86669999999999</v>
      </c>
      <c r="B330" s="15">
        <v>612.85630000000003</v>
      </c>
      <c r="C330" s="15">
        <v>-331.31079999999997</v>
      </c>
      <c r="D330" s="15">
        <v>-243.80199999999999</v>
      </c>
      <c r="E330" s="15">
        <v>38.494840000000003</v>
      </c>
      <c r="F330" s="15">
        <v>246.82230000000001</v>
      </c>
      <c r="G330" s="6">
        <f t="shared" si="30"/>
        <v>7.278995000000009</v>
      </c>
      <c r="H330" s="6">
        <f t="shared" si="31"/>
        <v>1.2239150000000905</v>
      </c>
      <c r="I330">
        <f t="shared" si="32"/>
        <v>7.3811744415946672</v>
      </c>
      <c r="J330">
        <f t="shared" si="33"/>
        <v>-19.48161280208355</v>
      </c>
      <c r="K330">
        <f t="shared" si="35"/>
        <v>-1128.2638846883008</v>
      </c>
      <c r="L330">
        <f t="shared" si="34"/>
        <v>189.76661868515282</v>
      </c>
    </row>
    <row r="331" spans="1:12" x14ac:dyDescent="0.35">
      <c r="A331" s="15">
        <v>111.9</v>
      </c>
      <c r="B331" s="15">
        <v>597.03179999999998</v>
      </c>
      <c r="C331" s="15">
        <v>-332.22609999999997</v>
      </c>
      <c r="D331" s="15">
        <v>-278.95850000000002</v>
      </c>
      <c r="E331" s="15">
        <v>-12.86065</v>
      </c>
      <c r="F331" s="15">
        <v>279.25479999999999</v>
      </c>
      <c r="G331" s="6">
        <f t="shared" si="30"/>
        <v>-8.5455050000000483</v>
      </c>
      <c r="H331" s="6">
        <f t="shared" si="31"/>
        <v>0.30861500000008846</v>
      </c>
      <c r="I331">
        <f t="shared" si="32"/>
        <v>8.551075892731328</v>
      </c>
      <c r="J331">
        <f t="shared" si="33"/>
        <v>35.132175709797806</v>
      </c>
      <c r="K331">
        <f t="shared" si="35"/>
        <v>1640.0537090649541</v>
      </c>
      <c r="L331">
        <f t="shared" si="34"/>
        <v>617.13488505205351</v>
      </c>
    </row>
    <row r="332" spans="1:12" x14ac:dyDescent="0.35">
      <c r="A332" s="15">
        <v>111.9333</v>
      </c>
      <c r="B332" s="15">
        <v>594.25909999999999</v>
      </c>
      <c r="C332" s="15">
        <v>-332.16820000000001</v>
      </c>
      <c r="D332" s="15">
        <v>135.68899999999999</v>
      </c>
      <c r="E332" s="15">
        <v>33.922260000000001</v>
      </c>
      <c r="F332" s="15">
        <v>139.86510000000001</v>
      </c>
      <c r="G332" s="6">
        <f t="shared" si="30"/>
        <v>-11.318205000000034</v>
      </c>
      <c r="H332" s="6">
        <f t="shared" si="31"/>
        <v>0.36651500000004944</v>
      </c>
      <c r="I332">
        <f t="shared" si="32"/>
        <v>11.324137833285624</v>
      </c>
      <c r="J332">
        <f t="shared" si="33"/>
        <v>83.275133349986362</v>
      </c>
      <c r="K332">
        <f t="shared" si="35"/>
        <v>1445.7344636694563</v>
      </c>
      <c r="L332">
        <f t="shared" si="34"/>
        <v>3467.3739172290052</v>
      </c>
    </row>
    <row r="333" spans="1:12" x14ac:dyDescent="0.35">
      <c r="A333" s="15">
        <v>111.9667</v>
      </c>
      <c r="B333" s="15">
        <v>606.07770000000005</v>
      </c>
      <c r="C333" s="15">
        <v>-329.96469999999999</v>
      </c>
      <c r="D333" s="15">
        <v>280.46319999999997</v>
      </c>
      <c r="E333" s="15">
        <v>-73.504059999999996</v>
      </c>
      <c r="F333" s="15">
        <v>289.93520000000001</v>
      </c>
      <c r="G333" s="6">
        <f t="shared" si="30"/>
        <v>0.5003950000000259</v>
      </c>
      <c r="H333" s="6">
        <f t="shared" si="31"/>
        <v>2.570015000000069</v>
      </c>
      <c r="I333">
        <f t="shared" si="32"/>
        <v>2.6182765813126734</v>
      </c>
      <c r="J333">
        <f t="shared" si="33"/>
        <v>-260.65452850218168</v>
      </c>
      <c r="K333">
        <f t="shared" si="35"/>
        <v>-10297.295265034873</v>
      </c>
      <c r="L333">
        <f t="shared" si="34"/>
        <v>33970.391614347318</v>
      </c>
    </row>
    <row r="334" spans="1:12" x14ac:dyDescent="0.35">
      <c r="A334" s="15">
        <v>112</v>
      </c>
      <c r="B334" s="15">
        <v>612.95659999999998</v>
      </c>
      <c r="C334" s="15">
        <v>-337.0684</v>
      </c>
      <c r="D334" s="15">
        <v>109.4588</v>
      </c>
      <c r="E334" s="15">
        <v>-172.89179999999999</v>
      </c>
      <c r="F334" s="15">
        <v>204.6284</v>
      </c>
      <c r="G334" s="6">
        <f t="shared" si="30"/>
        <v>7.3792949999999564</v>
      </c>
      <c r="H334" s="6">
        <f t="shared" si="31"/>
        <v>-4.5336849999999345</v>
      </c>
      <c r="I334">
        <f t="shared" si="32"/>
        <v>8.6607329006411895</v>
      </c>
      <c r="J334">
        <f t="shared" si="33"/>
        <v>181.45514472459641</v>
      </c>
      <c r="K334">
        <f t="shared" si="35"/>
        <v>13276.566763568107</v>
      </c>
      <c r="L334">
        <f t="shared" si="34"/>
        <v>16462.984773512115</v>
      </c>
    </row>
    <row r="335" spans="1:12" x14ac:dyDescent="0.35">
      <c r="A335" s="15">
        <v>112.0333</v>
      </c>
      <c r="B335" s="15">
        <v>613.375</v>
      </c>
      <c r="C335" s="15">
        <v>-341.49079999999998</v>
      </c>
      <c r="D335" s="15">
        <v>-272.79450000000003</v>
      </c>
      <c r="E335" s="15">
        <v>123.5177</v>
      </c>
      <c r="F335" s="15">
        <v>299.45530000000002</v>
      </c>
      <c r="G335" s="6">
        <f t="shared" si="30"/>
        <v>7.7976949999999761</v>
      </c>
      <c r="H335" s="6">
        <f t="shared" si="31"/>
        <v>-8.9560849999999164</v>
      </c>
      <c r="I335">
        <f t="shared" si="32"/>
        <v>11.87499498274623</v>
      </c>
      <c r="J335">
        <f t="shared" si="33"/>
        <v>96.524386850009918</v>
      </c>
      <c r="K335">
        <f t="shared" si="35"/>
        <v>-2550.4732094472715</v>
      </c>
      <c r="L335">
        <f t="shared" si="34"/>
        <v>4658.4786283851836</v>
      </c>
    </row>
    <row r="336" spans="1:12" x14ac:dyDescent="0.35">
      <c r="A336" s="15">
        <v>112.0667</v>
      </c>
      <c r="B336" s="15">
        <v>594.77030000000002</v>
      </c>
      <c r="C336" s="15">
        <v>-328.83390000000003</v>
      </c>
      <c r="D336" s="15">
        <v>-290.82679999999999</v>
      </c>
      <c r="E336" s="15">
        <v>180.48419999999999</v>
      </c>
      <c r="F336" s="15">
        <v>342.27879999999999</v>
      </c>
      <c r="G336" s="6">
        <f t="shared" si="30"/>
        <v>-10.807005000000004</v>
      </c>
      <c r="H336" s="6">
        <f t="shared" si="31"/>
        <v>3.7008150000000342</v>
      </c>
      <c r="I336">
        <f t="shared" si="32"/>
        <v>11.42310766535317</v>
      </c>
      <c r="J336">
        <f t="shared" si="33"/>
        <v>-13.529560400989704</v>
      </c>
      <c r="K336">
        <f t="shared" si="35"/>
        <v>-3295.0283608083405</v>
      </c>
      <c r="L336">
        <f t="shared" si="34"/>
        <v>91.524502322014342</v>
      </c>
    </row>
    <row r="337" spans="1:12" x14ac:dyDescent="0.35">
      <c r="A337" s="15">
        <v>112.1</v>
      </c>
      <c r="B337" s="15">
        <v>593.98649999999998</v>
      </c>
      <c r="C337" s="15">
        <v>-329.45850000000002</v>
      </c>
      <c r="D337" s="15">
        <v>3.4842240000000002</v>
      </c>
      <c r="E337" s="15">
        <v>-49.030610000000003</v>
      </c>
      <c r="F337" s="15">
        <v>49.154249999999998</v>
      </c>
      <c r="G337" s="6">
        <f t="shared" si="30"/>
        <v>-11.590805000000046</v>
      </c>
      <c r="H337" s="6">
        <f t="shared" si="31"/>
        <v>3.0762150000000474</v>
      </c>
      <c r="I337">
        <f t="shared" si="32"/>
        <v>11.992074852762192</v>
      </c>
      <c r="J337">
        <f t="shared" si="33"/>
        <v>17.086101723996205</v>
      </c>
      <c r="K337">
        <f t="shared" si="35"/>
        <v>919.38925300266271</v>
      </c>
      <c r="L337">
        <f t="shared" si="34"/>
        <v>145.96743606137304</v>
      </c>
    </row>
    <row r="338" spans="1:12" x14ac:dyDescent="0.35">
      <c r="A338" s="15">
        <v>112.13330000000001</v>
      </c>
      <c r="B338" s="15">
        <v>595.00260000000003</v>
      </c>
      <c r="C338" s="15">
        <v>-332.1026</v>
      </c>
      <c r="D338" s="15">
        <v>181.3681</v>
      </c>
      <c r="E338" s="15">
        <v>-109.3592</v>
      </c>
      <c r="F338" s="15">
        <v>211.78720000000001</v>
      </c>
      <c r="G338" s="6">
        <f t="shared" si="30"/>
        <v>-10.574704999999994</v>
      </c>
      <c r="H338" s="6">
        <f t="shared" si="31"/>
        <v>0.43211500000006708</v>
      </c>
      <c r="I338">
        <f t="shared" si="32"/>
        <v>10.583530092093561</v>
      </c>
      <c r="J338">
        <f t="shared" si="33"/>
        <v>-42.298641461506222</v>
      </c>
      <c r="K338">
        <f t="shared" si="35"/>
        <v>-1783.3256211856587</v>
      </c>
      <c r="L338">
        <f t="shared" si="34"/>
        <v>894.58753474452658</v>
      </c>
    </row>
    <row r="339" spans="1:12" x14ac:dyDescent="0.35">
      <c r="A339" s="15">
        <v>112.16670000000001</v>
      </c>
      <c r="B339" s="15">
        <v>606.07770000000005</v>
      </c>
      <c r="C339" s="15">
        <v>-336.7491</v>
      </c>
      <c r="D339" s="15">
        <v>258.13799999999998</v>
      </c>
      <c r="E339" s="15">
        <v>-98.098939999999999</v>
      </c>
      <c r="F339" s="15">
        <v>276.14960000000002</v>
      </c>
      <c r="G339" s="6">
        <f t="shared" si="30"/>
        <v>0.5003950000000259</v>
      </c>
      <c r="H339" s="6">
        <f t="shared" si="31"/>
        <v>-4.2143849999999361</v>
      </c>
      <c r="I339">
        <f t="shared" si="32"/>
        <v>4.2439882285710322</v>
      </c>
      <c r="J339">
        <f t="shared" si="33"/>
        <v>-189.80664262043319</v>
      </c>
      <c r="K339">
        <f t="shared" si="35"/>
        <v>-4416.4072203271126</v>
      </c>
      <c r="L339">
        <f t="shared" si="34"/>
        <v>18013.280791420424</v>
      </c>
    </row>
    <row r="340" spans="1:12" x14ac:dyDescent="0.35">
      <c r="A340" s="15">
        <v>112.2</v>
      </c>
      <c r="B340" s="15">
        <v>612.21180000000004</v>
      </c>
      <c r="C340" s="15">
        <v>-338.64260000000002</v>
      </c>
      <c r="D340" s="15">
        <v>14.63616</v>
      </c>
      <c r="E340" s="15">
        <v>37.864960000000004</v>
      </c>
      <c r="F340" s="15">
        <v>40.595230000000001</v>
      </c>
      <c r="G340" s="6">
        <f t="shared" si="30"/>
        <v>6.6344950000000154</v>
      </c>
      <c r="H340" s="6">
        <f t="shared" si="31"/>
        <v>-6.1078849999999534</v>
      </c>
      <c r="I340">
        <f t="shared" si="32"/>
        <v>9.0179145637031652</v>
      </c>
      <c r="J340">
        <f t="shared" si="33"/>
        <v>143.36115120518207</v>
      </c>
      <c r="K340">
        <f t="shared" si="35"/>
        <v>10005.038853622982</v>
      </c>
      <c r="L340">
        <f t="shared" si="34"/>
        <v>10276.209837437538</v>
      </c>
    </row>
    <row r="341" spans="1:12" x14ac:dyDescent="0.35">
      <c r="A341" s="15">
        <v>112.2333</v>
      </c>
      <c r="B341" s="15">
        <v>607.05349999999999</v>
      </c>
      <c r="C341" s="15">
        <v>-334.22480000000002</v>
      </c>
      <c r="D341" s="15">
        <v>-92.582260000000005</v>
      </c>
      <c r="E341" s="15">
        <v>100.22929999999999</v>
      </c>
      <c r="F341" s="15">
        <v>136.44550000000001</v>
      </c>
      <c r="G341" s="6">
        <f t="shared" si="30"/>
        <v>1.4761949999999615</v>
      </c>
      <c r="H341" s="6">
        <f t="shared" si="31"/>
        <v>-1.6900849999999537</v>
      </c>
      <c r="I341">
        <f t="shared" si="32"/>
        <v>2.2440006651624973</v>
      </c>
      <c r="J341">
        <f t="shared" si="33"/>
        <v>-203.42083779403239</v>
      </c>
      <c r="K341">
        <f t="shared" si="35"/>
        <v>-10413.873543520893</v>
      </c>
      <c r="L341">
        <f t="shared" si="34"/>
        <v>20690.01862441302</v>
      </c>
    </row>
    <row r="342" spans="1:12" x14ac:dyDescent="0.35">
      <c r="A342" s="15">
        <v>112.2667</v>
      </c>
      <c r="B342" s="15">
        <v>606.03959999999995</v>
      </c>
      <c r="C342" s="15">
        <v>-331.9606</v>
      </c>
      <c r="D342" s="15">
        <v>-2.263897</v>
      </c>
      <c r="E342" s="15">
        <v>18.439070000000001</v>
      </c>
      <c r="F342" s="15">
        <v>18.577529999999999</v>
      </c>
      <c r="G342" s="6">
        <f t="shared" si="30"/>
        <v>0.4622949999999264</v>
      </c>
      <c r="H342" s="6">
        <f t="shared" si="31"/>
        <v>0.57411500000006299</v>
      </c>
      <c r="I342">
        <f t="shared" si="32"/>
        <v>0.7371056235370913</v>
      </c>
      <c r="J342">
        <f t="shared" si="33"/>
        <v>-45.116618012736275</v>
      </c>
      <c r="K342">
        <f t="shared" si="35"/>
        <v>4739.647298841156</v>
      </c>
      <c r="L342">
        <f t="shared" si="34"/>
        <v>1017.7546104535796</v>
      </c>
    </row>
    <row r="343" spans="1:12" x14ac:dyDescent="0.35">
      <c r="A343" s="15">
        <v>112.3</v>
      </c>
      <c r="B343" s="15">
        <v>606.90260000000001</v>
      </c>
      <c r="C343" s="15">
        <v>-332.99549999999999</v>
      </c>
      <c r="D343" s="15">
        <v>-11.259600000000001</v>
      </c>
      <c r="E343" s="15">
        <v>-56.827629999999999</v>
      </c>
      <c r="F343" s="15">
        <v>57.932360000000003</v>
      </c>
      <c r="G343" s="6">
        <f t="shared" si="30"/>
        <v>1.3252949999999828</v>
      </c>
      <c r="H343" s="6">
        <f t="shared" si="31"/>
        <v>-0.46078499999993028</v>
      </c>
      <c r="I343">
        <f t="shared" si="32"/>
        <v>1.4031142694912235</v>
      </c>
      <c r="J343">
        <f t="shared" si="33"/>
        <v>20.000259638264033</v>
      </c>
      <c r="K343">
        <f t="shared" si="35"/>
        <v>1955.4617913215068</v>
      </c>
      <c r="L343">
        <f t="shared" si="34"/>
        <v>200.00519279898668</v>
      </c>
    </row>
    <row r="344" spans="1:12" x14ac:dyDescent="0.35">
      <c r="A344" s="15">
        <v>112.33329999999999</v>
      </c>
      <c r="B344" s="15">
        <v>605.28899999999999</v>
      </c>
      <c r="C344" s="15">
        <v>-335.7491</v>
      </c>
      <c r="D344" s="15">
        <v>46.984879999999997</v>
      </c>
      <c r="E344" s="15">
        <v>-35.404640000000001</v>
      </c>
      <c r="F344" s="15">
        <v>58.830840000000002</v>
      </c>
      <c r="G344" s="6">
        <f t="shared" si="30"/>
        <v>-0.28830500000003667</v>
      </c>
      <c r="H344" s="6">
        <f t="shared" si="31"/>
        <v>-3.2143849999999361</v>
      </c>
      <c r="I344">
        <f t="shared" si="32"/>
        <v>3.2272884440733853</v>
      </c>
      <c r="J344">
        <f t="shared" si="33"/>
        <v>54.780005242712498</v>
      </c>
      <c r="K344">
        <f t="shared" si="35"/>
        <v>1044.4368049384864</v>
      </c>
      <c r="L344">
        <f t="shared" si="34"/>
        <v>1500.4244871958044</v>
      </c>
    </row>
    <row r="345" spans="1:12" x14ac:dyDescent="0.35">
      <c r="A345" s="15">
        <v>112.36669999999999</v>
      </c>
      <c r="B345" s="15">
        <v>610.03489999999999</v>
      </c>
      <c r="C345" s="15">
        <v>-335.35579999999999</v>
      </c>
      <c r="D345" s="15">
        <v>36.026519999999998</v>
      </c>
      <c r="E345" s="15">
        <v>7.2862869999999997</v>
      </c>
      <c r="F345" s="15">
        <v>36.755949999999999</v>
      </c>
      <c r="G345" s="6">
        <f t="shared" si="30"/>
        <v>4.4575949999999693</v>
      </c>
      <c r="H345" s="6">
        <f t="shared" si="31"/>
        <v>-2.8210849999999255</v>
      </c>
      <c r="I345">
        <f t="shared" si="32"/>
        <v>5.2752889741936704</v>
      </c>
      <c r="J345">
        <f t="shared" si="33"/>
        <v>61.317381141325313</v>
      </c>
      <c r="K345">
        <f t="shared" si="35"/>
        <v>195.72981732373512</v>
      </c>
      <c r="L345">
        <f t="shared" si="34"/>
        <v>1879.9106150152786</v>
      </c>
    </row>
    <row r="346" spans="1:12" x14ac:dyDescent="0.35">
      <c r="A346" s="15">
        <v>112.4</v>
      </c>
      <c r="B346" s="15">
        <v>607.69079999999997</v>
      </c>
      <c r="C346" s="15">
        <v>-335.26339999999999</v>
      </c>
      <c r="D346" s="15">
        <v>-160.82640000000001</v>
      </c>
      <c r="E346" s="15">
        <v>-36.612760000000002</v>
      </c>
      <c r="F346" s="15">
        <v>164.94130000000001</v>
      </c>
      <c r="G346" s="6">
        <f t="shared" si="30"/>
        <v>2.1134949999999435</v>
      </c>
      <c r="H346" s="6">
        <f t="shared" si="31"/>
        <v>-2.7286849999999276</v>
      </c>
      <c r="I346">
        <f t="shared" si="32"/>
        <v>3.4514609869226924</v>
      </c>
      <c r="J346">
        <f t="shared" si="33"/>
        <v>-54.769609227338258</v>
      </c>
      <c r="K346">
        <f t="shared" si="35"/>
        <v>-3486.0958068656005</v>
      </c>
      <c r="L346">
        <f t="shared" si="34"/>
        <v>1499.855047457668</v>
      </c>
    </row>
    <row r="347" spans="1:12" x14ac:dyDescent="0.35">
      <c r="A347" s="15">
        <v>112.4333</v>
      </c>
      <c r="B347" s="15">
        <v>599.31309999999996</v>
      </c>
      <c r="C347" s="15">
        <v>-337.79669999999999</v>
      </c>
      <c r="D347" s="15">
        <v>-39.195529999999998</v>
      </c>
      <c r="E347" s="15">
        <v>-20.990480000000002</v>
      </c>
      <c r="F347" s="15">
        <v>44.462229999999998</v>
      </c>
      <c r="G347" s="6">
        <f t="shared" si="30"/>
        <v>-6.2642050000000609</v>
      </c>
      <c r="H347" s="6">
        <f t="shared" si="31"/>
        <v>-5.2619849999999246</v>
      </c>
      <c r="I347">
        <f t="shared" si="32"/>
        <v>8.1809993535172687</v>
      </c>
      <c r="J347">
        <f t="shared" si="33"/>
        <v>142.02817917702711</v>
      </c>
      <c r="K347">
        <f t="shared" si="35"/>
        <v>5909.8434956271203</v>
      </c>
      <c r="L347">
        <f t="shared" si="34"/>
        <v>10086.001840170858</v>
      </c>
    </row>
    <row r="348" spans="1:12" x14ac:dyDescent="0.35">
      <c r="A348" s="15">
        <v>112.4667</v>
      </c>
      <c r="B348" s="15">
        <v>605.07770000000005</v>
      </c>
      <c r="C348" s="15">
        <v>-336.66269999999997</v>
      </c>
      <c r="D348" s="15">
        <v>83.428690000000003</v>
      </c>
      <c r="E348" s="15">
        <v>84.783140000000003</v>
      </c>
      <c r="F348" s="15">
        <v>118.94759999999999</v>
      </c>
      <c r="G348" s="6">
        <f t="shared" si="30"/>
        <v>-0.4996049999999741</v>
      </c>
      <c r="H348" s="6">
        <f t="shared" si="31"/>
        <v>-4.1279849999999101</v>
      </c>
      <c r="I348">
        <f t="shared" si="32"/>
        <v>4.1581083819748166</v>
      </c>
      <c r="J348">
        <f t="shared" si="33"/>
        <v>-120.44583747132975</v>
      </c>
      <c r="K348">
        <f t="shared" si="35"/>
        <v>-7858.5034924656984</v>
      </c>
      <c r="L348">
        <f t="shared" si="34"/>
        <v>7253.5998820849909</v>
      </c>
    </row>
    <row r="349" spans="1:12" x14ac:dyDescent="0.35">
      <c r="A349" s="15">
        <v>112.5</v>
      </c>
      <c r="B349" s="15">
        <v>604.875</v>
      </c>
      <c r="C349" s="15">
        <v>-332.14449999999999</v>
      </c>
      <c r="D349" s="15">
        <v>41.819659999999999</v>
      </c>
      <c r="E349" s="15">
        <v>62.567819999999998</v>
      </c>
      <c r="F349" s="15">
        <v>75.257009999999994</v>
      </c>
      <c r="G349" s="6">
        <f t="shared" si="30"/>
        <v>-0.70230500000002394</v>
      </c>
      <c r="H349" s="6">
        <f t="shared" si="31"/>
        <v>0.39021500000006881</v>
      </c>
      <c r="I349">
        <f t="shared" si="32"/>
        <v>0.80343018318338488</v>
      </c>
      <c r="J349">
        <f t="shared" si="33"/>
        <v>-100.74108705080282</v>
      </c>
      <c r="K349">
        <f t="shared" si="35"/>
        <v>591.73424686272404</v>
      </c>
      <c r="L349">
        <f t="shared" si="34"/>
        <v>5074.3833100887159</v>
      </c>
    </row>
    <row r="350" spans="1:12" x14ac:dyDescent="0.35">
      <c r="A350" s="15">
        <v>112.5333</v>
      </c>
      <c r="B350" s="15">
        <v>607.86569999999995</v>
      </c>
      <c r="C350" s="15">
        <v>-332.49149999999997</v>
      </c>
      <c r="D350" s="15">
        <v>50.249279999999999</v>
      </c>
      <c r="E350" s="15">
        <v>-78.406499999999994</v>
      </c>
      <c r="F350" s="15">
        <v>93.126630000000006</v>
      </c>
      <c r="G350" s="6">
        <f t="shared" si="30"/>
        <v>2.2883949999999231</v>
      </c>
      <c r="H350" s="6">
        <f t="shared" si="31"/>
        <v>4.3215000000088821E-2</v>
      </c>
      <c r="I350">
        <f t="shared" si="32"/>
        <v>2.2888030086160005</v>
      </c>
      <c r="J350">
        <f t="shared" si="33"/>
        <v>44.605790553536018</v>
      </c>
      <c r="K350">
        <f t="shared" si="35"/>
        <v>4364.771099229788</v>
      </c>
      <c r="L350">
        <f t="shared" si="34"/>
        <v>994.83827545296151</v>
      </c>
    </row>
    <row r="351" spans="1:12" x14ac:dyDescent="0.35">
      <c r="A351" s="15">
        <v>112.5667</v>
      </c>
      <c r="B351" s="15">
        <v>608.22500000000002</v>
      </c>
      <c r="C351" s="15">
        <v>-337.3716</v>
      </c>
      <c r="D351" s="15">
        <v>15.132630000000001</v>
      </c>
      <c r="E351" s="15">
        <v>-67.207009999999997</v>
      </c>
      <c r="F351" s="15">
        <v>68.889610000000005</v>
      </c>
      <c r="G351" s="6">
        <f t="shared" si="30"/>
        <v>2.6476949999999988</v>
      </c>
      <c r="H351" s="6">
        <f t="shared" si="31"/>
        <v>-4.8368849999999384</v>
      </c>
      <c r="I351">
        <f t="shared" si="32"/>
        <v>5.5141404875328845</v>
      </c>
      <c r="J351">
        <f t="shared" si="33"/>
        <v>96.56699038673213</v>
      </c>
      <c r="K351">
        <f t="shared" si="35"/>
        <v>1555.7245459040603</v>
      </c>
      <c r="L351">
        <f t="shared" si="34"/>
        <v>4662.5918161756081</v>
      </c>
    </row>
    <row r="352" spans="1:12" x14ac:dyDescent="0.35">
      <c r="A352" s="15">
        <v>112.6</v>
      </c>
      <c r="B352" s="15">
        <v>608.87459999999999</v>
      </c>
      <c r="C352" s="15">
        <v>-336.97199999999998</v>
      </c>
      <c r="D352" s="15">
        <v>-7.2339900000000004</v>
      </c>
      <c r="E352" s="15">
        <v>101.44199999999999</v>
      </c>
      <c r="F352" s="15">
        <v>101.6996</v>
      </c>
      <c r="G352" s="6">
        <f t="shared" si="30"/>
        <v>3.2972949999999628</v>
      </c>
      <c r="H352" s="6">
        <f t="shared" si="31"/>
        <v>-4.4372849999999175</v>
      </c>
      <c r="I352">
        <f t="shared" si="32"/>
        <v>5.5282594447302333</v>
      </c>
      <c r="J352">
        <f t="shared" si="33"/>
        <v>0.42399270862913108</v>
      </c>
      <c r="K352">
        <f t="shared" si="35"/>
        <v>-2887.1771074508006</v>
      </c>
      <c r="L352">
        <f t="shared" si="34"/>
        <v>8.988490848533362E-2</v>
      </c>
    </row>
    <row r="353" spans="1:12" x14ac:dyDescent="0.35">
      <c r="A353" s="15">
        <v>112.63330000000001</v>
      </c>
      <c r="B353" s="15">
        <v>607.74270000000001</v>
      </c>
      <c r="C353" s="15">
        <v>-330.60879999999997</v>
      </c>
      <c r="D353" s="15">
        <v>-1.807461</v>
      </c>
      <c r="E353" s="15">
        <v>22.13458</v>
      </c>
      <c r="F353" s="15">
        <v>22.208259999999999</v>
      </c>
      <c r="G353" s="6">
        <f t="shared" si="30"/>
        <v>2.1653949999999895</v>
      </c>
      <c r="H353" s="6">
        <f t="shared" si="31"/>
        <v>1.9259150000000886</v>
      </c>
      <c r="I353">
        <f t="shared" si="32"/>
        <v>2.8979448050731222</v>
      </c>
      <c r="J353">
        <f t="shared" si="33"/>
        <v>-78.988427617304069</v>
      </c>
      <c r="K353">
        <f t="shared" si="35"/>
        <v>-2384.7573671443383</v>
      </c>
      <c r="L353">
        <f t="shared" si="34"/>
        <v>3119.585848727042</v>
      </c>
    </row>
    <row r="354" spans="1:12" x14ac:dyDescent="0.35">
      <c r="A354" s="15">
        <v>112.66670000000001</v>
      </c>
      <c r="B354" s="15">
        <v>608.75409999999999</v>
      </c>
      <c r="C354" s="15">
        <v>-335.49639999999999</v>
      </c>
      <c r="D354" s="15">
        <v>19.765969999999999</v>
      </c>
      <c r="E354" s="15">
        <v>-66.605260000000001</v>
      </c>
      <c r="F354" s="15">
        <v>69.476290000000006</v>
      </c>
      <c r="G354" s="6">
        <f t="shared" si="30"/>
        <v>3.1767949999999701</v>
      </c>
      <c r="H354" s="6">
        <f t="shared" si="31"/>
        <v>-2.9616849999999317</v>
      </c>
      <c r="I354">
        <f t="shared" si="32"/>
        <v>4.3432251278571092</v>
      </c>
      <c r="J354">
        <f t="shared" si="33"/>
        <v>43.271865951615965</v>
      </c>
      <c r="K354">
        <f t="shared" si="35"/>
        <v>3660.4878314047564</v>
      </c>
      <c r="L354">
        <f t="shared" si="34"/>
        <v>936.22719146731049</v>
      </c>
    </row>
    <row r="355" spans="1:12" x14ac:dyDescent="0.35">
      <c r="A355" s="15">
        <v>112.7</v>
      </c>
      <c r="B355" s="15">
        <v>609.06050000000005</v>
      </c>
      <c r="C355" s="15">
        <v>-335.04910000000001</v>
      </c>
      <c r="D355" s="15">
        <v>-28.703230000000001</v>
      </c>
      <c r="E355" s="15">
        <v>42.388039999999997</v>
      </c>
      <c r="F355" s="15">
        <v>51.192</v>
      </c>
      <c r="G355" s="6">
        <f t="shared" si="30"/>
        <v>3.4831950000000234</v>
      </c>
      <c r="H355" s="6">
        <f t="shared" si="31"/>
        <v>-2.5143849999999475</v>
      </c>
      <c r="I355">
        <f t="shared" si="32"/>
        <v>4.2959026218304688</v>
      </c>
      <c r="J355">
        <f t="shared" si="33"/>
        <v>-1.4210962770764179</v>
      </c>
      <c r="K355">
        <f t="shared" si="35"/>
        <v>-1342.130997858751</v>
      </c>
      <c r="L355">
        <f t="shared" si="34"/>
        <v>1.0097573143602276</v>
      </c>
    </row>
    <row r="356" spans="1:12" x14ac:dyDescent="0.35">
      <c r="A356" s="15">
        <v>112.7333</v>
      </c>
      <c r="B356" s="15">
        <v>606.84050000000002</v>
      </c>
      <c r="C356" s="15">
        <v>-332.6705</v>
      </c>
      <c r="D356" s="15">
        <v>-30.894559999999998</v>
      </c>
      <c r="E356" s="15">
        <v>35.301369999999999</v>
      </c>
      <c r="F356" s="15">
        <v>46.911200000000001</v>
      </c>
      <c r="G356" s="6">
        <f t="shared" si="30"/>
        <v>1.2631949999999961</v>
      </c>
      <c r="H356" s="6">
        <f t="shared" si="31"/>
        <v>-0.13578499999994165</v>
      </c>
      <c r="I356">
        <f t="shared" si="32"/>
        <v>1.2704720281257569</v>
      </c>
      <c r="J356">
        <f t="shared" si="33"/>
        <v>-90.853771582732278</v>
      </c>
      <c r="K356">
        <f t="shared" si="35"/>
        <v>-2685.6659250950129</v>
      </c>
      <c r="L356">
        <f t="shared" si="34"/>
        <v>4127.2039054036459</v>
      </c>
    </row>
    <row r="357" spans="1:12" x14ac:dyDescent="0.35">
      <c r="A357" s="15">
        <v>112.7667</v>
      </c>
      <c r="B357" s="15">
        <v>607.00080000000003</v>
      </c>
      <c r="C357" s="15">
        <v>-332.69569999999999</v>
      </c>
      <c r="D357" s="15">
        <v>-20.018339999999998</v>
      </c>
      <c r="E357" s="15">
        <v>27.537690000000001</v>
      </c>
      <c r="F357" s="15">
        <v>34.044939999999997</v>
      </c>
      <c r="G357" s="6">
        <f t="shared" si="30"/>
        <v>1.4234950000000026</v>
      </c>
      <c r="H357" s="6">
        <f t="shared" si="31"/>
        <v>-0.16098499999992555</v>
      </c>
      <c r="I357">
        <f t="shared" si="32"/>
        <v>1.4325690856813793</v>
      </c>
      <c r="J357">
        <f t="shared" si="33"/>
        <v>4.8532053160365534</v>
      </c>
      <c r="K357">
        <f t="shared" si="35"/>
        <v>2865.4783502625123</v>
      </c>
      <c r="L357">
        <f t="shared" si="34"/>
        <v>11.776800919802731</v>
      </c>
    </row>
    <row r="358" spans="1:12" x14ac:dyDescent="0.35">
      <c r="A358" s="15">
        <v>112.8</v>
      </c>
      <c r="B358" s="15">
        <v>605.50599999999997</v>
      </c>
      <c r="C358" s="15">
        <v>-330.8347</v>
      </c>
      <c r="D358" s="15">
        <v>10.61748</v>
      </c>
      <c r="E358" s="15">
        <v>-5.30748</v>
      </c>
      <c r="F358" s="15">
        <v>11.870139999999999</v>
      </c>
      <c r="G358" s="6">
        <f t="shared" si="30"/>
        <v>-7.1305000000052132E-2</v>
      </c>
      <c r="H358" s="6">
        <f t="shared" si="31"/>
        <v>1.7000150000000644</v>
      </c>
      <c r="I358">
        <f t="shared" si="32"/>
        <v>1.7015097423318581</v>
      </c>
      <c r="J358">
        <f t="shared" si="33"/>
        <v>8.0762959955106037</v>
      </c>
      <c r="K358">
        <f t="shared" si="35"/>
        <v>96.78950989412435</v>
      </c>
      <c r="L358">
        <f t="shared" si="34"/>
        <v>32.613278503550305</v>
      </c>
    </row>
    <row r="359" spans="1:12" x14ac:dyDescent="0.35">
      <c r="A359" s="15">
        <v>112.83329999999999</v>
      </c>
      <c r="B359" s="15">
        <v>607.70860000000005</v>
      </c>
      <c r="C359" s="15">
        <v>-333.04950000000002</v>
      </c>
      <c r="D359" s="15">
        <v>-8.4476890000000004</v>
      </c>
      <c r="E359" s="15">
        <v>35.003540000000001</v>
      </c>
      <c r="F359" s="15">
        <v>36.008490000000002</v>
      </c>
      <c r="G359" s="6">
        <f t="shared" si="30"/>
        <v>2.1312950000000228</v>
      </c>
      <c r="H359" s="6">
        <f t="shared" si="31"/>
        <v>-0.51478499999996075</v>
      </c>
      <c r="I359">
        <f t="shared" si="32"/>
        <v>2.1925834016634478</v>
      </c>
      <c r="J359">
        <f t="shared" si="33"/>
        <v>14.746956736685704</v>
      </c>
      <c r="K359">
        <f t="shared" si="35"/>
        <v>200.32014237764866</v>
      </c>
      <c r="L359">
        <f t="shared" si="34"/>
        <v>108.73636649683992</v>
      </c>
    </row>
    <row r="360" spans="1:12" x14ac:dyDescent="0.35">
      <c r="A360" s="15">
        <v>112.86669999999999</v>
      </c>
      <c r="B360" s="15">
        <v>604.94280000000003</v>
      </c>
      <c r="C360" s="15">
        <v>-328.50110000000001</v>
      </c>
      <c r="D360" s="15">
        <v>-29.801469999999998</v>
      </c>
      <c r="E360" s="15">
        <v>46.440339999999999</v>
      </c>
      <c r="F360" s="15">
        <v>55.180010000000003</v>
      </c>
      <c r="G360" s="6">
        <f t="shared" si="30"/>
        <v>-0.6345049999999901</v>
      </c>
      <c r="H360" s="6">
        <f t="shared" si="31"/>
        <v>4.0336150000000544</v>
      </c>
      <c r="I360">
        <f t="shared" si="32"/>
        <v>4.0832152237238768</v>
      </c>
      <c r="J360">
        <f t="shared" si="33"/>
        <v>56.605743175461406</v>
      </c>
      <c r="K360">
        <f t="shared" si="35"/>
        <v>1253.2570790052487</v>
      </c>
      <c r="L360">
        <f t="shared" si="34"/>
        <v>1602.1050802231478</v>
      </c>
    </row>
    <row r="361" spans="1:12" x14ac:dyDescent="0.35">
      <c r="A361" s="15">
        <v>112.9</v>
      </c>
      <c r="B361" s="15">
        <v>605.72190000000001</v>
      </c>
      <c r="C361" s="15">
        <v>-329.95350000000002</v>
      </c>
      <c r="D361" s="15">
        <v>18.457419999999999</v>
      </c>
      <c r="E361" s="15">
        <v>-16.768419999999999</v>
      </c>
      <c r="F361" s="15">
        <v>24.937049999999999</v>
      </c>
      <c r="G361" s="6">
        <f t="shared" si="30"/>
        <v>0.14459499999998116</v>
      </c>
      <c r="H361" s="6">
        <f t="shared" si="31"/>
        <v>2.5812150000000429</v>
      </c>
      <c r="I361">
        <f t="shared" si="32"/>
        <v>2.5852618030385659</v>
      </c>
      <c r="J361">
        <f t="shared" si="33"/>
        <v>-44.98358620675095</v>
      </c>
      <c r="K361">
        <f t="shared" si="35"/>
        <v>-3050.7306120774219</v>
      </c>
      <c r="L361">
        <f t="shared" si="34"/>
        <v>1011.7615140100971</v>
      </c>
    </row>
    <row r="362" spans="1:12" x14ac:dyDescent="0.35">
      <c r="A362" s="15">
        <v>112.9333</v>
      </c>
      <c r="B362" s="15">
        <v>606.17330000000004</v>
      </c>
      <c r="C362" s="15">
        <v>-329.61900000000003</v>
      </c>
      <c r="D362" s="15">
        <v>2.362978</v>
      </c>
      <c r="E362" s="15">
        <v>6.2157710000000002</v>
      </c>
      <c r="F362" s="15">
        <v>6.6497719999999996</v>
      </c>
      <c r="G362" s="6">
        <f t="shared" si="30"/>
        <v>0.59599500000001626</v>
      </c>
      <c r="H362" s="6">
        <f t="shared" si="31"/>
        <v>2.9157150000000343</v>
      </c>
      <c r="I362">
        <f t="shared" si="32"/>
        <v>2.9760047045074067</v>
      </c>
      <c r="J362">
        <f t="shared" si="33"/>
        <v>11.734021065131413</v>
      </c>
      <c r="K362">
        <f t="shared" si="35"/>
        <v>1703.2314496062306</v>
      </c>
      <c r="L362">
        <f t="shared" si="34"/>
        <v>68.843625178473872</v>
      </c>
    </row>
    <row r="363" spans="1:12" x14ac:dyDescent="0.35">
      <c r="A363" s="15">
        <v>112.9667</v>
      </c>
      <c r="B363" s="15">
        <v>605.87940000000003</v>
      </c>
      <c r="C363" s="15">
        <v>-329.53910000000002</v>
      </c>
      <c r="D363" s="15">
        <v>30.280480000000001</v>
      </c>
      <c r="E363" s="15">
        <v>-44.101179999999999</v>
      </c>
      <c r="F363" s="15">
        <v>53.495989999999999</v>
      </c>
      <c r="G363" s="6">
        <f t="shared" si="30"/>
        <v>0.30209500000000844</v>
      </c>
      <c r="H363" s="6">
        <f t="shared" si="31"/>
        <v>2.9956150000000434</v>
      </c>
      <c r="I363">
        <f t="shared" si="32"/>
        <v>3.0108089639248563</v>
      </c>
      <c r="J363">
        <f t="shared" si="33"/>
        <v>1.042043695133211</v>
      </c>
      <c r="K363">
        <f t="shared" si="35"/>
        <v>-320.11908293407487</v>
      </c>
      <c r="L363">
        <f t="shared" si="34"/>
        <v>0.54292753128343829</v>
      </c>
    </row>
    <row r="364" spans="1:12" x14ac:dyDescent="0.35">
      <c r="A364" s="15">
        <v>113</v>
      </c>
      <c r="B364" s="15">
        <v>608.19200000000001</v>
      </c>
      <c r="C364" s="15">
        <v>-332.5591</v>
      </c>
      <c r="D364" s="15">
        <v>-17.26099</v>
      </c>
      <c r="E364" s="15">
        <v>32.579810000000002</v>
      </c>
      <c r="F364" s="15">
        <v>36.86985</v>
      </c>
      <c r="G364" s="6">
        <f t="shared" si="30"/>
        <v>2.6146949999999833</v>
      </c>
      <c r="H364" s="6">
        <f t="shared" si="31"/>
        <v>-2.4384999999938373E-2</v>
      </c>
      <c r="I364">
        <f t="shared" si="32"/>
        <v>2.614808706435312</v>
      </c>
      <c r="J364">
        <f t="shared" si="33"/>
        <v>-11.89189962431171</v>
      </c>
      <c r="K364">
        <f t="shared" si="35"/>
        <v>-388.40670628967229</v>
      </c>
      <c r="L364">
        <f t="shared" si="34"/>
        <v>70.708638337352497</v>
      </c>
    </row>
    <row r="365" spans="1:12" x14ac:dyDescent="0.35">
      <c r="A365" s="15">
        <v>113.0333</v>
      </c>
      <c r="B365" s="15">
        <v>604.7287</v>
      </c>
      <c r="C365" s="15">
        <v>-327.36709999999999</v>
      </c>
      <c r="D365" s="15">
        <v>13.482849999999999</v>
      </c>
      <c r="E365" s="15">
        <v>-27.99794</v>
      </c>
      <c r="F365" s="15">
        <v>31.07526</v>
      </c>
      <c r="G365" s="6">
        <f t="shared" si="30"/>
        <v>-0.84860500000002048</v>
      </c>
      <c r="H365" s="6">
        <f t="shared" si="31"/>
        <v>5.1676150000000689</v>
      </c>
      <c r="I365">
        <f t="shared" si="32"/>
        <v>5.2368287382967518</v>
      </c>
      <c r="J365">
        <f t="shared" si="33"/>
        <v>78.739340296146423</v>
      </c>
      <c r="K365">
        <f t="shared" si="35"/>
        <v>2721.6588564704593</v>
      </c>
      <c r="L365">
        <f t="shared" si="34"/>
        <v>3099.9418551361741</v>
      </c>
    </row>
    <row r="366" spans="1:12" x14ac:dyDescent="0.35">
      <c r="A366" s="15">
        <v>113.0667</v>
      </c>
      <c r="B366" s="15">
        <v>609.09079999999994</v>
      </c>
      <c r="C366" s="15">
        <v>-334.42559999999997</v>
      </c>
      <c r="D366" s="15">
        <v>64.491569999999996</v>
      </c>
      <c r="E366" s="15">
        <v>-117.7298</v>
      </c>
      <c r="F366" s="15">
        <v>134.23660000000001</v>
      </c>
      <c r="G366" s="6">
        <f t="shared" si="30"/>
        <v>3.5134949999999208</v>
      </c>
      <c r="H366" s="6">
        <f t="shared" si="31"/>
        <v>-1.890884999999912</v>
      </c>
      <c r="I366">
        <f t="shared" si="32"/>
        <v>3.9899991476501735</v>
      </c>
      <c r="J366">
        <f t="shared" si="33"/>
        <v>-37.330227264867254</v>
      </c>
      <c r="K366">
        <f t="shared" si="35"/>
        <v>-3475.1367533237299</v>
      </c>
      <c r="L366">
        <f t="shared" si="34"/>
        <v>696.77293382331925</v>
      </c>
    </row>
    <row r="367" spans="1:12" x14ac:dyDescent="0.35">
      <c r="A367" s="15">
        <v>113.1</v>
      </c>
      <c r="B367" s="15">
        <v>609.02809999999999</v>
      </c>
      <c r="C367" s="15">
        <v>-335.2158</v>
      </c>
      <c r="D367" s="15">
        <v>-34.896340000000002</v>
      </c>
      <c r="E367" s="15">
        <v>85.734830000000002</v>
      </c>
      <c r="F367" s="15">
        <v>92.564660000000003</v>
      </c>
      <c r="G367" s="6">
        <f t="shared" si="30"/>
        <v>3.450794999999971</v>
      </c>
      <c r="H367" s="6">
        <f t="shared" si="31"/>
        <v>-2.6810849999999391</v>
      </c>
      <c r="I367">
        <f t="shared" si="32"/>
        <v>4.3699202406050244</v>
      </c>
      <c r="J367">
        <f t="shared" si="33"/>
        <v>11.409041830477031</v>
      </c>
      <c r="K367">
        <f t="shared" si="35"/>
        <v>1463.6417145750354</v>
      </c>
      <c r="L367">
        <f t="shared" si="34"/>
        <v>65.083117744787344</v>
      </c>
    </row>
    <row r="368" spans="1:12" x14ac:dyDescent="0.35">
      <c r="A368" s="15">
        <v>113.13330000000001</v>
      </c>
      <c r="B368" s="15">
        <v>606.76440000000002</v>
      </c>
      <c r="C368" s="15">
        <v>-328.7099</v>
      </c>
      <c r="D368" s="15">
        <v>-20.621700000000001</v>
      </c>
      <c r="E368" s="15">
        <v>85.135589999999993</v>
      </c>
      <c r="F368" s="15">
        <v>87.59751</v>
      </c>
      <c r="G368" s="6">
        <f t="shared" si="30"/>
        <v>1.1870949999999993</v>
      </c>
      <c r="H368" s="6">
        <f t="shared" si="31"/>
        <v>3.8248150000000578</v>
      </c>
      <c r="I368">
        <f t="shared" si="32"/>
        <v>4.0047976632097706</v>
      </c>
      <c r="J368">
        <f t="shared" si="33"/>
        <v>-10.964641963817744</v>
      </c>
      <c r="K368">
        <f t="shared" si="35"/>
        <v>-671.88239622484218</v>
      </c>
      <c r="L368">
        <f t="shared" si="34"/>
        <v>60.111686697356518</v>
      </c>
    </row>
    <row r="369" spans="1:12" x14ac:dyDescent="0.35">
      <c r="A369" s="15">
        <v>113.16670000000001</v>
      </c>
      <c r="B369" s="15">
        <v>607.65329999999994</v>
      </c>
      <c r="C369" s="15">
        <v>-329.5401</v>
      </c>
      <c r="D369" s="15">
        <v>-23.636009999999999</v>
      </c>
      <c r="E369" s="15">
        <v>-4.0156879999999999</v>
      </c>
      <c r="F369" s="15">
        <v>23.974710000000002</v>
      </c>
      <c r="G369" s="6">
        <f t="shared" si="30"/>
        <v>2.0759949999999208</v>
      </c>
      <c r="H369" s="6">
        <f t="shared" si="31"/>
        <v>2.9946150000000671</v>
      </c>
      <c r="I369">
        <f t="shared" si="32"/>
        <v>3.6438268672166729</v>
      </c>
      <c r="J369">
        <f t="shared" si="33"/>
        <v>-10.807508862068689</v>
      </c>
      <c r="K369">
        <f t="shared" si="35"/>
        <v>4.7045838847022114</v>
      </c>
      <c r="L369">
        <f t="shared" si="34"/>
        <v>58.401123901846624</v>
      </c>
    </row>
    <row r="370" spans="1:12" x14ac:dyDescent="0.35">
      <c r="A370" s="15">
        <v>113.2</v>
      </c>
      <c r="B370" s="15">
        <v>605.18870000000004</v>
      </c>
      <c r="C370" s="15">
        <v>-328.9776</v>
      </c>
      <c r="D370" s="15">
        <v>-39.695</v>
      </c>
      <c r="E370" s="15">
        <v>-9.2888439999999992</v>
      </c>
      <c r="F370" s="15">
        <v>40.767330000000001</v>
      </c>
      <c r="G370" s="6">
        <f t="shared" si="30"/>
        <v>-0.3886049999999841</v>
      </c>
      <c r="H370" s="6">
        <f t="shared" si="31"/>
        <v>3.5571150000000671</v>
      </c>
      <c r="I370">
        <f t="shared" si="32"/>
        <v>3.5782790513388507</v>
      </c>
      <c r="J370">
        <f t="shared" si="33"/>
        <v>-1.9684028792140578</v>
      </c>
      <c r="K370">
        <f t="shared" si="35"/>
        <v>265.4386181037666</v>
      </c>
      <c r="L370">
        <f t="shared" si="34"/>
        <v>1.9373049474490962</v>
      </c>
    </row>
    <row r="371" spans="1:12" x14ac:dyDescent="0.35">
      <c r="A371" s="15">
        <v>113.2333</v>
      </c>
      <c r="B371" s="15">
        <v>605.00699999999995</v>
      </c>
      <c r="C371" s="15">
        <v>-330.15929999999997</v>
      </c>
      <c r="D371" s="15">
        <v>-1.9185559999999999</v>
      </c>
      <c r="E371" s="15">
        <v>-13.08456</v>
      </c>
      <c r="F371" s="15">
        <v>13.22447</v>
      </c>
      <c r="G371" s="6">
        <f t="shared" si="30"/>
        <v>-0.57030500000007578</v>
      </c>
      <c r="H371" s="6">
        <f t="shared" si="31"/>
        <v>2.3754150000000891</v>
      </c>
      <c r="I371">
        <f t="shared" si="32"/>
        <v>2.442917152760304</v>
      </c>
      <c r="J371">
        <f t="shared" si="33"/>
        <v>-34.094951909268744</v>
      </c>
      <c r="K371">
        <f t="shared" si="35"/>
        <v>-964.7612321338612</v>
      </c>
      <c r="L371">
        <f t="shared" si="34"/>
        <v>581.23287284767423</v>
      </c>
    </row>
    <row r="372" spans="1:12" x14ac:dyDescent="0.35">
      <c r="A372" s="15">
        <v>113.2667</v>
      </c>
      <c r="B372" s="15">
        <v>605.06079999999997</v>
      </c>
      <c r="C372" s="15">
        <v>-329.84989999999999</v>
      </c>
      <c r="D372" s="15">
        <v>2.867378</v>
      </c>
      <c r="E372" s="15">
        <v>46.59104</v>
      </c>
      <c r="F372" s="15">
        <v>46.679189999999998</v>
      </c>
      <c r="G372" s="6">
        <f t="shared" si="30"/>
        <v>-0.51650500000005195</v>
      </c>
      <c r="H372" s="6">
        <f t="shared" si="31"/>
        <v>2.6848150000000714</v>
      </c>
      <c r="I372">
        <f t="shared" si="32"/>
        <v>2.7340462686740392</v>
      </c>
      <c r="J372">
        <f t="shared" si="33"/>
        <v>8.7164405962195346</v>
      </c>
      <c r="K372">
        <f t="shared" si="35"/>
        <v>1281.7782187271816</v>
      </c>
      <c r="L372">
        <f t="shared" si="34"/>
        <v>37.988168333711975</v>
      </c>
    </row>
    <row r="373" spans="1:12" x14ac:dyDescent="0.35">
      <c r="A373" s="15">
        <v>113.3</v>
      </c>
      <c r="B373" s="15">
        <v>605.19820000000004</v>
      </c>
      <c r="C373" s="15">
        <v>-327.05329999999998</v>
      </c>
      <c r="D373" s="15">
        <v>31.297170000000001</v>
      </c>
      <c r="E373" s="15">
        <v>-46.744100000000003</v>
      </c>
      <c r="F373" s="15">
        <v>56.254100000000001</v>
      </c>
      <c r="G373" s="6">
        <f t="shared" si="30"/>
        <v>-0.37910499999998137</v>
      </c>
      <c r="H373" s="6">
        <f t="shared" si="31"/>
        <v>5.4814150000000836</v>
      </c>
      <c r="I373">
        <f t="shared" si="32"/>
        <v>5.4945091685473511</v>
      </c>
      <c r="J373">
        <f t="shared" si="33"/>
        <v>82.896783779986805</v>
      </c>
      <c r="K373">
        <f t="shared" si="35"/>
        <v>2227.6379334466651</v>
      </c>
      <c r="L373">
        <f t="shared" si="34"/>
        <v>3435.9383805329417</v>
      </c>
    </row>
    <row r="374" spans="1:12" x14ac:dyDescent="0.35">
      <c r="A374" s="15">
        <v>113.33329999999999</v>
      </c>
      <c r="B374" s="15">
        <v>607.1472</v>
      </c>
      <c r="C374" s="15">
        <v>-332.96620000000001</v>
      </c>
      <c r="D374" s="15">
        <v>-46.279649999999997</v>
      </c>
      <c r="E374" s="15">
        <v>-28.972819999999999</v>
      </c>
      <c r="F374" s="15">
        <v>54.600639999999999</v>
      </c>
      <c r="G374" s="6">
        <f t="shared" si="30"/>
        <v>1.5698949999999741</v>
      </c>
      <c r="H374" s="6">
        <f t="shared" si="31"/>
        <v>-0.43148499999995238</v>
      </c>
      <c r="I374">
        <f t="shared" si="32"/>
        <v>1.6281122861307438</v>
      </c>
      <c r="J374">
        <f t="shared" si="33"/>
        <v>-116.10801448699567</v>
      </c>
      <c r="K374">
        <f t="shared" si="35"/>
        <v>-5976.1200680780903</v>
      </c>
      <c r="L374">
        <f t="shared" si="34"/>
        <v>6740.5355140561987</v>
      </c>
    </row>
    <row r="375" spans="1:12" x14ac:dyDescent="0.35">
      <c r="A375" s="15">
        <v>113.36669999999999</v>
      </c>
      <c r="B375" s="15">
        <v>602.11289999999997</v>
      </c>
      <c r="C375" s="15">
        <v>-328.98480000000001</v>
      </c>
      <c r="D375" s="15">
        <v>24.520040000000002</v>
      </c>
      <c r="E375" s="15">
        <v>-17.905840000000001</v>
      </c>
      <c r="F375" s="15">
        <v>30.362010000000001</v>
      </c>
      <c r="G375" s="6">
        <f t="shared" si="30"/>
        <v>-3.4644050000000561</v>
      </c>
      <c r="H375" s="6">
        <f t="shared" si="31"/>
        <v>3.5499150000000554</v>
      </c>
      <c r="I375">
        <f t="shared" si="32"/>
        <v>4.960241779515469</v>
      </c>
      <c r="J375">
        <f t="shared" si="33"/>
        <v>99.764356089362082</v>
      </c>
      <c r="K375">
        <f t="shared" si="35"/>
        <v>6463.2446280346021</v>
      </c>
      <c r="L375">
        <f t="shared" si="34"/>
        <v>4976.4633729625184</v>
      </c>
    </row>
    <row r="376" spans="1:12" x14ac:dyDescent="0.35">
      <c r="A376" s="15">
        <v>113.4</v>
      </c>
      <c r="B376" s="15">
        <v>608.78189999999995</v>
      </c>
      <c r="C376" s="15">
        <v>-334.15989999999999</v>
      </c>
      <c r="D376" s="15">
        <v>105.67319999999999</v>
      </c>
      <c r="E376" s="15">
        <v>-61.775779999999997</v>
      </c>
      <c r="F376" s="15">
        <v>122.4054</v>
      </c>
      <c r="G376" s="6">
        <f t="shared" si="30"/>
        <v>3.2045949999999266</v>
      </c>
      <c r="H376" s="6">
        <f t="shared" si="31"/>
        <v>-1.6251849999999308</v>
      </c>
      <c r="I376">
        <f t="shared" si="32"/>
        <v>3.5931400471244235</v>
      </c>
      <c r="J376">
        <f t="shared" si="33"/>
        <v>-41.054106077795353</v>
      </c>
      <c r="K376">
        <f t="shared" si="35"/>
        <v>-4228.7826476609616</v>
      </c>
      <c r="L376">
        <f t="shared" si="34"/>
        <v>842.71981292343673</v>
      </c>
    </row>
    <row r="377" spans="1:12" x14ac:dyDescent="0.35">
      <c r="A377" s="15">
        <v>113.4333</v>
      </c>
      <c r="B377" s="15">
        <v>609.15769999999998</v>
      </c>
      <c r="C377" s="15">
        <v>-333.10320000000002</v>
      </c>
      <c r="D377" s="15">
        <v>5.5678700000000001</v>
      </c>
      <c r="E377" s="15">
        <v>19.84282</v>
      </c>
      <c r="F377" s="15">
        <v>20.609190000000002</v>
      </c>
      <c r="G377" s="6">
        <f t="shared" si="30"/>
        <v>3.5803949999999531</v>
      </c>
      <c r="H377" s="6">
        <f t="shared" si="31"/>
        <v>-0.56848499999995283</v>
      </c>
      <c r="I377">
        <f t="shared" si="32"/>
        <v>3.6252453091135242</v>
      </c>
      <c r="J377">
        <f t="shared" si="33"/>
        <v>0.96412198165476215</v>
      </c>
      <c r="K377">
        <f t="shared" si="35"/>
        <v>1261.8086504340511</v>
      </c>
      <c r="L377">
        <f t="shared" si="34"/>
        <v>0.46476559775495274</v>
      </c>
    </row>
    <row r="378" spans="1:12" x14ac:dyDescent="0.35">
      <c r="A378" s="15">
        <v>113.4667</v>
      </c>
      <c r="B378" s="15">
        <v>609.15309999999999</v>
      </c>
      <c r="C378" s="15">
        <v>-332.83710000000002</v>
      </c>
      <c r="D378" s="15">
        <v>-14.180770000000001</v>
      </c>
      <c r="E378" s="15">
        <v>9.8822390000000002</v>
      </c>
      <c r="F378" s="15">
        <v>17.284469999999999</v>
      </c>
      <c r="G378" s="6">
        <f t="shared" si="30"/>
        <v>3.575794999999971</v>
      </c>
      <c r="H378" s="6">
        <f t="shared" si="31"/>
        <v>-0.30238499999995838</v>
      </c>
      <c r="I378">
        <f t="shared" si="32"/>
        <v>3.5885577284265286</v>
      </c>
      <c r="J378">
        <f t="shared" si="33"/>
        <v>-1.0984305594908732</v>
      </c>
      <c r="K378">
        <f t="shared" si="35"/>
        <v>-61.753070094180103</v>
      </c>
      <c r="L378">
        <f t="shared" si="34"/>
        <v>0.60327484701171641</v>
      </c>
    </row>
    <row r="379" spans="1:12" x14ac:dyDescent="0.35">
      <c r="A379" s="15">
        <v>113.5</v>
      </c>
      <c r="B379" s="15">
        <v>608.2124</v>
      </c>
      <c r="C379" s="15">
        <v>-332.44439999999997</v>
      </c>
      <c r="D379" s="15">
        <v>-2.6949320000000001</v>
      </c>
      <c r="E379" s="15">
        <v>-26.362220000000001</v>
      </c>
      <c r="F379" s="15">
        <v>26.499610000000001</v>
      </c>
      <c r="G379" s="6">
        <f t="shared" si="30"/>
        <v>2.6350949999999784</v>
      </c>
      <c r="H379" s="6">
        <f t="shared" si="31"/>
        <v>9.0315000000089185E-2</v>
      </c>
      <c r="I379">
        <f t="shared" si="32"/>
        <v>2.6366422696774592</v>
      </c>
      <c r="J379">
        <f t="shared" si="33"/>
        <v>-28.586049812286944</v>
      </c>
      <c r="K379">
        <f t="shared" si="35"/>
        <v>-825.45403161557203</v>
      </c>
      <c r="L379">
        <f t="shared" si="34"/>
        <v>408.58112193527523</v>
      </c>
    </row>
    <row r="380" spans="1:12" x14ac:dyDescent="0.35">
      <c r="A380" s="15">
        <v>113.5333</v>
      </c>
      <c r="B380" s="15">
        <v>608.97339999999997</v>
      </c>
      <c r="C380" s="15">
        <v>-334.59460000000001</v>
      </c>
      <c r="D380" s="15">
        <v>-75.662580000000005</v>
      </c>
      <c r="E380" s="15">
        <v>87.105590000000007</v>
      </c>
      <c r="F380" s="15">
        <v>115.3785</v>
      </c>
      <c r="G380" s="6">
        <f t="shared" si="30"/>
        <v>3.3960949999999457</v>
      </c>
      <c r="H380" s="6">
        <f t="shared" si="31"/>
        <v>-2.0598849999999516</v>
      </c>
      <c r="I380">
        <f t="shared" si="32"/>
        <v>3.9719752595213165</v>
      </c>
      <c r="J380">
        <f t="shared" si="33"/>
        <v>40.100089785104437</v>
      </c>
      <c r="K380">
        <f t="shared" si="35"/>
        <v>2062.6468347566843</v>
      </c>
      <c r="L380">
        <f t="shared" si="34"/>
        <v>804.00860038671863</v>
      </c>
    </row>
    <row r="381" spans="1:12" x14ac:dyDescent="0.35">
      <c r="A381" s="15">
        <v>113.5667</v>
      </c>
      <c r="B381" s="15">
        <v>603.16819999999996</v>
      </c>
      <c r="C381" s="15">
        <v>-326.63729999999998</v>
      </c>
      <c r="D381" s="15">
        <v>-101.0176</v>
      </c>
      <c r="E381" s="15">
        <v>118.953</v>
      </c>
      <c r="F381" s="15">
        <v>156.05879999999999</v>
      </c>
      <c r="G381" s="6">
        <f t="shared" si="30"/>
        <v>-2.4091050000000678</v>
      </c>
      <c r="H381" s="6">
        <f t="shared" si="31"/>
        <v>5.8974150000000805</v>
      </c>
      <c r="I381">
        <f t="shared" si="32"/>
        <v>6.3705015958911178</v>
      </c>
      <c r="J381">
        <f t="shared" si="33"/>
        <v>71.812165759574199</v>
      </c>
      <c r="K381">
        <f t="shared" si="35"/>
        <v>949.46335252902577</v>
      </c>
      <c r="L381">
        <f t="shared" si="34"/>
        <v>2578.4935755402807</v>
      </c>
    </row>
    <row r="382" spans="1:12" x14ac:dyDescent="0.35">
      <c r="A382" s="15">
        <v>113.6</v>
      </c>
      <c r="B382" s="15">
        <v>602.23889999999994</v>
      </c>
      <c r="C382" s="15">
        <v>-326.6644</v>
      </c>
      <c r="D382" s="15">
        <v>52.498060000000002</v>
      </c>
      <c r="E382" s="15">
        <v>-69.139279999999999</v>
      </c>
      <c r="F382" s="15">
        <v>86.811790000000002</v>
      </c>
      <c r="G382" s="6">
        <f t="shared" si="30"/>
        <v>-3.3384050000000798</v>
      </c>
      <c r="H382" s="6">
        <f t="shared" si="31"/>
        <v>5.8703150000000619</v>
      </c>
      <c r="I382">
        <f t="shared" si="32"/>
        <v>6.7531878504341387</v>
      </c>
      <c r="J382">
        <f t="shared" si="33"/>
        <v>11.492079716007671</v>
      </c>
      <c r="K382">
        <f t="shared" si="35"/>
        <v>-1811.4139953024614</v>
      </c>
      <c r="L382">
        <f t="shared" si="34"/>
        <v>66.033948099537483</v>
      </c>
    </row>
    <row r="383" spans="1:12" x14ac:dyDescent="0.35">
      <c r="A383" s="15">
        <v>113.63330000000001</v>
      </c>
      <c r="B383" s="15">
        <v>606.66809999999998</v>
      </c>
      <c r="C383" s="15">
        <v>-331.2466</v>
      </c>
      <c r="D383" s="15">
        <v>36.57029</v>
      </c>
      <c r="E383" s="15">
        <v>-37.918909999999997</v>
      </c>
      <c r="F383" s="15">
        <v>52.680459999999997</v>
      </c>
      <c r="G383" s="6">
        <f t="shared" si="30"/>
        <v>1.0907949999999573</v>
      </c>
      <c r="H383" s="6">
        <f t="shared" si="31"/>
        <v>1.2881150000000616</v>
      </c>
      <c r="I383">
        <f t="shared" si="32"/>
        <v>1.6879200174327176</v>
      </c>
      <c r="J383">
        <f t="shared" si="33"/>
        <v>-152.1101451351266</v>
      </c>
      <c r="K383">
        <f t="shared" si="35"/>
        <v>-4912.9797252576336</v>
      </c>
      <c r="L383">
        <f t="shared" si="34"/>
        <v>11568.74812651464</v>
      </c>
    </row>
    <row r="384" spans="1:12" x14ac:dyDescent="0.35">
      <c r="A384" s="15">
        <v>113.66670000000001</v>
      </c>
      <c r="B384" s="15">
        <v>604.67700000000002</v>
      </c>
      <c r="C384" s="15">
        <v>-329.19229999999999</v>
      </c>
      <c r="D384" s="15">
        <v>4.0245980000000001</v>
      </c>
      <c r="E384" s="15">
        <v>2.6249859999999998</v>
      </c>
      <c r="F384" s="15">
        <v>4.8049910000000002</v>
      </c>
      <c r="G384" s="6">
        <f t="shared" si="30"/>
        <v>-0.90030500000000302</v>
      </c>
      <c r="H384" s="6">
        <f t="shared" si="31"/>
        <v>3.3424150000000736</v>
      </c>
      <c r="I384">
        <f t="shared" si="32"/>
        <v>3.4615440377453668</v>
      </c>
      <c r="J384">
        <f t="shared" si="33"/>
        <v>53.102515578222523</v>
      </c>
      <c r="K384">
        <f t="shared" si="35"/>
        <v>6144.0916381241668</v>
      </c>
      <c r="L384">
        <f t="shared" si="34"/>
        <v>1409.9385803676828</v>
      </c>
    </row>
    <row r="385" spans="1:12" x14ac:dyDescent="0.35">
      <c r="A385" s="15">
        <v>113.7</v>
      </c>
      <c r="B385" s="15">
        <v>606.93640000000005</v>
      </c>
      <c r="C385" s="15">
        <v>-331.07159999999999</v>
      </c>
      <c r="D385" s="15">
        <v>26.88796</v>
      </c>
      <c r="E385" s="15">
        <v>-8.6942179999999993</v>
      </c>
      <c r="F385" s="15">
        <v>28.258659999999999</v>
      </c>
      <c r="G385" s="6">
        <f t="shared" si="30"/>
        <v>1.3590950000000248</v>
      </c>
      <c r="H385" s="6">
        <f t="shared" si="31"/>
        <v>1.463115000000073</v>
      </c>
      <c r="I385">
        <f t="shared" si="32"/>
        <v>1.9969588684422823</v>
      </c>
      <c r="J385">
        <f t="shared" si="33"/>
        <v>-43.981536615712209</v>
      </c>
      <c r="K385">
        <f t="shared" si="35"/>
        <v>-2915.4370028211251</v>
      </c>
      <c r="L385">
        <f t="shared" si="34"/>
        <v>967.18778153961682</v>
      </c>
    </row>
    <row r="386" spans="1:12" x14ac:dyDescent="0.35">
      <c r="A386" s="15">
        <v>113.7333</v>
      </c>
      <c r="B386" s="15">
        <v>606.46950000000004</v>
      </c>
      <c r="C386" s="15">
        <v>-329.77190000000002</v>
      </c>
      <c r="D386" s="15">
        <v>-13.4718</v>
      </c>
      <c r="E386" s="15">
        <v>19.41114</v>
      </c>
      <c r="F386" s="15">
        <v>23.62799</v>
      </c>
      <c r="G386" s="6">
        <f t="shared" si="30"/>
        <v>0.89219500000001517</v>
      </c>
      <c r="H386" s="6">
        <f t="shared" si="31"/>
        <v>2.762815000000046</v>
      </c>
      <c r="I386">
        <f t="shared" si="32"/>
        <v>2.9033013350753452</v>
      </c>
      <c r="J386">
        <f t="shared" si="33"/>
        <v>27.217491490484822</v>
      </c>
      <c r="K386">
        <f t="shared" si="35"/>
        <v>2138.1089521382419</v>
      </c>
      <c r="L386">
        <f t="shared" si="34"/>
        <v>370.39592151730682</v>
      </c>
    </row>
    <row r="387" spans="1:12" x14ac:dyDescent="0.35">
      <c r="A387" s="15">
        <v>113.7667</v>
      </c>
      <c r="B387" s="15">
        <v>606.03819999999996</v>
      </c>
      <c r="C387" s="15">
        <v>-329.77749999999997</v>
      </c>
      <c r="D387" s="15">
        <v>35.497129999999999</v>
      </c>
      <c r="E387" s="15">
        <v>-63.138919999999999</v>
      </c>
      <c r="F387" s="15">
        <v>72.433199999999999</v>
      </c>
      <c r="G387" s="6">
        <f t="shared" ref="G387:G450" si="36">B387-$O$1</f>
        <v>0.46089499999993677</v>
      </c>
      <c r="H387" s="6">
        <f t="shared" ref="H387:H450" si="37">C387-$O$2</f>
        <v>2.7572150000000875</v>
      </c>
      <c r="I387">
        <f t="shared" ref="I387:I450" si="38">(G387^2+H387^2)^(1/2)</f>
        <v>2.795471115438402</v>
      </c>
      <c r="J387">
        <f t="shared" si="33"/>
        <v>-3.2284496897288069</v>
      </c>
      <c r="K387">
        <f t="shared" si="35"/>
        <v>-911.55512515608802</v>
      </c>
      <c r="L387">
        <f t="shared" si="34"/>
        <v>5.2114436995550149</v>
      </c>
    </row>
    <row r="388" spans="1:12" x14ac:dyDescent="0.35">
      <c r="A388" s="15">
        <v>113.8</v>
      </c>
      <c r="B388" s="15">
        <v>608.83600000000001</v>
      </c>
      <c r="C388" s="15">
        <v>-333.9812</v>
      </c>
      <c r="D388" s="15">
        <v>-19.105789999999999</v>
      </c>
      <c r="E388" s="15">
        <v>23.4071</v>
      </c>
      <c r="F388" s="15">
        <v>30.21462</v>
      </c>
      <c r="G388" s="6">
        <f t="shared" si="36"/>
        <v>3.2586949999999888</v>
      </c>
      <c r="H388" s="6">
        <f t="shared" si="37"/>
        <v>-1.4464849999999387</v>
      </c>
      <c r="I388">
        <f t="shared" si="38"/>
        <v>3.565306713068281</v>
      </c>
      <c r="J388">
        <f t="shared" ref="J388:J451" si="39">(I388-I387)/(A388-A387)</f>
        <v>23.118186115013465</v>
      </c>
      <c r="K388">
        <f t="shared" si="35"/>
        <v>791.19026440674611</v>
      </c>
      <c r="L388">
        <f t="shared" ref="L388:L451" si="40">J388^2/2</f>
        <v>267.22526462420069</v>
      </c>
    </row>
    <row r="389" spans="1:12" x14ac:dyDescent="0.35">
      <c r="A389" s="15">
        <v>113.83329999999999</v>
      </c>
      <c r="B389" s="15">
        <v>604.7645</v>
      </c>
      <c r="C389" s="15">
        <v>-328.21710000000002</v>
      </c>
      <c r="D389" s="15">
        <v>-59.608469999999997</v>
      </c>
      <c r="E389" s="15">
        <v>90.359740000000002</v>
      </c>
      <c r="F389" s="15">
        <v>108.25</v>
      </c>
      <c r="G389" s="6">
        <f t="shared" si="36"/>
        <v>-0.81280500000002576</v>
      </c>
      <c r="H389" s="6">
        <f t="shared" si="37"/>
        <v>4.3176150000000462</v>
      </c>
      <c r="I389">
        <f t="shared" si="38"/>
        <v>4.3934555029327935</v>
      </c>
      <c r="J389">
        <f t="shared" si="39"/>
        <v>24.869333028966583</v>
      </c>
      <c r="K389">
        <f t="shared" ref="K389:K452" si="41">(J389-J388)/(A389-A388)</f>
        <v>52.586994413011283</v>
      </c>
      <c r="L389">
        <f t="shared" si="40"/>
        <v>309.24186265282412</v>
      </c>
    </row>
    <row r="390" spans="1:12" x14ac:dyDescent="0.35">
      <c r="A390" s="15">
        <v>113.86669999999999</v>
      </c>
      <c r="B390" s="15">
        <v>604.86210000000005</v>
      </c>
      <c r="C390" s="15">
        <v>-327.9572</v>
      </c>
      <c r="D390" s="15">
        <v>65.217309999999998</v>
      </c>
      <c r="E390" s="15">
        <v>-82.05789</v>
      </c>
      <c r="F390" s="15">
        <v>104.81789999999999</v>
      </c>
      <c r="G390" s="6">
        <f t="shared" si="36"/>
        <v>-0.715204999999969</v>
      </c>
      <c r="H390" s="6">
        <f t="shared" si="37"/>
        <v>4.5775150000000622</v>
      </c>
      <c r="I390">
        <f t="shared" si="38"/>
        <v>4.6330510214383054</v>
      </c>
      <c r="J390">
        <f t="shared" si="39"/>
        <v>7.1735185181290291</v>
      </c>
      <c r="K390">
        <f t="shared" si="41"/>
        <v>-529.81480571369423</v>
      </c>
      <c r="L390">
        <f t="shared" si="40"/>
        <v>25.72968396497005</v>
      </c>
    </row>
    <row r="391" spans="1:12" x14ac:dyDescent="0.35">
      <c r="A391" s="15">
        <v>113.9</v>
      </c>
      <c r="B391" s="15">
        <v>609.1123</v>
      </c>
      <c r="C391" s="15">
        <v>-333.68759999999997</v>
      </c>
      <c r="D391" s="15">
        <v>13.394629999999999</v>
      </c>
      <c r="E391" s="15">
        <v>-29.577349999999999</v>
      </c>
      <c r="F391" s="15">
        <v>32.468989999999998</v>
      </c>
      <c r="G391" s="6">
        <f t="shared" si="36"/>
        <v>3.5349949999999808</v>
      </c>
      <c r="H391" s="6">
        <f t="shared" si="37"/>
        <v>-1.1528849999999125</v>
      </c>
      <c r="I391">
        <f t="shared" si="38"/>
        <v>3.7182433316352039</v>
      </c>
      <c r="J391">
        <f t="shared" si="39"/>
        <v>-27.471702396480286</v>
      </c>
      <c r="K391">
        <f t="shared" si="41"/>
        <v>-1040.3970244623918</v>
      </c>
      <c r="L391">
        <f t="shared" si="40"/>
        <v>377.34721628039034</v>
      </c>
    </row>
    <row r="392" spans="1:12" x14ac:dyDescent="0.35">
      <c r="A392" s="15">
        <v>113.9333</v>
      </c>
      <c r="B392" s="15">
        <v>605.755</v>
      </c>
      <c r="C392" s="15">
        <v>-329.92899999999997</v>
      </c>
      <c r="D392" s="15">
        <v>-65.908760000000001</v>
      </c>
      <c r="E392" s="15">
        <v>70.277360000000002</v>
      </c>
      <c r="F392" s="15">
        <v>96.347669999999994</v>
      </c>
      <c r="G392" s="6">
        <f t="shared" si="36"/>
        <v>0.17769499999997151</v>
      </c>
      <c r="H392" s="6">
        <f t="shared" si="37"/>
        <v>2.6057150000000888</v>
      </c>
      <c r="I392">
        <f t="shared" si="38"/>
        <v>2.6117668682810211</v>
      </c>
      <c r="J392">
        <f t="shared" si="39"/>
        <v>-33.227521422050529</v>
      </c>
      <c r="K392">
        <f t="shared" si="41"/>
        <v>-172.84741818530819</v>
      </c>
      <c r="L392">
        <f t="shared" si="40"/>
        <v>552.03408992641346</v>
      </c>
    </row>
    <row r="393" spans="1:12" x14ac:dyDescent="0.35">
      <c r="A393" s="15">
        <v>113.9667</v>
      </c>
      <c r="B393" s="15">
        <v>604.71839999999997</v>
      </c>
      <c r="C393" s="15">
        <v>-329.00240000000002</v>
      </c>
      <c r="D393" s="15">
        <v>-72.131799999999998</v>
      </c>
      <c r="E393" s="15">
        <v>71.689070000000001</v>
      </c>
      <c r="F393" s="15">
        <v>101.6972</v>
      </c>
      <c r="G393" s="6">
        <f t="shared" si="36"/>
        <v>-0.85890500000004977</v>
      </c>
      <c r="H393" s="6">
        <f t="shared" si="37"/>
        <v>3.5323150000000396</v>
      </c>
      <c r="I393">
        <f t="shared" si="38"/>
        <v>3.6352396149704309</v>
      </c>
      <c r="J393">
        <f t="shared" si="39"/>
        <v>30.642896607467065</v>
      </c>
      <c r="K393">
        <f t="shared" si="41"/>
        <v>1912.2879649555985</v>
      </c>
      <c r="L393">
        <f t="shared" si="40"/>
        <v>469.49355624795828</v>
      </c>
    </row>
    <row r="394" spans="1:12" x14ac:dyDescent="0.35">
      <c r="A394" s="15">
        <v>114</v>
      </c>
      <c r="B394" s="15">
        <v>600.94629999999995</v>
      </c>
      <c r="C394" s="15">
        <v>-325.1497</v>
      </c>
      <c r="D394" s="15">
        <v>-56.358539999999998</v>
      </c>
      <c r="E394" s="15">
        <v>58.359499999999997</v>
      </c>
      <c r="F394" s="15">
        <v>81.130250000000004</v>
      </c>
      <c r="G394" s="6">
        <f t="shared" si="36"/>
        <v>-4.6310050000000729</v>
      </c>
      <c r="H394" s="6">
        <f t="shared" si="37"/>
        <v>7.3850150000000667</v>
      </c>
      <c r="I394">
        <f t="shared" si="38"/>
        <v>8.7169176811675619</v>
      </c>
      <c r="J394">
        <f t="shared" si="39"/>
        <v>152.60294493085854</v>
      </c>
      <c r="K394">
        <f t="shared" si="41"/>
        <v>3662.4639136156898</v>
      </c>
      <c r="L394">
        <f t="shared" si="40"/>
        <v>11643.829400785322</v>
      </c>
    </row>
    <row r="395" spans="1:12" x14ac:dyDescent="0.35">
      <c r="A395" s="15">
        <v>114.0333</v>
      </c>
      <c r="B395" s="15">
        <v>600.96119999999996</v>
      </c>
      <c r="C395" s="15">
        <v>-325.11180000000002</v>
      </c>
      <c r="D395" s="15">
        <v>42.908349999999999</v>
      </c>
      <c r="E395" s="15">
        <v>-52.015160000000002</v>
      </c>
      <c r="F395" s="15">
        <v>67.429249999999996</v>
      </c>
      <c r="G395" s="6">
        <f t="shared" si="36"/>
        <v>-4.6161050000000614</v>
      </c>
      <c r="H395" s="6">
        <f t="shared" si="37"/>
        <v>7.4229150000000459</v>
      </c>
      <c r="I395">
        <f t="shared" si="38"/>
        <v>8.7411722593855377</v>
      </c>
      <c r="J395">
        <f t="shared" si="39"/>
        <v>0.72836571225158875</v>
      </c>
      <c r="K395">
        <f t="shared" si="41"/>
        <v>-4560.7981747333524</v>
      </c>
      <c r="L395">
        <f t="shared" si="40"/>
        <v>0.26525830539188211</v>
      </c>
    </row>
    <row r="396" spans="1:12" x14ac:dyDescent="0.35">
      <c r="A396" s="15">
        <v>114.0667</v>
      </c>
      <c r="B396" s="15">
        <v>603.80679999999995</v>
      </c>
      <c r="C396" s="15">
        <v>-328.61739999999998</v>
      </c>
      <c r="D396" s="15">
        <v>58.014940000000003</v>
      </c>
      <c r="E396" s="15">
        <v>-70.502570000000006</v>
      </c>
      <c r="F396" s="15">
        <v>91.30359</v>
      </c>
      <c r="G396" s="6">
        <f t="shared" si="36"/>
        <v>-1.770505000000071</v>
      </c>
      <c r="H396" s="6">
        <f t="shared" si="37"/>
        <v>3.9173150000000874</v>
      </c>
      <c r="I396">
        <f t="shared" si="38"/>
        <v>4.2988422585913684</v>
      </c>
      <c r="J396">
        <f t="shared" si="39"/>
        <v>-133.00389223934511</v>
      </c>
      <c r="K396">
        <f t="shared" si="41"/>
        <v>-4003.9598189100425</v>
      </c>
      <c r="L396">
        <f t="shared" si="40"/>
        <v>8845.017675407662</v>
      </c>
    </row>
    <row r="397" spans="1:12" x14ac:dyDescent="0.35">
      <c r="A397" s="15">
        <v>114.1</v>
      </c>
      <c r="B397" s="15">
        <v>604.8288</v>
      </c>
      <c r="C397" s="15">
        <v>-329.81200000000001</v>
      </c>
      <c r="D397" s="15">
        <v>52.600909999999999</v>
      </c>
      <c r="E397" s="15">
        <v>-43.011159999999997</v>
      </c>
      <c r="F397" s="15">
        <v>67.947159999999997</v>
      </c>
      <c r="G397" s="6">
        <f t="shared" si="36"/>
        <v>-0.74850500000002285</v>
      </c>
      <c r="H397" s="6">
        <f t="shared" si="37"/>
        <v>2.7227150000000506</v>
      </c>
      <c r="I397">
        <f t="shared" si="38"/>
        <v>2.8237274490025253</v>
      </c>
      <c r="J397">
        <f t="shared" si="39"/>
        <v>-44.297742029698981</v>
      </c>
      <c r="K397">
        <f t="shared" si="41"/>
        <v>2663.8483546442681</v>
      </c>
      <c r="L397">
        <f t="shared" si="40"/>
        <v>981.14497446487974</v>
      </c>
    </row>
    <row r="398" spans="1:12" x14ac:dyDescent="0.35">
      <c r="A398" s="15">
        <v>114.13330000000001</v>
      </c>
      <c r="B398" s="15">
        <v>607.31349999999998</v>
      </c>
      <c r="C398" s="15">
        <v>-331.48480000000001</v>
      </c>
      <c r="D398" s="15">
        <v>12.549950000000001</v>
      </c>
      <c r="E398" s="15">
        <v>0.49991459999999999</v>
      </c>
      <c r="F398" s="15">
        <v>12.559900000000001</v>
      </c>
      <c r="G398" s="6">
        <f t="shared" si="36"/>
        <v>1.7361949999999524</v>
      </c>
      <c r="H398" s="6">
        <f t="shared" si="37"/>
        <v>1.0499150000000554</v>
      </c>
      <c r="I398">
        <f t="shared" si="38"/>
        <v>2.0289639191592221</v>
      </c>
      <c r="J398">
        <f t="shared" si="39"/>
        <v>-23.866772667959026</v>
      </c>
      <c r="K398">
        <f t="shared" si="41"/>
        <v>613.54262347546774</v>
      </c>
      <c r="L398">
        <f t="shared" si="40"/>
        <v>284.811418792018</v>
      </c>
    </row>
    <row r="399" spans="1:12" x14ac:dyDescent="0.35">
      <c r="A399" s="15">
        <v>114.16670000000001</v>
      </c>
      <c r="B399" s="15">
        <v>605.66549999999995</v>
      </c>
      <c r="C399" s="15">
        <v>-329.77859999999998</v>
      </c>
      <c r="D399" s="15">
        <v>-43.873579999999997</v>
      </c>
      <c r="E399" s="15">
        <v>52.196730000000002</v>
      </c>
      <c r="F399" s="15">
        <v>68.186430000000001</v>
      </c>
      <c r="G399" s="6">
        <f t="shared" si="36"/>
        <v>8.8194999999927859E-2</v>
      </c>
      <c r="H399" s="6">
        <f t="shared" si="37"/>
        <v>2.7561150000000794</v>
      </c>
      <c r="I399">
        <f t="shared" si="38"/>
        <v>2.7575257480666298</v>
      </c>
      <c r="J399">
        <f t="shared" si="39"/>
        <v>21.813228410401219</v>
      </c>
      <c r="K399">
        <f t="shared" si="41"/>
        <v>1367.6647029449045</v>
      </c>
      <c r="L399">
        <f t="shared" si="40"/>
        <v>237.90846684216746</v>
      </c>
    </row>
    <row r="400" spans="1:12" x14ac:dyDescent="0.35">
      <c r="A400" s="15">
        <v>114.2</v>
      </c>
      <c r="B400" s="15">
        <v>604.3886</v>
      </c>
      <c r="C400" s="15">
        <v>-328.005</v>
      </c>
      <c r="D400" s="15">
        <v>7.5318699999999996</v>
      </c>
      <c r="E400" s="15">
        <v>-8.1287199999999995</v>
      </c>
      <c r="F400" s="15">
        <v>11.08175</v>
      </c>
      <c r="G400" s="6">
        <f t="shared" si="36"/>
        <v>-1.1887050000000272</v>
      </c>
      <c r="H400" s="6">
        <f t="shared" si="37"/>
        <v>4.529715000000067</v>
      </c>
      <c r="I400">
        <f t="shared" si="38"/>
        <v>4.683090598979553</v>
      </c>
      <c r="J400">
        <f t="shared" si="39"/>
        <v>57.824770297690598</v>
      </c>
      <c r="K400">
        <f t="shared" si="41"/>
        <v>1081.4276843030818</v>
      </c>
      <c r="L400">
        <f t="shared" si="40"/>
        <v>1671.8520299903405</v>
      </c>
    </row>
    <row r="401" spans="1:12" x14ac:dyDescent="0.35">
      <c r="A401" s="15">
        <v>114.2333</v>
      </c>
      <c r="B401" s="15">
        <v>606.16759999999999</v>
      </c>
      <c r="C401" s="15">
        <v>-330.32049999999998</v>
      </c>
      <c r="D401" s="15">
        <v>35.904209999999999</v>
      </c>
      <c r="E401" s="15">
        <v>-40.11842</v>
      </c>
      <c r="F401" s="15">
        <v>53.838639999999998</v>
      </c>
      <c r="G401" s="6">
        <f t="shared" si="36"/>
        <v>0.59029499999996915</v>
      </c>
      <c r="H401" s="6">
        <f t="shared" si="37"/>
        <v>2.2142150000000811</v>
      </c>
      <c r="I401">
        <f t="shared" si="38"/>
        <v>2.2915488764698697</v>
      </c>
      <c r="J401">
        <f t="shared" si="39"/>
        <v>-71.81806974504201</v>
      </c>
      <c r="K401">
        <f t="shared" si="41"/>
        <v>-3893.1783796619911</v>
      </c>
      <c r="L401">
        <f t="shared" si="40"/>
        <v>2578.917570951859</v>
      </c>
    </row>
    <row r="402" spans="1:12" x14ac:dyDescent="0.35">
      <c r="A402" s="15">
        <v>114.2667</v>
      </c>
      <c r="B402" s="15">
        <v>606.78219999999999</v>
      </c>
      <c r="C402" s="15">
        <v>-330.67959999999999</v>
      </c>
      <c r="D402" s="15">
        <v>11.895530000000001</v>
      </c>
      <c r="E402" s="15">
        <v>-6.4559100000000003</v>
      </c>
      <c r="F402" s="15">
        <v>13.53449</v>
      </c>
      <c r="G402" s="6">
        <f t="shared" si="36"/>
        <v>1.204894999999965</v>
      </c>
      <c r="H402" s="6">
        <f t="shared" si="37"/>
        <v>1.8551150000000689</v>
      </c>
      <c r="I402">
        <f t="shared" si="38"/>
        <v>2.2120632053018223</v>
      </c>
      <c r="J402">
        <f t="shared" si="39"/>
        <v>-2.3798105140133723</v>
      </c>
      <c r="K402">
        <f t="shared" si="41"/>
        <v>2078.9897973361672</v>
      </c>
      <c r="L402">
        <f t="shared" si="40"/>
        <v>2.8317490413042958</v>
      </c>
    </row>
    <row r="403" spans="1:12" x14ac:dyDescent="0.35">
      <c r="A403" s="15">
        <v>114.3</v>
      </c>
      <c r="B403" s="15">
        <v>606.96069999999997</v>
      </c>
      <c r="C403" s="15">
        <v>-330.7509</v>
      </c>
      <c r="D403" s="15">
        <v>10.054539999999999</v>
      </c>
      <c r="E403" s="15">
        <v>0.3744498</v>
      </c>
      <c r="F403" s="15">
        <v>10.06151</v>
      </c>
      <c r="G403" s="6">
        <f t="shared" si="36"/>
        <v>1.3833949999999504</v>
      </c>
      <c r="H403" s="6">
        <f t="shared" si="37"/>
        <v>1.783815000000061</v>
      </c>
      <c r="I403">
        <f t="shared" si="38"/>
        <v>2.2573829272522818</v>
      </c>
      <c r="J403">
        <f t="shared" si="39"/>
        <v>1.3609526111250332</v>
      </c>
      <c r="K403">
        <f t="shared" si="41"/>
        <v>112.33522898314543</v>
      </c>
      <c r="L403">
        <f t="shared" si="40"/>
        <v>0.92609600486402288</v>
      </c>
    </row>
    <row r="404" spans="1:12" x14ac:dyDescent="0.35">
      <c r="A404" s="15">
        <v>114.33329999999999</v>
      </c>
      <c r="B404" s="15">
        <v>607.45259999999996</v>
      </c>
      <c r="C404" s="15">
        <v>-330.65460000000002</v>
      </c>
      <c r="D404" s="15">
        <v>7.1294589999999998</v>
      </c>
      <c r="E404" s="15">
        <v>3.876897</v>
      </c>
      <c r="F404" s="15">
        <v>8.1153870000000001</v>
      </c>
      <c r="G404" s="6">
        <f t="shared" si="36"/>
        <v>1.8752949999999373</v>
      </c>
      <c r="H404" s="6">
        <f t="shared" si="37"/>
        <v>1.8801150000000462</v>
      </c>
      <c r="I404">
        <f t="shared" si="38"/>
        <v>2.6554780643511138</v>
      </c>
      <c r="J404">
        <f t="shared" si="39"/>
        <v>11.954808921887922</v>
      </c>
      <c r="K404">
        <f t="shared" si="41"/>
        <v>318.13382314606139</v>
      </c>
      <c r="L404">
        <f t="shared" si="40"/>
        <v>71.458728179425535</v>
      </c>
    </row>
    <row r="405" spans="1:12" x14ac:dyDescent="0.35">
      <c r="A405" s="15">
        <v>114.36669999999999</v>
      </c>
      <c r="B405" s="15">
        <v>607.43600000000004</v>
      </c>
      <c r="C405" s="15">
        <v>-330.49250000000001</v>
      </c>
      <c r="D405" s="15">
        <v>-10.610239999999999</v>
      </c>
      <c r="E405" s="15">
        <v>6.9283599999999996</v>
      </c>
      <c r="F405" s="15">
        <v>12.671989999999999</v>
      </c>
      <c r="G405" s="6">
        <f t="shared" si="36"/>
        <v>1.8586950000000115</v>
      </c>
      <c r="H405" s="6">
        <f t="shared" si="37"/>
        <v>2.0422150000000556</v>
      </c>
      <c r="I405">
        <f t="shared" si="38"/>
        <v>2.7614107280971929</v>
      </c>
      <c r="J405">
        <f t="shared" si="39"/>
        <v>3.1716366391041353</v>
      </c>
      <c r="K405">
        <f t="shared" si="41"/>
        <v>-262.96923002346421</v>
      </c>
      <c r="L405">
        <f t="shared" si="40"/>
        <v>5.0296394852538873</v>
      </c>
    </row>
    <row r="406" spans="1:12" x14ac:dyDescent="0.35">
      <c r="A406" s="15">
        <v>114.4</v>
      </c>
      <c r="B406" s="15">
        <v>606.74519999999995</v>
      </c>
      <c r="C406" s="15">
        <v>-330.19279999999998</v>
      </c>
      <c r="D406" s="15">
        <v>-14.01305</v>
      </c>
      <c r="E406" s="15">
        <v>1.7079960000000001</v>
      </c>
      <c r="F406" s="15">
        <v>14.116759999999999</v>
      </c>
      <c r="G406" s="6">
        <f t="shared" si="36"/>
        <v>1.1678949999999304</v>
      </c>
      <c r="H406" s="6">
        <f t="shared" si="37"/>
        <v>2.3419150000000855</v>
      </c>
      <c r="I406">
        <f t="shared" si="38"/>
        <v>2.6169724106780792</v>
      </c>
      <c r="J406">
        <f t="shared" si="39"/>
        <v>-4.337487009581535</v>
      </c>
      <c r="K406">
        <f t="shared" si="41"/>
        <v>-225.49920866916344</v>
      </c>
      <c r="L406">
        <f t="shared" si="40"/>
        <v>9.406896779144283</v>
      </c>
    </row>
    <row r="407" spans="1:12" x14ac:dyDescent="0.35">
      <c r="A407" s="15">
        <v>114.4333</v>
      </c>
      <c r="B407" s="15">
        <v>606.5018</v>
      </c>
      <c r="C407" s="15">
        <v>-330.37860000000001</v>
      </c>
      <c r="D407" s="15">
        <v>4.967263</v>
      </c>
      <c r="E407" s="15">
        <v>-9.0954110000000004</v>
      </c>
      <c r="F407" s="15">
        <v>10.36341</v>
      </c>
      <c r="G407" s="6">
        <f t="shared" si="36"/>
        <v>0.92449499999997897</v>
      </c>
      <c r="H407" s="6">
        <f t="shared" si="37"/>
        <v>2.1561150000000566</v>
      </c>
      <c r="I407">
        <f t="shared" si="38"/>
        <v>2.3459588441083543</v>
      </c>
      <c r="J407">
        <f t="shared" si="39"/>
        <v>-8.1385455426351143</v>
      </c>
      <c r="K407">
        <f t="shared" si="41"/>
        <v>-114.14590189351117</v>
      </c>
      <c r="L407">
        <f t="shared" si="40"/>
        <v>33.117961774772944</v>
      </c>
    </row>
    <row r="408" spans="1:12" x14ac:dyDescent="0.35">
      <c r="A408" s="15">
        <v>114.4667</v>
      </c>
      <c r="B408" s="15">
        <v>607.07640000000004</v>
      </c>
      <c r="C408" s="15">
        <v>-330.79910000000001</v>
      </c>
      <c r="D408" s="15">
        <v>6.6065019999999999</v>
      </c>
      <c r="E408" s="15">
        <v>-11.00432</v>
      </c>
      <c r="F408" s="15">
        <v>12.835150000000001</v>
      </c>
      <c r="G408" s="6">
        <f t="shared" si="36"/>
        <v>1.4990950000000112</v>
      </c>
      <c r="H408" s="6">
        <f t="shared" si="37"/>
        <v>1.7356150000000525</v>
      </c>
      <c r="I408">
        <f t="shared" si="38"/>
        <v>2.2933916471571565</v>
      </c>
      <c r="J408">
        <f t="shared" si="39"/>
        <v>-1.5738681721915366</v>
      </c>
      <c r="K408">
        <f t="shared" si="41"/>
        <v>196.54722665998548</v>
      </c>
      <c r="L408">
        <f t="shared" si="40"/>
        <v>1.2385305117187642</v>
      </c>
    </row>
    <row r="409" spans="1:12" x14ac:dyDescent="0.35">
      <c r="A409" s="15">
        <v>114.5</v>
      </c>
      <c r="B409" s="15">
        <v>606.94219999999996</v>
      </c>
      <c r="C409" s="15">
        <v>-331.11219999999997</v>
      </c>
      <c r="D409" s="15">
        <v>-29.391670000000001</v>
      </c>
      <c r="E409" s="15">
        <v>18.973880000000001</v>
      </c>
      <c r="F409" s="15">
        <v>34.983969999999999</v>
      </c>
      <c r="G409" s="6">
        <f t="shared" si="36"/>
        <v>1.3648949999999331</v>
      </c>
      <c r="H409" s="6">
        <f t="shared" si="37"/>
        <v>1.4225150000000895</v>
      </c>
      <c r="I409">
        <f t="shared" si="38"/>
        <v>1.9714175829209986</v>
      </c>
      <c r="J409">
        <f t="shared" si="39"/>
        <v>-9.6688908179035113</v>
      </c>
      <c r="K409">
        <f t="shared" si="41"/>
        <v>-243.09377314452564</v>
      </c>
      <c r="L409">
        <f t="shared" si="40"/>
        <v>46.743724824269414</v>
      </c>
    </row>
    <row r="410" spans="1:12" x14ac:dyDescent="0.35">
      <c r="A410" s="15">
        <v>114.5333</v>
      </c>
      <c r="B410" s="15">
        <v>605.11689999999999</v>
      </c>
      <c r="C410" s="15">
        <v>-329.5342</v>
      </c>
      <c r="D410" s="15">
        <v>-31.08736</v>
      </c>
      <c r="E410" s="15">
        <v>16.98723</v>
      </c>
      <c r="F410" s="15">
        <v>35.425840000000001</v>
      </c>
      <c r="G410" s="6">
        <f t="shared" si="36"/>
        <v>-0.46040500000003703</v>
      </c>
      <c r="H410" s="6">
        <f t="shared" si="37"/>
        <v>3.000515000000064</v>
      </c>
      <c r="I410">
        <f t="shared" si="38"/>
        <v>3.0356322289187827</v>
      </c>
      <c r="J410">
        <f t="shared" si="39"/>
        <v>31.958397777714115</v>
      </c>
      <c r="K410">
        <f t="shared" si="41"/>
        <v>1250.0687265952367</v>
      </c>
      <c r="L410">
        <f t="shared" si="40"/>
        <v>510.66959425930122</v>
      </c>
    </row>
    <row r="411" spans="1:12" x14ac:dyDescent="0.35">
      <c r="A411" s="15">
        <v>114.5667</v>
      </c>
      <c r="B411" s="15">
        <v>604.86969999999997</v>
      </c>
      <c r="C411" s="15">
        <v>-329.97980000000001</v>
      </c>
      <c r="D411" s="15">
        <v>26.351690000000001</v>
      </c>
      <c r="E411" s="15">
        <v>-36.47495</v>
      </c>
      <c r="F411" s="15">
        <v>44.998159999999999</v>
      </c>
      <c r="G411" s="6">
        <f t="shared" si="36"/>
        <v>-0.70760500000005777</v>
      </c>
      <c r="H411" s="6">
        <f t="shared" si="37"/>
        <v>2.5549150000000509</v>
      </c>
      <c r="I411">
        <f t="shared" si="38"/>
        <v>2.6510932637782365</v>
      </c>
      <c r="J411">
        <f t="shared" si="39"/>
        <v>-11.513142668878519</v>
      </c>
      <c r="K411">
        <f t="shared" si="41"/>
        <v>-1301.5431271434795</v>
      </c>
      <c r="L411">
        <f t="shared" si="40"/>
        <v>66.2762270569756</v>
      </c>
    </row>
    <row r="412" spans="1:12" x14ac:dyDescent="0.35">
      <c r="A412" s="15">
        <v>114.6</v>
      </c>
      <c r="B412" s="15">
        <v>606.87369999999999</v>
      </c>
      <c r="C412" s="15">
        <v>-331.96589999999998</v>
      </c>
      <c r="D412" s="15">
        <v>31.165579999999999</v>
      </c>
      <c r="E412" s="15">
        <v>3.7108599999999998</v>
      </c>
      <c r="F412" s="15">
        <v>31.385729999999999</v>
      </c>
      <c r="G412" s="6">
        <f t="shared" si="36"/>
        <v>1.2963949999999613</v>
      </c>
      <c r="H412" s="6">
        <f t="shared" si="37"/>
        <v>0.568815000000086</v>
      </c>
      <c r="I412">
        <f t="shared" si="38"/>
        <v>1.4156943526941108</v>
      </c>
      <c r="J412">
        <f t="shared" si="39"/>
        <v>-37.099066398926034</v>
      </c>
      <c r="K412">
        <f t="shared" si="41"/>
        <v>-768.34605795945413</v>
      </c>
      <c r="L412">
        <f t="shared" si="40"/>
        <v>688.17036383596133</v>
      </c>
    </row>
    <row r="413" spans="1:12" x14ac:dyDescent="0.35">
      <c r="A413" s="15">
        <v>114.63330000000001</v>
      </c>
      <c r="B413" s="15">
        <v>606.94740000000002</v>
      </c>
      <c r="C413" s="15">
        <v>-329.73239999999998</v>
      </c>
      <c r="D413" s="15">
        <v>3.5316510000000001</v>
      </c>
      <c r="E413" s="15">
        <v>34.448549999999997</v>
      </c>
      <c r="F413" s="15">
        <v>34.629109999999997</v>
      </c>
      <c r="G413" s="6">
        <f t="shared" si="36"/>
        <v>1.3700949999999921</v>
      </c>
      <c r="H413" s="6">
        <f t="shared" si="37"/>
        <v>2.8023150000000783</v>
      </c>
      <c r="I413">
        <f t="shared" si="38"/>
        <v>3.1193155768934981</v>
      </c>
      <c r="J413">
        <f t="shared" si="39"/>
        <v>51.1597965224869</v>
      </c>
      <c r="K413">
        <f t="shared" si="41"/>
        <v>2650.4163039454425</v>
      </c>
      <c r="L413">
        <f t="shared" si="40"/>
        <v>1308.6623901111313</v>
      </c>
    </row>
    <row r="414" spans="1:12" x14ac:dyDescent="0.35">
      <c r="A414" s="15">
        <v>114.66670000000001</v>
      </c>
      <c r="B414" s="15">
        <v>607.10910000000001</v>
      </c>
      <c r="C414" s="15">
        <v>-329.66930000000002</v>
      </c>
      <c r="D414" s="15">
        <v>-0.53846919999999998</v>
      </c>
      <c r="E414" s="15">
        <v>-0.64093310000000003</v>
      </c>
      <c r="F414" s="15">
        <v>0.83710479999999998</v>
      </c>
      <c r="G414" s="6">
        <f t="shared" si="36"/>
        <v>1.5317949999999882</v>
      </c>
      <c r="H414" s="6">
        <f t="shared" si="37"/>
        <v>2.8654150000000413</v>
      </c>
      <c r="I414">
        <f t="shared" si="38"/>
        <v>3.2491535888982228</v>
      </c>
      <c r="J414">
        <f t="shared" si="39"/>
        <v>3.8873656288839351</v>
      </c>
      <c r="K414">
        <f t="shared" si="41"/>
        <v>-1415.3422423234285</v>
      </c>
      <c r="L414">
        <f t="shared" si="40"/>
        <v>7.5558057663140961</v>
      </c>
    </row>
    <row r="415" spans="1:12" x14ac:dyDescent="0.35">
      <c r="A415" s="15">
        <v>114.7</v>
      </c>
      <c r="B415" s="15">
        <v>606.91150000000005</v>
      </c>
      <c r="C415" s="15">
        <v>-329.77510000000001</v>
      </c>
      <c r="D415" s="15">
        <v>-25.427040000000002</v>
      </c>
      <c r="E415" s="15">
        <v>17.352139999999999</v>
      </c>
      <c r="F415" s="15">
        <v>30.783619999999999</v>
      </c>
      <c r="G415" s="6">
        <f t="shared" si="36"/>
        <v>1.3341950000000224</v>
      </c>
      <c r="H415" s="6">
        <f t="shared" si="37"/>
        <v>2.7596150000000534</v>
      </c>
      <c r="I415">
        <f t="shared" si="38"/>
        <v>3.0652163457495711</v>
      </c>
      <c r="J415">
        <f t="shared" si="39"/>
        <v>-5.5236409353954432</v>
      </c>
      <c r="K415">
        <f t="shared" si="41"/>
        <v>-282.61280973814496</v>
      </c>
      <c r="L415">
        <f t="shared" si="40"/>
        <v>15.255304591588123</v>
      </c>
    </row>
    <row r="416" spans="1:12" x14ac:dyDescent="0.35">
      <c r="A416" s="15">
        <v>114.7333</v>
      </c>
      <c r="B416" s="15">
        <v>605.41399999999999</v>
      </c>
      <c r="C416" s="15">
        <v>-328.51249999999999</v>
      </c>
      <c r="D416" s="15">
        <v>0.26264530000000003</v>
      </c>
      <c r="E416" s="15">
        <v>0.44866549999999999</v>
      </c>
      <c r="F416" s="15">
        <v>0.51988780000000001</v>
      </c>
      <c r="G416" s="6">
        <f t="shared" si="36"/>
        <v>-0.16330500000003667</v>
      </c>
      <c r="H416" s="6">
        <f t="shared" si="37"/>
        <v>4.0222150000000738</v>
      </c>
      <c r="I416">
        <f t="shared" si="38"/>
        <v>4.0255287887742908</v>
      </c>
      <c r="J416">
        <f t="shared" si="39"/>
        <v>28.83821150224643</v>
      </c>
      <c r="K416">
        <f t="shared" si="41"/>
        <v>1031.8874605899391</v>
      </c>
      <c r="L416">
        <f t="shared" si="40"/>
        <v>415.82122132414918</v>
      </c>
    </row>
    <row r="417" spans="1:12" x14ac:dyDescent="0.35">
      <c r="A417" s="15">
        <v>114.7667</v>
      </c>
      <c r="B417" s="15">
        <v>606.92899999999997</v>
      </c>
      <c r="C417" s="15">
        <v>-329.74520000000001</v>
      </c>
      <c r="D417" s="15">
        <v>23.955249999999999</v>
      </c>
      <c r="E417" s="15">
        <v>-18.69586</v>
      </c>
      <c r="F417" s="15">
        <v>30.387319999999999</v>
      </c>
      <c r="G417" s="6">
        <f t="shared" si="36"/>
        <v>1.3516949999999497</v>
      </c>
      <c r="H417" s="6">
        <f t="shared" si="37"/>
        <v>2.7895150000000513</v>
      </c>
      <c r="I417">
        <f t="shared" si="38"/>
        <v>3.0997537496146612</v>
      </c>
      <c r="J417">
        <f t="shared" si="39"/>
        <v>-27.717815543701221</v>
      </c>
      <c r="K417">
        <f t="shared" si="41"/>
        <v>-1693.2942229325483</v>
      </c>
      <c r="L417">
        <f t="shared" si="40"/>
        <v>384.13864925732253</v>
      </c>
    </row>
    <row r="418" spans="1:12" x14ac:dyDescent="0.35">
      <c r="A418" s="15">
        <v>114.8</v>
      </c>
      <c r="B418" s="15">
        <v>607.01099999999997</v>
      </c>
      <c r="C418" s="15">
        <v>-329.75889999999998</v>
      </c>
      <c r="D418" s="15">
        <v>-10.41056</v>
      </c>
      <c r="E418" s="15">
        <v>1.42367</v>
      </c>
      <c r="F418" s="15">
        <v>10.50746</v>
      </c>
      <c r="G418" s="6">
        <f t="shared" si="36"/>
        <v>1.4336949999999433</v>
      </c>
      <c r="H418" s="6">
        <f t="shared" si="37"/>
        <v>2.7758150000000796</v>
      </c>
      <c r="I418">
        <f t="shared" si="38"/>
        <v>3.1242007405495378</v>
      </c>
      <c r="J418">
        <f t="shared" si="39"/>
        <v>0.73414387191828134</v>
      </c>
      <c r="K418">
        <f t="shared" si="41"/>
        <v>854.41319566432628</v>
      </c>
      <c r="L418">
        <f t="shared" si="40"/>
        <v>0.26948361233758295</v>
      </c>
    </row>
    <row r="419" spans="1:12" x14ac:dyDescent="0.35">
      <c r="A419" s="15">
        <v>114.83329999999999</v>
      </c>
      <c r="B419" s="15">
        <v>606.23500000000001</v>
      </c>
      <c r="C419" s="15">
        <v>-329.65030000000002</v>
      </c>
      <c r="D419" s="15">
        <v>-17.598099999999999</v>
      </c>
      <c r="E419" s="15">
        <v>7.8396100000000004</v>
      </c>
      <c r="F419" s="15">
        <v>19.265319999999999</v>
      </c>
      <c r="G419" s="6">
        <f t="shared" si="36"/>
        <v>0.6576949999999897</v>
      </c>
      <c r="H419" s="6">
        <f t="shared" si="37"/>
        <v>2.8844150000000468</v>
      </c>
      <c r="I419">
        <f t="shared" si="38"/>
        <v>2.9584476681615066</v>
      </c>
      <c r="J419">
        <f t="shared" si="39"/>
        <v>-4.9775697413827658</v>
      </c>
      <c r="K419">
        <f t="shared" si="41"/>
        <v>-171.52293133037722</v>
      </c>
      <c r="L419">
        <f t="shared" si="40"/>
        <v>12.388100265164647</v>
      </c>
    </row>
    <row r="420" spans="1:12" x14ac:dyDescent="0.35">
      <c r="A420" s="15">
        <v>114.86669999999999</v>
      </c>
      <c r="B420" s="15">
        <v>605.83780000000002</v>
      </c>
      <c r="C420" s="15">
        <v>-329.2362</v>
      </c>
      <c r="D420" s="15">
        <v>-5.1351069999999996</v>
      </c>
      <c r="E420" s="15">
        <v>8.7732349999999997</v>
      </c>
      <c r="F420" s="15">
        <v>10.16558</v>
      </c>
      <c r="G420" s="6">
        <f t="shared" si="36"/>
        <v>0.26049499999999171</v>
      </c>
      <c r="H420" s="6">
        <f t="shared" si="37"/>
        <v>3.2985150000000658</v>
      </c>
      <c r="I420">
        <f t="shared" si="38"/>
        <v>3.3087851018539163</v>
      </c>
      <c r="J420">
        <f t="shared" si="39"/>
        <v>10.489144721329531</v>
      </c>
      <c r="K420">
        <f t="shared" si="41"/>
        <v>463.07528331473503</v>
      </c>
      <c r="L420">
        <f t="shared" si="40"/>
        <v>55.011078492497582</v>
      </c>
    </row>
    <row r="421" spans="1:12" x14ac:dyDescent="0.35">
      <c r="A421" s="15">
        <v>114.9</v>
      </c>
      <c r="B421" s="15">
        <v>605.89260000000002</v>
      </c>
      <c r="C421" s="15">
        <v>-329.06540000000001</v>
      </c>
      <c r="D421" s="15">
        <v>-11.133150000000001</v>
      </c>
      <c r="E421" s="15">
        <v>12.93596</v>
      </c>
      <c r="F421" s="15">
        <v>17.06711</v>
      </c>
      <c r="G421" s="6">
        <f t="shared" si="36"/>
        <v>0.31529499999999189</v>
      </c>
      <c r="H421" s="6">
        <f t="shared" si="37"/>
        <v>3.4693150000000514</v>
      </c>
      <c r="I421">
        <f t="shared" si="38"/>
        <v>3.4836127089919673</v>
      </c>
      <c r="J421">
        <f t="shared" si="39"/>
        <v>5.2500782924321969</v>
      </c>
      <c r="K421">
        <f t="shared" si="41"/>
        <v>-157.32932218905617</v>
      </c>
      <c r="L421">
        <f t="shared" si="40"/>
        <v>13.781661038333887</v>
      </c>
    </row>
    <row r="422" spans="1:12" x14ac:dyDescent="0.35">
      <c r="A422" s="15">
        <v>114.9333</v>
      </c>
      <c r="B422" s="15">
        <v>605.09559999999999</v>
      </c>
      <c r="C422" s="15">
        <v>-328.37380000000002</v>
      </c>
      <c r="D422" s="15">
        <v>-6.2878959999999999</v>
      </c>
      <c r="E422" s="15">
        <v>-6.0451860000000002</v>
      </c>
      <c r="F422" s="15">
        <v>8.7224939999999993</v>
      </c>
      <c r="G422" s="6">
        <f t="shared" si="36"/>
        <v>-0.48170500000003358</v>
      </c>
      <c r="H422" s="6">
        <f t="shared" si="37"/>
        <v>4.1609150000000454</v>
      </c>
      <c r="I422">
        <f t="shared" si="38"/>
        <v>4.1887054496885323</v>
      </c>
      <c r="J422">
        <f t="shared" si="39"/>
        <v>21.173956177075933</v>
      </c>
      <c r="K422">
        <f t="shared" si="41"/>
        <v>478.19453107042557</v>
      </c>
      <c r="L422">
        <f t="shared" si="40"/>
        <v>224.16821009436603</v>
      </c>
    </row>
    <row r="423" spans="1:12" x14ac:dyDescent="0.35">
      <c r="A423" s="15">
        <v>114.9667</v>
      </c>
      <c r="B423" s="15">
        <v>605.47349999999994</v>
      </c>
      <c r="C423" s="15">
        <v>-329.46839999999997</v>
      </c>
      <c r="D423" s="15">
        <v>15.751939999999999</v>
      </c>
      <c r="E423" s="15">
        <v>-20.494599999999998</v>
      </c>
      <c r="F423" s="15">
        <v>25.84864</v>
      </c>
      <c r="G423" s="6">
        <f t="shared" si="36"/>
        <v>-0.10380500000007942</v>
      </c>
      <c r="H423" s="6">
        <f t="shared" si="37"/>
        <v>3.0663150000000883</v>
      </c>
      <c r="I423">
        <f t="shared" si="38"/>
        <v>3.0680715697731951</v>
      </c>
      <c r="J423">
        <f t="shared" si="39"/>
        <v>-33.551912572315167</v>
      </c>
      <c r="K423">
        <f t="shared" si="41"/>
        <v>-1638.4990643530111</v>
      </c>
      <c r="L423">
        <f t="shared" si="40"/>
        <v>562.86541863014031</v>
      </c>
    </row>
    <row r="424" spans="1:12" x14ac:dyDescent="0.35">
      <c r="A424" s="15">
        <v>115</v>
      </c>
      <c r="B424" s="15">
        <v>606.14570000000003</v>
      </c>
      <c r="C424" s="15">
        <v>-329.74009999999998</v>
      </c>
      <c r="D424" s="15">
        <v>-1.9333499999999999</v>
      </c>
      <c r="E424" s="15">
        <v>7.2678079999999996</v>
      </c>
      <c r="F424" s="15">
        <v>7.5205640000000002</v>
      </c>
      <c r="G424" s="6">
        <f t="shared" si="36"/>
        <v>0.56839500000000953</v>
      </c>
      <c r="H424" s="6">
        <f t="shared" si="37"/>
        <v>2.7946150000000785</v>
      </c>
      <c r="I424">
        <f t="shared" si="38"/>
        <v>2.8518320206930929</v>
      </c>
      <c r="J424">
        <f t="shared" si="39"/>
        <v>-6.4936801525562045</v>
      </c>
      <c r="K424">
        <f t="shared" si="41"/>
        <v>812.55953212496695</v>
      </c>
      <c r="L424">
        <f t="shared" si="40"/>
        <v>21.083940961851184</v>
      </c>
    </row>
    <row r="425" spans="1:12" x14ac:dyDescent="0.35">
      <c r="A425" s="15">
        <v>115.0333</v>
      </c>
      <c r="B425" s="15">
        <v>605.34460000000001</v>
      </c>
      <c r="C425" s="15">
        <v>-328.98390000000001</v>
      </c>
      <c r="D425" s="15">
        <v>16.495039999999999</v>
      </c>
      <c r="E425" s="15">
        <v>-5.7597310000000004</v>
      </c>
      <c r="F425" s="15">
        <v>17.471720000000001</v>
      </c>
      <c r="G425" s="6">
        <f t="shared" si="36"/>
        <v>-0.23270500000000993</v>
      </c>
      <c r="H425" s="6">
        <f t="shared" si="37"/>
        <v>3.5508150000000569</v>
      </c>
      <c r="I425">
        <f t="shared" si="38"/>
        <v>3.5584320678144761</v>
      </c>
      <c r="J425">
        <f t="shared" si="39"/>
        <v>21.219220634277683</v>
      </c>
      <c r="K425">
        <f t="shared" si="41"/>
        <v>832.21924284793954</v>
      </c>
      <c r="L425">
        <f t="shared" si="40"/>
        <v>225.1276621630779</v>
      </c>
    </row>
    <row r="426" spans="1:12" x14ac:dyDescent="0.35">
      <c r="A426" s="15">
        <v>115.0667</v>
      </c>
      <c r="B426" s="15">
        <v>607.24540000000002</v>
      </c>
      <c r="C426" s="15">
        <v>-330.1241</v>
      </c>
      <c r="D426" s="15">
        <v>8.1796769999999999</v>
      </c>
      <c r="E426" s="15">
        <v>-12.75296</v>
      </c>
      <c r="F426" s="15">
        <v>15.150740000000001</v>
      </c>
      <c r="G426" s="6">
        <f t="shared" si="36"/>
        <v>1.6680949999999939</v>
      </c>
      <c r="H426" s="6">
        <f t="shared" si="37"/>
        <v>2.4106150000000639</v>
      </c>
      <c r="I426">
        <f t="shared" si="38"/>
        <v>2.9314852220760534</v>
      </c>
      <c r="J426">
        <f t="shared" si="39"/>
        <v>-18.770863644862775</v>
      </c>
      <c r="K426">
        <f t="shared" si="41"/>
        <v>-1197.3079125491042</v>
      </c>
      <c r="L426">
        <f t="shared" si="40"/>
        <v>176.17266098701552</v>
      </c>
    </row>
    <row r="427" spans="1:12" x14ac:dyDescent="0.35">
      <c r="A427" s="15">
        <v>115.1</v>
      </c>
      <c r="B427" s="15">
        <v>605.88990000000001</v>
      </c>
      <c r="C427" s="15">
        <v>-329.83409999999998</v>
      </c>
      <c r="D427" s="15">
        <v>-14.311070000000001</v>
      </c>
      <c r="E427" s="15">
        <v>2.9734850000000002</v>
      </c>
      <c r="F427" s="15">
        <v>14.616720000000001</v>
      </c>
      <c r="G427" s="6">
        <f t="shared" si="36"/>
        <v>0.31259499999998752</v>
      </c>
      <c r="H427" s="6">
        <f t="shared" si="37"/>
        <v>2.7006150000000844</v>
      </c>
      <c r="I427">
        <f t="shared" si="38"/>
        <v>2.7186461726841999</v>
      </c>
      <c r="J427">
        <f t="shared" si="39"/>
        <v>-6.3915630448009813</v>
      </c>
      <c r="K427">
        <f t="shared" si="41"/>
        <v>371.75076877065794</v>
      </c>
      <c r="L427">
        <f t="shared" si="40"/>
        <v>20.426039077832794</v>
      </c>
    </row>
    <row r="428" spans="1:12" x14ac:dyDescent="0.35">
      <c r="A428" s="15">
        <v>115.13330000000001</v>
      </c>
      <c r="B428" s="15">
        <v>606.29129999999998</v>
      </c>
      <c r="C428" s="15">
        <v>-329.92590000000001</v>
      </c>
      <c r="D428" s="15">
        <v>4.4899969999999998</v>
      </c>
      <c r="E428" s="15">
        <v>-0.27242050000000001</v>
      </c>
      <c r="F428" s="15">
        <v>4.4982540000000002</v>
      </c>
      <c r="G428" s="6">
        <f t="shared" si="36"/>
        <v>0.71399499999995442</v>
      </c>
      <c r="H428" s="6">
        <f t="shared" si="37"/>
        <v>2.6088150000000496</v>
      </c>
      <c r="I428">
        <f t="shared" si="38"/>
        <v>2.7047559158360657</v>
      </c>
      <c r="J428">
        <f t="shared" si="39"/>
        <v>-0.41712483027416214</v>
      </c>
      <c r="K428">
        <f t="shared" si="41"/>
        <v>179.41255899473896</v>
      </c>
      <c r="L428">
        <f t="shared" si="40"/>
        <v>8.6996562015624279E-2</v>
      </c>
    </row>
    <row r="429" spans="1:12" x14ac:dyDescent="0.35">
      <c r="A429" s="15">
        <v>115.16670000000001</v>
      </c>
      <c r="B429" s="15">
        <v>606.18920000000003</v>
      </c>
      <c r="C429" s="15">
        <v>-329.85219999999998</v>
      </c>
      <c r="D429" s="15">
        <v>9.4161619999999999</v>
      </c>
      <c r="E429" s="15">
        <v>-12.03069</v>
      </c>
      <c r="F429" s="15">
        <v>15.27749</v>
      </c>
      <c r="G429" s="6">
        <f t="shared" si="36"/>
        <v>0.61189500000000407</v>
      </c>
      <c r="H429" s="6">
        <f t="shared" si="37"/>
        <v>2.6825150000000804</v>
      </c>
      <c r="I429">
        <f t="shared" si="38"/>
        <v>2.7514182190736536</v>
      </c>
      <c r="J429">
        <f t="shared" si="39"/>
        <v>1.3970749472331576</v>
      </c>
      <c r="K429">
        <f t="shared" si="41"/>
        <v>54.317358608003069</v>
      </c>
      <c r="L429">
        <f t="shared" si="40"/>
        <v>0.97590920409326509</v>
      </c>
    </row>
    <row r="430" spans="1:12" x14ac:dyDescent="0.35">
      <c r="A430" s="15">
        <v>115.2</v>
      </c>
      <c r="B430" s="15">
        <v>606.91909999999996</v>
      </c>
      <c r="C430" s="15">
        <v>-330.72789999999998</v>
      </c>
      <c r="D430" s="15">
        <v>-1.359578</v>
      </c>
      <c r="E430" s="15">
        <v>-2.0066489999999999</v>
      </c>
      <c r="F430" s="15">
        <v>2.4238590000000002</v>
      </c>
      <c r="G430" s="6">
        <f t="shared" si="36"/>
        <v>1.3417949999999337</v>
      </c>
      <c r="H430" s="6">
        <f t="shared" si="37"/>
        <v>1.8068150000000855</v>
      </c>
      <c r="I430">
        <f t="shared" si="38"/>
        <v>2.2505542131328742</v>
      </c>
      <c r="J430">
        <f t="shared" si="39"/>
        <v>-15.0409611393641</v>
      </c>
      <c r="K430">
        <f t="shared" si="41"/>
        <v>-493.63471731527744</v>
      </c>
      <c r="L430">
        <f t="shared" si="40"/>
        <v>113.1152559979305</v>
      </c>
    </row>
    <row r="431" spans="1:12" x14ac:dyDescent="0.35">
      <c r="A431" s="15">
        <v>115.2333</v>
      </c>
      <c r="B431" s="15">
        <v>606.09860000000003</v>
      </c>
      <c r="C431" s="15">
        <v>-329.98599999999999</v>
      </c>
      <c r="D431" s="15">
        <v>-6.9418899999999999</v>
      </c>
      <c r="E431" s="15">
        <v>15.72387</v>
      </c>
      <c r="F431" s="15">
        <v>17.18807</v>
      </c>
      <c r="G431" s="6">
        <f t="shared" si="36"/>
        <v>0.52129500000000917</v>
      </c>
      <c r="H431" s="6">
        <f t="shared" si="37"/>
        <v>2.5487150000000725</v>
      </c>
      <c r="I431">
        <f t="shared" si="38"/>
        <v>2.6014796997575012</v>
      </c>
      <c r="J431">
        <f t="shared" si="39"/>
        <v>10.5383029016414</v>
      </c>
      <c r="K431">
        <f t="shared" si="41"/>
        <v>768.14606729753177</v>
      </c>
      <c r="L431">
        <f t="shared" si="40"/>
        <v>55.527914023371771</v>
      </c>
    </row>
    <row r="432" spans="1:12" x14ac:dyDescent="0.35">
      <c r="A432" s="15">
        <v>115.2667</v>
      </c>
      <c r="B432" s="15">
        <v>606.45630000000006</v>
      </c>
      <c r="C432" s="15">
        <v>-329.67970000000003</v>
      </c>
      <c r="D432" s="15">
        <v>10.389749999999999</v>
      </c>
      <c r="E432" s="15">
        <v>-0.51065959999999999</v>
      </c>
      <c r="F432" s="15">
        <v>10.402290000000001</v>
      </c>
      <c r="G432" s="6">
        <f t="shared" si="36"/>
        <v>0.87899500000003172</v>
      </c>
      <c r="H432" s="6">
        <f t="shared" si="37"/>
        <v>2.8550150000000372</v>
      </c>
      <c r="I432">
        <f t="shared" si="38"/>
        <v>2.9872634400484781</v>
      </c>
      <c r="J432">
        <f t="shared" si="39"/>
        <v>11.550411385957284</v>
      </c>
      <c r="K432">
        <f t="shared" si="41"/>
        <v>30.302649231014225</v>
      </c>
      <c r="L432">
        <f t="shared" si="40"/>
        <v>66.706001592425835</v>
      </c>
    </row>
    <row r="433" spans="1:12" x14ac:dyDescent="0.35">
      <c r="A433" s="15">
        <v>115.3</v>
      </c>
      <c r="B433" s="15">
        <v>606.7912</v>
      </c>
      <c r="C433" s="15">
        <v>-330.02010000000001</v>
      </c>
      <c r="D433" s="15">
        <v>0.51761559999999995</v>
      </c>
      <c r="E433" s="15">
        <v>1.558333</v>
      </c>
      <c r="F433" s="15">
        <v>1.64205</v>
      </c>
      <c r="G433" s="6">
        <f t="shared" si="36"/>
        <v>1.2138949999999795</v>
      </c>
      <c r="H433" s="6">
        <f t="shared" si="37"/>
        <v>2.5146150000000489</v>
      </c>
      <c r="I433">
        <f t="shared" si="38"/>
        <v>2.7922803708170489</v>
      </c>
      <c r="J433">
        <f t="shared" si="39"/>
        <v>-5.8553474243677694</v>
      </c>
      <c r="K433">
        <f t="shared" si="41"/>
        <v>-522.69545976956829</v>
      </c>
      <c r="L433">
        <f t="shared" si="40"/>
        <v>17.142546730025135</v>
      </c>
    </row>
    <row r="434" spans="1:12" x14ac:dyDescent="0.35">
      <c r="A434" s="15">
        <v>115.33329999999999</v>
      </c>
      <c r="B434" s="15">
        <v>606.49080000000004</v>
      </c>
      <c r="C434" s="15">
        <v>-329.57580000000002</v>
      </c>
      <c r="D434" s="15">
        <v>-21.962250000000001</v>
      </c>
      <c r="E434" s="15">
        <v>3.9743900000000001</v>
      </c>
      <c r="F434" s="15">
        <v>22.318960000000001</v>
      </c>
      <c r="G434" s="6">
        <f t="shared" si="36"/>
        <v>0.91349500000001171</v>
      </c>
      <c r="H434" s="6">
        <f t="shared" si="37"/>
        <v>2.9589150000000473</v>
      </c>
      <c r="I434">
        <f t="shared" si="38"/>
        <v>3.0967161788336854</v>
      </c>
      <c r="J434">
        <f t="shared" si="39"/>
        <v>9.1422164569568753</v>
      </c>
      <c r="K434">
        <f t="shared" si="41"/>
        <v>450.3772937335134</v>
      </c>
      <c r="L434">
        <f t="shared" si="40"/>
        <v>41.79006087292656</v>
      </c>
    </row>
    <row r="435" spans="1:12" x14ac:dyDescent="0.35">
      <c r="A435" s="15">
        <v>115.36669999999999</v>
      </c>
      <c r="B435" s="15">
        <v>605.32709999999997</v>
      </c>
      <c r="C435" s="15">
        <v>-329.75510000000003</v>
      </c>
      <c r="D435" s="15">
        <v>-3.96909</v>
      </c>
      <c r="E435" s="15">
        <v>-0.77294750000000001</v>
      </c>
      <c r="F435" s="15">
        <v>4.0436519999999998</v>
      </c>
      <c r="G435" s="6">
        <f t="shared" si="36"/>
        <v>-0.25020500000005086</v>
      </c>
      <c r="H435" s="6">
        <f t="shared" si="37"/>
        <v>2.7796150000000353</v>
      </c>
      <c r="I435">
        <f t="shared" si="38"/>
        <v>2.7908532907070236</v>
      </c>
      <c r="J435">
        <f t="shared" si="39"/>
        <v>-9.1575715007981717</v>
      </c>
      <c r="K435">
        <f t="shared" si="41"/>
        <v>-547.89784304655302</v>
      </c>
      <c r="L435">
        <f t="shared" si="40"/>
        <v>41.930557896115438</v>
      </c>
    </row>
    <row r="436" spans="1:12" x14ac:dyDescent="0.35">
      <c r="A436" s="15">
        <v>115.4</v>
      </c>
      <c r="B436" s="15">
        <v>606.22619999999995</v>
      </c>
      <c r="C436" s="15">
        <v>-329.62729999999999</v>
      </c>
      <c r="D436" s="15">
        <v>17.034700000000001</v>
      </c>
      <c r="E436" s="15">
        <v>3.7549670000000002</v>
      </c>
      <c r="F436" s="15">
        <v>17.443639999999998</v>
      </c>
      <c r="G436" s="6">
        <f t="shared" si="36"/>
        <v>0.64889499999992495</v>
      </c>
      <c r="H436" s="6">
        <f t="shared" si="37"/>
        <v>2.9074150000000714</v>
      </c>
      <c r="I436">
        <f t="shared" si="38"/>
        <v>2.9789472474769201</v>
      </c>
      <c r="J436">
        <f t="shared" si="39"/>
        <v>5.6484671702652607</v>
      </c>
      <c r="K436">
        <f t="shared" si="41"/>
        <v>444.62578591767112</v>
      </c>
      <c r="L436">
        <f t="shared" si="40"/>
        <v>15.952590686782221</v>
      </c>
    </row>
    <row r="437" spans="1:12" x14ac:dyDescent="0.35">
      <c r="A437" s="15">
        <v>115.4333</v>
      </c>
      <c r="B437" s="15">
        <v>606.46270000000004</v>
      </c>
      <c r="C437" s="15">
        <v>-329.50479999999999</v>
      </c>
      <c r="D437" s="15">
        <v>3.7227420000000002</v>
      </c>
      <c r="E437" s="15">
        <v>3.8015460000000001</v>
      </c>
      <c r="F437" s="15">
        <v>5.320767</v>
      </c>
      <c r="G437" s="6">
        <f t="shared" si="36"/>
        <v>0.88539500000001681</v>
      </c>
      <c r="H437" s="6">
        <f t="shared" si="37"/>
        <v>3.0299150000000736</v>
      </c>
      <c r="I437">
        <f t="shared" si="38"/>
        <v>3.156629407017947</v>
      </c>
      <c r="J437">
        <f t="shared" si="39"/>
        <v>5.3358005868181069</v>
      </c>
      <c r="K437">
        <f t="shared" si="41"/>
        <v>-9.3893868903057651</v>
      </c>
      <c r="L437">
        <f t="shared" si="40"/>
        <v>14.235383951144227</v>
      </c>
    </row>
    <row r="438" spans="1:12" x14ac:dyDescent="0.35">
      <c r="A438" s="15">
        <v>115.4667</v>
      </c>
      <c r="B438" s="15">
        <v>606.47439999999995</v>
      </c>
      <c r="C438" s="15">
        <v>-329.37389999999999</v>
      </c>
      <c r="D438" s="15">
        <v>-9.5698760000000007</v>
      </c>
      <c r="E438" s="15">
        <v>-8.4776030000000002</v>
      </c>
      <c r="F438" s="15">
        <v>12.78485</v>
      </c>
      <c r="G438" s="6">
        <f t="shared" si="36"/>
        <v>0.89709499999992204</v>
      </c>
      <c r="H438" s="6">
        <f t="shared" si="37"/>
        <v>3.1608150000000705</v>
      </c>
      <c r="I438">
        <f t="shared" si="38"/>
        <v>3.2856553232574939</v>
      </c>
      <c r="J438">
        <f t="shared" si="39"/>
        <v>3.8630513844175334</v>
      </c>
      <c r="K438">
        <f t="shared" si="41"/>
        <v>-44.094287497022741</v>
      </c>
      <c r="L438">
        <f t="shared" si="40"/>
        <v>7.4615829993251106</v>
      </c>
    </row>
    <row r="439" spans="1:12" x14ac:dyDescent="0.35">
      <c r="A439" s="15">
        <v>115.5</v>
      </c>
      <c r="B439" s="15">
        <v>605.82470000000001</v>
      </c>
      <c r="C439" s="15">
        <v>-330.06990000000002</v>
      </c>
      <c r="D439" s="15">
        <v>-8.754111</v>
      </c>
      <c r="E439" s="15">
        <v>5.4123849999999996</v>
      </c>
      <c r="F439" s="15">
        <v>10.292149999999999</v>
      </c>
      <c r="G439" s="6">
        <f t="shared" si="36"/>
        <v>0.24739499999998316</v>
      </c>
      <c r="H439" s="6">
        <f t="shared" si="37"/>
        <v>2.4648150000000442</v>
      </c>
      <c r="I439">
        <f t="shared" si="38"/>
        <v>2.477199481319623</v>
      </c>
      <c r="J439">
        <f t="shared" si="39"/>
        <v>-24.277953211349661</v>
      </c>
      <c r="K439">
        <f t="shared" si="41"/>
        <v>-845.07521308617811</v>
      </c>
      <c r="L439">
        <f t="shared" si="40"/>
        <v>294.70950606624166</v>
      </c>
    </row>
    <row r="440" spans="1:12" x14ac:dyDescent="0.35">
      <c r="A440" s="15">
        <v>115.5333</v>
      </c>
      <c r="B440" s="15">
        <v>605.89080000000001</v>
      </c>
      <c r="C440" s="15">
        <v>-329.01310000000001</v>
      </c>
      <c r="D440" s="15">
        <v>-9.7993900000000007</v>
      </c>
      <c r="E440" s="15">
        <v>18.80612</v>
      </c>
      <c r="F440" s="15">
        <v>21.20609</v>
      </c>
      <c r="G440" s="6">
        <f t="shared" si="36"/>
        <v>0.31349499999998898</v>
      </c>
      <c r="H440" s="6">
        <f t="shared" si="37"/>
        <v>3.5216150000000539</v>
      </c>
      <c r="I440">
        <f t="shared" si="38"/>
        <v>3.5355411641289618</v>
      </c>
      <c r="J440">
        <f t="shared" si="39"/>
        <v>31.782032516799827</v>
      </c>
      <c r="K440">
        <f t="shared" si="41"/>
        <v>1683.4830548995358</v>
      </c>
      <c r="L440">
        <f t="shared" si="40"/>
        <v>505.04879544946078</v>
      </c>
    </row>
    <row r="441" spans="1:12" x14ac:dyDescent="0.35">
      <c r="A441" s="15">
        <v>115.5667</v>
      </c>
      <c r="B441" s="15">
        <v>605.17139999999995</v>
      </c>
      <c r="C441" s="15">
        <v>-328.81619999999998</v>
      </c>
      <c r="D441" s="15">
        <v>-14.62073</v>
      </c>
      <c r="E441" s="15">
        <v>6.3864470000000004</v>
      </c>
      <c r="F441" s="15">
        <v>15.954700000000001</v>
      </c>
      <c r="G441" s="6">
        <f t="shared" si="36"/>
        <v>-0.40590500000007523</v>
      </c>
      <c r="H441" s="6">
        <f t="shared" si="37"/>
        <v>3.7185150000000817</v>
      </c>
      <c r="I441">
        <f t="shared" si="38"/>
        <v>3.7406032500454613</v>
      </c>
      <c r="J441">
        <f t="shared" si="39"/>
        <v>6.1395834106735805</v>
      </c>
      <c r="K441">
        <f t="shared" si="41"/>
        <v>-767.73799718940131</v>
      </c>
      <c r="L441">
        <f t="shared" si="40"/>
        <v>18.847242228309117</v>
      </c>
    </row>
    <row r="442" spans="1:12" x14ac:dyDescent="0.35">
      <c r="A442" s="15">
        <v>115.6</v>
      </c>
      <c r="B442" s="15">
        <v>604.91600000000005</v>
      </c>
      <c r="C442" s="15">
        <v>-328.58730000000003</v>
      </c>
      <c r="D442" s="15">
        <v>7.1388749999999996</v>
      </c>
      <c r="E442" s="15">
        <v>-5.249873</v>
      </c>
      <c r="F442" s="15">
        <v>8.8614169999999994</v>
      </c>
      <c r="G442" s="6">
        <f t="shared" si="36"/>
        <v>-0.66130499999997028</v>
      </c>
      <c r="H442" s="6">
        <f t="shared" si="37"/>
        <v>3.947415000000035</v>
      </c>
      <c r="I442">
        <f t="shared" si="38"/>
        <v>4.0024254503051315</v>
      </c>
      <c r="J442">
        <f t="shared" si="39"/>
        <v>7.8625285363271402</v>
      </c>
      <c r="K442">
        <f t="shared" si="41"/>
        <v>51.740093863474925</v>
      </c>
      <c r="L442">
        <f t="shared" si="40"/>
        <v>30.9096774922793</v>
      </c>
    </row>
    <row r="443" spans="1:12" x14ac:dyDescent="0.35">
      <c r="A443" s="15">
        <v>115.63330000000001</v>
      </c>
      <c r="B443" s="15">
        <v>605.64739999999995</v>
      </c>
      <c r="C443" s="15">
        <v>-329.1662</v>
      </c>
      <c r="D443" s="15">
        <v>12.384829999999999</v>
      </c>
      <c r="E443" s="15">
        <v>-19.893650000000001</v>
      </c>
      <c r="F443" s="15">
        <v>23.433759999999999</v>
      </c>
      <c r="G443" s="6">
        <f t="shared" si="36"/>
        <v>7.0094999999923857E-2</v>
      </c>
      <c r="H443" s="6">
        <f t="shared" si="37"/>
        <v>3.368515000000059</v>
      </c>
      <c r="I443">
        <f t="shared" si="38"/>
        <v>3.3692442200366517</v>
      </c>
      <c r="J443">
        <f t="shared" si="39"/>
        <v>-19.01445135940741</v>
      </c>
      <c r="K443">
        <f t="shared" si="41"/>
        <v>-807.11651338515026</v>
      </c>
      <c r="L443">
        <f t="shared" si="40"/>
        <v>180.77468024963514</v>
      </c>
    </row>
    <row r="444" spans="1:12" x14ac:dyDescent="0.35">
      <c r="A444" s="15">
        <v>115.66670000000001</v>
      </c>
      <c r="B444" s="15">
        <v>605.74170000000004</v>
      </c>
      <c r="C444" s="15">
        <v>-329.9135</v>
      </c>
      <c r="D444" s="15">
        <v>18.813130000000001</v>
      </c>
      <c r="E444" s="15">
        <v>-7.327026</v>
      </c>
      <c r="F444" s="15">
        <v>20.189579999999999</v>
      </c>
      <c r="G444" s="6">
        <f t="shared" si="36"/>
        <v>0.16439500000001317</v>
      </c>
      <c r="H444" s="6">
        <f t="shared" si="37"/>
        <v>2.6212150000000634</v>
      </c>
      <c r="I444">
        <f t="shared" si="38"/>
        <v>2.6263651292709351</v>
      </c>
      <c r="J444">
        <f t="shared" si="39"/>
        <v>-22.241888945081122</v>
      </c>
      <c r="K444">
        <f t="shared" si="41"/>
        <v>-96.629867834541358</v>
      </c>
      <c r="L444">
        <f t="shared" si="40"/>
        <v>247.35081192266091</v>
      </c>
    </row>
    <row r="445" spans="1:12" x14ac:dyDescent="0.35">
      <c r="A445" s="15">
        <v>115.7</v>
      </c>
      <c r="B445" s="15">
        <v>606.90160000000003</v>
      </c>
      <c r="C445" s="15">
        <v>-329.65469999999999</v>
      </c>
      <c r="D445" s="15">
        <v>8.3329050000000002</v>
      </c>
      <c r="E445" s="15">
        <v>7.8811540000000004</v>
      </c>
      <c r="F445" s="15">
        <v>11.469519999999999</v>
      </c>
      <c r="G445" s="6">
        <f t="shared" si="36"/>
        <v>1.3242950000000064</v>
      </c>
      <c r="H445" s="6">
        <f t="shared" si="37"/>
        <v>2.8800150000000713</v>
      </c>
      <c r="I445">
        <f t="shared" si="38"/>
        <v>3.1698964726391976</v>
      </c>
      <c r="J445">
        <f t="shared" si="39"/>
        <v>16.322262563612956</v>
      </c>
      <c r="K445">
        <f t="shared" si="41"/>
        <v>1158.0826278888155</v>
      </c>
      <c r="L445">
        <f t="shared" si="40"/>
        <v>133.20812759776049</v>
      </c>
    </row>
    <row r="446" spans="1:12" x14ac:dyDescent="0.35">
      <c r="A446" s="15">
        <v>115.7333</v>
      </c>
      <c r="B446" s="15">
        <v>606.29719999999998</v>
      </c>
      <c r="C446" s="15">
        <v>-329.38810000000001</v>
      </c>
      <c r="D446" s="15">
        <v>-31.845389999999998</v>
      </c>
      <c r="E446" s="15">
        <v>22.274529999999999</v>
      </c>
      <c r="F446" s="15">
        <v>38.862360000000002</v>
      </c>
      <c r="G446" s="6">
        <f t="shared" si="36"/>
        <v>0.71989499999995132</v>
      </c>
      <c r="H446" s="6">
        <f t="shared" si="37"/>
        <v>3.1466150000000539</v>
      </c>
      <c r="I446">
        <f t="shared" si="38"/>
        <v>3.2279149259623106</v>
      </c>
      <c r="J446">
        <f t="shared" si="39"/>
        <v>1.7422958955891346</v>
      </c>
      <c r="K446">
        <f t="shared" si="41"/>
        <v>-437.8368368776317</v>
      </c>
      <c r="L446">
        <f t="shared" si="40"/>
        <v>1.5177974938933723</v>
      </c>
    </row>
    <row r="447" spans="1:12" x14ac:dyDescent="0.35">
      <c r="A447" s="15">
        <v>115.7667</v>
      </c>
      <c r="B447" s="15">
        <v>604.77850000000001</v>
      </c>
      <c r="C447" s="15">
        <v>-328.16969999999998</v>
      </c>
      <c r="D447" s="15">
        <v>34.719659999999998</v>
      </c>
      <c r="E447" s="15">
        <v>-60.570439999999998</v>
      </c>
      <c r="F447" s="15">
        <v>69.815709999999996</v>
      </c>
      <c r="G447" s="6">
        <f t="shared" si="36"/>
        <v>-0.79880500000001575</v>
      </c>
      <c r="H447" s="6">
        <f t="shared" si="37"/>
        <v>4.3650150000000849</v>
      </c>
      <c r="I447">
        <f t="shared" si="38"/>
        <v>4.4375044088147977</v>
      </c>
      <c r="J447">
        <f t="shared" si="39"/>
        <v>36.215253977619028</v>
      </c>
      <c r="K447">
        <f t="shared" si="41"/>
        <v>1032.1244934739391</v>
      </c>
      <c r="L447">
        <f t="shared" si="40"/>
        <v>655.77231033172541</v>
      </c>
    </row>
    <row r="448" spans="1:12" x14ac:dyDescent="0.35">
      <c r="A448" s="15">
        <v>115.8</v>
      </c>
      <c r="B448" s="15">
        <v>608.61189999999999</v>
      </c>
      <c r="C448" s="15">
        <v>-333.42619999999999</v>
      </c>
      <c r="D448" s="15">
        <v>61.655500000000004</v>
      </c>
      <c r="E448" s="15">
        <v>-73.793450000000007</v>
      </c>
      <c r="F448" s="15">
        <v>96.160669999999996</v>
      </c>
      <c r="G448" s="6">
        <f t="shared" si="36"/>
        <v>3.0345949999999675</v>
      </c>
      <c r="H448" s="6">
        <f t="shared" si="37"/>
        <v>-0.89148499999993192</v>
      </c>
      <c r="I448">
        <f t="shared" si="38"/>
        <v>3.1628329578480239</v>
      </c>
      <c r="J448">
        <f t="shared" si="39"/>
        <v>-38.278421950957622</v>
      </c>
      <c r="K448">
        <f t="shared" si="41"/>
        <v>-2237.0473251826834</v>
      </c>
      <c r="L448">
        <f t="shared" si="40"/>
        <v>732.61879352777714</v>
      </c>
    </row>
    <row r="449" spans="1:12" x14ac:dyDescent="0.35">
      <c r="A449" s="15">
        <v>115.83329999999999</v>
      </c>
      <c r="B449" s="15">
        <v>608.88890000000004</v>
      </c>
      <c r="C449" s="15">
        <v>-333.08929999999998</v>
      </c>
      <c r="D449" s="15">
        <v>-5.1053649999999999</v>
      </c>
      <c r="E449" s="15">
        <v>5.4160349999999999</v>
      </c>
      <c r="F449" s="15">
        <v>7.4429959999999999</v>
      </c>
      <c r="G449" s="6">
        <f t="shared" si="36"/>
        <v>3.3115950000000112</v>
      </c>
      <c r="H449" s="6">
        <f t="shared" si="37"/>
        <v>-0.55458499999991773</v>
      </c>
      <c r="I449">
        <f t="shared" si="38"/>
        <v>3.3577114179527077</v>
      </c>
      <c r="J449">
        <f t="shared" si="39"/>
        <v>5.8522060091501906</v>
      </c>
      <c r="K449">
        <f t="shared" si="41"/>
        <v>1325.24408288624</v>
      </c>
      <c r="L449">
        <f t="shared" si="40"/>
        <v>17.124157586766799</v>
      </c>
    </row>
    <row r="450" spans="1:12" x14ac:dyDescent="0.35">
      <c r="A450" s="15">
        <v>115.86669999999999</v>
      </c>
      <c r="B450" s="15">
        <v>608.27149999999995</v>
      </c>
      <c r="C450" s="15">
        <v>-333.06509999999997</v>
      </c>
      <c r="D450" s="15">
        <v>-24.696449999999999</v>
      </c>
      <c r="E450" s="15">
        <v>54.325670000000002</v>
      </c>
      <c r="F450" s="15">
        <v>59.675730000000001</v>
      </c>
      <c r="G450" s="6">
        <f t="shared" si="36"/>
        <v>2.6941949999999224</v>
      </c>
      <c r="H450" s="6">
        <f t="shared" si="37"/>
        <v>-0.53038499999991018</v>
      </c>
      <c r="I450">
        <f t="shared" si="38"/>
        <v>2.74590512331535</v>
      </c>
      <c r="J450">
        <f t="shared" si="39"/>
        <v>-18.317553731657242</v>
      </c>
      <c r="K450">
        <f t="shared" si="41"/>
        <v>-723.64550122177252</v>
      </c>
      <c r="L450">
        <f t="shared" si="40"/>
        <v>167.76638735607506</v>
      </c>
    </row>
    <row r="451" spans="1:12" x14ac:dyDescent="0.35">
      <c r="A451" s="15">
        <v>115.9</v>
      </c>
      <c r="B451" s="15">
        <v>607.24249999999995</v>
      </c>
      <c r="C451" s="15">
        <v>-329.46749999999997</v>
      </c>
      <c r="D451" s="15">
        <v>-0.58658880000000002</v>
      </c>
      <c r="E451" s="15">
        <v>33.359299999999998</v>
      </c>
      <c r="F451" s="15">
        <v>33.364449999999998</v>
      </c>
      <c r="G451" s="6">
        <f t="shared" ref="G451:G487" si="42">B451-$O$1</f>
        <v>1.665194999999926</v>
      </c>
      <c r="H451" s="6">
        <f t="shared" ref="H451:H487" si="43">C451-$O$2</f>
        <v>3.0672150000000897</v>
      </c>
      <c r="I451">
        <f t="shared" ref="I451:I487" si="44">(G451^2+H451^2)^(1/2)</f>
        <v>3.4900834150848463</v>
      </c>
      <c r="J451">
        <f t="shared" si="39"/>
        <v>22.347696449526904</v>
      </c>
      <c r="K451">
        <f t="shared" si="41"/>
        <v>1221.1786841192331</v>
      </c>
      <c r="L451">
        <f t="shared" si="40"/>
        <v>249.70976830009869</v>
      </c>
    </row>
    <row r="452" spans="1:12" x14ac:dyDescent="0.35">
      <c r="A452" s="15">
        <v>115.9333</v>
      </c>
      <c r="B452" s="15">
        <v>608.23239999999998</v>
      </c>
      <c r="C452" s="15">
        <v>-330.84109999999998</v>
      </c>
      <c r="D452" s="15">
        <v>-2.6589109999999998</v>
      </c>
      <c r="E452" s="15">
        <v>-7.7608079999999999</v>
      </c>
      <c r="F452" s="15">
        <v>8.2036540000000002</v>
      </c>
      <c r="G452" s="6">
        <f t="shared" si="42"/>
        <v>2.6550949999999602</v>
      </c>
      <c r="H452" s="6">
        <f t="shared" si="43"/>
        <v>1.6936150000000794</v>
      </c>
      <c r="I452">
        <f t="shared" si="44"/>
        <v>3.149263600788295</v>
      </c>
      <c r="J452">
        <f t="shared" ref="J452:J487" si="45">(I452-I451)/(A452-A451)</f>
        <v>-10.234829258155616</v>
      </c>
      <c r="K452">
        <f t="shared" si="41"/>
        <v>-978.4542254560198</v>
      </c>
      <c r="L452">
        <f t="shared" ref="L452:L487" si="46">J452^2/2</f>
        <v>52.37586497179911</v>
      </c>
    </row>
    <row r="453" spans="1:12" x14ac:dyDescent="0.35">
      <c r="A453" s="15">
        <v>115.9667</v>
      </c>
      <c r="B453" s="15">
        <v>607.0652</v>
      </c>
      <c r="C453" s="15">
        <v>-329.98489999999998</v>
      </c>
      <c r="D453" s="15">
        <v>-38.297719999999998</v>
      </c>
      <c r="E453" s="15">
        <v>33.597389999999997</v>
      </c>
      <c r="F453" s="15">
        <v>50.94605</v>
      </c>
      <c r="G453" s="6">
        <f t="shared" si="42"/>
        <v>1.4878949999999804</v>
      </c>
      <c r="H453" s="6">
        <f t="shared" si="43"/>
        <v>2.5498150000000805</v>
      </c>
      <c r="I453">
        <f t="shared" si="44"/>
        <v>2.9521836096778182</v>
      </c>
      <c r="J453">
        <f t="shared" si="45"/>
        <v>-5.9005985362417643</v>
      </c>
      <c r="K453">
        <f t="shared" ref="K453:K487" si="47">(J453-J452)/(A453-A452)</f>
        <v>129.76738688364699</v>
      </c>
      <c r="L453">
        <f t="shared" si="46"/>
        <v>17.408531542949227</v>
      </c>
    </row>
    <row r="454" spans="1:12" x14ac:dyDescent="0.35">
      <c r="A454" s="15">
        <v>116</v>
      </c>
      <c r="B454" s="15">
        <v>605.67920000000004</v>
      </c>
      <c r="C454" s="15">
        <v>-328.60129999999998</v>
      </c>
      <c r="D454" s="15">
        <v>-12.87101</v>
      </c>
      <c r="E454" s="15">
        <v>-10.396509999999999</v>
      </c>
      <c r="F454" s="15">
        <v>16.545400000000001</v>
      </c>
      <c r="G454" s="6">
        <f t="shared" si="42"/>
        <v>0.10189500000001317</v>
      </c>
      <c r="H454" s="6">
        <f t="shared" si="43"/>
        <v>3.9334150000000818</v>
      </c>
      <c r="I454">
        <f t="shared" si="44"/>
        <v>3.9347345721472302</v>
      </c>
      <c r="J454">
        <f t="shared" si="45"/>
        <v>29.50603490899401</v>
      </c>
      <c r="K454">
        <f t="shared" si="47"/>
        <v>1063.2622656227918</v>
      </c>
      <c r="L454">
        <f t="shared" si="46"/>
        <v>435.3030480253866</v>
      </c>
    </row>
    <row r="455" spans="1:12" x14ac:dyDescent="0.35">
      <c r="A455" s="15">
        <v>116.0333</v>
      </c>
      <c r="B455" s="15">
        <v>606.20719999999994</v>
      </c>
      <c r="C455" s="15">
        <v>-330.678</v>
      </c>
      <c r="D455" s="15">
        <v>2.604562</v>
      </c>
      <c r="E455" s="15">
        <v>-31.80707</v>
      </c>
      <c r="F455" s="15">
        <v>31.913530000000002</v>
      </c>
      <c r="G455" s="6">
        <f t="shared" si="42"/>
        <v>0.62989499999991949</v>
      </c>
      <c r="H455" s="6">
        <f t="shared" si="43"/>
        <v>1.8567150000000652</v>
      </c>
      <c r="I455">
        <f t="shared" si="44"/>
        <v>1.9606525195072535</v>
      </c>
      <c r="J455">
        <f t="shared" si="45"/>
        <v>-59.281743322527163</v>
      </c>
      <c r="K455">
        <f t="shared" si="47"/>
        <v>-2666.2996465924675</v>
      </c>
      <c r="L455">
        <f t="shared" si="46"/>
        <v>1757.1625456789968</v>
      </c>
    </row>
    <row r="456" spans="1:12" x14ac:dyDescent="0.35">
      <c r="A456" s="15">
        <v>116.0667</v>
      </c>
      <c r="B456" s="15">
        <v>605.85289999999998</v>
      </c>
      <c r="C456" s="15">
        <v>-330.72179999999997</v>
      </c>
      <c r="D456" s="15">
        <v>6.4927860000000004E-2</v>
      </c>
      <c r="E456" s="15">
        <v>16.25328</v>
      </c>
      <c r="F456" s="15">
        <v>16.253409999999999</v>
      </c>
      <c r="G456" s="6">
        <f t="shared" si="42"/>
        <v>0.27559499999995296</v>
      </c>
      <c r="H456" s="6">
        <f t="shared" si="43"/>
        <v>1.8129150000000891</v>
      </c>
      <c r="I456">
        <f t="shared" si="44"/>
        <v>1.8337430030542168</v>
      </c>
      <c r="J456">
        <f t="shared" si="45"/>
        <v>-3.7996861213483686</v>
      </c>
      <c r="K456">
        <f t="shared" si="47"/>
        <v>1661.1394371610261</v>
      </c>
      <c r="L456">
        <f t="shared" si="46"/>
        <v>7.2188073103837045</v>
      </c>
    </row>
    <row r="457" spans="1:12" x14ac:dyDescent="0.35">
      <c r="A457" s="15">
        <v>116.1</v>
      </c>
      <c r="B457" s="15">
        <v>606.2115</v>
      </c>
      <c r="C457" s="15">
        <v>-329.59449999999998</v>
      </c>
      <c r="D457" s="15">
        <v>7.8732389999999999</v>
      </c>
      <c r="E457" s="15">
        <v>16.753879999999999</v>
      </c>
      <c r="F457" s="15">
        <v>18.511620000000001</v>
      </c>
      <c r="G457" s="6">
        <f t="shared" si="42"/>
        <v>0.63419499999997697</v>
      </c>
      <c r="H457" s="6">
        <f t="shared" si="43"/>
        <v>2.9402150000000802</v>
      </c>
      <c r="I457">
        <f t="shared" si="44"/>
        <v>3.0078343611725766</v>
      </c>
      <c r="J457">
        <f t="shared" si="45"/>
        <v>35.257998742296266</v>
      </c>
      <c r="K457">
        <f t="shared" si="47"/>
        <v>1172.9034493588033</v>
      </c>
      <c r="L457">
        <f t="shared" si="46"/>
        <v>621.56323765588252</v>
      </c>
    </row>
    <row r="458" spans="1:12" x14ac:dyDescent="0.35">
      <c r="A458" s="15">
        <v>116.13330000000001</v>
      </c>
      <c r="B458" s="15">
        <v>606.3777</v>
      </c>
      <c r="C458" s="15">
        <v>-329.60480000000001</v>
      </c>
      <c r="D458" s="15">
        <v>-2.5378210000000001</v>
      </c>
      <c r="E458" s="15">
        <v>9.3586849999999995</v>
      </c>
      <c r="F458" s="15">
        <v>9.6966760000000001</v>
      </c>
      <c r="G458" s="6">
        <f t="shared" si="42"/>
        <v>0.80039499999998043</v>
      </c>
      <c r="H458" s="6">
        <f t="shared" si="43"/>
        <v>2.9299150000000509</v>
      </c>
      <c r="I458">
        <f t="shared" si="44"/>
        <v>3.0372741172390527</v>
      </c>
      <c r="J458">
        <f t="shared" si="45"/>
        <v>0.88407675875273806</v>
      </c>
      <c r="K458">
        <f t="shared" si="47"/>
        <v>-1032.2499094153741</v>
      </c>
      <c r="L458">
        <f t="shared" si="46"/>
        <v>0.39079585768337349</v>
      </c>
    </row>
    <row r="459" spans="1:12" x14ac:dyDescent="0.35">
      <c r="A459" s="15">
        <v>116.16670000000001</v>
      </c>
      <c r="B459" s="15">
        <v>606.04229999999995</v>
      </c>
      <c r="C459" s="15">
        <v>-328.97059999999999</v>
      </c>
      <c r="D459" s="15">
        <v>-5.6478450000000002</v>
      </c>
      <c r="E459" s="15">
        <v>-3.4140320000000002</v>
      </c>
      <c r="F459" s="15">
        <v>6.5995280000000003</v>
      </c>
      <c r="G459" s="6">
        <f t="shared" si="42"/>
        <v>0.46499499999993077</v>
      </c>
      <c r="H459" s="6">
        <f t="shared" si="43"/>
        <v>3.5641150000000721</v>
      </c>
      <c r="I459">
        <f t="shared" si="44"/>
        <v>3.5943199750787977</v>
      </c>
      <c r="J459">
        <f t="shared" si="45"/>
        <v>16.67801969580059</v>
      </c>
      <c r="K459">
        <f t="shared" si="47"/>
        <v>472.87254302538031</v>
      </c>
      <c r="L459">
        <f t="shared" si="46"/>
        <v>139.07817048675619</v>
      </c>
    </row>
    <row r="460" spans="1:12" x14ac:dyDescent="0.35">
      <c r="A460" s="15">
        <v>116.2</v>
      </c>
      <c r="B460" s="15">
        <v>606.00120000000004</v>
      </c>
      <c r="C460" s="15">
        <v>-329.83240000000001</v>
      </c>
      <c r="D460" s="15">
        <v>4.6136369999999998</v>
      </c>
      <c r="E460" s="15">
        <v>-12.326420000000001</v>
      </c>
      <c r="F460" s="15">
        <v>13.16155</v>
      </c>
      <c r="G460" s="6">
        <f t="shared" si="42"/>
        <v>0.4238950000000159</v>
      </c>
      <c r="H460" s="6">
        <f t="shared" si="43"/>
        <v>2.7023150000000555</v>
      </c>
      <c r="I460">
        <f t="shared" si="44"/>
        <v>2.7353598173275695</v>
      </c>
      <c r="J460">
        <f t="shared" si="45"/>
        <v>-25.794599331871041</v>
      </c>
      <c r="K460">
        <f t="shared" si="47"/>
        <v>-1275.4540248551189</v>
      </c>
      <c r="L460">
        <f t="shared" si="46"/>
        <v>332.68067734588095</v>
      </c>
    </row>
    <row r="461" spans="1:12" x14ac:dyDescent="0.35">
      <c r="A461" s="15">
        <v>116.2333</v>
      </c>
      <c r="B461" s="15">
        <v>606.34990000000005</v>
      </c>
      <c r="C461" s="15">
        <v>-329.79230000000001</v>
      </c>
      <c r="D461" s="15">
        <v>19.61187</v>
      </c>
      <c r="E461" s="15">
        <v>-7.8161250000000004</v>
      </c>
      <c r="F461" s="15">
        <v>21.112020000000001</v>
      </c>
      <c r="G461" s="6">
        <f t="shared" si="42"/>
        <v>0.7725950000000239</v>
      </c>
      <c r="H461" s="6">
        <f t="shared" si="43"/>
        <v>2.7424150000000509</v>
      </c>
      <c r="I461">
        <f t="shared" si="44"/>
        <v>2.8491653279952565</v>
      </c>
      <c r="J461">
        <f t="shared" si="45"/>
        <v>3.4175829029338503</v>
      </c>
      <c r="K461">
        <f t="shared" si="47"/>
        <v>877.24270975397974</v>
      </c>
      <c r="L461">
        <f t="shared" si="46"/>
        <v>5.8399364492128818</v>
      </c>
    </row>
    <row r="462" spans="1:12" x14ac:dyDescent="0.35">
      <c r="A462" s="15">
        <v>116.2667</v>
      </c>
      <c r="B462" s="15">
        <v>607.30870000000004</v>
      </c>
      <c r="C462" s="15">
        <v>-330.3535</v>
      </c>
      <c r="D462" s="15">
        <v>10.30043</v>
      </c>
      <c r="E462" s="15">
        <v>-11.12172</v>
      </c>
      <c r="F462" s="15">
        <v>15.15888</v>
      </c>
      <c r="G462" s="6">
        <f t="shared" si="42"/>
        <v>1.7313950000000204</v>
      </c>
      <c r="H462" s="6">
        <f t="shared" si="43"/>
        <v>2.1812150000000656</v>
      </c>
      <c r="I462">
        <f t="shared" si="44"/>
        <v>2.7848568225764061</v>
      </c>
      <c r="J462">
        <f t="shared" si="45"/>
        <v>-1.9254043538577768</v>
      </c>
      <c r="K462">
        <f t="shared" si="47"/>
        <v>-159.96967834705319</v>
      </c>
      <c r="L462">
        <f t="shared" si="46"/>
        <v>1.8535909629272413</v>
      </c>
    </row>
    <row r="463" spans="1:12" x14ac:dyDescent="0.35">
      <c r="A463" s="15">
        <v>116.3</v>
      </c>
      <c r="B463" s="15">
        <v>607.03660000000002</v>
      </c>
      <c r="C463" s="15">
        <v>-330.53379999999999</v>
      </c>
      <c r="D463" s="15">
        <v>9.5264539999999993</v>
      </c>
      <c r="E463" s="15">
        <v>-28.643660000000001</v>
      </c>
      <c r="F463" s="15">
        <v>30.186299999999999</v>
      </c>
      <c r="G463" s="6">
        <f t="shared" si="42"/>
        <v>1.4592949999999973</v>
      </c>
      <c r="H463" s="6">
        <f t="shared" si="43"/>
        <v>2.0009150000000773</v>
      </c>
      <c r="I463">
        <f t="shared" si="44"/>
        <v>2.4765303822586757</v>
      </c>
      <c r="J463">
        <f t="shared" si="45"/>
        <v>-9.2590522617945403</v>
      </c>
      <c r="K463">
        <f t="shared" si="47"/>
        <v>-220.22966690502776</v>
      </c>
      <c r="L463">
        <f t="shared" si="46"/>
        <v>42.865024393321299</v>
      </c>
    </row>
    <row r="464" spans="1:12" x14ac:dyDescent="0.35">
      <c r="A464" s="15">
        <v>116.33329999999999</v>
      </c>
      <c r="B464" s="15">
        <v>607.94380000000001</v>
      </c>
      <c r="C464" s="15">
        <v>-332.26310000000001</v>
      </c>
      <c r="D464" s="15">
        <v>10.438840000000001</v>
      </c>
      <c r="E464" s="15">
        <v>-10.10713</v>
      </c>
      <c r="F464" s="15">
        <v>14.53009</v>
      </c>
      <c r="G464" s="6">
        <f t="shared" si="42"/>
        <v>2.3664949999999862</v>
      </c>
      <c r="H464" s="6">
        <f t="shared" si="43"/>
        <v>0.2716150000000539</v>
      </c>
      <c r="I464">
        <f t="shared" si="44"/>
        <v>2.3820313375877245</v>
      </c>
      <c r="J464">
        <f t="shared" si="45"/>
        <v>-2.8378091492780717</v>
      </c>
      <c r="K464">
        <f t="shared" si="47"/>
        <v>192.83012349901043</v>
      </c>
      <c r="L464">
        <f t="shared" si="46"/>
        <v>4.0265803838631662</v>
      </c>
    </row>
    <row r="465" spans="1:12" x14ac:dyDescent="0.35">
      <c r="A465" s="15">
        <v>116.36669999999999</v>
      </c>
      <c r="B465" s="15">
        <v>607.73249999999996</v>
      </c>
      <c r="C465" s="15">
        <v>-331.20760000000001</v>
      </c>
      <c r="D465" s="15">
        <v>-10.562950000000001</v>
      </c>
      <c r="E465" s="15">
        <v>20.107749999999999</v>
      </c>
      <c r="F465" s="15">
        <v>22.713380000000001</v>
      </c>
      <c r="G465" s="6">
        <f t="shared" si="42"/>
        <v>2.1551949999999351</v>
      </c>
      <c r="H465" s="6">
        <f t="shared" si="43"/>
        <v>1.3271150000000489</v>
      </c>
      <c r="I465">
        <f t="shared" si="44"/>
        <v>2.5310274023111345</v>
      </c>
      <c r="J465">
        <f t="shared" si="45"/>
        <v>4.4609600216589422</v>
      </c>
      <c r="K465">
        <f t="shared" si="47"/>
        <v>218.52602308194443</v>
      </c>
      <c r="L465">
        <f t="shared" si="46"/>
        <v>9.9500821574196756</v>
      </c>
    </row>
    <row r="466" spans="1:12" x14ac:dyDescent="0.35">
      <c r="A466" s="15">
        <v>116.4</v>
      </c>
      <c r="B466" s="15">
        <v>607.2396</v>
      </c>
      <c r="C466" s="15">
        <v>-330.92259999999999</v>
      </c>
      <c r="D466" s="15">
        <v>2.7998690000000002</v>
      </c>
      <c r="E466" s="15">
        <v>-76.927350000000004</v>
      </c>
      <c r="F466" s="15">
        <v>76.978290000000001</v>
      </c>
      <c r="G466" s="6">
        <f t="shared" si="42"/>
        <v>1.6622949999999719</v>
      </c>
      <c r="H466" s="6">
        <f t="shared" si="43"/>
        <v>1.6121150000000739</v>
      </c>
      <c r="I466">
        <f t="shared" si="44"/>
        <v>2.3156293831807679</v>
      </c>
      <c r="J466">
        <f t="shared" si="45"/>
        <v>-6.4684089828917148</v>
      </c>
      <c r="K466">
        <f t="shared" si="47"/>
        <v>-328.20927941582516</v>
      </c>
      <c r="L466">
        <f t="shared" si="46"/>
        <v>20.920157384977113</v>
      </c>
    </row>
    <row r="467" spans="1:12" x14ac:dyDescent="0.35">
      <c r="A467" s="15">
        <v>116.4333</v>
      </c>
      <c r="B467" s="15">
        <v>607.91909999999996</v>
      </c>
      <c r="C467" s="15">
        <v>-336.33609999999999</v>
      </c>
      <c r="D467" s="15">
        <v>-10.012600000000001</v>
      </c>
      <c r="E467" s="15">
        <v>-82.798259999999999</v>
      </c>
      <c r="F467" s="15">
        <v>83.40146</v>
      </c>
      <c r="G467" s="6">
        <f t="shared" si="42"/>
        <v>2.3417949999999337</v>
      </c>
      <c r="H467" s="6">
        <f t="shared" si="43"/>
        <v>-3.8013849999999252</v>
      </c>
      <c r="I467">
        <f t="shared" si="44"/>
        <v>4.4648103812199151</v>
      </c>
      <c r="J467">
        <f t="shared" si="45"/>
        <v>64.539969911091319</v>
      </c>
      <c r="K467">
        <f t="shared" si="47"/>
        <v>2132.3837505702531</v>
      </c>
      <c r="L467">
        <f t="shared" si="46"/>
        <v>2082.7038580622866</v>
      </c>
    </row>
    <row r="468" spans="1:12" x14ac:dyDescent="0.35">
      <c r="A468" s="15">
        <v>116.4667</v>
      </c>
      <c r="B468" s="15">
        <v>606.57209999999998</v>
      </c>
      <c r="C468" s="15">
        <v>-336.4425</v>
      </c>
      <c r="D468" s="15">
        <v>-22.777049999999999</v>
      </c>
      <c r="E468" s="15">
        <v>88.849800000000002</v>
      </c>
      <c r="F468" s="15">
        <v>91.722849999999994</v>
      </c>
      <c r="G468" s="6">
        <f t="shared" si="42"/>
        <v>0.99479499999995369</v>
      </c>
      <c r="H468" s="6">
        <f t="shared" si="43"/>
        <v>-3.907784999999933</v>
      </c>
      <c r="I468">
        <f t="shared" si="44"/>
        <v>4.0324187156406985</v>
      </c>
      <c r="J468">
        <f t="shared" si="45"/>
        <v>-12.945858250874625</v>
      </c>
      <c r="K468">
        <f t="shared" si="47"/>
        <v>-2319.934974909138</v>
      </c>
      <c r="L468">
        <f t="shared" si="46"/>
        <v>83.797622925869305</v>
      </c>
    </row>
    <row r="469" spans="1:12" x14ac:dyDescent="0.35">
      <c r="A469" s="15">
        <v>116.5</v>
      </c>
      <c r="B469" s="15">
        <v>606.40070000000003</v>
      </c>
      <c r="C469" s="15">
        <v>-330.4128</v>
      </c>
      <c r="D469" s="15">
        <v>-25.45617</v>
      </c>
      <c r="E469" s="15">
        <v>72.727890000000002</v>
      </c>
      <c r="F469" s="15">
        <v>77.054280000000006</v>
      </c>
      <c r="G469" s="6">
        <f t="shared" si="42"/>
        <v>0.82339500000000498</v>
      </c>
      <c r="H469" s="6">
        <f t="shared" si="43"/>
        <v>2.1219150000000582</v>
      </c>
      <c r="I469">
        <f t="shared" si="44"/>
        <v>2.276071746068268</v>
      </c>
      <c r="J469">
        <f t="shared" si="45"/>
        <v>-52.743152239417078</v>
      </c>
      <c r="K469">
        <f t="shared" si="47"/>
        <v>-1195.1139335899711</v>
      </c>
      <c r="L469">
        <f t="shared" si="46"/>
        <v>1390.9200540751633</v>
      </c>
    </row>
    <row r="470" spans="1:12" x14ac:dyDescent="0.35">
      <c r="A470" s="15">
        <v>116.5333</v>
      </c>
      <c r="B470" s="15">
        <v>604.875</v>
      </c>
      <c r="C470" s="15">
        <v>-331.59390000000002</v>
      </c>
      <c r="D470" s="15">
        <v>-14.962730000000001</v>
      </c>
      <c r="E470" s="15">
        <v>-30.878789999999999</v>
      </c>
      <c r="F470" s="15">
        <v>34.313009999999998</v>
      </c>
      <c r="G470" s="6">
        <f t="shared" si="42"/>
        <v>-0.70230500000002394</v>
      </c>
      <c r="H470" s="6">
        <f t="shared" si="43"/>
        <v>0.94081500000004326</v>
      </c>
      <c r="I470">
        <f t="shared" si="44"/>
        <v>1.1740379794751594</v>
      </c>
      <c r="J470">
        <f t="shared" si="45"/>
        <v>-33.094107104901141</v>
      </c>
      <c r="K470">
        <f t="shared" si="47"/>
        <v>590.06141545098228</v>
      </c>
      <c r="L470">
        <f t="shared" si="46"/>
        <v>547.60996253533415</v>
      </c>
    </row>
    <row r="471" spans="1:12" x14ac:dyDescent="0.35">
      <c r="A471" s="15">
        <v>116.5667</v>
      </c>
      <c r="B471" s="15">
        <v>605.40319999999997</v>
      </c>
      <c r="C471" s="15">
        <v>-332.47129999999999</v>
      </c>
      <c r="D471" s="15">
        <v>-6.2736320000000001</v>
      </c>
      <c r="E471" s="15">
        <v>-18.549980000000001</v>
      </c>
      <c r="F471" s="15">
        <v>19.582139999999999</v>
      </c>
      <c r="G471" s="6">
        <f t="shared" si="42"/>
        <v>-0.17410500000005413</v>
      </c>
      <c r="H471" s="6">
        <f t="shared" si="43"/>
        <v>6.3415000000077271E-2</v>
      </c>
      <c r="I471">
        <f t="shared" si="44"/>
        <v>0.18529439616466722</v>
      </c>
      <c r="J471">
        <f t="shared" si="45"/>
        <v>-29.603101296721039</v>
      </c>
      <c r="K471">
        <f t="shared" si="47"/>
        <v>104.52113198143918</v>
      </c>
      <c r="L471">
        <f t="shared" si="46"/>
        <v>438.17180319196342</v>
      </c>
    </row>
    <row r="472" spans="1:12" x14ac:dyDescent="0.35">
      <c r="A472" s="15">
        <v>116.6</v>
      </c>
      <c r="B472" s="15">
        <v>604.45669999999996</v>
      </c>
      <c r="C472" s="15">
        <v>-332.8306</v>
      </c>
      <c r="D472" s="15">
        <v>-22.843920000000001</v>
      </c>
      <c r="E472" s="15">
        <v>8.929691</v>
      </c>
      <c r="F472" s="15">
        <v>24.52721</v>
      </c>
      <c r="G472" s="6">
        <f t="shared" si="42"/>
        <v>-1.1206050000000687</v>
      </c>
      <c r="H472" s="6">
        <f t="shared" si="43"/>
        <v>-0.29588499999994156</v>
      </c>
      <c r="I472">
        <f t="shared" si="44"/>
        <v>1.1590097062795115</v>
      </c>
      <c r="J472">
        <f t="shared" si="45"/>
        <v>29.240700003451412</v>
      </c>
      <c r="K472">
        <f t="shared" si="47"/>
        <v>1767.081120125458</v>
      </c>
      <c r="L472">
        <f t="shared" si="46"/>
        <v>427.50926834592173</v>
      </c>
    </row>
    <row r="473" spans="1:12" x14ac:dyDescent="0.35">
      <c r="A473" s="15">
        <v>116.63330000000001</v>
      </c>
      <c r="B473" s="15">
        <v>603.88019999999995</v>
      </c>
      <c r="C473" s="15">
        <v>-331.87599999999998</v>
      </c>
      <c r="D473" s="15">
        <v>18.109570000000001</v>
      </c>
      <c r="E473" s="15">
        <v>3.1744520000000001</v>
      </c>
      <c r="F473" s="15">
        <v>18.38569</v>
      </c>
      <c r="G473" s="6">
        <f t="shared" si="42"/>
        <v>-1.6971050000000787</v>
      </c>
      <c r="H473" s="6">
        <f t="shared" si="43"/>
        <v>0.65871500000008609</v>
      </c>
      <c r="I473">
        <f t="shared" si="44"/>
        <v>1.8204589619791984</v>
      </c>
      <c r="J473">
        <f t="shared" si="45"/>
        <v>19.863341011995924</v>
      </c>
      <c r="K473">
        <f t="shared" si="47"/>
        <v>-281.60237211568563</v>
      </c>
      <c r="L473">
        <f t="shared" si="46"/>
        <v>197.27615807941964</v>
      </c>
    </row>
    <row r="474" spans="1:12" x14ac:dyDescent="0.35">
      <c r="A474" s="15">
        <v>116.66670000000001</v>
      </c>
      <c r="B474" s="15">
        <v>605.66409999999996</v>
      </c>
      <c r="C474" s="15">
        <v>-332.61900000000003</v>
      </c>
      <c r="D474" s="15">
        <v>25.877649999999999</v>
      </c>
      <c r="E474" s="15">
        <v>-6.5079589999999996</v>
      </c>
      <c r="F474" s="15">
        <v>26.683450000000001</v>
      </c>
      <c r="G474" s="6">
        <f t="shared" si="42"/>
        <v>8.6794999999938227E-2</v>
      </c>
      <c r="H474" s="6">
        <f t="shared" si="43"/>
        <v>-8.4284999999965748E-2</v>
      </c>
      <c r="I474">
        <f t="shared" si="44"/>
        <v>0.12098484719163596</v>
      </c>
      <c r="J474">
        <f t="shared" si="45"/>
        <v>-50.882458526573245</v>
      </c>
      <c r="K474">
        <f t="shared" si="47"/>
        <v>-2118.1377107355838</v>
      </c>
      <c r="L474">
        <f t="shared" si="46"/>
        <v>1294.5122928542232</v>
      </c>
    </row>
    <row r="475" spans="1:12" x14ac:dyDescent="0.35">
      <c r="A475" s="15">
        <v>116.7</v>
      </c>
      <c r="B475" s="15">
        <v>605.60540000000003</v>
      </c>
      <c r="C475" s="15">
        <v>-332.30990000000003</v>
      </c>
      <c r="D475" s="15">
        <v>-22.073060000000002</v>
      </c>
      <c r="E475" s="15">
        <v>30.444849999999999</v>
      </c>
      <c r="F475" s="15">
        <v>37.604640000000003</v>
      </c>
      <c r="G475" s="6">
        <f t="shared" si="42"/>
        <v>2.8095000000007531E-2</v>
      </c>
      <c r="H475" s="6">
        <f t="shared" si="43"/>
        <v>0.22481500000003507</v>
      </c>
      <c r="I475">
        <f t="shared" si="44"/>
        <v>0.22656370682440777</v>
      </c>
      <c r="J475">
        <f t="shared" si="45"/>
        <v>3.1705363253087482</v>
      </c>
      <c r="K475">
        <f t="shared" si="47"/>
        <v>1623.2130586152211</v>
      </c>
      <c r="L475">
        <f t="shared" si="46"/>
        <v>5.0261502950511501</v>
      </c>
    </row>
    <row r="476" spans="1:12" x14ac:dyDescent="0.35">
      <c r="A476" s="15">
        <v>116.7333</v>
      </c>
      <c r="B476" s="15">
        <v>604.1925</v>
      </c>
      <c r="C476" s="15">
        <v>-330.58929999999998</v>
      </c>
      <c r="D476" s="15">
        <v>11.08874</v>
      </c>
      <c r="E476" s="15">
        <v>-28.170030000000001</v>
      </c>
      <c r="F476" s="15">
        <v>30.27393</v>
      </c>
      <c r="G476" s="6">
        <f t="shared" si="42"/>
        <v>-1.3848050000000285</v>
      </c>
      <c r="H476" s="6">
        <f t="shared" si="43"/>
        <v>1.9454150000000823</v>
      </c>
      <c r="I476">
        <f t="shared" si="44"/>
        <v>2.3879540218041049</v>
      </c>
      <c r="J476">
        <f t="shared" si="45"/>
        <v>64.906616065462217</v>
      </c>
      <c r="K476">
        <f t="shared" si="47"/>
        <v>1853.9363285333043</v>
      </c>
      <c r="L476">
        <f t="shared" si="46"/>
        <v>2106.4344045346588</v>
      </c>
    </row>
    <row r="477" spans="1:12" x14ac:dyDescent="0.35">
      <c r="A477" s="15">
        <v>116.7667</v>
      </c>
      <c r="B477" s="15">
        <v>606.34469999999999</v>
      </c>
      <c r="C477" s="15">
        <v>-334.18790000000001</v>
      </c>
      <c r="D477" s="15">
        <v>2.1610010000000002</v>
      </c>
      <c r="E477" s="15">
        <v>4.0767769999999999</v>
      </c>
      <c r="F477" s="15">
        <v>4.6141129999999997</v>
      </c>
      <c r="G477" s="6">
        <f t="shared" si="42"/>
        <v>0.76739499999996497</v>
      </c>
      <c r="H477" s="6">
        <f t="shared" si="43"/>
        <v>-1.6531849999999508</v>
      </c>
      <c r="I477">
        <f t="shared" si="44"/>
        <v>1.8226123367984162</v>
      </c>
      <c r="J477">
        <f t="shared" si="45"/>
        <v>-16.926397754661178</v>
      </c>
      <c r="K477">
        <f t="shared" si="47"/>
        <v>-2450.0902341354076</v>
      </c>
      <c r="L477">
        <f t="shared" si="46"/>
        <v>143.25147047449948</v>
      </c>
    </row>
    <row r="478" spans="1:12" x14ac:dyDescent="0.35">
      <c r="A478" s="15">
        <v>116.8</v>
      </c>
      <c r="B478" s="15">
        <v>604.33659999999998</v>
      </c>
      <c r="C478" s="15">
        <v>-330.3175</v>
      </c>
      <c r="D478" s="15">
        <v>-7.9798900000000001</v>
      </c>
      <c r="E478" s="15">
        <v>16.01296</v>
      </c>
      <c r="F478" s="15">
        <v>17.891159999999999</v>
      </c>
      <c r="G478" s="6">
        <f t="shared" si="42"/>
        <v>-1.2407050000000481</v>
      </c>
      <c r="H478" s="6">
        <f t="shared" si="43"/>
        <v>2.217215000000067</v>
      </c>
      <c r="I478">
        <f t="shared" si="44"/>
        <v>2.5407462000857968</v>
      </c>
      <c r="J478">
        <f t="shared" si="45"/>
        <v>21.565581480103464</v>
      </c>
      <c r="K478">
        <f t="shared" si="47"/>
        <v>1155.9152923353788</v>
      </c>
      <c r="L478">
        <f t="shared" si="46"/>
        <v>232.53715228749076</v>
      </c>
    </row>
    <row r="479" spans="1:12" x14ac:dyDescent="0.35">
      <c r="A479" s="15">
        <v>116.83329999999999</v>
      </c>
      <c r="B479" s="15">
        <v>605.81269999999995</v>
      </c>
      <c r="C479" s="15">
        <v>-333.12040000000002</v>
      </c>
      <c r="D479" s="15">
        <v>25.807780000000001</v>
      </c>
      <c r="E479" s="15">
        <v>-61.402830000000002</v>
      </c>
      <c r="F479" s="15">
        <v>66.605930000000001</v>
      </c>
      <c r="G479" s="6">
        <f t="shared" si="42"/>
        <v>0.23539499999992586</v>
      </c>
      <c r="H479" s="6">
        <f t="shared" si="43"/>
        <v>-0.58568499999995538</v>
      </c>
      <c r="I479">
        <f t="shared" si="44"/>
        <v>0.63121923707212291</v>
      </c>
      <c r="J479">
        <f t="shared" si="45"/>
        <v>-57.343152042457831</v>
      </c>
      <c r="K479">
        <f t="shared" si="47"/>
        <v>-2369.6316373143663</v>
      </c>
      <c r="L479">
        <f t="shared" si="46"/>
        <v>1644.1185430822179</v>
      </c>
    </row>
    <row r="480" spans="1:12" x14ac:dyDescent="0.35">
      <c r="A480" s="15">
        <v>116.86669999999999</v>
      </c>
      <c r="B480" s="15">
        <v>606.05709999999999</v>
      </c>
      <c r="C480" s="15">
        <v>-334.41109999999998</v>
      </c>
      <c r="D480" s="15">
        <v>1.4985120000000001</v>
      </c>
      <c r="E480" s="15">
        <v>34.478929999999998</v>
      </c>
      <c r="F480" s="15">
        <v>34.511470000000003</v>
      </c>
      <c r="G480" s="6">
        <f t="shared" si="42"/>
        <v>0.47979499999996733</v>
      </c>
      <c r="H480" s="6">
        <f t="shared" si="43"/>
        <v>-1.8763849999999138</v>
      </c>
      <c r="I480">
        <f t="shared" si="44"/>
        <v>1.9367560275495841</v>
      </c>
      <c r="J480">
        <f t="shared" si="45"/>
        <v>39.08792785860625</v>
      </c>
      <c r="K480">
        <f t="shared" si="47"/>
        <v>2887.1580808701547</v>
      </c>
      <c r="L480">
        <f t="shared" si="46"/>
        <v>763.93305213980329</v>
      </c>
    </row>
    <row r="481" spans="1:12" x14ac:dyDescent="0.35">
      <c r="A481" s="15">
        <v>116.9</v>
      </c>
      <c r="B481" s="15">
        <v>605.9126</v>
      </c>
      <c r="C481" s="15">
        <v>-330.8218</v>
      </c>
      <c r="D481" s="15">
        <v>8.1388560000000005</v>
      </c>
      <c r="E481" s="15">
        <v>18.46602</v>
      </c>
      <c r="F481" s="15">
        <v>20.180060000000001</v>
      </c>
      <c r="G481" s="6">
        <f t="shared" si="42"/>
        <v>0.3352949999999737</v>
      </c>
      <c r="H481" s="6">
        <f t="shared" si="43"/>
        <v>1.7129150000000664</v>
      </c>
      <c r="I481">
        <f t="shared" si="44"/>
        <v>1.7454227379778831</v>
      </c>
      <c r="J481">
        <f t="shared" si="45"/>
        <v>-5.7457444315806798</v>
      </c>
      <c r="K481">
        <f t="shared" si="47"/>
        <v>-1346.3565252303856</v>
      </c>
      <c r="L481">
        <f t="shared" si="46"/>
        <v>16.506789536520195</v>
      </c>
    </row>
    <row r="482" spans="1:12" x14ac:dyDescent="0.35">
      <c r="A482" s="15">
        <v>116.9333</v>
      </c>
      <c r="B482" s="15">
        <v>606.59969999999998</v>
      </c>
      <c r="C482" s="15">
        <v>-333.18</v>
      </c>
      <c r="D482" s="15">
        <v>13.100149999999999</v>
      </c>
      <c r="E482" s="15">
        <v>-29.526689999999999</v>
      </c>
      <c r="F482" s="15">
        <v>32.302320000000002</v>
      </c>
      <c r="G482" s="6">
        <f t="shared" si="42"/>
        <v>1.0223949999999604</v>
      </c>
      <c r="H482" s="6">
        <f t="shared" si="43"/>
        <v>-0.64528499999994438</v>
      </c>
      <c r="I482">
        <f t="shared" si="44"/>
        <v>1.2090013512191984</v>
      </c>
      <c r="J482">
        <f t="shared" si="45"/>
        <v>-16.108750353115106</v>
      </c>
      <c r="K482">
        <f t="shared" si="47"/>
        <v>-311.20137902508588</v>
      </c>
      <c r="L482">
        <f t="shared" si="46"/>
        <v>129.74591896949303</v>
      </c>
    </row>
    <row r="483" spans="1:12" x14ac:dyDescent="0.35">
      <c r="A483" s="15">
        <v>116.9667</v>
      </c>
      <c r="B483" s="15">
        <v>606.78589999999997</v>
      </c>
      <c r="C483" s="15">
        <v>-332.79020000000003</v>
      </c>
      <c r="D483" s="15">
        <v>-6.5468849999999996</v>
      </c>
      <c r="E483" s="15">
        <v>-16.77347</v>
      </c>
      <c r="F483" s="15">
        <v>18.005859999999998</v>
      </c>
      <c r="G483" s="6">
        <f t="shared" si="42"/>
        <v>1.2085949999999457</v>
      </c>
      <c r="H483" s="6">
        <f t="shared" si="43"/>
        <v>-0.25548499999996466</v>
      </c>
      <c r="I483">
        <f t="shared" si="44"/>
        <v>1.2353033875327351</v>
      </c>
      <c r="J483">
        <f t="shared" si="45"/>
        <v>0.7874861171717491</v>
      </c>
      <c r="K483">
        <f t="shared" si="47"/>
        <v>505.87534342175729</v>
      </c>
      <c r="L483">
        <f t="shared" si="46"/>
        <v>0.31006719236911889</v>
      </c>
    </row>
    <row r="484" spans="1:12" x14ac:dyDescent="0.35">
      <c r="A484" s="15">
        <v>117</v>
      </c>
      <c r="B484" s="15">
        <v>606.16319999999996</v>
      </c>
      <c r="C484" s="15">
        <v>-334.29820000000001</v>
      </c>
      <c r="D484" s="15">
        <v>-6.1828079999999996</v>
      </c>
      <c r="E484" s="15">
        <v>-29.189260000000001</v>
      </c>
      <c r="F484" s="15">
        <v>29.83689</v>
      </c>
      <c r="G484" s="6">
        <f t="shared" si="42"/>
        <v>0.58589499999993677</v>
      </c>
      <c r="H484" s="6">
        <f t="shared" si="43"/>
        <v>-1.763484999999946</v>
      </c>
      <c r="I484">
        <f t="shared" si="44"/>
        <v>1.858265937978129</v>
      </c>
      <c r="J484">
        <f t="shared" si="45"/>
        <v>18.707584097460963</v>
      </c>
      <c r="K484">
        <f t="shared" si="47"/>
        <v>538.14108048921412</v>
      </c>
      <c r="L484">
        <f t="shared" si="46"/>
        <v>174.98685138178715</v>
      </c>
    </row>
    <row r="485" spans="1:12" x14ac:dyDescent="0.35">
      <c r="A485" s="15">
        <v>117.0333</v>
      </c>
      <c r="B485" s="15">
        <v>606.37369999999999</v>
      </c>
      <c r="C485" s="15">
        <v>-334.7362</v>
      </c>
      <c r="D485" s="15">
        <v>-15.737830000000001</v>
      </c>
      <c r="E485" s="15">
        <v>48.826160000000002</v>
      </c>
      <c r="F485" s="15">
        <v>51.299840000000003</v>
      </c>
      <c r="G485" s="6">
        <f t="shared" si="42"/>
        <v>0.79639499999996133</v>
      </c>
      <c r="H485" s="6">
        <f t="shared" si="43"/>
        <v>-2.2014849999999342</v>
      </c>
      <c r="I485">
        <f t="shared" si="44"/>
        <v>2.3411068325152633</v>
      </c>
      <c r="J485">
        <f t="shared" si="45"/>
        <v>14.499726562678013</v>
      </c>
      <c r="K485">
        <f t="shared" si="47"/>
        <v>-126.36208813163148</v>
      </c>
      <c r="L485">
        <f t="shared" si="46"/>
        <v>105.12103519621517</v>
      </c>
    </row>
    <row r="486" spans="1:12" x14ac:dyDescent="0.35">
      <c r="A486" s="15">
        <v>117.0667</v>
      </c>
      <c r="B486" s="15">
        <v>605.11400000000003</v>
      </c>
      <c r="C486" s="15">
        <v>-331.04309999999998</v>
      </c>
      <c r="D486" s="15">
        <v>-20.666139999999999</v>
      </c>
      <c r="E486" s="15">
        <v>61.403530000000003</v>
      </c>
      <c r="F486" s="15">
        <v>64.787980000000005</v>
      </c>
      <c r="G486" s="6">
        <f t="shared" si="42"/>
        <v>-0.4633049999999912</v>
      </c>
      <c r="H486" s="6">
        <f t="shared" si="43"/>
        <v>1.4916150000000812</v>
      </c>
      <c r="I486">
        <f t="shared" si="44"/>
        <v>1.5619112750890281</v>
      </c>
      <c r="J486">
        <f t="shared" si="45"/>
        <v>-23.329208306174486</v>
      </c>
      <c r="K486">
        <f t="shared" si="47"/>
        <v>-1132.6028403847945</v>
      </c>
      <c r="L486">
        <f t="shared" si="46"/>
        <v>272.12598009644034</v>
      </c>
    </row>
    <row r="487" spans="1:12" x14ac:dyDescent="0.35">
      <c r="A487" s="15">
        <v>117.1</v>
      </c>
      <c r="B487" s="15">
        <v>604.99599999999998</v>
      </c>
      <c r="C487" s="15">
        <v>-330.64260000000002</v>
      </c>
      <c r="D487" s="15"/>
      <c r="E487" s="15"/>
      <c r="F487" s="15"/>
      <c r="G487" s="6">
        <f t="shared" si="42"/>
        <v>-0.58130500000004304</v>
      </c>
      <c r="H487" s="6">
        <f t="shared" si="43"/>
        <v>1.8921150000000466</v>
      </c>
      <c r="I487">
        <f t="shared" si="44"/>
        <v>1.9793975538658795</v>
      </c>
      <c r="J487">
        <f t="shared" si="45"/>
        <v>12.537125488795466</v>
      </c>
      <c r="K487">
        <f t="shared" si="47"/>
        <v>1077.0670809301257</v>
      </c>
      <c r="L487">
        <f t="shared" si="46"/>
        <v>78.589757760902472</v>
      </c>
    </row>
  </sheetData>
  <conditionalFormatting sqref="A1:F1">
    <cfRule type="containsBlanks" dxfId="0" priority="3">
      <formula>LEN(TRIM(A1))=0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Trial 1</vt:lpstr>
      <vt:lpstr>Trial 2</vt:lpstr>
      <vt:lpstr>Trial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CAO Wanbin, Reid</dc:creator>
  <cp:lastModifiedBy>Reid Cao</cp:lastModifiedBy>
  <dcterms:created xsi:type="dcterms:W3CDTF">2023-11-27T18:47:13Z</dcterms:created>
  <dcterms:modified xsi:type="dcterms:W3CDTF">2024-01-23T23:02:35Z</dcterms:modified>
</cp:coreProperties>
</file>